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ommaire" sheetId="1" r:id="rId1"/>
    <sheet name="Figure 1" sheetId="2" r:id="rId2"/>
    <sheet name="Figure 2" sheetId="3" r:id="rId3"/>
    <sheet name="Figure 3" sheetId="4" r:id="rId4"/>
    <sheet name="Figure 4" sheetId="5" r:id="rId5"/>
  </sheets>
  <definedNames>
    <definedName name="_xlnm.Print_Area" localSheetId="1">'Figure 1'!$A$3:$O$53</definedName>
    <definedName name="_xlnm.Print_Area" localSheetId="2">'Figure 2'!$A$3:$O$53</definedName>
    <definedName name="_xlnm.Print_Area" localSheetId="3">'Figure 3'!$A$3:$E$46</definedName>
    <definedName name="_xlnm.Print_Area" localSheetId="4">'Figure 4'!$A$3:$O$54</definedName>
    <definedName name="_xlnm.Print_Area" localSheetId="0">'Sommaire'!$A$3:$O$45</definedName>
  </definedNames>
  <calcPr fullCalcOnLoad="1"/>
</workbook>
</file>

<file path=xl/sharedStrings.xml><?xml version="1.0" encoding="utf-8"?>
<sst xmlns="http://schemas.openxmlformats.org/spreadsheetml/2006/main" count="96" uniqueCount="61">
  <si>
    <t>Données de l'étude Insee Analyses Paca n° 58</t>
  </si>
  <si>
    <t>44 % de l’emploi salarié marchand régional dépend de centres de décision extérieurs</t>
  </si>
  <si>
    <t>février 2018</t>
  </si>
  <si>
    <t>Sommaire</t>
  </si>
  <si>
    <t xml:space="preserve">44 % des salariés de la région sont dépendants </t>
  </si>
  <si>
    <t>Part des emplois salariés dépendant de centres de décision extérieurs dans l’emploi salarié en 2015 (en %)</t>
  </si>
  <si>
    <t>Région de métropole</t>
  </si>
  <si>
    <t>Effectifs dépendants</t>
  </si>
  <si>
    <t>Taux de dépendance (en%)</t>
  </si>
  <si>
    <t>Centre - Val de Loire</t>
  </si>
  <si>
    <t>Normandie</t>
  </si>
  <si>
    <t>Grand Est</t>
  </si>
  <si>
    <t>Bourgogne - Franche-Comté</t>
  </si>
  <si>
    <t>Hauts de France</t>
  </si>
  <si>
    <t>Pays de la Loire</t>
  </si>
  <si>
    <t>Auvergne - Rhône-Alpes</t>
  </si>
  <si>
    <t>Provence-Alpes-Côte d'Azur</t>
  </si>
  <si>
    <t>Nouvelle Aquitaine</t>
  </si>
  <si>
    <t>Occitanie</t>
  </si>
  <si>
    <t>Bretagne</t>
  </si>
  <si>
    <t>Île-de-France</t>
  </si>
  <si>
    <t>Corse</t>
  </si>
  <si>
    <t>Source : Insee, Clap, Lifi 2015</t>
  </si>
  <si>
    <t>Champ : établissements employeurs marchands hors agriculture et intérim</t>
  </si>
  <si>
    <t xml:space="preserve">Une relation inégale surtout avec l’Île de France </t>
  </si>
  <si>
    <t xml:space="preserve">Nombre d’emplois salariés contrôlés en Provence-Alpes-Côte d’Azur par des centres de décision situés dans d’autres régions métropolitaines et inversement en 2015 </t>
  </si>
  <si>
    <t>Effectifs contrôles par Paca</t>
  </si>
  <si>
    <t>Effectifs dépendants en Paca</t>
  </si>
  <si>
    <t>Solde *</t>
  </si>
  <si>
    <t>Hauts-de-France</t>
  </si>
  <si>
    <t>* Solde = effectifs contrôlés par Paca – effectifs dépendants en Paca</t>
  </si>
  <si>
    <t>Information, communication et industrie sont les plus dépendantes de l’étranger</t>
  </si>
  <si>
    <t>Taux de dépendance des emplois salariés en Provence-Alpes-Côte d’Azur envers d’autres régions françaises et l’étranger en 2015, par secteur (en %)</t>
  </si>
  <si>
    <t>Taux de dépendance (en %)</t>
  </si>
  <si>
    <t>Activité</t>
  </si>
  <si>
    <t>aux autres régions</t>
  </si>
  <si>
    <t>envers l'étranger</t>
  </si>
  <si>
    <t>Total</t>
  </si>
  <si>
    <t>Activités financières et d'assurance</t>
  </si>
  <si>
    <t>Information et communication</t>
  </si>
  <si>
    <t>Industrie manufacturière, industries extractives
et autres</t>
  </si>
  <si>
    <t>Commerce de gros et de détail, transports,
hébergement et restauration</t>
  </si>
  <si>
    <t>Activités spécialisées, scientifiques et techniques
et activités de services administratifs et de soutien</t>
  </si>
  <si>
    <t>Activités immobilières</t>
  </si>
  <si>
    <t>Construction</t>
  </si>
  <si>
    <t>Autres activités de services</t>
  </si>
  <si>
    <t>Ensemble des secteurs</t>
  </si>
  <si>
    <t>Lecture : 75 % des emplois salariés des activités financières et d’assurance en Paca sont dépendants de centres de décision extérieurs à la région ; 68 % le sont envers des centres de décision situés dans d’autres régions françaises et 7 % envers des centres de décision situés à l’étranger</t>
  </si>
  <si>
    <t>68 % le sont envers des centres de décision situés dans d’autres régions françaises et 7 % situés à l’étranger.</t>
  </si>
  <si>
    <t>Un rayonnement régional mesuré</t>
  </si>
  <si>
    <t>Taux de contrôle de chacune des régions de métropole en 2015</t>
  </si>
  <si>
    <t>Région</t>
  </si>
  <si>
    <t>Effectifs hors zone contrôlés</t>
  </si>
  <si>
    <t>Effectifs autonomes</t>
  </si>
  <si>
    <t>Taux de contrôle (en %)</t>
  </si>
  <si>
    <t>Lecture : 17,9%des effectifs salariés contrôlés en France par des centres de décisions</t>
  </si>
  <si>
    <t>de Provence-Alpes-Côte d’Azur sont situés dans une autre région.</t>
  </si>
  <si>
    <t xml:space="preserve">Figure 1 : 44 % des salariés de la région sont dépendants </t>
  </si>
  <si>
    <t xml:space="preserve">Figure 2 : Une relation inégale surtout avec l’Île de France </t>
  </si>
  <si>
    <t>Figure 3 : Information, communication et industrie sont les plus dépendantes de l’étranger</t>
  </si>
  <si>
    <t>Figure 4 : Un rayonnement régional mesuré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</si>
</sst>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\ [$€-1]\ ;\-* #,##0.00\ [$€-1]\ ;\ * \-#\ [$€-1]\ "/>
    <numFmt numFmtId="165" formatCode="mm/dd/yyyy\ hh:mm:ss"/>
    <numFmt numFmtId="166" formatCode="&quot;VRAI&quot;;&quot;VRAI&quot;;&quot;FAUX&quot;"/>
    <numFmt numFmtId="167" formatCode="0.0"/>
    <numFmt numFmtId="168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4.5"/>
      <color indexed="2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.5"/>
      <color indexed="28"/>
      <name val="Arial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7" fillId="7" borderId="1" applyNumberFormat="0" applyAlignment="0" applyProtection="0"/>
    <xf numFmtId="164" fontId="0" fillId="0" borderId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21" borderId="3" applyNumberFormat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0" fillId="0" borderId="0" applyNumberFormat="0" applyFill="0" applyProtection="0">
      <alignment wrapText="1"/>
    </xf>
    <xf numFmtId="165" fontId="0" fillId="0" borderId="0" applyFill="0" applyProtection="0">
      <alignment wrapText="1"/>
    </xf>
    <xf numFmtId="0" fontId="0" fillId="20" borderId="0" applyNumberFormat="0" applyProtection="0">
      <alignment wrapText="1"/>
    </xf>
    <xf numFmtId="0" fontId="0" fillId="0" borderId="0" applyNumberFormat="0" applyFill="0" applyProtection="0">
      <alignment wrapText="1"/>
    </xf>
    <xf numFmtId="0" fontId="0" fillId="0" borderId="0" applyNumberFormat="0" applyFill="0" applyProtection="0">
      <alignment wrapText="1"/>
    </xf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23" fillId="0" borderId="0" xfId="46" applyFont="1" applyFill="1" applyAlignment="1">
      <alignment/>
    </xf>
    <xf numFmtId="0" fontId="23" fillId="0" borderId="0" xfId="46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tif" xfId="52"/>
    <cellStyle name="Neutre" xfId="53"/>
    <cellStyle name="Note" xfId="54"/>
    <cellStyle name="Percent" xfId="55"/>
    <cellStyle name="Satisfaisant" xfId="56"/>
    <cellStyle name="Sortie" xfId="57"/>
    <cellStyle name="Table du pilote - Catégorie" xfId="58"/>
    <cellStyle name="Table du pilote - Champ" xfId="59"/>
    <cellStyle name="Table du pilote - Coin" xfId="60"/>
    <cellStyle name="Table du pilote - Résultat" xfId="61"/>
    <cellStyle name="Table du pilote - Titre" xfId="62"/>
    <cellStyle name="Table du pilote - Valeur" xfId="63"/>
    <cellStyle name="Texte explicatif" xfId="64"/>
    <cellStyle name="Titre 1" xfId="65"/>
    <cellStyle name="Titre 2" xfId="66"/>
    <cellStyle name="Titre 1" xfId="67"/>
    <cellStyle name="Titre 2" xfId="68"/>
    <cellStyle name="Titre 3" xfId="69"/>
    <cellStyle name="Titre 4" xfId="70"/>
    <cellStyle name="Total" xfId="71"/>
    <cellStyle name="Vérification" xfId="72"/>
    <cellStyle name="XLConnect.Boolean" xfId="73"/>
    <cellStyle name="XLConnect.DateTime" xfId="74"/>
    <cellStyle name="XLConnect.Header" xfId="75"/>
    <cellStyle name="XLConnect.Numeric" xfId="76"/>
    <cellStyle name="XLConnect.String" xfId="77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381000</xdr:colOff>
      <xdr:row>44</xdr:row>
      <xdr:rowOff>133350</xdr:rowOff>
    </xdr:from>
    <xdr:to>
      <xdr:col>13</xdr:col>
      <xdr:colOff>47625</xdr:colOff>
      <xdr:row>46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782800" y="84582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 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8515625" style="0" customWidth="1"/>
  </cols>
  <sheetData>
    <row r="1" ht="22.5">
      <c r="A1" s="1" t="s">
        <v>0</v>
      </c>
    </row>
    <row r="2" ht="18">
      <c r="A2" s="2" t="s">
        <v>1</v>
      </c>
    </row>
    <row r="3" ht="12.75">
      <c r="A3" s="3" t="s">
        <v>2</v>
      </c>
    </row>
    <row r="4" ht="12.75">
      <c r="A4" s="4"/>
    </row>
    <row r="5" ht="12.75">
      <c r="A5" s="4"/>
    </row>
    <row r="6" ht="15">
      <c r="A6" s="5" t="s">
        <v>3</v>
      </c>
    </row>
    <row r="7" ht="12.75">
      <c r="A7" s="32" t="s">
        <v>57</v>
      </c>
    </row>
    <row r="8" ht="12.75">
      <c r="A8" s="32" t="s">
        <v>58</v>
      </c>
    </row>
    <row r="9" ht="12.75">
      <c r="A9" s="32" t="s">
        <v>59</v>
      </c>
    </row>
    <row r="10" ht="12.75">
      <c r="A10" s="32" t="s">
        <v>60</v>
      </c>
    </row>
  </sheetData>
  <sheetProtection selectLockedCells="1" selectUnlockedCells="1"/>
  <hyperlinks>
    <hyperlink ref="A7" location="'Figure 1'!A1" display="Figure 1 : 44 % des salariés de la région sont dépendants "/>
    <hyperlink ref="A8" location="'Figure 2'!A1" display="Figure 2 : Une relation inégale surtout avec l’Île de France "/>
    <hyperlink ref="A9" location="'Figure 3'!A1" display="Figure 3 : Information, communication et industrie sont les plus dépendantes de l’étranger"/>
    <hyperlink ref="A10" location="'Figure 4'!A1" display="Figure 4 : Un rayonnement régional mesuré"/>
  </hyperlinks>
  <printOptions/>
  <pageMargins left="0.2048611111111111" right="0.24930555555555556" top="0.5618055555555556" bottom="0.4326388888888889" header="0.32430555555555557" footer="0.1951388888888889"/>
  <pageSetup horizontalDpi="300" verticalDpi="300" orientation="landscape" paperSize="9" scale="66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6" customWidth="1"/>
    <col min="2" max="2" width="16.28125" style="6" customWidth="1"/>
    <col min="3" max="3" width="19.8515625" style="6" customWidth="1"/>
    <col min="4" max="16384" width="11.57421875" style="6" customWidth="1"/>
  </cols>
  <sheetData>
    <row r="1" ht="12.75">
      <c r="A1" s="31" t="s">
        <v>3</v>
      </c>
    </row>
    <row r="2" ht="12.75">
      <c r="A2" s="7"/>
    </row>
    <row r="3" ht="13.5">
      <c r="A3" s="8" t="s">
        <v>4</v>
      </c>
    </row>
    <row r="4" ht="12.75">
      <c r="A4" s="9" t="s">
        <v>5</v>
      </c>
    </row>
    <row r="5" ht="12.75">
      <c r="A5" s="7"/>
    </row>
    <row r="6" spans="1:3" ht="45.75" customHeight="1">
      <c r="A6" s="10" t="s">
        <v>6</v>
      </c>
      <c r="B6" s="10" t="s">
        <v>7</v>
      </c>
      <c r="C6" s="10" t="s">
        <v>8</v>
      </c>
    </row>
    <row r="7" spans="1:3" ht="12.75">
      <c r="A7" s="11" t="s">
        <v>9</v>
      </c>
      <c r="B7" s="12">
        <v>269000</v>
      </c>
      <c r="C7" s="13">
        <v>53.8899012314496</v>
      </c>
    </row>
    <row r="8" spans="1:3" ht="12.75">
      <c r="A8" s="11" t="s">
        <v>10</v>
      </c>
      <c r="B8" s="12">
        <v>319000</v>
      </c>
      <c r="C8" s="13">
        <v>50.1521561875017</v>
      </c>
    </row>
    <row r="9" spans="1:3" ht="12.75">
      <c r="A9" s="11" t="s">
        <v>11</v>
      </c>
      <c r="B9" s="12">
        <v>527000</v>
      </c>
      <c r="C9" s="13">
        <v>49.6255667346199</v>
      </c>
    </row>
    <row r="10" spans="1:3" ht="12.75">
      <c r="A10" s="11" t="s">
        <v>12</v>
      </c>
      <c r="B10" s="12">
        <v>252000</v>
      </c>
      <c r="C10" s="13">
        <v>48.4603437604518</v>
      </c>
    </row>
    <row r="11" spans="1:3" ht="12.75">
      <c r="A11" s="11" t="s">
        <v>13</v>
      </c>
      <c r="B11" s="12">
        <v>529000</v>
      </c>
      <c r="C11" s="13">
        <v>48.1311071142141</v>
      </c>
    </row>
    <row r="12" spans="1:3" ht="12.75">
      <c r="A12" s="11" t="s">
        <v>14</v>
      </c>
      <c r="B12" s="12">
        <v>361000</v>
      </c>
      <c r="C12" s="13">
        <v>44.6675410534503</v>
      </c>
    </row>
    <row r="13" spans="1:3" ht="12.75">
      <c r="A13" s="11" t="s">
        <v>15</v>
      </c>
      <c r="B13" s="12">
        <v>771000</v>
      </c>
      <c r="C13" s="13">
        <v>44.3379219739361</v>
      </c>
    </row>
    <row r="14" spans="1:3" ht="12.75">
      <c r="A14" s="11" t="s">
        <v>16</v>
      </c>
      <c r="B14" s="12">
        <v>424000</v>
      </c>
      <c r="C14" s="13">
        <v>43.802901306001</v>
      </c>
    </row>
    <row r="15" spans="1:3" ht="12.75">
      <c r="A15" s="11" t="s">
        <v>17</v>
      </c>
      <c r="B15" s="12">
        <v>464000</v>
      </c>
      <c r="C15" s="13">
        <v>43.105654594573</v>
      </c>
    </row>
    <row r="16" spans="1:3" ht="12.75">
      <c r="A16" s="11" t="s">
        <v>18</v>
      </c>
      <c r="B16" s="12">
        <v>421000</v>
      </c>
      <c r="C16" s="13">
        <v>41.7213118001791</v>
      </c>
    </row>
    <row r="17" spans="1:3" ht="12.75">
      <c r="A17" s="11" t="s">
        <v>19</v>
      </c>
      <c r="B17" s="12">
        <v>257000</v>
      </c>
      <c r="C17" s="13">
        <v>40.9901745226873</v>
      </c>
    </row>
    <row r="18" spans="1:3" ht="12.75">
      <c r="A18" s="11" t="s">
        <v>20</v>
      </c>
      <c r="B18" s="12">
        <v>838000</v>
      </c>
      <c r="C18" s="13">
        <v>22.3620878881779</v>
      </c>
    </row>
    <row r="19" spans="1:3" ht="12.75">
      <c r="A19" s="14" t="s">
        <v>21</v>
      </c>
      <c r="B19" s="15">
        <v>11000</v>
      </c>
      <c r="C19" s="16">
        <v>19.2888105473317</v>
      </c>
    </row>
    <row r="20" ht="12.75">
      <c r="A20" s="7"/>
    </row>
    <row r="21" ht="12.75">
      <c r="A21" s="17" t="s">
        <v>22</v>
      </c>
    </row>
    <row r="22" ht="12.75">
      <c r="A22" s="6" t="s">
        <v>23</v>
      </c>
    </row>
  </sheetData>
  <sheetProtection selectLockedCells="1" selectUnlockedCells="1"/>
  <hyperlinks>
    <hyperlink ref="A1" location="Sommaire!A1" display="Sommaire!A1"/>
  </hyperlinks>
  <printOptions/>
  <pageMargins left="0.2048611111111111" right="0.24930555555555556" top="0.5618055555555556" bottom="0.4326388888888889" header="0.32430555555555557" footer="0.1951388888888889"/>
  <pageSetup horizontalDpi="300" verticalDpi="300" orientation="landscape" paperSize="9" scale="66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6" customWidth="1"/>
    <col min="2" max="2" width="13.00390625" style="6" customWidth="1"/>
    <col min="3" max="3" width="12.8515625" style="6" customWidth="1"/>
    <col min="4" max="16384" width="11.57421875" style="6" customWidth="1"/>
  </cols>
  <sheetData>
    <row r="1" ht="12.75">
      <c r="A1" s="31" t="s">
        <v>3</v>
      </c>
    </row>
    <row r="2" ht="12.75">
      <c r="A2" s="7"/>
    </row>
    <row r="3" ht="13.5">
      <c r="A3" s="8" t="s">
        <v>24</v>
      </c>
    </row>
    <row r="4" ht="12.75">
      <c r="A4" s="9" t="s">
        <v>25</v>
      </c>
    </row>
    <row r="5" ht="12.75">
      <c r="A5" s="7"/>
    </row>
    <row r="6" spans="1:4" ht="57" customHeight="1">
      <c r="A6" s="18" t="s">
        <v>6</v>
      </c>
      <c r="B6" s="18" t="s">
        <v>26</v>
      </c>
      <c r="C6" s="18" t="s">
        <v>27</v>
      </c>
      <c r="D6" s="18" t="s">
        <v>28</v>
      </c>
    </row>
    <row r="7" spans="1:4" ht="12.75">
      <c r="A7" s="11" t="s">
        <v>20</v>
      </c>
      <c r="B7" s="12">
        <v>25800</v>
      </c>
      <c r="C7" s="12">
        <v>238500</v>
      </c>
      <c r="D7" s="12">
        <v>-212700</v>
      </c>
    </row>
    <row r="8" spans="1:4" ht="12.75">
      <c r="A8" s="11" t="s">
        <v>29</v>
      </c>
      <c r="B8" s="12">
        <v>9500</v>
      </c>
      <c r="C8" s="12">
        <v>18400</v>
      </c>
      <c r="D8" s="12">
        <v>-8900</v>
      </c>
    </row>
    <row r="9" spans="1:4" ht="12.75">
      <c r="A9" s="11" t="s">
        <v>18</v>
      </c>
      <c r="B9" s="12">
        <v>17700</v>
      </c>
      <c r="C9" s="12">
        <v>20300</v>
      </c>
      <c r="D9" s="12">
        <v>-2600</v>
      </c>
    </row>
    <row r="10" spans="1:4" ht="12.75">
      <c r="A10" s="11" t="s">
        <v>19</v>
      </c>
      <c r="B10" s="12">
        <v>3100</v>
      </c>
      <c r="C10" s="12">
        <v>4500</v>
      </c>
      <c r="D10" s="12">
        <v>-1400</v>
      </c>
    </row>
    <row r="11" spans="1:4" ht="12.75">
      <c r="A11" s="11" t="s">
        <v>21</v>
      </c>
      <c r="B11" s="19">
        <v>500</v>
      </c>
      <c r="C11" s="19">
        <v>800</v>
      </c>
      <c r="D11" s="12">
        <v>-300</v>
      </c>
    </row>
    <row r="12" spans="1:4" ht="12.75">
      <c r="A12" s="11" t="s">
        <v>12</v>
      </c>
      <c r="B12" s="12">
        <v>3900</v>
      </c>
      <c r="C12" s="12">
        <v>1700</v>
      </c>
      <c r="D12" s="12">
        <v>2200</v>
      </c>
    </row>
    <row r="13" spans="1:4" ht="12.75">
      <c r="A13" s="11" t="s">
        <v>17</v>
      </c>
      <c r="B13" s="12">
        <v>8100</v>
      </c>
      <c r="C13" s="12">
        <v>5300</v>
      </c>
      <c r="D13" s="12">
        <v>2800</v>
      </c>
    </row>
    <row r="14" spans="1:4" ht="12.75">
      <c r="A14" s="11" t="s">
        <v>9</v>
      </c>
      <c r="B14" s="12">
        <v>4500</v>
      </c>
      <c r="C14" s="12">
        <v>1600</v>
      </c>
      <c r="D14" s="12">
        <v>2900</v>
      </c>
    </row>
    <row r="15" spans="1:4" ht="12.75">
      <c r="A15" s="11" t="s">
        <v>14</v>
      </c>
      <c r="B15" s="12">
        <v>6500</v>
      </c>
      <c r="C15" s="12">
        <v>2500</v>
      </c>
      <c r="D15" s="12">
        <v>4000</v>
      </c>
    </row>
    <row r="16" spans="1:4" ht="12.75">
      <c r="A16" s="11" t="s">
        <v>11</v>
      </c>
      <c r="B16" s="12">
        <v>7600</v>
      </c>
      <c r="C16" s="12">
        <v>3700</v>
      </c>
      <c r="D16" s="12">
        <v>3900</v>
      </c>
    </row>
    <row r="17" spans="1:4" ht="12.75">
      <c r="A17" s="11" t="s">
        <v>10</v>
      </c>
      <c r="B17" s="12">
        <v>6900</v>
      </c>
      <c r="C17" s="12">
        <v>2700</v>
      </c>
      <c r="D17" s="12">
        <v>4200</v>
      </c>
    </row>
    <row r="18" spans="1:4" ht="12.75">
      <c r="A18" s="14" t="s">
        <v>15</v>
      </c>
      <c r="B18" s="15">
        <v>22800</v>
      </c>
      <c r="C18" s="15">
        <v>18500</v>
      </c>
      <c r="D18" s="15">
        <v>4300</v>
      </c>
    </row>
    <row r="20" ht="12.75">
      <c r="A20" s="20" t="s">
        <v>30</v>
      </c>
    </row>
    <row r="21" ht="12.75">
      <c r="A21" s="17" t="s">
        <v>22</v>
      </c>
    </row>
    <row r="22" ht="12.75">
      <c r="A22" s="6" t="s">
        <v>23</v>
      </c>
    </row>
  </sheetData>
  <sheetProtection selectLockedCells="1" selectUnlockedCells="1"/>
  <hyperlinks>
    <hyperlink ref="A1" location="Sommaire!A1" display="Sommaire!A1"/>
  </hyperlinks>
  <printOptions/>
  <pageMargins left="0.2048611111111111" right="0.24930555555555556" top="0.5618055555555556" bottom="0.4326388888888889" header="0.32430555555555557" footer="0.1951388888888889"/>
  <pageSetup horizontalDpi="300" verticalDpi="300" orientation="landscape" paperSize="9" scale="66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88.7109375" style="6" customWidth="1"/>
    <col min="2" max="16384" width="11.57421875" style="6" customWidth="1"/>
  </cols>
  <sheetData>
    <row r="1" ht="12.75">
      <c r="A1" s="31" t="s">
        <v>3</v>
      </c>
    </row>
    <row r="2" ht="12.75">
      <c r="A2" s="7"/>
    </row>
    <row r="3" ht="13.5">
      <c r="A3" s="8" t="s">
        <v>31</v>
      </c>
    </row>
    <row r="4" ht="12.75">
      <c r="A4" s="9" t="s">
        <v>32</v>
      </c>
    </row>
    <row r="5" ht="12.75">
      <c r="A5" s="7"/>
    </row>
    <row r="6" spans="1:4" ht="33.75" customHeight="1">
      <c r="A6" s="7"/>
      <c r="B6" s="30" t="s">
        <v>33</v>
      </c>
      <c r="C6" s="30"/>
      <c r="D6" s="30"/>
    </row>
    <row r="7" spans="1:4" ht="47.25" customHeight="1">
      <c r="A7" s="10" t="s">
        <v>34</v>
      </c>
      <c r="B7" s="10" t="s">
        <v>35</v>
      </c>
      <c r="C7" s="10" t="s">
        <v>36</v>
      </c>
      <c r="D7" s="10" t="s">
        <v>37</v>
      </c>
    </row>
    <row r="8" spans="1:4" ht="12.75">
      <c r="A8" s="21" t="s">
        <v>38</v>
      </c>
      <c r="B8" s="19">
        <v>68</v>
      </c>
      <c r="C8" s="19">
        <v>7</v>
      </c>
      <c r="D8" s="19">
        <v>75</v>
      </c>
    </row>
    <row r="9" spans="1:4" ht="12.75">
      <c r="A9" s="22" t="s">
        <v>39</v>
      </c>
      <c r="B9" s="19">
        <v>46</v>
      </c>
      <c r="C9" s="19">
        <v>20</v>
      </c>
      <c r="D9" s="19">
        <v>66</v>
      </c>
    </row>
    <row r="10" spans="1:4" ht="25.5">
      <c r="A10" s="22" t="s">
        <v>40</v>
      </c>
      <c r="B10" s="19">
        <v>40</v>
      </c>
      <c r="C10" s="19">
        <v>17</v>
      </c>
      <c r="D10" s="19">
        <v>57</v>
      </c>
    </row>
    <row r="11" spans="1:4" ht="25.5">
      <c r="A11" s="22" t="s">
        <v>41</v>
      </c>
      <c r="B11" s="19">
        <v>32</v>
      </c>
      <c r="C11" s="19">
        <v>11</v>
      </c>
      <c r="D11" s="19">
        <v>44</v>
      </c>
    </row>
    <row r="12" spans="1:4" ht="25.5">
      <c r="A12" s="22" t="s">
        <v>42</v>
      </c>
      <c r="B12" s="19">
        <v>25</v>
      </c>
      <c r="C12" s="19">
        <v>10</v>
      </c>
      <c r="D12" s="19">
        <v>35</v>
      </c>
    </row>
    <row r="13" spans="1:4" ht="12.75">
      <c r="A13" s="22" t="s">
        <v>43</v>
      </c>
      <c r="B13" s="19">
        <v>27</v>
      </c>
      <c r="C13" s="19">
        <v>3</v>
      </c>
      <c r="D13" s="19">
        <v>29</v>
      </c>
    </row>
    <row r="14" spans="1:4" ht="12.75">
      <c r="A14" s="22" t="s">
        <v>44</v>
      </c>
      <c r="B14" s="19">
        <v>22</v>
      </c>
      <c r="C14" s="19">
        <v>2</v>
      </c>
      <c r="D14" s="19">
        <v>24</v>
      </c>
    </row>
    <row r="15" spans="1:4" ht="12.75">
      <c r="A15" s="22" t="s">
        <v>45</v>
      </c>
      <c r="B15" s="19">
        <v>18</v>
      </c>
      <c r="C15" s="19">
        <v>5</v>
      </c>
      <c r="D15" s="19">
        <v>23</v>
      </c>
    </row>
    <row r="16" spans="1:4" ht="12.75">
      <c r="A16" s="23" t="s">
        <v>46</v>
      </c>
      <c r="B16" s="24">
        <v>33</v>
      </c>
      <c r="C16" s="24">
        <v>11</v>
      </c>
      <c r="D16" s="24">
        <v>44</v>
      </c>
    </row>
    <row r="17" ht="12.75">
      <c r="A17" s="7"/>
    </row>
    <row r="18" ht="12.75">
      <c r="A18" s="20" t="s">
        <v>47</v>
      </c>
    </row>
    <row r="19" ht="12.75">
      <c r="A19" s="6" t="s">
        <v>48</v>
      </c>
    </row>
    <row r="20" ht="12.75">
      <c r="A20" s="20" t="s">
        <v>23</v>
      </c>
    </row>
    <row r="21" ht="12.75">
      <c r="A21" s="17" t="s">
        <v>22</v>
      </c>
    </row>
    <row r="46" ht="12.75"/>
  </sheetData>
  <sheetProtection selectLockedCells="1" selectUnlockedCells="1"/>
  <mergeCells count="1">
    <mergeCell ref="B6:D6"/>
  </mergeCells>
  <hyperlinks>
    <hyperlink ref="A1" location="Sommaire!A1" display="Sommaire!A1"/>
  </hyperlinks>
  <printOptions/>
  <pageMargins left="0.2048611111111111" right="0.24930555555555556" top="0.5618055555555556" bottom="0.4326388888888889" header="0.32430555555555557" footer="0.1951388888888889"/>
  <pageSetup horizontalDpi="300" verticalDpi="300" orientation="landscape" paperSize="9" scale="66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30.140625" style="6" customWidth="1"/>
    <col min="2" max="2" width="13.28125" style="6" customWidth="1"/>
    <col min="3" max="3" width="13.8515625" style="6" customWidth="1"/>
    <col min="4" max="4" width="10.28125" style="6" customWidth="1"/>
    <col min="5" max="16384" width="11.57421875" style="6" customWidth="1"/>
  </cols>
  <sheetData>
    <row r="1" ht="12.75">
      <c r="A1" s="31" t="s">
        <v>3</v>
      </c>
    </row>
    <row r="2" ht="12.75">
      <c r="A2" s="7"/>
    </row>
    <row r="3" ht="13.5">
      <c r="A3" s="8" t="s">
        <v>49</v>
      </c>
    </row>
    <row r="4" ht="12.75">
      <c r="A4" s="9" t="s">
        <v>50</v>
      </c>
    </row>
    <row r="5" ht="12.75">
      <c r="A5" s="7"/>
    </row>
    <row r="6" spans="1:4" ht="51" customHeight="1">
      <c r="A6" s="18" t="s">
        <v>51</v>
      </c>
      <c r="B6" s="18" t="s">
        <v>52</v>
      </c>
      <c r="C6" s="18" t="s">
        <v>53</v>
      </c>
      <c r="D6" s="18" t="s">
        <v>54</v>
      </c>
    </row>
    <row r="7" spans="1:4" ht="12.75">
      <c r="A7" s="11" t="s">
        <v>20</v>
      </c>
      <c r="B7" s="12">
        <v>2630200</v>
      </c>
      <c r="C7" s="12">
        <v>2908100</v>
      </c>
      <c r="D7" s="25">
        <v>47.49126046636</v>
      </c>
    </row>
    <row r="8" spans="1:4" ht="12.75">
      <c r="A8" s="11" t="s">
        <v>29</v>
      </c>
      <c r="B8" s="12">
        <v>196100</v>
      </c>
      <c r="C8" s="12">
        <v>570400</v>
      </c>
      <c r="D8" s="25">
        <v>25.5811769003464</v>
      </c>
    </row>
    <row r="9" spans="1:4" ht="12.75">
      <c r="A9" s="11" t="s">
        <v>19</v>
      </c>
      <c r="B9" s="12">
        <v>105500</v>
      </c>
      <c r="C9" s="12">
        <v>369800</v>
      </c>
      <c r="D9" s="25">
        <v>22.1877406405299</v>
      </c>
    </row>
    <row r="10" spans="1:4" ht="12.75">
      <c r="A10" s="11" t="s">
        <v>16</v>
      </c>
      <c r="B10" s="12">
        <v>118800</v>
      </c>
      <c r="C10" s="12">
        <v>543900</v>
      </c>
      <c r="D10" s="25">
        <v>17.921887426263</v>
      </c>
    </row>
    <row r="11" spans="1:4" ht="12.75">
      <c r="A11" s="11" t="s">
        <v>14</v>
      </c>
      <c r="B11" s="12">
        <v>89200</v>
      </c>
      <c r="C11" s="12">
        <v>446800</v>
      </c>
      <c r="D11" s="25">
        <v>16.6446819744803</v>
      </c>
    </row>
    <row r="12" spans="1:4" ht="12.75">
      <c r="A12" s="11" t="s">
        <v>15</v>
      </c>
      <c r="B12" s="12">
        <v>182700</v>
      </c>
      <c r="C12" s="12">
        <v>967700</v>
      </c>
      <c r="D12" s="25">
        <v>15.88005852076</v>
      </c>
    </row>
    <row r="13" spans="1:4" ht="12.75">
      <c r="A13" s="11" t="s">
        <v>9</v>
      </c>
      <c r="B13" s="12">
        <v>42000</v>
      </c>
      <c r="C13" s="12">
        <v>230000</v>
      </c>
      <c r="D13" s="25">
        <v>15.4343046640049</v>
      </c>
    </row>
    <row r="14" spans="1:4" ht="12.75">
      <c r="A14" s="11" t="s">
        <v>18</v>
      </c>
      <c r="B14" s="12">
        <v>97900</v>
      </c>
      <c r="C14" s="12">
        <v>588300</v>
      </c>
      <c r="D14" s="25">
        <v>14.2608363644842</v>
      </c>
    </row>
    <row r="15" spans="1:4" ht="12.75">
      <c r="A15" s="11" t="s">
        <v>10</v>
      </c>
      <c r="B15" s="12">
        <v>46100</v>
      </c>
      <c r="C15" s="12">
        <v>317300</v>
      </c>
      <c r="D15" s="25">
        <v>12.6935427506941</v>
      </c>
    </row>
    <row r="16" spans="1:4" ht="12.75">
      <c r="A16" s="11" t="s">
        <v>11</v>
      </c>
      <c r="B16" s="12">
        <v>73000</v>
      </c>
      <c r="C16" s="12">
        <v>535000</v>
      </c>
      <c r="D16" s="25">
        <v>12.0132166270299</v>
      </c>
    </row>
    <row r="17" spans="1:4" ht="12.75">
      <c r="A17" s="11" t="s">
        <v>17</v>
      </c>
      <c r="B17" s="12">
        <v>82000</v>
      </c>
      <c r="C17" s="12">
        <v>612200</v>
      </c>
      <c r="D17" s="25">
        <v>11.8082775489743</v>
      </c>
    </row>
    <row r="18" spans="1:4" ht="12.75">
      <c r="A18" s="11" t="s">
        <v>12</v>
      </c>
      <c r="B18" s="12">
        <v>32500</v>
      </c>
      <c r="C18" s="12">
        <v>268100</v>
      </c>
      <c r="D18" s="25">
        <v>10.8232782130932</v>
      </c>
    </row>
    <row r="19" spans="1:4" ht="12.75">
      <c r="A19" s="14" t="s">
        <v>21</v>
      </c>
      <c r="B19" s="15">
        <v>1400</v>
      </c>
      <c r="C19" s="15">
        <v>44900</v>
      </c>
      <c r="D19" s="26">
        <v>3.03809503230407</v>
      </c>
    </row>
    <row r="20" spans="1:4" ht="12.75">
      <c r="A20" s="27"/>
      <c r="B20" s="28"/>
      <c r="C20" s="29"/>
      <c r="D20" s="27"/>
    </row>
    <row r="21" spans="1:4" ht="12.75">
      <c r="A21" s="27" t="s">
        <v>55</v>
      </c>
      <c r="B21" s="28"/>
      <c r="C21" s="29"/>
      <c r="D21" s="27"/>
    </row>
    <row r="22" spans="1:4" ht="12.75">
      <c r="A22" s="27" t="s">
        <v>56</v>
      </c>
      <c r="B22" s="28"/>
      <c r="C22" s="29"/>
      <c r="D22" s="27"/>
    </row>
    <row r="23" spans="1:4" ht="12.75">
      <c r="A23" s="20" t="s">
        <v>23</v>
      </c>
      <c r="B23" s="28"/>
      <c r="C23" s="29"/>
      <c r="D23" s="27"/>
    </row>
    <row r="24" spans="1:4" ht="12.75">
      <c r="A24" s="17" t="s">
        <v>22</v>
      </c>
      <c r="B24" s="28"/>
      <c r="C24" s="29"/>
      <c r="D24" s="27"/>
    </row>
  </sheetData>
  <sheetProtection selectLockedCells="1" selectUnlockedCells="1"/>
  <conditionalFormatting sqref="C7:C24">
    <cfRule type="expression" priority="1" dxfId="0" stopIfTrue="1">
      <formula>$A$2=$F$2</formula>
    </cfRule>
  </conditionalFormatting>
  <conditionalFormatting sqref="B8:B19">
    <cfRule type="expression" priority="2" dxfId="0" stopIfTrue="1">
      <formula>$A$2=$F$2</formula>
    </cfRule>
  </conditionalFormatting>
  <hyperlinks>
    <hyperlink ref="A1" location="Sommaire!A1" display="Sommaire!A1"/>
  </hyperlinks>
  <printOptions/>
  <pageMargins left="0.2048611111111111" right="0.24930555555555556" top="0.5618055555555556" bottom="0.4326388888888889" header="0.32430555555555557" footer="0.1951388888888889"/>
  <pageSetup horizontalDpi="300" verticalDpi="300" orientation="landscape" paperSize="9" scale="66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