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defaultThemeVersion="124226"/>
  <xr:revisionPtr revIDLastSave="0" documentId="8_{AAF6069C-EFB4-419B-8DDC-79CA91EA1235}" xr6:coauthVersionLast="47" xr6:coauthVersionMax="47" xr10:uidLastSave="{00000000-0000-0000-0000-000000000000}"/>
  <bookViews>
    <workbookView xWindow="-120" yWindow="-120" windowWidth="29040" windowHeight="15840" tabRatio="773" firstSheet="1" activeTab="2" xr2:uid="{00000000-000D-0000-FFFF-FFFF00000000}"/>
  </bookViews>
  <sheets>
    <sheet name="Données graphiques à masquer" sheetId="22" state="hidden" r:id="rId1"/>
    <sheet name="Descriptif" sheetId="6" r:id="rId2"/>
    <sheet name="A LIRE" sheetId="4" r:id="rId3"/>
    <sheet name="Synthèse" sheetId="7" r:id="rId4"/>
    <sheet name="France métro" sheetId="25" r:id="rId5"/>
    <sheet name="Paca" sheetId="24" r:id="rId6"/>
    <sheet name="dep04" sheetId="16" r:id="rId7"/>
    <sheet name="dep05" sheetId="17" r:id="rId8"/>
    <sheet name="dep06" sheetId="18" r:id="rId9"/>
    <sheet name="dep13" sheetId="19" r:id="rId10"/>
    <sheet name="dep83" sheetId="20" r:id="rId11"/>
    <sheet name="dep84" sheetId="21" r:id="rId12"/>
    <sheet name="Verif" sheetId="26" state="hidden" r:id="rId13"/>
  </sheets>
  <externalReferences>
    <externalReference r:id="rId14"/>
  </externalReferences>
  <definedNames>
    <definedName name="_xlnm.Print_Area" localSheetId="2">'A LIRE'!$A$1:$K$18</definedName>
    <definedName name="_xlnm.Print_Area" localSheetId="1">Descriptif!$A$1:$K$14</definedName>
    <definedName name="_xlnm.Print_Area" localSheetId="3">Synthèse!$A$1:$F$69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1" l="1"/>
  <c r="A12" i="21"/>
  <c r="B12" i="21"/>
  <c r="C12" i="21"/>
  <c r="D12" i="21"/>
  <c r="E12" i="21"/>
  <c r="F12" i="21"/>
  <c r="G12" i="21"/>
  <c r="H12" i="21"/>
  <c r="I12" i="21"/>
  <c r="J12" i="21"/>
  <c r="L12" i="21"/>
  <c r="M12" i="21"/>
  <c r="K12" i="21" s="1"/>
  <c r="N12" i="21"/>
  <c r="O12" i="21"/>
  <c r="P12" i="21"/>
  <c r="Q12" i="21"/>
  <c r="R12" i="21"/>
  <c r="S12" i="21"/>
  <c r="T12" i="21"/>
  <c r="U12" i="21"/>
  <c r="V12" i="21"/>
  <c r="W12" i="21"/>
  <c r="X12" i="21"/>
  <c r="Y12" i="21"/>
  <c r="Z12" i="21"/>
  <c r="AA12" i="21"/>
  <c r="AB12" i="21"/>
  <c r="AC12" i="21"/>
  <c r="AE12" i="21"/>
  <c r="AD12" i="21" s="1"/>
  <c r="AF12" i="21"/>
  <c r="AG12" i="21"/>
  <c r="AH12" i="21"/>
  <c r="AI12" i="21"/>
  <c r="AJ12" i="21"/>
  <c r="AK12" i="21"/>
  <c r="AL12" i="21"/>
  <c r="AM12" i="21"/>
  <c r="AN12" i="21"/>
  <c r="AO12" i="21"/>
  <c r="AP12" i="21"/>
  <c r="AQ12" i="21"/>
  <c r="AR12" i="21"/>
  <c r="AS12" i="21"/>
  <c r="AT12" i="21"/>
  <c r="AU12" i="21"/>
  <c r="AV12" i="21"/>
  <c r="AX12" i="21"/>
  <c r="AY12" i="21"/>
  <c r="AZ12" i="21"/>
  <c r="BA12" i="21"/>
  <c r="BB12" i="21"/>
  <c r="BC12" i="21"/>
  <c r="BD12" i="21"/>
  <c r="BE12" i="21"/>
  <c r="BF12" i="21"/>
  <c r="A13" i="21"/>
  <c r="B13" i="21"/>
  <c r="C13" i="21"/>
  <c r="D13" i="21"/>
  <c r="E13" i="21"/>
  <c r="F13" i="21"/>
  <c r="G13" i="21"/>
  <c r="H13" i="21"/>
  <c r="I13" i="21"/>
  <c r="J13" i="21"/>
  <c r="L13" i="21"/>
  <c r="M13" i="21"/>
  <c r="N13" i="21"/>
  <c r="O13" i="21"/>
  <c r="P13" i="21"/>
  <c r="Q13" i="21"/>
  <c r="R13" i="21"/>
  <c r="S13" i="21"/>
  <c r="K13" i="21" s="1"/>
  <c r="T13" i="21"/>
  <c r="U13" i="21"/>
  <c r="V13" i="21"/>
  <c r="W13" i="21"/>
  <c r="X13" i="21"/>
  <c r="Y13" i="21"/>
  <c r="Z13" i="21"/>
  <c r="AA13" i="21"/>
  <c r="AB13" i="21"/>
  <c r="AC13" i="21"/>
  <c r="AE13" i="21"/>
  <c r="AD13" i="21" s="1"/>
  <c r="AF13" i="21"/>
  <c r="AG13" i="21"/>
  <c r="AH13" i="21"/>
  <c r="AI13" i="21"/>
  <c r="AJ13" i="21"/>
  <c r="AK13" i="21"/>
  <c r="AL13" i="21"/>
  <c r="AM13" i="21"/>
  <c r="AN13" i="21"/>
  <c r="AO13" i="21"/>
  <c r="AP13" i="21"/>
  <c r="AQ13" i="21"/>
  <c r="AR13" i="21"/>
  <c r="AS13" i="21"/>
  <c r="AT13" i="21"/>
  <c r="AU13" i="21"/>
  <c r="AV13" i="21"/>
  <c r="AX13" i="21"/>
  <c r="AY13" i="21"/>
  <c r="AW13" i="21" s="1"/>
  <c r="AZ13" i="21"/>
  <c r="BA13" i="21"/>
  <c r="BB13" i="21"/>
  <c r="BC13" i="21"/>
  <c r="BD13" i="21"/>
  <c r="BE13" i="21"/>
  <c r="BF13" i="21"/>
  <c r="A14" i="21"/>
  <c r="B14" i="21"/>
  <c r="C14" i="21"/>
  <c r="D14" i="21"/>
  <c r="E14" i="21"/>
  <c r="F14" i="21"/>
  <c r="G14" i="21"/>
  <c r="H14" i="21"/>
  <c r="I14" i="21"/>
  <c r="J14" i="21"/>
  <c r="L14" i="21"/>
  <c r="M14" i="21"/>
  <c r="N14" i="21"/>
  <c r="O14" i="21"/>
  <c r="P14" i="21"/>
  <c r="Q14" i="21"/>
  <c r="K14" i="21" s="1"/>
  <c r="R14" i="21"/>
  <c r="S14" i="21"/>
  <c r="T14" i="21"/>
  <c r="U14" i="21"/>
  <c r="V14" i="21"/>
  <c r="W14" i="21"/>
  <c r="X14" i="21"/>
  <c r="Y14" i="21"/>
  <c r="Z14" i="21"/>
  <c r="AA14" i="21"/>
  <c r="AB14" i="21"/>
  <c r="AC14" i="21"/>
  <c r="AE14" i="21"/>
  <c r="AF14" i="21"/>
  <c r="AG14" i="21"/>
  <c r="AH14" i="21"/>
  <c r="AI14" i="21"/>
  <c r="AJ14" i="21"/>
  <c r="AK14" i="21"/>
  <c r="AL14" i="21"/>
  <c r="AM14" i="21"/>
  <c r="AN14" i="21"/>
  <c r="AO14" i="21"/>
  <c r="AP14" i="21"/>
  <c r="AQ14" i="21"/>
  <c r="AR14" i="21"/>
  <c r="AS14" i="21"/>
  <c r="AT14" i="21"/>
  <c r="AU14" i="21"/>
  <c r="AV14" i="21"/>
  <c r="AX14" i="21"/>
  <c r="AY14" i="21"/>
  <c r="AZ14" i="21"/>
  <c r="BA14" i="21"/>
  <c r="BB14" i="21"/>
  <c r="BC14" i="21"/>
  <c r="BD14" i="21"/>
  <c r="BE14" i="21"/>
  <c r="AW14" i="21" s="1"/>
  <c r="BF14" i="21"/>
  <c r="A15" i="21"/>
  <c r="B15" i="21"/>
  <c r="C15" i="21"/>
  <c r="D15" i="21"/>
  <c r="E15" i="21"/>
  <c r="F15" i="21"/>
  <c r="G15" i="21"/>
  <c r="H15" i="21"/>
  <c r="I15" i="21"/>
  <c r="J15" i="21"/>
  <c r="L15" i="21"/>
  <c r="M15" i="21"/>
  <c r="N15" i="21"/>
  <c r="O15" i="21"/>
  <c r="P15" i="21"/>
  <c r="Q15" i="21"/>
  <c r="R15" i="21"/>
  <c r="S15" i="21"/>
  <c r="T15" i="21"/>
  <c r="U15" i="21"/>
  <c r="V15" i="21"/>
  <c r="W15" i="21"/>
  <c r="X15" i="21"/>
  <c r="Y15" i="21"/>
  <c r="Z15" i="21"/>
  <c r="AA15" i="21"/>
  <c r="AB15" i="21"/>
  <c r="AC15" i="21"/>
  <c r="AE15" i="21"/>
  <c r="AD15" i="21" s="1"/>
  <c r="AF15" i="21"/>
  <c r="AG15" i="21"/>
  <c r="AH15" i="21"/>
  <c r="AI15" i="21"/>
  <c r="AJ15" i="21"/>
  <c r="AK15" i="21"/>
  <c r="AL15" i="21"/>
  <c r="AM15" i="21"/>
  <c r="AN15" i="21"/>
  <c r="AO15" i="21"/>
  <c r="AP15" i="21"/>
  <c r="AQ15" i="21"/>
  <c r="AR15" i="21"/>
  <c r="AS15" i="21"/>
  <c r="AT15" i="21"/>
  <c r="AU15" i="21"/>
  <c r="AV15" i="21"/>
  <c r="AX15" i="21"/>
  <c r="AY15" i="21"/>
  <c r="AZ15" i="21"/>
  <c r="BA15" i="21"/>
  <c r="BB15" i="21"/>
  <c r="BC15" i="21"/>
  <c r="AW15" i="21" s="1"/>
  <c r="BD15" i="21"/>
  <c r="BE15" i="21"/>
  <c r="BF15" i="21"/>
  <c r="A16" i="21"/>
  <c r="B16" i="21"/>
  <c r="C16" i="21"/>
  <c r="D16" i="21"/>
  <c r="E16" i="21"/>
  <c r="F16" i="21"/>
  <c r="G16" i="21"/>
  <c r="H16" i="21"/>
  <c r="I16" i="21"/>
  <c r="J16" i="21"/>
  <c r="L16" i="21"/>
  <c r="M16" i="21"/>
  <c r="K16" i="21" s="1"/>
  <c r="N16" i="21"/>
  <c r="O16" i="21"/>
  <c r="P16" i="21"/>
  <c r="Q16" i="21"/>
  <c r="R16" i="21"/>
  <c r="S16" i="21"/>
  <c r="T16" i="21"/>
  <c r="U16" i="21"/>
  <c r="V16" i="21"/>
  <c r="W16" i="21"/>
  <c r="X16" i="21"/>
  <c r="Y16" i="21"/>
  <c r="Z16" i="21"/>
  <c r="AA16" i="21"/>
  <c r="AB16" i="21"/>
  <c r="AC16" i="21"/>
  <c r="AE16" i="21"/>
  <c r="AD16" i="21" s="1"/>
  <c r="AF16" i="21"/>
  <c r="AG16" i="21"/>
  <c r="AH16" i="21"/>
  <c r="AI16" i="21"/>
  <c r="AJ16" i="21"/>
  <c r="AK16" i="21"/>
  <c r="AL16" i="21"/>
  <c r="AM16" i="21"/>
  <c r="AN16" i="21"/>
  <c r="AO16" i="21"/>
  <c r="AP16" i="21"/>
  <c r="AQ16" i="21"/>
  <c r="AR16" i="21"/>
  <c r="AS16" i="21"/>
  <c r="AT16" i="21"/>
  <c r="AU16" i="21"/>
  <c r="AV16" i="21"/>
  <c r="AX16" i="21"/>
  <c r="AY16" i="21"/>
  <c r="AZ16" i="21"/>
  <c r="BA16" i="21"/>
  <c r="BB16" i="21"/>
  <c r="BC16" i="21"/>
  <c r="BD16" i="21"/>
  <c r="BE16" i="21"/>
  <c r="BF16" i="21"/>
  <c r="A17" i="21"/>
  <c r="B17" i="21"/>
  <c r="C17" i="21"/>
  <c r="D17" i="21"/>
  <c r="E17" i="21"/>
  <c r="F17" i="21"/>
  <c r="G17" i="21"/>
  <c r="H17" i="21"/>
  <c r="I17" i="21"/>
  <c r="J17" i="21"/>
  <c r="L17" i="21"/>
  <c r="M17" i="21"/>
  <c r="N17" i="21"/>
  <c r="O17" i="21"/>
  <c r="P17" i="21"/>
  <c r="Q17" i="21"/>
  <c r="R17" i="21"/>
  <c r="S17" i="21"/>
  <c r="K17" i="21" s="1"/>
  <c r="T17" i="21"/>
  <c r="U17" i="21"/>
  <c r="V17" i="21"/>
  <c r="W17" i="21"/>
  <c r="X17" i="21"/>
  <c r="Y17" i="21"/>
  <c r="Z17" i="21"/>
  <c r="AA17" i="21"/>
  <c r="AB17" i="21"/>
  <c r="AC17" i="21"/>
  <c r="AE17" i="21"/>
  <c r="AF17" i="21"/>
  <c r="AG17" i="21"/>
  <c r="AH17" i="21"/>
  <c r="AI17" i="21"/>
  <c r="AJ17" i="21"/>
  <c r="AK17" i="21"/>
  <c r="AL17" i="21"/>
  <c r="AM17" i="21"/>
  <c r="AN17" i="21"/>
  <c r="AO17" i="21"/>
  <c r="AP17" i="21"/>
  <c r="AQ17" i="21"/>
  <c r="AR17" i="21"/>
  <c r="AS17" i="21"/>
  <c r="AT17" i="21"/>
  <c r="AU17" i="21"/>
  <c r="AV17" i="21"/>
  <c r="AX17" i="21"/>
  <c r="AY17" i="21"/>
  <c r="AW17" i="21" s="1"/>
  <c r="AZ17" i="21"/>
  <c r="BA17" i="21"/>
  <c r="BB17" i="21"/>
  <c r="BC17" i="21"/>
  <c r="BD17" i="21"/>
  <c r="BE17" i="21"/>
  <c r="BF17" i="21"/>
  <c r="A18" i="21"/>
  <c r="B18" i="21"/>
  <c r="C18" i="21"/>
  <c r="D18" i="21"/>
  <c r="E18" i="21"/>
  <c r="F18" i="21"/>
  <c r="G18" i="21"/>
  <c r="H18" i="21"/>
  <c r="I18" i="21"/>
  <c r="J18" i="21"/>
  <c r="L18" i="21"/>
  <c r="M18" i="21"/>
  <c r="N18" i="21"/>
  <c r="O18" i="21"/>
  <c r="P18" i="21"/>
  <c r="Q18" i="21"/>
  <c r="K18" i="21" s="1"/>
  <c r="R18" i="21"/>
  <c r="S18" i="21"/>
  <c r="T18" i="21"/>
  <c r="U18" i="21"/>
  <c r="V18" i="21"/>
  <c r="W18" i="21"/>
  <c r="X18" i="21"/>
  <c r="Y18" i="21"/>
  <c r="Z18" i="21"/>
  <c r="AA18" i="21"/>
  <c r="AB18" i="21"/>
  <c r="AC18" i="21"/>
  <c r="AE18" i="21"/>
  <c r="AD18" i="21" s="1"/>
  <c r="AF18" i="21"/>
  <c r="AG18" i="21"/>
  <c r="AH18" i="21"/>
  <c r="AI18" i="21"/>
  <c r="AJ18" i="21"/>
  <c r="AK18" i="21"/>
  <c r="AL18" i="21"/>
  <c r="AM18" i="21"/>
  <c r="AN18" i="21"/>
  <c r="AO18" i="21"/>
  <c r="AP18" i="21"/>
  <c r="AQ18" i="21"/>
  <c r="AR18" i="21"/>
  <c r="AS18" i="21"/>
  <c r="AT18" i="21"/>
  <c r="AU18" i="21"/>
  <c r="AV18" i="21"/>
  <c r="AX18" i="21"/>
  <c r="AY18" i="21"/>
  <c r="AZ18" i="21"/>
  <c r="BA18" i="21"/>
  <c r="BB18" i="21"/>
  <c r="BC18" i="21"/>
  <c r="BD18" i="21"/>
  <c r="BE18" i="21"/>
  <c r="AW18" i="21" s="1"/>
  <c r="BF18" i="21"/>
  <c r="A19" i="21"/>
  <c r="B19" i="21"/>
  <c r="C19" i="21"/>
  <c r="D19" i="21"/>
  <c r="E19" i="21"/>
  <c r="F19" i="21"/>
  <c r="G19" i="21"/>
  <c r="H19" i="21"/>
  <c r="I19" i="21"/>
  <c r="J19" i="21"/>
  <c r="L19" i="21"/>
  <c r="M19" i="21"/>
  <c r="N19" i="21"/>
  <c r="O19" i="21"/>
  <c r="P19" i="21"/>
  <c r="Q19" i="21"/>
  <c r="R19" i="21"/>
  <c r="S19" i="21"/>
  <c r="T19" i="21"/>
  <c r="U19" i="21"/>
  <c r="V19" i="21"/>
  <c r="W19" i="21"/>
  <c r="X19" i="21"/>
  <c r="Y19" i="21"/>
  <c r="Z19" i="21"/>
  <c r="AA19" i="21"/>
  <c r="AB19" i="21"/>
  <c r="AC19" i="21"/>
  <c r="AE19" i="21"/>
  <c r="AD19" i="21" s="1"/>
  <c r="AF19" i="21"/>
  <c r="AG19" i="21"/>
  <c r="AH19" i="21"/>
  <c r="AI19" i="21"/>
  <c r="AJ19" i="21"/>
  <c r="AK19" i="21"/>
  <c r="AL19" i="21"/>
  <c r="AM19" i="21"/>
  <c r="AN19" i="21"/>
  <c r="AO19" i="21"/>
  <c r="AP19" i="21"/>
  <c r="AQ19" i="21"/>
  <c r="AR19" i="21"/>
  <c r="AS19" i="21"/>
  <c r="AT19" i="21"/>
  <c r="AU19" i="21"/>
  <c r="AV19" i="21"/>
  <c r="AX19" i="21"/>
  <c r="AY19" i="21"/>
  <c r="AZ19" i="21"/>
  <c r="BA19" i="21"/>
  <c r="BB19" i="21"/>
  <c r="BC19" i="21"/>
  <c r="AW19" i="21" s="1"/>
  <c r="BD19" i="21"/>
  <c r="BE19" i="21"/>
  <c r="BF19" i="21"/>
  <c r="A20" i="21"/>
  <c r="B20" i="21"/>
  <c r="C20" i="21"/>
  <c r="D20" i="21"/>
  <c r="E20" i="21"/>
  <c r="F20" i="21"/>
  <c r="G20" i="21"/>
  <c r="H20" i="21"/>
  <c r="I20" i="21"/>
  <c r="J20" i="21"/>
  <c r="L20" i="21"/>
  <c r="M20" i="21"/>
  <c r="K20" i="21" s="1"/>
  <c r="N20" i="21"/>
  <c r="O20" i="21"/>
  <c r="P20" i="21"/>
  <c r="Q20" i="21"/>
  <c r="R20" i="21"/>
  <c r="S20" i="21"/>
  <c r="T20" i="21"/>
  <c r="U20" i="21"/>
  <c r="V20" i="21"/>
  <c r="W20" i="21"/>
  <c r="X20" i="21"/>
  <c r="Y20" i="21"/>
  <c r="Z20" i="21"/>
  <c r="AA20" i="21"/>
  <c r="AB20" i="21"/>
  <c r="AC20" i="21"/>
  <c r="AE20" i="21"/>
  <c r="AF20" i="21"/>
  <c r="AG20" i="21"/>
  <c r="AH20" i="21"/>
  <c r="AI20" i="21"/>
  <c r="AJ20" i="21"/>
  <c r="AK20" i="21"/>
  <c r="AL20" i="21"/>
  <c r="AM20" i="21"/>
  <c r="AN20" i="21"/>
  <c r="AO20" i="21"/>
  <c r="AP20" i="21"/>
  <c r="AQ20" i="21"/>
  <c r="AR20" i="21"/>
  <c r="AS20" i="21"/>
  <c r="AT20" i="21"/>
  <c r="AU20" i="21"/>
  <c r="AV20" i="21"/>
  <c r="AX20" i="21"/>
  <c r="AY20" i="21"/>
  <c r="AZ20" i="21"/>
  <c r="BA20" i="21"/>
  <c r="BB20" i="21"/>
  <c r="BC20" i="21"/>
  <c r="BD20" i="21"/>
  <c r="BE20" i="21"/>
  <c r="BF20" i="21"/>
  <c r="A21" i="21"/>
  <c r="B21" i="21"/>
  <c r="C21" i="21"/>
  <c r="D21" i="21"/>
  <c r="E21" i="21"/>
  <c r="F21" i="21"/>
  <c r="G21" i="21"/>
  <c r="H21" i="21"/>
  <c r="I21" i="21"/>
  <c r="J21" i="21"/>
  <c r="L21" i="21"/>
  <c r="M21" i="21"/>
  <c r="N21" i="21"/>
  <c r="O21" i="21"/>
  <c r="P21" i="21"/>
  <c r="Q21" i="21"/>
  <c r="R21" i="21"/>
  <c r="S21" i="21"/>
  <c r="K21" i="21" s="1"/>
  <c r="T21" i="21"/>
  <c r="U21" i="21"/>
  <c r="V21" i="21"/>
  <c r="W21" i="21"/>
  <c r="X21" i="21"/>
  <c r="Y21" i="21"/>
  <c r="Z21" i="21"/>
  <c r="AA21" i="21"/>
  <c r="AB21" i="21"/>
  <c r="AC21" i="21"/>
  <c r="AE21" i="21"/>
  <c r="AF21" i="21"/>
  <c r="AG21" i="21"/>
  <c r="AH21" i="21"/>
  <c r="AI21" i="21"/>
  <c r="AJ21" i="21"/>
  <c r="AK21" i="21"/>
  <c r="AL21" i="21"/>
  <c r="AM21" i="21"/>
  <c r="AN21" i="21"/>
  <c r="AO21" i="21"/>
  <c r="AP21" i="21"/>
  <c r="AQ21" i="21"/>
  <c r="AR21" i="21"/>
  <c r="AS21" i="21"/>
  <c r="AT21" i="21"/>
  <c r="AU21" i="21"/>
  <c r="AV21" i="21"/>
  <c r="AX21" i="21"/>
  <c r="AY21" i="21"/>
  <c r="AW21" i="21" s="1"/>
  <c r="AZ21" i="21"/>
  <c r="BA21" i="21"/>
  <c r="BB21" i="21"/>
  <c r="BC21" i="21"/>
  <c r="BD21" i="21"/>
  <c r="BE21" i="21"/>
  <c r="BF21" i="21"/>
  <c r="A22" i="21"/>
  <c r="B22" i="21"/>
  <c r="C22" i="21"/>
  <c r="D22" i="21"/>
  <c r="E22" i="21"/>
  <c r="F22" i="21"/>
  <c r="G22" i="21"/>
  <c r="H22" i="21"/>
  <c r="I22" i="21"/>
  <c r="J22" i="21"/>
  <c r="L22" i="21"/>
  <c r="M22" i="21"/>
  <c r="N22" i="21"/>
  <c r="O22" i="21"/>
  <c r="P22" i="21"/>
  <c r="Q22" i="21"/>
  <c r="K22" i="21" s="1"/>
  <c r="R22" i="21"/>
  <c r="S22" i="21"/>
  <c r="T22" i="21"/>
  <c r="U22" i="21"/>
  <c r="V22" i="21"/>
  <c r="W22" i="21"/>
  <c r="X22" i="21"/>
  <c r="Y22" i="21"/>
  <c r="Z22" i="21"/>
  <c r="AA22" i="21"/>
  <c r="AB22" i="21"/>
  <c r="AC22" i="21"/>
  <c r="AE22" i="21"/>
  <c r="AD22" i="21" s="1"/>
  <c r="AF22" i="21"/>
  <c r="AG22" i="21"/>
  <c r="AH22" i="21"/>
  <c r="AI22" i="21"/>
  <c r="AJ22" i="21"/>
  <c r="AK22" i="21"/>
  <c r="AL22" i="21"/>
  <c r="AM22" i="21"/>
  <c r="AN22" i="21"/>
  <c r="AO22" i="21"/>
  <c r="AP22" i="21"/>
  <c r="AQ22" i="21"/>
  <c r="AR22" i="21"/>
  <c r="AS22" i="21"/>
  <c r="AT22" i="21"/>
  <c r="AU22" i="21"/>
  <c r="AV22" i="21"/>
  <c r="AX22" i="21"/>
  <c r="AY22" i="21"/>
  <c r="AZ22" i="21"/>
  <c r="BA22" i="21"/>
  <c r="BB22" i="21"/>
  <c r="BC22" i="21"/>
  <c r="BD22" i="21"/>
  <c r="BE22" i="21"/>
  <c r="AW22" i="21" s="1"/>
  <c r="BF22" i="21"/>
  <c r="A23" i="21"/>
  <c r="B23" i="21"/>
  <c r="C23" i="21"/>
  <c r="D23" i="21"/>
  <c r="E23" i="21"/>
  <c r="F23" i="21"/>
  <c r="G23" i="21"/>
  <c r="H23" i="21"/>
  <c r="I23" i="21"/>
  <c r="J23" i="21"/>
  <c r="L23" i="21"/>
  <c r="M23" i="21"/>
  <c r="K23" i="21" s="1"/>
  <c r="N23" i="21"/>
  <c r="O23" i="21"/>
  <c r="P23" i="21"/>
  <c r="Q23" i="21"/>
  <c r="R23" i="21"/>
  <c r="S23" i="21"/>
  <c r="T23" i="21"/>
  <c r="U23" i="21"/>
  <c r="V23" i="21"/>
  <c r="W23" i="21"/>
  <c r="X23" i="21"/>
  <c r="Y23" i="21"/>
  <c r="Z23" i="21"/>
  <c r="AA23" i="21"/>
  <c r="AB23" i="21"/>
  <c r="AC23" i="21"/>
  <c r="AE23" i="21"/>
  <c r="AD23" i="21" s="1"/>
  <c r="AF23" i="21"/>
  <c r="AG23" i="21"/>
  <c r="AH23" i="21"/>
  <c r="AI23" i="21"/>
  <c r="AJ23" i="21"/>
  <c r="AK23" i="21"/>
  <c r="AL23" i="21"/>
  <c r="AM23" i="21"/>
  <c r="AN23" i="21"/>
  <c r="AO23" i="21"/>
  <c r="AP23" i="21"/>
  <c r="AQ23" i="21"/>
  <c r="AR23" i="21"/>
  <c r="AS23" i="21"/>
  <c r="AT23" i="21"/>
  <c r="AU23" i="21"/>
  <c r="AV23" i="21"/>
  <c r="AX23" i="21"/>
  <c r="AY23" i="21"/>
  <c r="AZ23" i="21"/>
  <c r="BA23" i="21"/>
  <c r="BB23" i="21"/>
  <c r="BC23" i="21"/>
  <c r="AW23" i="21" s="1"/>
  <c r="BD23" i="21"/>
  <c r="BE23" i="21"/>
  <c r="BF23" i="21"/>
  <c r="A24" i="21"/>
  <c r="B24" i="21"/>
  <c r="C24" i="21"/>
  <c r="D24" i="21"/>
  <c r="E24" i="21"/>
  <c r="F24" i="21"/>
  <c r="G24" i="21"/>
  <c r="H24" i="21"/>
  <c r="I24" i="21"/>
  <c r="J24" i="21"/>
  <c r="L24" i="21"/>
  <c r="M24" i="21"/>
  <c r="K24" i="21" s="1"/>
  <c r="N24" i="21"/>
  <c r="O24" i="21"/>
  <c r="P24" i="21"/>
  <c r="Q24" i="21"/>
  <c r="R24" i="21"/>
  <c r="S24" i="21"/>
  <c r="T24" i="21"/>
  <c r="U24" i="21"/>
  <c r="V24" i="21"/>
  <c r="W24" i="21"/>
  <c r="X24" i="21"/>
  <c r="Y24" i="21"/>
  <c r="Z24" i="21"/>
  <c r="AA24" i="21"/>
  <c r="AB24" i="21"/>
  <c r="AC24" i="21"/>
  <c r="AE24" i="21"/>
  <c r="AD24" i="21" s="1"/>
  <c r="AF24" i="21"/>
  <c r="AG24" i="21"/>
  <c r="AH24" i="21"/>
  <c r="AI24" i="21"/>
  <c r="AJ24" i="21"/>
  <c r="AK24" i="21"/>
  <c r="AL24" i="21"/>
  <c r="AM24" i="21"/>
  <c r="AN24" i="21"/>
  <c r="AO24" i="21"/>
  <c r="AP24" i="21"/>
  <c r="AQ24" i="21"/>
  <c r="AR24" i="21"/>
  <c r="AS24" i="21"/>
  <c r="AT24" i="21"/>
  <c r="AU24" i="21"/>
  <c r="AV24" i="21"/>
  <c r="AX24" i="21"/>
  <c r="AY24" i="21"/>
  <c r="AZ24" i="21"/>
  <c r="BA24" i="21"/>
  <c r="BB24" i="21"/>
  <c r="BC24" i="21"/>
  <c r="BD24" i="21"/>
  <c r="BE24" i="21"/>
  <c r="BF24" i="21"/>
  <c r="A25" i="21"/>
  <c r="B25" i="21"/>
  <c r="C25" i="21"/>
  <c r="D25" i="21"/>
  <c r="E25" i="21"/>
  <c r="F25" i="21"/>
  <c r="G25" i="21"/>
  <c r="H25" i="21"/>
  <c r="I25" i="21"/>
  <c r="J25" i="21"/>
  <c r="L25" i="21"/>
  <c r="M25" i="21"/>
  <c r="N25" i="21"/>
  <c r="O25" i="21"/>
  <c r="P25" i="21"/>
  <c r="Q25" i="21"/>
  <c r="R25" i="21"/>
  <c r="S25" i="21"/>
  <c r="K25" i="21" s="1"/>
  <c r="T25" i="21"/>
  <c r="U25" i="21"/>
  <c r="V25" i="21"/>
  <c r="W25" i="21"/>
  <c r="X25" i="21"/>
  <c r="Y25" i="21"/>
  <c r="Z25" i="21"/>
  <c r="AA25" i="21"/>
  <c r="AB25" i="21"/>
  <c r="AC25" i="21"/>
  <c r="AE25" i="21"/>
  <c r="AD25" i="21" s="1"/>
  <c r="AF25" i="21"/>
  <c r="AG25" i="21"/>
  <c r="AH25" i="21"/>
  <c r="AI25" i="21"/>
  <c r="AJ25" i="21"/>
  <c r="AK25" i="21"/>
  <c r="AL25" i="21"/>
  <c r="AM25" i="21"/>
  <c r="AN25" i="21"/>
  <c r="AO25" i="21"/>
  <c r="AP25" i="21"/>
  <c r="AQ25" i="21"/>
  <c r="AR25" i="21"/>
  <c r="AS25" i="21"/>
  <c r="AT25" i="21"/>
  <c r="AU25" i="21"/>
  <c r="AV25" i="21"/>
  <c r="AX25" i="21"/>
  <c r="AY25" i="21"/>
  <c r="AW25" i="21" s="1"/>
  <c r="AZ25" i="21"/>
  <c r="BA25" i="21"/>
  <c r="BB25" i="21"/>
  <c r="BC25" i="21"/>
  <c r="BD25" i="21"/>
  <c r="BE25" i="21"/>
  <c r="BF25" i="21"/>
  <c r="A26" i="21"/>
  <c r="B26" i="21"/>
  <c r="C26" i="21"/>
  <c r="D26" i="21"/>
  <c r="E26" i="21"/>
  <c r="F26" i="21"/>
  <c r="G26" i="21"/>
  <c r="H26" i="21"/>
  <c r="I26" i="21"/>
  <c r="J26" i="21"/>
  <c r="L26" i="21"/>
  <c r="M26" i="21"/>
  <c r="N26" i="21"/>
  <c r="O26" i="21"/>
  <c r="P26" i="21"/>
  <c r="Q26" i="21"/>
  <c r="K26" i="21" s="1"/>
  <c r="R26" i="21"/>
  <c r="S26" i="21"/>
  <c r="T26" i="21"/>
  <c r="U26" i="21"/>
  <c r="V26" i="21"/>
  <c r="W26" i="21"/>
  <c r="X26" i="21"/>
  <c r="Y26" i="21"/>
  <c r="Z26" i="21"/>
  <c r="AA26" i="21"/>
  <c r="AB26" i="21"/>
  <c r="AC26" i="21"/>
  <c r="AE26" i="21"/>
  <c r="AD26" i="21" s="1"/>
  <c r="AF26" i="21"/>
  <c r="AG26" i="21"/>
  <c r="AH26" i="21"/>
  <c r="AI26" i="21"/>
  <c r="AJ26" i="21"/>
  <c r="AK26" i="21"/>
  <c r="AL26" i="21"/>
  <c r="AM26" i="21"/>
  <c r="AN26" i="21"/>
  <c r="AO26" i="21"/>
  <c r="AP26" i="21"/>
  <c r="AQ26" i="21"/>
  <c r="AR26" i="21"/>
  <c r="AS26" i="21"/>
  <c r="AT26" i="21"/>
  <c r="AU26" i="21"/>
  <c r="AV26" i="21"/>
  <c r="AX26" i="21"/>
  <c r="AY26" i="21"/>
  <c r="AZ26" i="21"/>
  <c r="BA26" i="21"/>
  <c r="BB26" i="21"/>
  <c r="BC26" i="21"/>
  <c r="BD26" i="21"/>
  <c r="BE26" i="21"/>
  <c r="AW26" i="21" s="1"/>
  <c r="BF26" i="21"/>
  <c r="A27" i="21"/>
  <c r="B27" i="21"/>
  <c r="C27" i="21"/>
  <c r="D27" i="21"/>
  <c r="E27" i="21"/>
  <c r="F27" i="21"/>
  <c r="G27" i="21"/>
  <c r="H27" i="21"/>
  <c r="I27" i="21"/>
  <c r="J27" i="21"/>
  <c r="L27" i="21"/>
  <c r="M27" i="21"/>
  <c r="N27" i="21"/>
  <c r="O27" i="21"/>
  <c r="P27" i="21"/>
  <c r="Q27" i="21"/>
  <c r="R27" i="21"/>
  <c r="S27" i="21"/>
  <c r="T27" i="21"/>
  <c r="U27" i="21"/>
  <c r="V27" i="21"/>
  <c r="W27" i="21"/>
  <c r="X27" i="21"/>
  <c r="Y27" i="21"/>
  <c r="Z27" i="21"/>
  <c r="AA27" i="21"/>
  <c r="AB27" i="21"/>
  <c r="AC27" i="21"/>
  <c r="AE27" i="21"/>
  <c r="AD27" i="21" s="1"/>
  <c r="AF27" i="21"/>
  <c r="AG27" i="21"/>
  <c r="AH27" i="21"/>
  <c r="AI27" i="21"/>
  <c r="AJ27" i="21"/>
  <c r="AK27" i="21"/>
  <c r="AL27" i="21"/>
  <c r="AM27" i="21"/>
  <c r="AN27" i="21"/>
  <c r="AO27" i="21"/>
  <c r="AP27" i="21"/>
  <c r="AQ27" i="21"/>
  <c r="AR27" i="21"/>
  <c r="AS27" i="21"/>
  <c r="AT27" i="21"/>
  <c r="AU27" i="21"/>
  <c r="AV27" i="21"/>
  <c r="AX27" i="21"/>
  <c r="AY27" i="21"/>
  <c r="AZ27" i="21"/>
  <c r="BA27" i="21"/>
  <c r="BB27" i="21"/>
  <c r="BC27" i="21"/>
  <c r="AW27" i="21" s="1"/>
  <c r="BD27" i="21"/>
  <c r="BE27" i="21"/>
  <c r="BF27" i="21"/>
  <c r="A28" i="21"/>
  <c r="B28" i="21"/>
  <c r="C28" i="21"/>
  <c r="D28" i="21"/>
  <c r="E28" i="21"/>
  <c r="F28" i="21"/>
  <c r="G28" i="21"/>
  <c r="H28" i="21"/>
  <c r="I28" i="21"/>
  <c r="J28" i="21"/>
  <c r="L28" i="21"/>
  <c r="M28" i="21"/>
  <c r="K28" i="21" s="1"/>
  <c r="N28" i="21"/>
  <c r="O28" i="21"/>
  <c r="P28" i="21"/>
  <c r="Q28" i="21"/>
  <c r="R28" i="21"/>
  <c r="S28" i="21"/>
  <c r="T28" i="21"/>
  <c r="U28" i="21"/>
  <c r="V28" i="21"/>
  <c r="W28" i="21"/>
  <c r="X28" i="21"/>
  <c r="Y28" i="21"/>
  <c r="Z28" i="21"/>
  <c r="AA28" i="21"/>
  <c r="AB28" i="21"/>
  <c r="AC28" i="21"/>
  <c r="AE28" i="21"/>
  <c r="AD28" i="21" s="1"/>
  <c r="AF28" i="21"/>
  <c r="AG28" i="21"/>
  <c r="AH28" i="21"/>
  <c r="AI28" i="21"/>
  <c r="AJ28" i="21"/>
  <c r="AK28" i="21"/>
  <c r="AL28" i="21"/>
  <c r="AM28" i="21"/>
  <c r="AN28" i="21"/>
  <c r="AO28" i="21"/>
  <c r="AP28" i="21"/>
  <c r="AQ28" i="21"/>
  <c r="AR28" i="21"/>
  <c r="AS28" i="21"/>
  <c r="AT28" i="21"/>
  <c r="AU28" i="21"/>
  <c r="AV28" i="21"/>
  <c r="AX28" i="21"/>
  <c r="AY28" i="21"/>
  <c r="AW28" i="21" s="1"/>
  <c r="AZ28" i="21"/>
  <c r="BA28" i="21"/>
  <c r="BB28" i="21"/>
  <c r="BC28" i="21"/>
  <c r="BD28" i="21"/>
  <c r="BE28" i="21"/>
  <c r="BF28" i="21"/>
  <c r="A29" i="21"/>
  <c r="B29" i="21"/>
  <c r="C29" i="21"/>
  <c r="D29" i="21"/>
  <c r="E29" i="21"/>
  <c r="F29" i="21"/>
  <c r="G29" i="21"/>
  <c r="H29" i="21"/>
  <c r="I29" i="21"/>
  <c r="J29" i="21"/>
  <c r="L29" i="21"/>
  <c r="M29" i="21"/>
  <c r="N29" i="21"/>
  <c r="O29" i="21"/>
  <c r="P29" i="21"/>
  <c r="Q29" i="21"/>
  <c r="R29" i="21"/>
  <c r="S29" i="21"/>
  <c r="K29" i="21" s="1"/>
  <c r="T29" i="21"/>
  <c r="U29" i="21"/>
  <c r="V29" i="21"/>
  <c r="W29" i="21"/>
  <c r="X29" i="21"/>
  <c r="Y29" i="21"/>
  <c r="Z29" i="21"/>
  <c r="AA29" i="21"/>
  <c r="AB29" i="21"/>
  <c r="AC29" i="21"/>
  <c r="AE29" i="21"/>
  <c r="AD29" i="21" s="1"/>
  <c r="AF29" i="21"/>
  <c r="AG29" i="21"/>
  <c r="AH29" i="21"/>
  <c r="AI29" i="21"/>
  <c r="AJ29" i="21"/>
  <c r="AK29" i="21"/>
  <c r="AL29" i="21"/>
  <c r="AM29" i="21"/>
  <c r="AN29" i="21"/>
  <c r="AO29" i="21"/>
  <c r="AP29" i="21"/>
  <c r="AQ29" i="21"/>
  <c r="AR29" i="21"/>
  <c r="AS29" i="21"/>
  <c r="AT29" i="21"/>
  <c r="AU29" i="21"/>
  <c r="AV29" i="21"/>
  <c r="AX29" i="21"/>
  <c r="AY29" i="21"/>
  <c r="AW29" i="21" s="1"/>
  <c r="AZ29" i="21"/>
  <c r="BA29" i="21"/>
  <c r="BB29" i="21"/>
  <c r="BC29" i="21"/>
  <c r="BD29" i="21"/>
  <c r="BE29" i="21"/>
  <c r="BF29" i="21"/>
  <c r="A30" i="21"/>
  <c r="B30" i="21"/>
  <c r="C30" i="21"/>
  <c r="D30" i="21"/>
  <c r="E30" i="21"/>
  <c r="F30" i="21"/>
  <c r="G30" i="21"/>
  <c r="H30" i="21"/>
  <c r="I30" i="21"/>
  <c r="J30" i="21"/>
  <c r="L30" i="21"/>
  <c r="M30" i="21"/>
  <c r="N30" i="21"/>
  <c r="O30" i="21"/>
  <c r="P30" i="21"/>
  <c r="Q30" i="21"/>
  <c r="K30" i="21" s="1"/>
  <c r="R30" i="21"/>
  <c r="S30" i="21"/>
  <c r="T30" i="21"/>
  <c r="U30" i="21"/>
  <c r="V30" i="21"/>
  <c r="W30" i="21"/>
  <c r="X30" i="21"/>
  <c r="Y30" i="21"/>
  <c r="Z30" i="21"/>
  <c r="AA30" i="21"/>
  <c r="AB30" i="21"/>
  <c r="AC30" i="21"/>
  <c r="AE30" i="21"/>
  <c r="AF30" i="21"/>
  <c r="AG30" i="21"/>
  <c r="AH30" i="21"/>
  <c r="AI30" i="21"/>
  <c r="AJ30" i="21"/>
  <c r="AK30" i="21"/>
  <c r="AL30" i="21"/>
  <c r="AM30" i="21"/>
  <c r="AN30" i="21"/>
  <c r="AO30" i="21"/>
  <c r="AP30" i="21"/>
  <c r="AQ30" i="21"/>
  <c r="AR30" i="21"/>
  <c r="AS30" i="21"/>
  <c r="AT30" i="21"/>
  <c r="AU30" i="21"/>
  <c r="AV30" i="21"/>
  <c r="AX30" i="21"/>
  <c r="AY30" i="21"/>
  <c r="AZ30" i="21"/>
  <c r="BA30" i="21"/>
  <c r="BB30" i="21"/>
  <c r="BC30" i="21"/>
  <c r="BD30" i="21"/>
  <c r="BE30" i="21"/>
  <c r="AW30" i="21" s="1"/>
  <c r="BF30" i="21"/>
  <c r="A31" i="21"/>
  <c r="B31" i="21"/>
  <c r="C31" i="21"/>
  <c r="D31" i="21"/>
  <c r="E31" i="21"/>
  <c r="F31" i="21"/>
  <c r="G31" i="21"/>
  <c r="H31" i="21"/>
  <c r="I31" i="21"/>
  <c r="J31" i="21"/>
  <c r="L31" i="21"/>
  <c r="M31" i="21"/>
  <c r="N31" i="21"/>
  <c r="O31" i="21"/>
  <c r="P31" i="21"/>
  <c r="Q31" i="21"/>
  <c r="R31" i="21"/>
  <c r="S31" i="21"/>
  <c r="T31" i="21"/>
  <c r="U31" i="21"/>
  <c r="V31" i="21"/>
  <c r="W31" i="21"/>
  <c r="X31" i="21"/>
  <c r="Y31" i="21"/>
  <c r="Z31" i="21"/>
  <c r="AA31" i="21"/>
  <c r="AB31" i="21"/>
  <c r="AC31" i="21"/>
  <c r="AE31" i="21"/>
  <c r="AD31" i="21" s="1"/>
  <c r="AF31" i="21"/>
  <c r="AG31" i="21"/>
  <c r="AH31" i="21"/>
  <c r="AI31" i="21"/>
  <c r="AJ31" i="21"/>
  <c r="AK31" i="21"/>
  <c r="AL31" i="21"/>
  <c r="AM31" i="21"/>
  <c r="AN31" i="21"/>
  <c r="AO31" i="21"/>
  <c r="AP31" i="21"/>
  <c r="AQ31" i="21"/>
  <c r="AR31" i="21"/>
  <c r="AS31" i="21"/>
  <c r="AT31" i="21"/>
  <c r="AU31" i="21"/>
  <c r="AV31" i="21"/>
  <c r="AX31" i="21"/>
  <c r="AY31" i="21"/>
  <c r="AZ31" i="21"/>
  <c r="BA31" i="21"/>
  <c r="BB31" i="21"/>
  <c r="BC31" i="21"/>
  <c r="AW31" i="21" s="1"/>
  <c r="BD31" i="21"/>
  <c r="BE31" i="21"/>
  <c r="BF31" i="21"/>
  <c r="A32" i="21"/>
  <c r="B32" i="21"/>
  <c r="C32" i="21"/>
  <c r="D32" i="21"/>
  <c r="E32" i="21"/>
  <c r="F32" i="21"/>
  <c r="G32" i="21"/>
  <c r="H32" i="21"/>
  <c r="I32" i="21"/>
  <c r="J32" i="21"/>
  <c r="L32" i="21"/>
  <c r="M32" i="21"/>
  <c r="K32" i="21" s="1"/>
  <c r="N32" i="21"/>
  <c r="O32" i="21"/>
  <c r="P32" i="21"/>
  <c r="Q32" i="21"/>
  <c r="R32" i="21"/>
  <c r="S32" i="21"/>
  <c r="T32" i="21"/>
  <c r="U32" i="21"/>
  <c r="V32" i="21"/>
  <c r="W32" i="21"/>
  <c r="X32" i="21"/>
  <c r="Y32" i="21"/>
  <c r="Z32" i="21"/>
  <c r="AA32" i="21"/>
  <c r="AB32" i="21"/>
  <c r="AC32" i="21"/>
  <c r="AE32" i="21"/>
  <c r="AD32" i="21" s="1"/>
  <c r="AF32" i="21"/>
  <c r="AG32" i="21"/>
  <c r="AH32" i="21"/>
  <c r="AI32" i="21"/>
  <c r="AJ32" i="21"/>
  <c r="AK32" i="21"/>
  <c r="AL32" i="21"/>
  <c r="AM32" i="21"/>
  <c r="AN32" i="21"/>
  <c r="AO32" i="21"/>
  <c r="AP32" i="21"/>
  <c r="AQ32" i="21"/>
  <c r="AR32" i="21"/>
  <c r="AS32" i="21"/>
  <c r="AT32" i="21"/>
  <c r="AU32" i="21"/>
  <c r="AV32" i="21"/>
  <c r="AX32" i="21"/>
  <c r="AY32" i="21"/>
  <c r="AW32" i="21" s="1"/>
  <c r="AZ32" i="21"/>
  <c r="BA32" i="21"/>
  <c r="BB32" i="21"/>
  <c r="BC32" i="21"/>
  <c r="BD32" i="21"/>
  <c r="BE32" i="21"/>
  <c r="BF32" i="21"/>
  <c r="A33" i="21"/>
  <c r="B33" i="21"/>
  <c r="C33" i="21"/>
  <c r="D33" i="21"/>
  <c r="E33" i="21"/>
  <c r="F33" i="21"/>
  <c r="G33" i="21"/>
  <c r="H33" i="21"/>
  <c r="I33" i="21"/>
  <c r="J33" i="21"/>
  <c r="L33" i="21"/>
  <c r="M33" i="21"/>
  <c r="N33" i="21"/>
  <c r="O33" i="21"/>
  <c r="P33" i="21"/>
  <c r="Q33" i="21"/>
  <c r="R33" i="21"/>
  <c r="S33" i="21"/>
  <c r="K33" i="21" s="1"/>
  <c r="T33" i="21"/>
  <c r="U33" i="21"/>
  <c r="V33" i="21"/>
  <c r="W33" i="21"/>
  <c r="X33" i="21"/>
  <c r="Y33" i="21"/>
  <c r="Z33" i="21"/>
  <c r="AA33" i="21"/>
  <c r="AB33" i="21"/>
  <c r="AC33" i="21"/>
  <c r="AE33" i="21"/>
  <c r="AF33" i="21"/>
  <c r="AG33" i="21"/>
  <c r="AH33" i="21"/>
  <c r="AI33" i="21"/>
  <c r="AJ33" i="21"/>
  <c r="AK33" i="21"/>
  <c r="AL33" i="21"/>
  <c r="AM33" i="21"/>
  <c r="AN33" i="21"/>
  <c r="AO33" i="21"/>
  <c r="AP33" i="21"/>
  <c r="AQ33" i="21"/>
  <c r="AR33" i="21"/>
  <c r="AS33" i="21"/>
  <c r="AT33" i="21"/>
  <c r="AU33" i="21"/>
  <c r="AV33" i="21"/>
  <c r="AX33" i="21"/>
  <c r="AY33" i="21"/>
  <c r="AW33" i="21" s="1"/>
  <c r="AZ33" i="21"/>
  <c r="BA33" i="21"/>
  <c r="BB33" i="21"/>
  <c r="BC33" i="21"/>
  <c r="BD33" i="21"/>
  <c r="BE33" i="21"/>
  <c r="BF33" i="21"/>
  <c r="A34" i="21"/>
  <c r="B34" i="21"/>
  <c r="C34" i="21"/>
  <c r="D34" i="21"/>
  <c r="E34" i="21"/>
  <c r="F34" i="21"/>
  <c r="G34" i="21"/>
  <c r="H34" i="21"/>
  <c r="I34" i="21"/>
  <c r="J34" i="21"/>
  <c r="L34" i="21"/>
  <c r="M34" i="21"/>
  <c r="N34" i="21"/>
  <c r="O34" i="21"/>
  <c r="P34" i="21"/>
  <c r="Q34" i="21"/>
  <c r="K34" i="21" s="1"/>
  <c r="R34" i="21"/>
  <c r="S34" i="21"/>
  <c r="T34" i="21"/>
  <c r="U34" i="21"/>
  <c r="V34" i="21"/>
  <c r="W34" i="21"/>
  <c r="X34" i="21"/>
  <c r="Y34" i="21"/>
  <c r="Z34" i="21"/>
  <c r="AA34" i="21"/>
  <c r="AB34" i="21"/>
  <c r="AC34" i="21"/>
  <c r="AE34" i="21"/>
  <c r="AD34" i="21" s="1"/>
  <c r="AF34" i="21"/>
  <c r="AG34" i="21"/>
  <c r="AH34" i="21"/>
  <c r="AI34" i="21"/>
  <c r="AJ34" i="21"/>
  <c r="AK34" i="21"/>
  <c r="AL34" i="21"/>
  <c r="AM34" i="21"/>
  <c r="AN34" i="21"/>
  <c r="AO34" i="21"/>
  <c r="AP34" i="21"/>
  <c r="AQ34" i="21"/>
  <c r="AR34" i="21"/>
  <c r="AS34" i="21"/>
  <c r="AT34" i="21"/>
  <c r="AU34" i="21"/>
  <c r="AV34" i="21"/>
  <c r="AX34" i="21"/>
  <c r="AY34" i="21"/>
  <c r="AZ34" i="21"/>
  <c r="BA34" i="21"/>
  <c r="BB34" i="21"/>
  <c r="BC34" i="21"/>
  <c r="BD34" i="21"/>
  <c r="BE34" i="21"/>
  <c r="AW34" i="21" s="1"/>
  <c r="BF34" i="21"/>
  <c r="A35" i="21"/>
  <c r="B35" i="21"/>
  <c r="C35" i="21"/>
  <c r="D35" i="21"/>
  <c r="E35" i="21"/>
  <c r="F35" i="21"/>
  <c r="G35" i="21"/>
  <c r="H35" i="21"/>
  <c r="I35" i="21"/>
  <c r="J35" i="21"/>
  <c r="L35" i="21"/>
  <c r="K35" i="21" s="1"/>
  <c r="M35" i="21"/>
  <c r="N35" i="21"/>
  <c r="O35" i="21"/>
  <c r="P35" i="21"/>
  <c r="Q35" i="21"/>
  <c r="R35" i="21"/>
  <c r="S35" i="21"/>
  <c r="T35" i="21"/>
  <c r="U35" i="21"/>
  <c r="V35" i="21"/>
  <c r="W35" i="21"/>
  <c r="X35" i="21"/>
  <c r="Y35" i="21"/>
  <c r="Z35" i="21"/>
  <c r="AA35" i="21"/>
  <c r="AB35" i="21"/>
  <c r="AC35" i="21"/>
  <c r="AE35" i="21"/>
  <c r="AD35" i="21" s="1"/>
  <c r="AF35" i="21"/>
  <c r="AG35" i="21"/>
  <c r="AH35" i="21"/>
  <c r="AI35" i="21"/>
  <c r="AJ35" i="21"/>
  <c r="AK35" i="21"/>
  <c r="AL35" i="21"/>
  <c r="AM35" i="21"/>
  <c r="AN35" i="21"/>
  <c r="AO35" i="21"/>
  <c r="AP35" i="21"/>
  <c r="AQ35" i="21"/>
  <c r="AR35" i="21"/>
  <c r="AS35" i="21"/>
  <c r="AT35" i="21"/>
  <c r="AU35" i="21"/>
  <c r="AV35" i="21"/>
  <c r="AX35" i="21"/>
  <c r="AY35" i="21"/>
  <c r="AZ35" i="21"/>
  <c r="BA35" i="21"/>
  <c r="BB35" i="21"/>
  <c r="BC35" i="21"/>
  <c r="AW35" i="21" s="1"/>
  <c r="BD35" i="21"/>
  <c r="BE35" i="21"/>
  <c r="BF35" i="21"/>
  <c r="A36" i="21"/>
  <c r="B36" i="21"/>
  <c r="C36" i="21"/>
  <c r="D36" i="21"/>
  <c r="E36" i="21"/>
  <c r="F36" i="21"/>
  <c r="G36" i="21"/>
  <c r="H36" i="21"/>
  <c r="I36" i="21"/>
  <c r="J36" i="21"/>
  <c r="L36" i="21"/>
  <c r="M36" i="21"/>
  <c r="K36" i="21" s="1"/>
  <c r="N36" i="21"/>
  <c r="O36" i="21"/>
  <c r="P36" i="21"/>
  <c r="Q36" i="21"/>
  <c r="R36" i="21"/>
  <c r="S36" i="21"/>
  <c r="T36" i="21"/>
  <c r="U36" i="21"/>
  <c r="V36" i="21"/>
  <c r="W36" i="21"/>
  <c r="X36" i="21"/>
  <c r="Y36" i="21"/>
  <c r="Z36" i="21"/>
  <c r="AA36" i="21"/>
  <c r="AB36" i="21"/>
  <c r="AC36" i="21"/>
  <c r="AE36" i="21"/>
  <c r="AF36" i="21"/>
  <c r="AG36" i="21"/>
  <c r="AH36" i="21"/>
  <c r="AI36" i="21"/>
  <c r="AJ36" i="21"/>
  <c r="AK36" i="21"/>
  <c r="AL36" i="21"/>
  <c r="AM36" i="21"/>
  <c r="AN36" i="21"/>
  <c r="AO36" i="21"/>
  <c r="AP36" i="21"/>
  <c r="AQ36" i="21"/>
  <c r="AR36" i="21"/>
  <c r="AS36" i="21"/>
  <c r="AT36" i="21"/>
  <c r="AU36" i="21"/>
  <c r="AV36" i="21"/>
  <c r="AX36" i="21"/>
  <c r="AY36" i="21"/>
  <c r="AZ36" i="21"/>
  <c r="BA36" i="21"/>
  <c r="BB36" i="21"/>
  <c r="BC36" i="21"/>
  <c r="BD36" i="21"/>
  <c r="BE36" i="21"/>
  <c r="BF36" i="21"/>
  <c r="A37" i="21"/>
  <c r="B37" i="21"/>
  <c r="C37" i="21"/>
  <c r="D37" i="21"/>
  <c r="E37" i="21"/>
  <c r="F37" i="21"/>
  <c r="G37" i="21"/>
  <c r="H37" i="21"/>
  <c r="I37" i="21"/>
  <c r="J37" i="21"/>
  <c r="L37" i="21"/>
  <c r="M37" i="21"/>
  <c r="N37" i="21"/>
  <c r="O37" i="21"/>
  <c r="P37" i="21"/>
  <c r="Q37" i="21"/>
  <c r="R37" i="21"/>
  <c r="S37" i="21"/>
  <c r="K37" i="21" s="1"/>
  <c r="T37" i="21"/>
  <c r="U37" i="21"/>
  <c r="V37" i="21"/>
  <c r="W37" i="21"/>
  <c r="X37" i="21"/>
  <c r="Y37" i="21"/>
  <c r="Z37" i="21"/>
  <c r="AA37" i="21"/>
  <c r="AB37" i="21"/>
  <c r="AC37" i="21"/>
  <c r="AE37" i="21"/>
  <c r="AF37" i="21"/>
  <c r="AG37" i="21"/>
  <c r="AH37" i="21"/>
  <c r="AI37" i="21"/>
  <c r="AJ37" i="21"/>
  <c r="AK37" i="21"/>
  <c r="AL37" i="21"/>
  <c r="AM37" i="21"/>
  <c r="AN37" i="21"/>
  <c r="AO37" i="21"/>
  <c r="AP37" i="21"/>
  <c r="AQ37" i="21"/>
  <c r="AR37" i="21"/>
  <c r="AS37" i="21"/>
  <c r="AT37" i="21"/>
  <c r="AU37" i="21"/>
  <c r="AV37" i="21"/>
  <c r="AX37" i="21"/>
  <c r="AY37" i="21"/>
  <c r="AW37" i="21" s="1"/>
  <c r="AZ37" i="21"/>
  <c r="BA37" i="21"/>
  <c r="BB37" i="21"/>
  <c r="BC37" i="21"/>
  <c r="BD37" i="21"/>
  <c r="BE37" i="21"/>
  <c r="BF37" i="21"/>
  <c r="A38" i="21"/>
  <c r="B38" i="21"/>
  <c r="C38" i="21"/>
  <c r="D38" i="21"/>
  <c r="E38" i="21"/>
  <c r="F38" i="21"/>
  <c r="G38" i="21"/>
  <c r="H38" i="21"/>
  <c r="I38" i="21"/>
  <c r="J38" i="21"/>
  <c r="L38" i="21"/>
  <c r="M38" i="21"/>
  <c r="N38" i="21"/>
  <c r="O38" i="21"/>
  <c r="P38" i="21"/>
  <c r="Q38" i="21"/>
  <c r="K38" i="21" s="1"/>
  <c r="R38" i="21"/>
  <c r="S38" i="21"/>
  <c r="T38" i="21"/>
  <c r="U38" i="21"/>
  <c r="V38" i="21"/>
  <c r="W38" i="21"/>
  <c r="X38" i="21"/>
  <c r="Y38" i="21"/>
  <c r="Z38" i="21"/>
  <c r="AA38" i="21"/>
  <c r="AB38" i="21"/>
  <c r="AC38" i="21"/>
  <c r="AE38" i="21"/>
  <c r="AD38" i="21" s="1"/>
  <c r="AF38" i="21"/>
  <c r="AG38" i="21"/>
  <c r="AH38" i="21"/>
  <c r="AI38" i="21"/>
  <c r="AJ38" i="21"/>
  <c r="AK38" i="21"/>
  <c r="AL38" i="21"/>
  <c r="AM38" i="21"/>
  <c r="AN38" i="21"/>
  <c r="AO38" i="21"/>
  <c r="AP38" i="21"/>
  <c r="AQ38" i="21"/>
  <c r="AR38" i="21"/>
  <c r="AS38" i="21"/>
  <c r="AT38" i="21"/>
  <c r="AU38" i="21"/>
  <c r="AV38" i="21"/>
  <c r="AX38" i="21"/>
  <c r="AY38" i="21"/>
  <c r="AZ38" i="21"/>
  <c r="BA38" i="21"/>
  <c r="BB38" i="21"/>
  <c r="BC38" i="21"/>
  <c r="BD38" i="21"/>
  <c r="BE38" i="21"/>
  <c r="AW38" i="21" s="1"/>
  <c r="BF38" i="21"/>
  <c r="A39" i="21"/>
  <c r="B39" i="21"/>
  <c r="C39" i="21"/>
  <c r="D39" i="21"/>
  <c r="E39" i="21"/>
  <c r="F39" i="21"/>
  <c r="G39" i="21"/>
  <c r="H39" i="21"/>
  <c r="I39" i="21"/>
  <c r="J39" i="21"/>
  <c r="L39" i="21"/>
  <c r="M39" i="21"/>
  <c r="K39" i="21" s="1"/>
  <c r="N39" i="21"/>
  <c r="O39" i="21"/>
  <c r="P39" i="21"/>
  <c r="Q39" i="21"/>
  <c r="R39" i="21"/>
  <c r="S39" i="21"/>
  <c r="T39" i="21"/>
  <c r="U39" i="21"/>
  <c r="V39" i="21"/>
  <c r="W39" i="21"/>
  <c r="X39" i="21"/>
  <c r="Y39" i="21"/>
  <c r="Z39" i="21"/>
  <c r="AA39" i="21"/>
  <c r="AB39" i="21"/>
  <c r="AC39" i="21"/>
  <c r="AE39" i="21"/>
  <c r="AD39" i="21" s="1"/>
  <c r="AF39" i="21"/>
  <c r="AG39" i="21"/>
  <c r="AH39" i="21"/>
  <c r="AI39" i="21"/>
  <c r="AJ39" i="21"/>
  <c r="AK39" i="21"/>
  <c r="AL39" i="21"/>
  <c r="AM39" i="21"/>
  <c r="AN39" i="21"/>
  <c r="AO39" i="21"/>
  <c r="AP39" i="21"/>
  <c r="AQ39" i="21"/>
  <c r="AR39" i="21"/>
  <c r="AS39" i="21"/>
  <c r="AT39" i="21"/>
  <c r="AU39" i="21"/>
  <c r="AV39" i="21"/>
  <c r="AX39" i="21"/>
  <c r="AY39" i="21"/>
  <c r="AZ39" i="21"/>
  <c r="BA39" i="21"/>
  <c r="BB39" i="21"/>
  <c r="BC39" i="21"/>
  <c r="AW39" i="21" s="1"/>
  <c r="BD39" i="21"/>
  <c r="BE39" i="21"/>
  <c r="BF39" i="21"/>
  <c r="A40" i="21"/>
  <c r="B40" i="21"/>
  <c r="C40" i="21"/>
  <c r="D40" i="21"/>
  <c r="E40" i="21"/>
  <c r="F40" i="21"/>
  <c r="G40" i="21"/>
  <c r="H40" i="21"/>
  <c r="I40" i="21"/>
  <c r="J40" i="21"/>
  <c r="L40" i="21"/>
  <c r="M40" i="21"/>
  <c r="K40" i="21" s="1"/>
  <c r="N40" i="21"/>
  <c r="O40" i="21"/>
  <c r="P40" i="21"/>
  <c r="Q40" i="21"/>
  <c r="R40" i="21"/>
  <c r="S40" i="21"/>
  <c r="T40" i="21"/>
  <c r="U40" i="21"/>
  <c r="V40" i="21"/>
  <c r="W40" i="21"/>
  <c r="X40" i="21"/>
  <c r="Y40" i="21"/>
  <c r="Z40" i="21"/>
  <c r="AA40" i="21"/>
  <c r="AB40" i="21"/>
  <c r="AC40" i="21"/>
  <c r="AE40" i="21"/>
  <c r="AD40" i="21" s="1"/>
  <c r="AF40" i="21"/>
  <c r="AG40" i="21"/>
  <c r="AH40" i="21"/>
  <c r="AI40" i="21"/>
  <c r="AJ40" i="21"/>
  <c r="AK40" i="21"/>
  <c r="AL40" i="21"/>
  <c r="AM40" i="21"/>
  <c r="AN40" i="21"/>
  <c r="AO40" i="21"/>
  <c r="AP40" i="21"/>
  <c r="AQ40" i="21"/>
  <c r="AR40" i="21"/>
  <c r="AS40" i="21"/>
  <c r="AT40" i="21"/>
  <c r="AU40" i="21"/>
  <c r="AV40" i="21"/>
  <c r="AX40" i="21"/>
  <c r="AY40" i="21"/>
  <c r="AW40" i="21" s="1"/>
  <c r="AZ40" i="21"/>
  <c r="BA40" i="21"/>
  <c r="BB40" i="21"/>
  <c r="BC40" i="21"/>
  <c r="BD40" i="21"/>
  <c r="BE40" i="21"/>
  <c r="BF40" i="21"/>
  <c r="A41" i="21"/>
  <c r="B41" i="21"/>
  <c r="C41" i="21"/>
  <c r="D41" i="21"/>
  <c r="E41" i="21"/>
  <c r="F41" i="21"/>
  <c r="G41" i="21"/>
  <c r="H41" i="21"/>
  <c r="I41" i="21"/>
  <c r="J41" i="21"/>
  <c r="L41" i="21"/>
  <c r="M41" i="21"/>
  <c r="N41" i="21"/>
  <c r="O41" i="21"/>
  <c r="P41" i="21"/>
  <c r="Q41" i="21"/>
  <c r="R41" i="21"/>
  <c r="S41" i="21"/>
  <c r="K41" i="21" s="1"/>
  <c r="T41" i="21"/>
  <c r="U41" i="21"/>
  <c r="V41" i="21"/>
  <c r="W41" i="21"/>
  <c r="X41" i="21"/>
  <c r="Y41" i="21"/>
  <c r="Z41" i="21"/>
  <c r="AA41" i="21"/>
  <c r="AB41" i="21"/>
  <c r="AC41" i="21"/>
  <c r="AE41" i="21"/>
  <c r="AD41" i="21" s="1"/>
  <c r="AF41" i="21"/>
  <c r="AG41" i="21"/>
  <c r="AH41" i="21"/>
  <c r="AI41" i="21"/>
  <c r="AJ41" i="21"/>
  <c r="AK41" i="21"/>
  <c r="AL41" i="21"/>
  <c r="AM41" i="21"/>
  <c r="AN41" i="21"/>
  <c r="AO41" i="21"/>
  <c r="AP41" i="21"/>
  <c r="AQ41" i="21"/>
  <c r="AR41" i="21"/>
  <c r="AS41" i="21"/>
  <c r="AT41" i="21"/>
  <c r="AU41" i="21"/>
  <c r="AV41" i="21"/>
  <c r="AX41" i="21"/>
  <c r="AY41" i="21"/>
  <c r="AW41" i="21" s="1"/>
  <c r="AZ41" i="21"/>
  <c r="BA41" i="21"/>
  <c r="BB41" i="21"/>
  <c r="BC41" i="21"/>
  <c r="BD41" i="21"/>
  <c r="BE41" i="21"/>
  <c r="BF41" i="21"/>
  <c r="A42" i="21"/>
  <c r="B42" i="21"/>
  <c r="C42" i="21"/>
  <c r="D42" i="21"/>
  <c r="E42" i="21"/>
  <c r="F42" i="21"/>
  <c r="G42" i="21"/>
  <c r="H42" i="21"/>
  <c r="I42" i="21"/>
  <c r="J42" i="21"/>
  <c r="L42" i="21"/>
  <c r="M42" i="21"/>
  <c r="N42" i="21"/>
  <c r="O42" i="21"/>
  <c r="P42" i="21"/>
  <c r="Q42" i="21"/>
  <c r="K42" i="21" s="1"/>
  <c r="R42" i="21"/>
  <c r="S42" i="21"/>
  <c r="T42" i="21"/>
  <c r="U42" i="21"/>
  <c r="V42" i="21"/>
  <c r="W42" i="21"/>
  <c r="X42" i="21"/>
  <c r="Y42" i="21"/>
  <c r="Z42" i="21"/>
  <c r="AA42" i="21"/>
  <c r="AB42" i="21"/>
  <c r="AC42" i="21"/>
  <c r="AE42" i="21"/>
  <c r="AD42" i="21" s="1"/>
  <c r="AF42" i="21"/>
  <c r="AG42" i="21"/>
  <c r="AH42" i="21"/>
  <c r="AI42" i="21"/>
  <c r="AJ42" i="21"/>
  <c r="AK42" i="21"/>
  <c r="AL42" i="21"/>
  <c r="AM42" i="21"/>
  <c r="AN42" i="21"/>
  <c r="AO42" i="21"/>
  <c r="AP42" i="21"/>
  <c r="AQ42" i="21"/>
  <c r="AR42" i="21"/>
  <c r="AS42" i="21"/>
  <c r="AT42" i="21"/>
  <c r="AU42" i="21"/>
  <c r="AV42" i="21"/>
  <c r="AX42" i="21"/>
  <c r="AY42" i="21"/>
  <c r="AZ42" i="21"/>
  <c r="BA42" i="21"/>
  <c r="BB42" i="21"/>
  <c r="BC42" i="21"/>
  <c r="BD42" i="21"/>
  <c r="BE42" i="21"/>
  <c r="AW42" i="21" s="1"/>
  <c r="BF42" i="21"/>
  <c r="A43" i="21"/>
  <c r="B43" i="21"/>
  <c r="C43" i="21"/>
  <c r="D43" i="21"/>
  <c r="E43" i="21"/>
  <c r="F43" i="21"/>
  <c r="G43" i="21"/>
  <c r="H43" i="21"/>
  <c r="I43" i="21"/>
  <c r="J43" i="21"/>
  <c r="L43" i="21"/>
  <c r="M43" i="21"/>
  <c r="N43" i="21"/>
  <c r="O43" i="21"/>
  <c r="P43" i="21"/>
  <c r="Q43" i="21"/>
  <c r="R43" i="21"/>
  <c r="S43" i="21"/>
  <c r="T43" i="21"/>
  <c r="U43" i="21"/>
  <c r="V43" i="21"/>
  <c r="W43" i="21"/>
  <c r="X43" i="21"/>
  <c r="Y43" i="21"/>
  <c r="Z43" i="21"/>
  <c r="AA43" i="21"/>
  <c r="AB43" i="21"/>
  <c r="AC43" i="21"/>
  <c r="AE43" i="21"/>
  <c r="AD43" i="21" s="1"/>
  <c r="AF43" i="21"/>
  <c r="AG43" i="21"/>
  <c r="AH43" i="21"/>
  <c r="AI43" i="21"/>
  <c r="AJ43" i="21"/>
  <c r="AK43" i="21"/>
  <c r="AL43" i="21"/>
  <c r="AM43" i="21"/>
  <c r="AN43" i="21"/>
  <c r="AO43" i="21"/>
  <c r="AP43" i="21"/>
  <c r="AQ43" i="21"/>
  <c r="AR43" i="21"/>
  <c r="AS43" i="21"/>
  <c r="AT43" i="21"/>
  <c r="AU43" i="21"/>
  <c r="AV43" i="21"/>
  <c r="AX43" i="21"/>
  <c r="AY43" i="21"/>
  <c r="AZ43" i="21"/>
  <c r="BA43" i="21"/>
  <c r="BB43" i="21"/>
  <c r="BC43" i="21"/>
  <c r="AW43" i="21" s="1"/>
  <c r="BD43" i="21"/>
  <c r="BE43" i="21"/>
  <c r="BF43" i="21"/>
  <c r="A44" i="21"/>
  <c r="B44" i="21"/>
  <c r="C44" i="21"/>
  <c r="D44" i="21"/>
  <c r="E44" i="21"/>
  <c r="F44" i="21"/>
  <c r="G44" i="21"/>
  <c r="H44" i="21"/>
  <c r="I44" i="21"/>
  <c r="J44" i="21"/>
  <c r="L44" i="21"/>
  <c r="M44" i="21"/>
  <c r="K44" i="21" s="1"/>
  <c r="N44" i="21"/>
  <c r="O44" i="21"/>
  <c r="P44" i="21"/>
  <c r="Q44" i="21"/>
  <c r="R44" i="21"/>
  <c r="S44" i="21"/>
  <c r="T44" i="21"/>
  <c r="U44" i="21"/>
  <c r="V44" i="21"/>
  <c r="W44" i="21"/>
  <c r="X44" i="21"/>
  <c r="Y44" i="21"/>
  <c r="Z44" i="21"/>
  <c r="AA44" i="21"/>
  <c r="AB44" i="21"/>
  <c r="AC44" i="21"/>
  <c r="AE44" i="21"/>
  <c r="AD44" i="21" s="1"/>
  <c r="AF44" i="21"/>
  <c r="AG44" i="21"/>
  <c r="AH44" i="21"/>
  <c r="AI44" i="21"/>
  <c r="AJ44" i="21"/>
  <c r="AK44" i="21"/>
  <c r="AL44" i="21"/>
  <c r="AM44" i="21"/>
  <c r="AN44" i="21"/>
  <c r="AO44" i="21"/>
  <c r="AP44" i="21"/>
  <c r="AQ44" i="21"/>
  <c r="AR44" i="21"/>
  <c r="AS44" i="21"/>
  <c r="AT44" i="21"/>
  <c r="AU44" i="21"/>
  <c r="AV44" i="21"/>
  <c r="AX44" i="21"/>
  <c r="AY44" i="21"/>
  <c r="AW44" i="21" s="1"/>
  <c r="AZ44" i="21"/>
  <c r="BA44" i="21"/>
  <c r="BB44" i="21"/>
  <c r="BC44" i="21"/>
  <c r="BD44" i="21"/>
  <c r="BE44" i="21"/>
  <c r="BF44" i="21"/>
  <c r="A45" i="21"/>
  <c r="B45" i="21"/>
  <c r="C45" i="21"/>
  <c r="D45" i="21"/>
  <c r="E45" i="21"/>
  <c r="F45" i="21"/>
  <c r="G45" i="21"/>
  <c r="H45" i="21"/>
  <c r="I45" i="21"/>
  <c r="J45" i="21"/>
  <c r="L45" i="21"/>
  <c r="M45" i="21"/>
  <c r="N45" i="21"/>
  <c r="O45" i="21"/>
  <c r="P45" i="21"/>
  <c r="Q45" i="21"/>
  <c r="R45" i="21"/>
  <c r="S45" i="21"/>
  <c r="K45" i="21" s="1"/>
  <c r="T45" i="21"/>
  <c r="U45" i="21"/>
  <c r="V45" i="21"/>
  <c r="W45" i="21"/>
  <c r="X45" i="21"/>
  <c r="Y45" i="21"/>
  <c r="Z45" i="21"/>
  <c r="AA45" i="21"/>
  <c r="AB45" i="21"/>
  <c r="AC45" i="21"/>
  <c r="AE45" i="21"/>
  <c r="AD45" i="21" s="1"/>
  <c r="AF45" i="21"/>
  <c r="AG45" i="21"/>
  <c r="AH45" i="21"/>
  <c r="AI45" i="21"/>
  <c r="AJ45" i="21"/>
  <c r="AK45" i="21"/>
  <c r="AL45" i="21"/>
  <c r="AM45" i="21"/>
  <c r="AN45" i="21"/>
  <c r="AO45" i="21"/>
  <c r="AP45" i="21"/>
  <c r="AQ45" i="21"/>
  <c r="AR45" i="21"/>
  <c r="AS45" i="21"/>
  <c r="AT45" i="21"/>
  <c r="AU45" i="21"/>
  <c r="AV45" i="21"/>
  <c r="AX45" i="21"/>
  <c r="AY45" i="21"/>
  <c r="AW45" i="21" s="1"/>
  <c r="AZ45" i="21"/>
  <c r="BA45" i="21"/>
  <c r="BB45" i="21"/>
  <c r="BC45" i="21"/>
  <c r="BD45" i="21"/>
  <c r="BE45" i="21"/>
  <c r="BF45" i="21"/>
  <c r="A46" i="21"/>
  <c r="B46" i="21"/>
  <c r="C46" i="21"/>
  <c r="D46" i="21"/>
  <c r="E46" i="21"/>
  <c r="F46" i="21"/>
  <c r="G46" i="21"/>
  <c r="H46" i="21"/>
  <c r="I46" i="21"/>
  <c r="J46" i="21"/>
  <c r="L46" i="21"/>
  <c r="M46" i="21"/>
  <c r="N46" i="21"/>
  <c r="O46" i="21"/>
  <c r="P46" i="21"/>
  <c r="Q46" i="21"/>
  <c r="K46" i="21" s="1"/>
  <c r="R46" i="21"/>
  <c r="S46" i="21"/>
  <c r="T46" i="21"/>
  <c r="U46" i="21"/>
  <c r="V46" i="21"/>
  <c r="W46" i="21"/>
  <c r="X46" i="21"/>
  <c r="Y46" i="21"/>
  <c r="Z46" i="21"/>
  <c r="AA46" i="21"/>
  <c r="AB46" i="21"/>
  <c r="AC46" i="21"/>
  <c r="AE46" i="21"/>
  <c r="AF46" i="21"/>
  <c r="AG46" i="21"/>
  <c r="AH46" i="21"/>
  <c r="AI46" i="21"/>
  <c r="AJ46" i="21"/>
  <c r="AK46" i="21"/>
  <c r="AL46" i="21"/>
  <c r="AM46" i="21"/>
  <c r="AN46" i="21"/>
  <c r="AO46" i="21"/>
  <c r="AP46" i="21"/>
  <c r="AQ46" i="21"/>
  <c r="AR46" i="21"/>
  <c r="AS46" i="21"/>
  <c r="AT46" i="21"/>
  <c r="AU46" i="21"/>
  <c r="AV46" i="21"/>
  <c r="AX46" i="21"/>
  <c r="AY46" i="21"/>
  <c r="AZ46" i="21"/>
  <c r="BA46" i="21"/>
  <c r="BB46" i="21"/>
  <c r="BC46" i="21"/>
  <c r="BD46" i="21"/>
  <c r="BE46" i="21"/>
  <c r="AW46" i="21" s="1"/>
  <c r="BF46" i="21"/>
  <c r="A47" i="21"/>
  <c r="B47" i="21"/>
  <c r="C47" i="21"/>
  <c r="D47" i="21"/>
  <c r="E47" i="21"/>
  <c r="F47" i="21"/>
  <c r="G47" i="21"/>
  <c r="H47" i="21"/>
  <c r="I47" i="21"/>
  <c r="J47" i="21"/>
  <c r="L47" i="21"/>
  <c r="M47" i="21"/>
  <c r="N47" i="21"/>
  <c r="O47" i="21"/>
  <c r="P47" i="21"/>
  <c r="Q47" i="21"/>
  <c r="R47" i="21"/>
  <c r="S47" i="21"/>
  <c r="T47" i="21"/>
  <c r="U47" i="21"/>
  <c r="V47" i="21"/>
  <c r="W47" i="21"/>
  <c r="X47" i="21"/>
  <c r="Y47" i="21"/>
  <c r="Z47" i="21"/>
  <c r="AA47" i="21"/>
  <c r="AB47" i="21"/>
  <c r="AC47" i="21"/>
  <c r="AE47" i="21"/>
  <c r="AD47" i="21" s="1"/>
  <c r="AF47" i="21"/>
  <c r="AG47" i="21"/>
  <c r="AH47" i="21"/>
  <c r="AI47" i="21"/>
  <c r="AJ47" i="21"/>
  <c r="AK47" i="21"/>
  <c r="AL47" i="21"/>
  <c r="AM47" i="21"/>
  <c r="AN47" i="21"/>
  <c r="AO47" i="21"/>
  <c r="AP47" i="21"/>
  <c r="AQ47" i="21"/>
  <c r="AR47" i="21"/>
  <c r="AS47" i="21"/>
  <c r="AT47" i="21"/>
  <c r="AU47" i="21"/>
  <c r="AV47" i="21"/>
  <c r="AX47" i="21"/>
  <c r="AY47" i="21"/>
  <c r="AZ47" i="21"/>
  <c r="BA47" i="21"/>
  <c r="BB47" i="21"/>
  <c r="BC47" i="21"/>
  <c r="AW47" i="21" s="1"/>
  <c r="BD47" i="21"/>
  <c r="BE47" i="21"/>
  <c r="BF47" i="21"/>
  <c r="A48" i="21"/>
  <c r="B48" i="21"/>
  <c r="C48" i="21"/>
  <c r="D48" i="21"/>
  <c r="E48" i="21"/>
  <c r="F48" i="21"/>
  <c r="G48" i="21"/>
  <c r="H48" i="21"/>
  <c r="I48" i="21"/>
  <c r="J48" i="21"/>
  <c r="L48" i="21"/>
  <c r="M48" i="21"/>
  <c r="K48" i="21" s="1"/>
  <c r="N48" i="21"/>
  <c r="O48" i="21"/>
  <c r="P48" i="21"/>
  <c r="Q48" i="21"/>
  <c r="R48" i="21"/>
  <c r="S48" i="21"/>
  <c r="T48" i="21"/>
  <c r="U48" i="21"/>
  <c r="V48" i="21"/>
  <c r="W48" i="21"/>
  <c r="X48" i="21"/>
  <c r="Y48" i="21"/>
  <c r="Z48" i="21"/>
  <c r="AA48" i="21"/>
  <c r="AB48" i="21"/>
  <c r="AC48" i="21"/>
  <c r="AE48" i="21"/>
  <c r="AD48" i="21" s="1"/>
  <c r="AF48" i="21"/>
  <c r="AG48" i="21"/>
  <c r="AH48" i="21"/>
  <c r="AI48" i="21"/>
  <c r="AJ48" i="21"/>
  <c r="AK48" i="21"/>
  <c r="AL48" i="21"/>
  <c r="AM48" i="21"/>
  <c r="AN48" i="21"/>
  <c r="AO48" i="21"/>
  <c r="AP48" i="21"/>
  <c r="AQ48" i="21"/>
  <c r="AR48" i="21"/>
  <c r="AS48" i="21"/>
  <c r="AT48" i="21"/>
  <c r="AU48" i="21"/>
  <c r="AV48" i="21"/>
  <c r="AX48" i="21"/>
  <c r="AY48" i="21"/>
  <c r="AW48" i="21" s="1"/>
  <c r="AZ48" i="21"/>
  <c r="BA48" i="21"/>
  <c r="BB48" i="21"/>
  <c r="BC48" i="21"/>
  <c r="BD48" i="21"/>
  <c r="BE48" i="21"/>
  <c r="BF48" i="21"/>
  <c r="A49" i="21"/>
  <c r="B49" i="21"/>
  <c r="C49" i="21"/>
  <c r="D49" i="21"/>
  <c r="E49" i="21"/>
  <c r="F49" i="21"/>
  <c r="G49" i="21"/>
  <c r="H49" i="21"/>
  <c r="I49" i="21"/>
  <c r="J49" i="21"/>
  <c r="L49" i="21"/>
  <c r="M49" i="21"/>
  <c r="N49" i="21"/>
  <c r="O49" i="21"/>
  <c r="P49" i="21"/>
  <c r="Q49" i="21"/>
  <c r="R49" i="21"/>
  <c r="S49" i="21"/>
  <c r="K49" i="21" s="1"/>
  <c r="T49" i="21"/>
  <c r="U49" i="21"/>
  <c r="V49" i="21"/>
  <c r="W49" i="21"/>
  <c r="X49" i="21"/>
  <c r="Y49" i="21"/>
  <c r="Z49" i="21"/>
  <c r="AA49" i="21"/>
  <c r="AB49" i="21"/>
  <c r="AC49" i="21"/>
  <c r="AE49" i="21"/>
  <c r="AF49" i="21"/>
  <c r="AG49" i="21"/>
  <c r="AH49" i="21"/>
  <c r="AI49" i="21"/>
  <c r="AJ49" i="21"/>
  <c r="AK49" i="21"/>
  <c r="AL49" i="21"/>
  <c r="AM49" i="21"/>
  <c r="AN49" i="21"/>
  <c r="AO49" i="21"/>
  <c r="AP49" i="21"/>
  <c r="AQ49" i="21"/>
  <c r="AR49" i="21"/>
  <c r="AS49" i="21"/>
  <c r="AT49" i="21"/>
  <c r="AU49" i="21"/>
  <c r="AV49" i="21"/>
  <c r="AX49" i="21"/>
  <c r="AY49" i="21"/>
  <c r="AW49" i="21" s="1"/>
  <c r="AZ49" i="21"/>
  <c r="BA49" i="21"/>
  <c r="BB49" i="21"/>
  <c r="BC49" i="21"/>
  <c r="BD49" i="21"/>
  <c r="BE49" i="21"/>
  <c r="BF49" i="21"/>
  <c r="A50" i="21"/>
  <c r="B50" i="21"/>
  <c r="C50" i="21"/>
  <c r="D50" i="21"/>
  <c r="E50" i="21"/>
  <c r="F50" i="21"/>
  <c r="G50" i="21"/>
  <c r="H50" i="21"/>
  <c r="I50" i="21"/>
  <c r="J50" i="21"/>
  <c r="L50" i="21"/>
  <c r="M50" i="21"/>
  <c r="N50" i="21"/>
  <c r="O50" i="21"/>
  <c r="P50" i="21"/>
  <c r="Q50" i="21"/>
  <c r="K50" i="21" s="1"/>
  <c r="R50" i="21"/>
  <c r="S50" i="21"/>
  <c r="T50" i="21"/>
  <c r="U50" i="21"/>
  <c r="V50" i="21"/>
  <c r="W50" i="21"/>
  <c r="X50" i="21"/>
  <c r="Y50" i="21"/>
  <c r="Z50" i="21"/>
  <c r="AA50" i="21"/>
  <c r="AB50" i="21"/>
  <c r="AC50" i="21"/>
  <c r="AE50" i="21"/>
  <c r="AD50" i="21" s="1"/>
  <c r="AF50" i="21"/>
  <c r="AG50" i="21"/>
  <c r="AH50" i="21"/>
  <c r="AI50" i="21"/>
  <c r="AJ50" i="21"/>
  <c r="AK50" i="21"/>
  <c r="AL50" i="21"/>
  <c r="AM50" i="21"/>
  <c r="AN50" i="21"/>
  <c r="AO50" i="21"/>
  <c r="AP50" i="21"/>
  <c r="AQ50" i="21"/>
  <c r="AR50" i="21"/>
  <c r="AS50" i="21"/>
  <c r="AT50" i="21"/>
  <c r="AU50" i="21"/>
  <c r="AV50" i="21"/>
  <c r="AX50" i="21"/>
  <c r="AY50" i="21"/>
  <c r="AZ50" i="21"/>
  <c r="BA50" i="21"/>
  <c r="BB50" i="21"/>
  <c r="BC50" i="21"/>
  <c r="BD50" i="21"/>
  <c r="BE50" i="21"/>
  <c r="AW50" i="21" s="1"/>
  <c r="BF50" i="21"/>
  <c r="A51" i="21"/>
  <c r="B51" i="21"/>
  <c r="C51" i="21"/>
  <c r="D51" i="21"/>
  <c r="E51" i="21"/>
  <c r="F51" i="21"/>
  <c r="G51" i="21"/>
  <c r="H51" i="21"/>
  <c r="I51" i="21"/>
  <c r="J51" i="21"/>
  <c r="L51" i="21"/>
  <c r="M51" i="21"/>
  <c r="N51" i="21"/>
  <c r="O51" i="21"/>
  <c r="P51" i="21"/>
  <c r="Q51" i="21"/>
  <c r="R51" i="21"/>
  <c r="S51" i="21"/>
  <c r="T51" i="21"/>
  <c r="U51" i="21"/>
  <c r="V51" i="21"/>
  <c r="W51" i="21"/>
  <c r="X51" i="21"/>
  <c r="Y51" i="21"/>
  <c r="Z51" i="21"/>
  <c r="AA51" i="21"/>
  <c r="AB51" i="21"/>
  <c r="AC51" i="21"/>
  <c r="AE51" i="21"/>
  <c r="AD51" i="21" s="1"/>
  <c r="AF51" i="21"/>
  <c r="AG51" i="21"/>
  <c r="AH51" i="21"/>
  <c r="AI51" i="21"/>
  <c r="AJ51" i="21"/>
  <c r="AK51" i="21"/>
  <c r="AL51" i="21"/>
  <c r="AM51" i="21"/>
  <c r="AN51" i="21"/>
  <c r="AO51" i="21"/>
  <c r="AP51" i="21"/>
  <c r="AQ51" i="21"/>
  <c r="AR51" i="21"/>
  <c r="AS51" i="21"/>
  <c r="AT51" i="21"/>
  <c r="AU51" i="21"/>
  <c r="AV51" i="21"/>
  <c r="AX51" i="21"/>
  <c r="AY51" i="21"/>
  <c r="AZ51" i="21"/>
  <c r="BA51" i="21"/>
  <c r="BB51" i="21"/>
  <c r="BC51" i="21"/>
  <c r="AW51" i="21" s="1"/>
  <c r="BD51" i="21"/>
  <c r="BE51" i="21"/>
  <c r="BF51" i="21"/>
  <c r="A52" i="21"/>
  <c r="B52" i="21"/>
  <c r="C52" i="21"/>
  <c r="D52" i="21"/>
  <c r="E52" i="21"/>
  <c r="F52" i="21"/>
  <c r="G52" i="21"/>
  <c r="H52" i="21"/>
  <c r="I52" i="21"/>
  <c r="J52" i="21"/>
  <c r="L52" i="21"/>
  <c r="M52" i="21"/>
  <c r="K52" i="21" s="1"/>
  <c r="N52" i="21"/>
  <c r="O52" i="21"/>
  <c r="P52" i="21"/>
  <c r="Q52" i="21"/>
  <c r="R52" i="21"/>
  <c r="S52" i="21"/>
  <c r="T52" i="21"/>
  <c r="U52" i="21"/>
  <c r="V52" i="21"/>
  <c r="W52" i="21"/>
  <c r="X52" i="21"/>
  <c r="Y52" i="21"/>
  <c r="Z52" i="21"/>
  <c r="AA52" i="21"/>
  <c r="AB52" i="21"/>
  <c r="AC52" i="21"/>
  <c r="AE52" i="21"/>
  <c r="AF52" i="21"/>
  <c r="AG52" i="21"/>
  <c r="AH52" i="21"/>
  <c r="AI52" i="21"/>
  <c r="AJ52" i="21"/>
  <c r="AK52" i="21"/>
  <c r="AL52" i="21"/>
  <c r="AM52" i="21"/>
  <c r="AN52" i="21"/>
  <c r="AO52" i="21"/>
  <c r="AP52" i="21"/>
  <c r="AQ52" i="21"/>
  <c r="AR52" i="21"/>
  <c r="AS52" i="21"/>
  <c r="AT52" i="21"/>
  <c r="AU52" i="21"/>
  <c r="AV52" i="21"/>
  <c r="AX52" i="21"/>
  <c r="AY52" i="21"/>
  <c r="AZ52" i="21"/>
  <c r="BA52" i="21"/>
  <c r="BB52" i="21"/>
  <c r="BC52" i="21"/>
  <c r="BD52" i="21"/>
  <c r="BE52" i="21"/>
  <c r="BF52" i="21"/>
  <c r="A53" i="21"/>
  <c r="B53" i="21"/>
  <c r="C53" i="21"/>
  <c r="D53" i="21"/>
  <c r="E53" i="21"/>
  <c r="F53" i="21"/>
  <c r="G53" i="21"/>
  <c r="H53" i="21"/>
  <c r="I53" i="21"/>
  <c r="J53" i="21"/>
  <c r="L53" i="21"/>
  <c r="M53" i="21"/>
  <c r="N53" i="21"/>
  <c r="O53" i="21"/>
  <c r="P53" i="21"/>
  <c r="Q53" i="21"/>
  <c r="R53" i="21"/>
  <c r="S53" i="21"/>
  <c r="K53" i="21" s="1"/>
  <c r="T53" i="21"/>
  <c r="U53" i="21"/>
  <c r="V53" i="21"/>
  <c r="W53" i="21"/>
  <c r="X53" i="21"/>
  <c r="Y53" i="21"/>
  <c r="Z53" i="21"/>
  <c r="AA53" i="21"/>
  <c r="AB53" i="21"/>
  <c r="AC53" i="21"/>
  <c r="AE53" i="21"/>
  <c r="AF53" i="21"/>
  <c r="AG53" i="21"/>
  <c r="AH53" i="21"/>
  <c r="AI53" i="21"/>
  <c r="AJ53" i="21"/>
  <c r="AK53" i="21"/>
  <c r="AL53" i="21"/>
  <c r="AM53" i="21"/>
  <c r="AN53" i="21"/>
  <c r="AO53" i="21"/>
  <c r="AP53" i="21"/>
  <c r="AQ53" i="21"/>
  <c r="AR53" i="21"/>
  <c r="AS53" i="21"/>
  <c r="AT53" i="21"/>
  <c r="AU53" i="21"/>
  <c r="AV53" i="21"/>
  <c r="AX53" i="21"/>
  <c r="AY53" i="21"/>
  <c r="AW53" i="21" s="1"/>
  <c r="AZ53" i="21"/>
  <c r="BA53" i="21"/>
  <c r="BB53" i="21"/>
  <c r="BC53" i="21"/>
  <c r="BD53" i="21"/>
  <c r="BE53" i="21"/>
  <c r="BF53" i="21"/>
  <c r="A54" i="21"/>
  <c r="B54" i="21"/>
  <c r="C54" i="21"/>
  <c r="D54" i="21"/>
  <c r="E54" i="21"/>
  <c r="F54" i="21"/>
  <c r="G54" i="21"/>
  <c r="H54" i="21"/>
  <c r="I54" i="21"/>
  <c r="J54" i="21"/>
  <c r="L54" i="21"/>
  <c r="M54" i="21"/>
  <c r="N54" i="21"/>
  <c r="O54" i="21"/>
  <c r="P54" i="21"/>
  <c r="Q54" i="21"/>
  <c r="K54" i="21" s="1"/>
  <c r="R54" i="21"/>
  <c r="S54" i="21"/>
  <c r="T54" i="21"/>
  <c r="U54" i="21"/>
  <c r="V54" i="21"/>
  <c r="W54" i="21"/>
  <c r="X54" i="21"/>
  <c r="Y54" i="21"/>
  <c r="Z54" i="21"/>
  <c r="AA54" i="21"/>
  <c r="AB54" i="21"/>
  <c r="AC54" i="21"/>
  <c r="AE54" i="21"/>
  <c r="AD54" i="21" s="1"/>
  <c r="AF54" i="21"/>
  <c r="AG54" i="21"/>
  <c r="AH54" i="21"/>
  <c r="AI54" i="21"/>
  <c r="AJ54" i="21"/>
  <c r="AK54" i="21"/>
  <c r="AL54" i="21"/>
  <c r="AM54" i="21"/>
  <c r="AN54" i="21"/>
  <c r="AO54" i="21"/>
  <c r="AP54" i="21"/>
  <c r="AQ54" i="21"/>
  <c r="AR54" i="21"/>
  <c r="AS54" i="21"/>
  <c r="AT54" i="21"/>
  <c r="AU54" i="21"/>
  <c r="AV54" i="21"/>
  <c r="AX54" i="21"/>
  <c r="AY54" i="21"/>
  <c r="AZ54" i="21"/>
  <c r="BA54" i="21"/>
  <c r="BB54" i="21"/>
  <c r="BC54" i="21"/>
  <c r="BD54" i="21"/>
  <c r="BE54" i="21"/>
  <c r="AW54" i="21" s="1"/>
  <c r="BF54" i="21"/>
  <c r="A55" i="21"/>
  <c r="B55" i="21"/>
  <c r="C55" i="21"/>
  <c r="D55" i="21"/>
  <c r="E55" i="21"/>
  <c r="F55" i="21"/>
  <c r="G55" i="21"/>
  <c r="H55" i="21"/>
  <c r="I55" i="21"/>
  <c r="J55" i="21"/>
  <c r="L55" i="21"/>
  <c r="M55" i="21"/>
  <c r="K55" i="21" s="1"/>
  <c r="N55" i="21"/>
  <c r="O55" i="21"/>
  <c r="P55" i="21"/>
  <c r="Q55" i="21"/>
  <c r="R55" i="21"/>
  <c r="S55" i="21"/>
  <c r="T55" i="21"/>
  <c r="U55" i="21"/>
  <c r="V55" i="21"/>
  <c r="W55" i="21"/>
  <c r="X55" i="21"/>
  <c r="Y55" i="21"/>
  <c r="Z55" i="21"/>
  <c r="AA55" i="21"/>
  <c r="AB55" i="21"/>
  <c r="AC55" i="21"/>
  <c r="AE55" i="21"/>
  <c r="AD55" i="21" s="1"/>
  <c r="AF55" i="21"/>
  <c r="AG55" i="21"/>
  <c r="AH55" i="21"/>
  <c r="AI55" i="21"/>
  <c r="AJ55" i="21"/>
  <c r="AK55" i="21"/>
  <c r="AL55" i="21"/>
  <c r="AM55" i="21"/>
  <c r="AN55" i="21"/>
  <c r="AO55" i="21"/>
  <c r="AP55" i="21"/>
  <c r="AQ55" i="21"/>
  <c r="AR55" i="21"/>
  <c r="AS55" i="21"/>
  <c r="AT55" i="21"/>
  <c r="AU55" i="21"/>
  <c r="AV55" i="21"/>
  <c r="AX55" i="21"/>
  <c r="AY55" i="21"/>
  <c r="AZ55" i="21"/>
  <c r="BA55" i="21"/>
  <c r="BB55" i="21"/>
  <c r="BC55" i="21"/>
  <c r="AW55" i="21" s="1"/>
  <c r="BD55" i="21"/>
  <c r="BE55" i="21"/>
  <c r="BF55" i="21"/>
  <c r="A56" i="21"/>
  <c r="B56" i="21"/>
  <c r="C56" i="21"/>
  <c r="D56" i="21"/>
  <c r="E56" i="21"/>
  <c r="F56" i="21"/>
  <c r="G56" i="21"/>
  <c r="H56" i="21"/>
  <c r="I56" i="21"/>
  <c r="J56" i="21"/>
  <c r="L56" i="21"/>
  <c r="M56" i="21"/>
  <c r="K56" i="21" s="1"/>
  <c r="N56" i="21"/>
  <c r="O56" i="21"/>
  <c r="P56" i="21"/>
  <c r="Q56" i="21"/>
  <c r="R56" i="21"/>
  <c r="S56" i="21"/>
  <c r="T56" i="21"/>
  <c r="U56" i="21"/>
  <c r="V56" i="21"/>
  <c r="W56" i="21"/>
  <c r="X56" i="21"/>
  <c r="Y56" i="21"/>
  <c r="Z56" i="21"/>
  <c r="AA56" i="21"/>
  <c r="AB56" i="21"/>
  <c r="AC56" i="21"/>
  <c r="AE56" i="21"/>
  <c r="AD56" i="21" s="1"/>
  <c r="AF56" i="21"/>
  <c r="AG56" i="21"/>
  <c r="AH56" i="21"/>
  <c r="AI56" i="21"/>
  <c r="AJ56" i="21"/>
  <c r="AK56" i="21"/>
  <c r="AL56" i="21"/>
  <c r="AM56" i="21"/>
  <c r="AN56" i="21"/>
  <c r="AO56" i="21"/>
  <c r="AP56" i="21"/>
  <c r="AQ56" i="21"/>
  <c r="AR56" i="21"/>
  <c r="AS56" i="21"/>
  <c r="AT56" i="21"/>
  <c r="AU56" i="21"/>
  <c r="AV56" i="21"/>
  <c r="AX56" i="21"/>
  <c r="AY56" i="21"/>
  <c r="AW56" i="21" s="1"/>
  <c r="AZ56" i="21"/>
  <c r="BA56" i="21"/>
  <c r="BB56" i="21"/>
  <c r="BC56" i="21"/>
  <c r="BD56" i="21"/>
  <c r="BE56" i="21"/>
  <c r="BF56" i="21"/>
  <c r="A57" i="21"/>
  <c r="B57" i="21"/>
  <c r="C57" i="21"/>
  <c r="D57" i="21"/>
  <c r="E57" i="21"/>
  <c r="F57" i="21"/>
  <c r="G57" i="21"/>
  <c r="H57" i="21"/>
  <c r="I57" i="21"/>
  <c r="J57" i="21"/>
  <c r="L57" i="21"/>
  <c r="M57" i="21"/>
  <c r="N57" i="21"/>
  <c r="O57" i="21"/>
  <c r="P57" i="21"/>
  <c r="Q57" i="21"/>
  <c r="R57" i="21"/>
  <c r="S57" i="21"/>
  <c r="K57" i="21" s="1"/>
  <c r="T57" i="21"/>
  <c r="U57" i="21"/>
  <c r="V57" i="21"/>
  <c r="W57" i="21"/>
  <c r="X57" i="21"/>
  <c r="Y57" i="21"/>
  <c r="Z57" i="21"/>
  <c r="AA57" i="21"/>
  <c r="AB57" i="21"/>
  <c r="AC57" i="21"/>
  <c r="AE57" i="21"/>
  <c r="AD57" i="21" s="1"/>
  <c r="AF57" i="21"/>
  <c r="AG57" i="21"/>
  <c r="AH57" i="21"/>
  <c r="AI57" i="21"/>
  <c r="AJ57" i="21"/>
  <c r="AK57" i="21"/>
  <c r="AL57" i="21"/>
  <c r="AM57" i="21"/>
  <c r="AN57" i="21"/>
  <c r="AO57" i="21"/>
  <c r="AP57" i="21"/>
  <c r="AQ57" i="21"/>
  <c r="AR57" i="21"/>
  <c r="AS57" i="21"/>
  <c r="AT57" i="21"/>
  <c r="AU57" i="21"/>
  <c r="AV57" i="21"/>
  <c r="AX57" i="21"/>
  <c r="AY57" i="21"/>
  <c r="AW57" i="21" s="1"/>
  <c r="AZ57" i="21"/>
  <c r="BA57" i="21"/>
  <c r="BB57" i="21"/>
  <c r="BC57" i="21"/>
  <c r="BD57" i="21"/>
  <c r="BE57" i="21"/>
  <c r="BF57" i="21"/>
  <c r="A58" i="21"/>
  <c r="B58" i="21"/>
  <c r="C58" i="21"/>
  <c r="D58" i="21"/>
  <c r="E58" i="21"/>
  <c r="F58" i="21"/>
  <c r="G58" i="21"/>
  <c r="H58" i="21"/>
  <c r="I58" i="21"/>
  <c r="J58" i="21"/>
  <c r="L58" i="21"/>
  <c r="M58" i="21"/>
  <c r="N58" i="21"/>
  <c r="O58" i="21"/>
  <c r="P58" i="21"/>
  <c r="Q58" i="21"/>
  <c r="K58" i="21" s="1"/>
  <c r="R58" i="21"/>
  <c r="S58" i="21"/>
  <c r="T58" i="21"/>
  <c r="U58" i="21"/>
  <c r="V58" i="21"/>
  <c r="W58" i="21"/>
  <c r="X58" i="21"/>
  <c r="Y58" i="21"/>
  <c r="Z58" i="21"/>
  <c r="AA58" i="21"/>
  <c r="AB58" i="21"/>
  <c r="AC58" i="21"/>
  <c r="AE58" i="21"/>
  <c r="AD58" i="21" s="1"/>
  <c r="AF58" i="21"/>
  <c r="AG58" i="21"/>
  <c r="AH58" i="21"/>
  <c r="AI58" i="21"/>
  <c r="AJ58" i="21"/>
  <c r="AK58" i="21"/>
  <c r="AL58" i="21"/>
  <c r="AM58" i="21"/>
  <c r="AN58" i="21"/>
  <c r="AO58" i="21"/>
  <c r="AP58" i="21"/>
  <c r="AQ58" i="21"/>
  <c r="AR58" i="21"/>
  <c r="AS58" i="21"/>
  <c r="AT58" i="21"/>
  <c r="AU58" i="21"/>
  <c r="AV58" i="21"/>
  <c r="AX58" i="21"/>
  <c r="AY58" i="21"/>
  <c r="AZ58" i="21"/>
  <c r="BA58" i="21"/>
  <c r="BB58" i="21"/>
  <c r="BC58" i="21"/>
  <c r="BD58" i="21"/>
  <c r="BE58" i="21"/>
  <c r="AW58" i="21" s="1"/>
  <c r="BF58" i="21"/>
  <c r="A59" i="21"/>
  <c r="B59" i="21"/>
  <c r="C59" i="21"/>
  <c r="D59" i="21"/>
  <c r="E59" i="21"/>
  <c r="F59" i="21"/>
  <c r="G59" i="21"/>
  <c r="H59" i="21"/>
  <c r="I59" i="21"/>
  <c r="J59" i="21"/>
  <c r="L59" i="21"/>
  <c r="M59" i="21"/>
  <c r="N59" i="21"/>
  <c r="O59" i="21"/>
  <c r="P59" i="21"/>
  <c r="Q59" i="21"/>
  <c r="R59" i="21"/>
  <c r="S59" i="21"/>
  <c r="T59" i="21"/>
  <c r="U59" i="21"/>
  <c r="V59" i="21"/>
  <c r="W59" i="21"/>
  <c r="X59" i="21"/>
  <c r="Y59" i="21"/>
  <c r="Z59" i="21"/>
  <c r="AA59" i="21"/>
  <c r="AB59" i="21"/>
  <c r="AC59" i="21"/>
  <c r="AE59" i="21"/>
  <c r="AD59" i="21" s="1"/>
  <c r="AF59" i="21"/>
  <c r="AG59" i="21"/>
  <c r="AH59" i="21"/>
  <c r="AI59" i="21"/>
  <c r="AJ59" i="21"/>
  <c r="AK59" i="21"/>
  <c r="AL59" i="21"/>
  <c r="AM59" i="21"/>
  <c r="AN59" i="21"/>
  <c r="AO59" i="21"/>
  <c r="AP59" i="21"/>
  <c r="AQ59" i="21"/>
  <c r="AR59" i="21"/>
  <c r="AS59" i="21"/>
  <c r="AT59" i="21"/>
  <c r="AU59" i="21"/>
  <c r="AV59" i="21"/>
  <c r="AX59" i="21"/>
  <c r="AY59" i="21"/>
  <c r="AZ59" i="21"/>
  <c r="BA59" i="21"/>
  <c r="BB59" i="21"/>
  <c r="BC59" i="21"/>
  <c r="AW59" i="21" s="1"/>
  <c r="BD59" i="21"/>
  <c r="BE59" i="21"/>
  <c r="BF59" i="21"/>
  <c r="A60" i="21"/>
  <c r="B60" i="21"/>
  <c r="C60" i="21"/>
  <c r="D60" i="21"/>
  <c r="E60" i="21"/>
  <c r="F60" i="21"/>
  <c r="G60" i="21"/>
  <c r="H60" i="21"/>
  <c r="I60" i="21"/>
  <c r="J60" i="21"/>
  <c r="L60" i="21"/>
  <c r="M60" i="21"/>
  <c r="K60" i="21" s="1"/>
  <c r="N60" i="21"/>
  <c r="O60" i="21"/>
  <c r="P60" i="21"/>
  <c r="Q60" i="21"/>
  <c r="R60" i="21"/>
  <c r="S60" i="21"/>
  <c r="T60" i="21"/>
  <c r="U60" i="21"/>
  <c r="V60" i="21"/>
  <c r="W60" i="21"/>
  <c r="X60" i="21"/>
  <c r="Y60" i="21"/>
  <c r="Z60" i="21"/>
  <c r="AA60" i="21"/>
  <c r="AB60" i="21"/>
  <c r="AC60" i="21"/>
  <c r="AE60" i="21"/>
  <c r="AD60" i="21" s="1"/>
  <c r="AF60" i="21"/>
  <c r="AG60" i="21"/>
  <c r="AH60" i="21"/>
  <c r="AI60" i="21"/>
  <c r="AJ60" i="21"/>
  <c r="AK60" i="21"/>
  <c r="AL60" i="21"/>
  <c r="AM60" i="21"/>
  <c r="AN60" i="21"/>
  <c r="AO60" i="21"/>
  <c r="AP60" i="21"/>
  <c r="AQ60" i="21"/>
  <c r="AR60" i="21"/>
  <c r="AS60" i="21"/>
  <c r="AT60" i="21"/>
  <c r="AU60" i="21"/>
  <c r="AV60" i="21"/>
  <c r="AX60" i="21"/>
  <c r="AY60" i="21"/>
  <c r="AW60" i="21" s="1"/>
  <c r="AZ60" i="21"/>
  <c r="BA60" i="21"/>
  <c r="BB60" i="21"/>
  <c r="BC60" i="21"/>
  <c r="BD60" i="21"/>
  <c r="BE60" i="21"/>
  <c r="BF60" i="21"/>
  <c r="A61" i="21"/>
  <c r="B61" i="21"/>
  <c r="C61" i="21"/>
  <c r="D61" i="21"/>
  <c r="E61" i="21"/>
  <c r="F61" i="21"/>
  <c r="G61" i="21"/>
  <c r="H61" i="21"/>
  <c r="I61" i="21"/>
  <c r="J61" i="21"/>
  <c r="L61" i="21"/>
  <c r="M61" i="21"/>
  <c r="N61" i="21"/>
  <c r="O61" i="21"/>
  <c r="P61" i="21"/>
  <c r="Q61" i="21"/>
  <c r="R61" i="21"/>
  <c r="S61" i="21"/>
  <c r="K61" i="21" s="1"/>
  <c r="T61" i="21"/>
  <c r="U61" i="21"/>
  <c r="V61" i="21"/>
  <c r="W61" i="21"/>
  <c r="X61" i="21"/>
  <c r="Y61" i="21"/>
  <c r="Z61" i="21"/>
  <c r="AA61" i="21"/>
  <c r="AB61" i="21"/>
  <c r="AC61" i="21"/>
  <c r="AE61" i="21"/>
  <c r="AD61" i="21" s="1"/>
  <c r="AF61" i="21"/>
  <c r="AG61" i="21"/>
  <c r="AH61" i="21"/>
  <c r="AI61" i="21"/>
  <c r="AJ61" i="21"/>
  <c r="AK61" i="21"/>
  <c r="AL61" i="21"/>
  <c r="AM61" i="21"/>
  <c r="AN61" i="21"/>
  <c r="AO61" i="21"/>
  <c r="AP61" i="21"/>
  <c r="AQ61" i="21"/>
  <c r="AR61" i="21"/>
  <c r="AS61" i="21"/>
  <c r="AT61" i="21"/>
  <c r="AU61" i="21"/>
  <c r="AV61" i="21"/>
  <c r="AX61" i="21"/>
  <c r="AY61" i="21"/>
  <c r="AW61" i="21" s="1"/>
  <c r="AZ61" i="21"/>
  <c r="BA61" i="21"/>
  <c r="BB61" i="21"/>
  <c r="BC61" i="21"/>
  <c r="BD61" i="21"/>
  <c r="BE61" i="21"/>
  <c r="BF61" i="21"/>
  <c r="A62" i="21"/>
  <c r="B62" i="21"/>
  <c r="C62" i="21"/>
  <c r="D62" i="21"/>
  <c r="E62" i="21"/>
  <c r="F62" i="21"/>
  <c r="G62" i="21"/>
  <c r="H62" i="21"/>
  <c r="I62" i="21"/>
  <c r="J62" i="21"/>
  <c r="L62" i="21"/>
  <c r="M62" i="21"/>
  <c r="N62" i="21"/>
  <c r="O62" i="21"/>
  <c r="P62" i="21"/>
  <c r="Q62" i="21"/>
  <c r="K62" i="21" s="1"/>
  <c r="R62" i="21"/>
  <c r="S62" i="21"/>
  <c r="T62" i="21"/>
  <c r="U62" i="21"/>
  <c r="V62" i="21"/>
  <c r="W62" i="21"/>
  <c r="X62" i="21"/>
  <c r="Y62" i="21"/>
  <c r="Z62" i="21"/>
  <c r="AA62" i="21"/>
  <c r="AB62" i="21"/>
  <c r="AC62" i="21"/>
  <c r="AE62" i="21"/>
  <c r="AF62" i="21"/>
  <c r="AG62" i="21"/>
  <c r="AH62" i="21"/>
  <c r="AI62" i="21"/>
  <c r="AJ62" i="21"/>
  <c r="AK62" i="21"/>
  <c r="AL62" i="21"/>
  <c r="AM62" i="21"/>
  <c r="AN62" i="21"/>
  <c r="AO62" i="21"/>
  <c r="AP62" i="21"/>
  <c r="AQ62" i="21"/>
  <c r="AR62" i="21"/>
  <c r="AS62" i="21"/>
  <c r="AT62" i="21"/>
  <c r="AU62" i="21"/>
  <c r="AV62" i="21"/>
  <c r="AX62" i="21"/>
  <c r="AY62" i="21"/>
  <c r="AZ62" i="21"/>
  <c r="BA62" i="21"/>
  <c r="BB62" i="21"/>
  <c r="BC62" i="21"/>
  <c r="BD62" i="21"/>
  <c r="BE62" i="21"/>
  <c r="AW62" i="21" s="1"/>
  <c r="BF62" i="21"/>
  <c r="A63" i="21"/>
  <c r="B63" i="21"/>
  <c r="C63" i="21"/>
  <c r="D63" i="21"/>
  <c r="E63" i="21"/>
  <c r="F63" i="21"/>
  <c r="G63" i="21"/>
  <c r="H63" i="21"/>
  <c r="I63" i="21"/>
  <c r="J63" i="21"/>
  <c r="L63" i="21"/>
  <c r="K63" i="21" s="1"/>
  <c r="M63" i="21"/>
  <c r="N63" i="21"/>
  <c r="O63" i="21"/>
  <c r="P63" i="21"/>
  <c r="Q63" i="21"/>
  <c r="R63" i="21"/>
  <c r="S63" i="21"/>
  <c r="T63" i="21"/>
  <c r="U63" i="21"/>
  <c r="V63" i="21"/>
  <c r="W63" i="21"/>
  <c r="X63" i="21"/>
  <c r="Y63" i="21"/>
  <c r="Z63" i="21"/>
  <c r="AA63" i="21"/>
  <c r="AB63" i="21"/>
  <c r="AC63" i="21"/>
  <c r="AE63" i="21"/>
  <c r="AD63" i="21" s="1"/>
  <c r="AF63" i="21"/>
  <c r="AG63" i="21"/>
  <c r="AH63" i="21"/>
  <c r="AI63" i="21"/>
  <c r="AJ63" i="21"/>
  <c r="AK63" i="21"/>
  <c r="AL63" i="21"/>
  <c r="AM63" i="21"/>
  <c r="AN63" i="21"/>
  <c r="AO63" i="21"/>
  <c r="AP63" i="21"/>
  <c r="AQ63" i="21"/>
  <c r="AR63" i="21"/>
  <c r="AS63" i="21"/>
  <c r="AT63" i="21"/>
  <c r="AU63" i="21"/>
  <c r="AV63" i="21"/>
  <c r="AX63" i="21"/>
  <c r="AY63" i="21"/>
  <c r="AZ63" i="21"/>
  <c r="BA63" i="21"/>
  <c r="BB63" i="21"/>
  <c r="BC63" i="21"/>
  <c r="AW63" i="21" s="1"/>
  <c r="BD63" i="21"/>
  <c r="BE63" i="21"/>
  <c r="BF63" i="21"/>
  <c r="A64" i="21"/>
  <c r="B64" i="21"/>
  <c r="C64" i="21"/>
  <c r="D64" i="21"/>
  <c r="E64" i="21"/>
  <c r="F64" i="21"/>
  <c r="G64" i="21"/>
  <c r="H64" i="21"/>
  <c r="I64" i="21"/>
  <c r="J64" i="21"/>
  <c r="L64" i="21"/>
  <c r="M64" i="21"/>
  <c r="K64" i="21" s="1"/>
  <c r="N64" i="21"/>
  <c r="O64" i="21"/>
  <c r="P64" i="21"/>
  <c r="Q64" i="21"/>
  <c r="R64" i="21"/>
  <c r="S64" i="21"/>
  <c r="T64" i="21"/>
  <c r="U64" i="21"/>
  <c r="V64" i="21"/>
  <c r="W64" i="21"/>
  <c r="X64" i="21"/>
  <c r="Y64" i="21"/>
  <c r="Z64" i="21"/>
  <c r="AA64" i="21"/>
  <c r="AB64" i="21"/>
  <c r="AC64" i="21"/>
  <c r="AE64" i="21"/>
  <c r="AD64" i="21" s="1"/>
  <c r="AF64" i="21"/>
  <c r="AG64" i="21"/>
  <c r="AH64" i="21"/>
  <c r="AI64" i="21"/>
  <c r="AJ64" i="21"/>
  <c r="AK64" i="21"/>
  <c r="AL64" i="21"/>
  <c r="AM64" i="21"/>
  <c r="AN64" i="21"/>
  <c r="AO64" i="21"/>
  <c r="AP64" i="21"/>
  <c r="AQ64" i="21"/>
  <c r="AR64" i="21"/>
  <c r="AS64" i="21"/>
  <c r="AT64" i="21"/>
  <c r="AU64" i="21"/>
  <c r="AV64" i="21"/>
  <c r="AX64" i="21"/>
  <c r="AY64" i="21"/>
  <c r="AW64" i="21" s="1"/>
  <c r="AZ64" i="21"/>
  <c r="BA64" i="21"/>
  <c r="BB64" i="21"/>
  <c r="BC64" i="21"/>
  <c r="BD64" i="21"/>
  <c r="BE64" i="21"/>
  <c r="BF64" i="21"/>
  <c r="A65" i="21"/>
  <c r="B65" i="21"/>
  <c r="C65" i="21"/>
  <c r="D65" i="21"/>
  <c r="E65" i="21"/>
  <c r="F65" i="21"/>
  <c r="G65" i="21"/>
  <c r="H65" i="21"/>
  <c r="I65" i="21"/>
  <c r="J65" i="21"/>
  <c r="L65" i="21"/>
  <c r="M65" i="21"/>
  <c r="N65" i="21"/>
  <c r="O65" i="21"/>
  <c r="P65" i="21"/>
  <c r="Q65" i="21"/>
  <c r="R65" i="21"/>
  <c r="S65" i="21"/>
  <c r="K65" i="21" s="1"/>
  <c r="T65" i="21"/>
  <c r="U65" i="21"/>
  <c r="V65" i="21"/>
  <c r="W65" i="21"/>
  <c r="X65" i="21"/>
  <c r="Y65" i="21"/>
  <c r="Z65" i="21"/>
  <c r="AA65" i="21"/>
  <c r="AB65" i="21"/>
  <c r="AC65" i="21"/>
  <c r="AE65" i="21"/>
  <c r="AF65" i="21"/>
  <c r="AG65" i="21"/>
  <c r="AH65" i="21"/>
  <c r="AI65" i="21"/>
  <c r="AJ65" i="21"/>
  <c r="AK65" i="21"/>
  <c r="AL65" i="21"/>
  <c r="AM65" i="21"/>
  <c r="AN65" i="21"/>
  <c r="AO65" i="21"/>
  <c r="AP65" i="21"/>
  <c r="AQ65" i="21"/>
  <c r="AR65" i="21"/>
  <c r="AS65" i="21"/>
  <c r="AT65" i="21"/>
  <c r="AU65" i="21"/>
  <c r="AV65" i="21"/>
  <c r="AX65" i="21"/>
  <c r="AY65" i="21"/>
  <c r="AW65" i="21" s="1"/>
  <c r="AZ65" i="21"/>
  <c r="BA65" i="21"/>
  <c r="BB65" i="21"/>
  <c r="BC65" i="21"/>
  <c r="BD65" i="21"/>
  <c r="BE65" i="21"/>
  <c r="BF65" i="21"/>
  <c r="A66" i="21"/>
  <c r="B66" i="21"/>
  <c r="C66" i="21"/>
  <c r="D66" i="21"/>
  <c r="E66" i="21"/>
  <c r="F66" i="21"/>
  <c r="G66" i="21"/>
  <c r="H66" i="21"/>
  <c r="I66" i="21"/>
  <c r="J66" i="21"/>
  <c r="L66" i="21"/>
  <c r="M66" i="21"/>
  <c r="N66" i="21"/>
  <c r="O66" i="21"/>
  <c r="P66" i="21"/>
  <c r="Q66" i="21"/>
  <c r="K66" i="21" s="1"/>
  <c r="R66" i="21"/>
  <c r="S66" i="21"/>
  <c r="T66" i="21"/>
  <c r="U66" i="21"/>
  <c r="V66" i="21"/>
  <c r="W66" i="21"/>
  <c r="X66" i="21"/>
  <c r="Y66" i="21"/>
  <c r="Z66" i="21"/>
  <c r="AA66" i="21"/>
  <c r="AB66" i="21"/>
  <c r="AC66" i="21"/>
  <c r="AE66" i="21"/>
  <c r="AD66" i="21" s="1"/>
  <c r="AF66" i="21"/>
  <c r="AG66" i="21"/>
  <c r="AH66" i="21"/>
  <c r="AI66" i="21"/>
  <c r="AJ66" i="21"/>
  <c r="AK66" i="21"/>
  <c r="AL66" i="21"/>
  <c r="AM66" i="21"/>
  <c r="AN66" i="21"/>
  <c r="AO66" i="21"/>
  <c r="AP66" i="21"/>
  <c r="AQ66" i="21"/>
  <c r="AR66" i="21"/>
  <c r="AS66" i="21"/>
  <c r="AT66" i="21"/>
  <c r="AU66" i="21"/>
  <c r="AV66" i="21"/>
  <c r="AX66" i="21"/>
  <c r="AY66" i="21"/>
  <c r="AZ66" i="21"/>
  <c r="BA66" i="21"/>
  <c r="BB66" i="21"/>
  <c r="BC66" i="21"/>
  <c r="BD66" i="21"/>
  <c r="BE66" i="21"/>
  <c r="AW66" i="21" s="1"/>
  <c r="BF66" i="21"/>
  <c r="A67" i="21"/>
  <c r="B67" i="21"/>
  <c r="C67" i="21"/>
  <c r="D67" i="21"/>
  <c r="E67" i="21"/>
  <c r="F67" i="21"/>
  <c r="G67" i="21"/>
  <c r="H67" i="21"/>
  <c r="I67" i="21"/>
  <c r="J67" i="21"/>
  <c r="L67" i="21"/>
  <c r="K67" i="21" s="1"/>
  <c r="M67" i="21"/>
  <c r="N67" i="21"/>
  <c r="O67" i="21"/>
  <c r="P67" i="21"/>
  <c r="Q67" i="21"/>
  <c r="R67" i="21"/>
  <c r="S67" i="21"/>
  <c r="T67" i="21"/>
  <c r="U67" i="21"/>
  <c r="V67" i="21"/>
  <c r="W67" i="21"/>
  <c r="X67" i="21"/>
  <c r="Y67" i="21"/>
  <c r="Z67" i="21"/>
  <c r="AA67" i="21"/>
  <c r="AB67" i="21"/>
  <c r="AC67" i="21"/>
  <c r="AE67" i="21"/>
  <c r="AD67" i="21" s="1"/>
  <c r="AF67" i="21"/>
  <c r="AG67" i="21"/>
  <c r="AH67" i="21"/>
  <c r="AI67" i="21"/>
  <c r="AJ67" i="21"/>
  <c r="AK67" i="21"/>
  <c r="AL67" i="21"/>
  <c r="AM67" i="21"/>
  <c r="AN67" i="21"/>
  <c r="AO67" i="21"/>
  <c r="AP67" i="21"/>
  <c r="AQ67" i="21"/>
  <c r="AR67" i="21"/>
  <c r="AS67" i="21"/>
  <c r="AT67" i="21"/>
  <c r="AU67" i="21"/>
  <c r="AV67" i="21"/>
  <c r="AX67" i="21"/>
  <c r="AY67" i="21"/>
  <c r="AZ67" i="21"/>
  <c r="BA67" i="21"/>
  <c r="BB67" i="21"/>
  <c r="BC67" i="21"/>
  <c r="AW67" i="21" s="1"/>
  <c r="BD67" i="21"/>
  <c r="BE67" i="21"/>
  <c r="BF67" i="21"/>
  <c r="A68" i="21"/>
  <c r="B68" i="21"/>
  <c r="C68" i="21"/>
  <c r="D68" i="21"/>
  <c r="E68" i="21"/>
  <c r="F68" i="21"/>
  <c r="G68" i="21"/>
  <c r="H68" i="21"/>
  <c r="I68" i="21"/>
  <c r="J68" i="21"/>
  <c r="L68" i="21"/>
  <c r="M68" i="21"/>
  <c r="K68" i="21" s="1"/>
  <c r="N68" i="21"/>
  <c r="O68" i="21"/>
  <c r="P68" i="21"/>
  <c r="Q68" i="21"/>
  <c r="R68" i="21"/>
  <c r="S68" i="21"/>
  <c r="T68" i="21"/>
  <c r="U68" i="21"/>
  <c r="V68" i="21"/>
  <c r="W68" i="21"/>
  <c r="X68" i="21"/>
  <c r="Y68" i="21"/>
  <c r="Z68" i="21"/>
  <c r="AA68" i="21"/>
  <c r="AB68" i="21"/>
  <c r="AC68" i="21"/>
  <c r="AE68" i="21"/>
  <c r="AF68" i="21"/>
  <c r="AG68" i="21"/>
  <c r="AH68" i="21"/>
  <c r="AI68" i="21"/>
  <c r="AJ68" i="21"/>
  <c r="AK68" i="21"/>
  <c r="AL68" i="21"/>
  <c r="AM68" i="21"/>
  <c r="AN68" i="21"/>
  <c r="AO68" i="21"/>
  <c r="AP68" i="21"/>
  <c r="AQ68" i="21"/>
  <c r="AR68" i="21"/>
  <c r="AS68" i="21"/>
  <c r="AT68" i="21"/>
  <c r="AU68" i="21"/>
  <c r="AV68" i="21"/>
  <c r="AX68" i="21"/>
  <c r="AY68" i="21"/>
  <c r="AZ68" i="21"/>
  <c r="BA68" i="21"/>
  <c r="BB68" i="21"/>
  <c r="BC68" i="21"/>
  <c r="BD68" i="21"/>
  <c r="BE68" i="21"/>
  <c r="BF68" i="21"/>
  <c r="A69" i="21"/>
  <c r="B69" i="21"/>
  <c r="C69" i="21"/>
  <c r="D69" i="21"/>
  <c r="E69" i="21"/>
  <c r="F69" i="21"/>
  <c r="G69" i="21"/>
  <c r="H69" i="21"/>
  <c r="I69" i="21"/>
  <c r="J69" i="21"/>
  <c r="L69" i="21"/>
  <c r="M69" i="21"/>
  <c r="N69" i="21"/>
  <c r="O69" i="21"/>
  <c r="P69" i="21"/>
  <c r="Q69" i="21"/>
  <c r="R69" i="21"/>
  <c r="S69" i="21"/>
  <c r="K69" i="21" s="1"/>
  <c r="T69" i="21"/>
  <c r="U69" i="21"/>
  <c r="V69" i="21"/>
  <c r="W69" i="21"/>
  <c r="X69" i="21"/>
  <c r="Y69" i="21"/>
  <c r="Z69" i="21"/>
  <c r="AA69" i="21"/>
  <c r="AB69" i="21"/>
  <c r="AC69" i="21"/>
  <c r="AE69" i="21"/>
  <c r="AF69" i="21"/>
  <c r="AG69" i="21"/>
  <c r="AH69" i="21"/>
  <c r="AI69" i="21"/>
  <c r="AJ69" i="21"/>
  <c r="AK69" i="21"/>
  <c r="AL69" i="21"/>
  <c r="AM69" i="21"/>
  <c r="AN69" i="21"/>
  <c r="AO69" i="21"/>
  <c r="AP69" i="21"/>
  <c r="AQ69" i="21"/>
  <c r="AR69" i="21"/>
  <c r="AS69" i="21"/>
  <c r="AT69" i="21"/>
  <c r="AU69" i="21"/>
  <c r="AV69" i="21"/>
  <c r="AX69" i="21"/>
  <c r="AY69" i="21"/>
  <c r="AW69" i="21" s="1"/>
  <c r="AZ69" i="21"/>
  <c r="BA69" i="21"/>
  <c r="BB69" i="21"/>
  <c r="BC69" i="21"/>
  <c r="BD69" i="21"/>
  <c r="BE69" i="21"/>
  <c r="BF69" i="21"/>
  <c r="A70" i="21"/>
  <c r="B70" i="21"/>
  <c r="C70" i="21"/>
  <c r="D70" i="21"/>
  <c r="E70" i="21"/>
  <c r="F70" i="21"/>
  <c r="G70" i="21"/>
  <c r="H70" i="21"/>
  <c r="I70" i="21"/>
  <c r="J70" i="21"/>
  <c r="L70" i="21"/>
  <c r="M70" i="21"/>
  <c r="N70" i="21"/>
  <c r="O70" i="21"/>
  <c r="P70" i="21"/>
  <c r="Q70" i="21"/>
  <c r="K70" i="21" s="1"/>
  <c r="R70" i="21"/>
  <c r="S70" i="21"/>
  <c r="T70" i="21"/>
  <c r="U70" i="21"/>
  <c r="V70" i="21"/>
  <c r="W70" i="21"/>
  <c r="X70" i="21"/>
  <c r="Y70" i="21"/>
  <c r="Z70" i="21"/>
  <c r="AA70" i="21"/>
  <c r="AB70" i="21"/>
  <c r="AC70" i="21"/>
  <c r="AE70" i="21"/>
  <c r="AD70" i="21" s="1"/>
  <c r="AF70" i="21"/>
  <c r="AG70" i="21"/>
  <c r="AH70" i="21"/>
  <c r="AI70" i="21"/>
  <c r="AJ70" i="21"/>
  <c r="AK70" i="21"/>
  <c r="AL70" i="21"/>
  <c r="AM70" i="21"/>
  <c r="AN70" i="21"/>
  <c r="AO70" i="21"/>
  <c r="AP70" i="21"/>
  <c r="AQ70" i="21"/>
  <c r="AR70" i="21"/>
  <c r="AS70" i="21"/>
  <c r="AT70" i="21"/>
  <c r="AU70" i="21"/>
  <c r="AV70" i="21"/>
  <c r="AX70" i="21"/>
  <c r="AY70" i="21"/>
  <c r="AZ70" i="21"/>
  <c r="BA70" i="21"/>
  <c r="BB70" i="21"/>
  <c r="BC70" i="21"/>
  <c r="BD70" i="21"/>
  <c r="BE70" i="21"/>
  <c r="AW70" i="21" s="1"/>
  <c r="BF70" i="21"/>
  <c r="A71" i="21"/>
  <c r="B71" i="21"/>
  <c r="C71" i="21"/>
  <c r="D71" i="21"/>
  <c r="E71" i="21"/>
  <c r="F71" i="21"/>
  <c r="G71" i="21"/>
  <c r="H71" i="21"/>
  <c r="I71" i="21"/>
  <c r="J71" i="21"/>
  <c r="L71" i="21"/>
  <c r="K71" i="21" s="1"/>
  <c r="M71" i="21"/>
  <c r="N71" i="21"/>
  <c r="O71" i="21"/>
  <c r="P71" i="21"/>
  <c r="Q71" i="21"/>
  <c r="R71" i="21"/>
  <c r="S71" i="21"/>
  <c r="T71" i="21"/>
  <c r="U71" i="21"/>
  <c r="V71" i="21"/>
  <c r="W71" i="21"/>
  <c r="X71" i="21"/>
  <c r="Y71" i="21"/>
  <c r="Z71" i="21"/>
  <c r="AA71" i="21"/>
  <c r="AB71" i="21"/>
  <c r="AC71" i="21"/>
  <c r="AE71" i="21"/>
  <c r="AD71" i="21" s="1"/>
  <c r="AF71" i="21"/>
  <c r="AG71" i="21"/>
  <c r="AH71" i="21"/>
  <c r="AI71" i="21"/>
  <c r="AJ71" i="21"/>
  <c r="AK71" i="21"/>
  <c r="AL71" i="21"/>
  <c r="AM71" i="21"/>
  <c r="AN71" i="21"/>
  <c r="AO71" i="21"/>
  <c r="AP71" i="21"/>
  <c r="AQ71" i="21"/>
  <c r="AR71" i="21"/>
  <c r="AS71" i="21"/>
  <c r="AT71" i="21"/>
  <c r="AU71" i="21"/>
  <c r="AV71" i="21"/>
  <c r="AX71" i="21"/>
  <c r="AY71" i="21"/>
  <c r="AZ71" i="21"/>
  <c r="BA71" i="21"/>
  <c r="BB71" i="21"/>
  <c r="BC71" i="21"/>
  <c r="AW71" i="21" s="1"/>
  <c r="BD71" i="21"/>
  <c r="BE71" i="21"/>
  <c r="BF71" i="21"/>
  <c r="A72" i="21"/>
  <c r="B72" i="21"/>
  <c r="C72" i="21"/>
  <c r="D72" i="21"/>
  <c r="E72" i="21"/>
  <c r="F72" i="21"/>
  <c r="G72" i="21"/>
  <c r="H72" i="21"/>
  <c r="I72" i="21"/>
  <c r="J72" i="21"/>
  <c r="L72" i="21"/>
  <c r="M72" i="21"/>
  <c r="K72" i="21" s="1"/>
  <c r="N72" i="21"/>
  <c r="O72" i="21"/>
  <c r="P72" i="21"/>
  <c r="Q72" i="21"/>
  <c r="R72" i="21"/>
  <c r="S72" i="21"/>
  <c r="T72" i="21"/>
  <c r="U72" i="21"/>
  <c r="V72" i="21"/>
  <c r="W72" i="21"/>
  <c r="X72" i="21"/>
  <c r="Y72" i="21"/>
  <c r="Z72" i="21"/>
  <c r="AA72" i="21"/>
  <c r="AB72" i="21"/>
  <c r="AC72" i="21"/>
  <c r="AE72" i="21"/>
  <c r="AD72" i="21" s="1"/>
  <c r="AF72" i="21"/>
  <c r="AG72" i="21"/>
  <c r="AH72" i="21"/>
  <c r="AI72" i="21"/>
  <c r="AJ72" i="21"/>
  <c r="AK72" i="21"/>
  <c r="AL72" i="21"/>
  <c r="AM72" i="21"/>
  <c r="AN72" i="21"/>
  <c r="AO72" i="21"/>
  <c r="AP72" i="21"/>
  <c r="AQ72" i="21"/>
  <c r="AR72" i="21"/>
  <c r="AS72" i="21"/>
  <c r="AT72" i="21"/>
  <c r="AU72" i="21"/>
  <c r="AV72" i="21"/>
  <c r="AX72" i="21"/>
  <c r="AY72" i="21"/>
  <c r="AW72" i="21" s="1"/>
  <c r="AZ72" i="21"/>
  <c r="BA72" i="21"/>
  <c r="BB72" i="21"/>
  <c r="BC72" i="21"/>
  <c r="BD72" i="21"/>
  <c r="BE72" i="21"/>
  <c r="BF72" i="21"/>
  <c r="A73" i="21"/>
  <c r="B73" i="21"/>
  <c r="C73" i="21"/>
  <c r="D73" i="21"/>
  <c r="E73" i="21"/>
  <c r="F73" i="21"/>
  <c r="G73" i="21"/>
  <c r="H73" i="21"/>
  <c r="I73" i="21"/>
  <c r="J73" i="21"/>
  <c r="L73" i="21"/>
  <c r="M73" i="21"/>
  <c r="N73" i="21"/>
  <c r="O73" i="21"/>
  <c r="P73" i="21"/>
  <c r="Q73" i="21"/>
  <c r="R73" i="21"/>
  <c r="S73" i="21"/>
  <c r="K73" i="21" s="1"/>
  <c r="T73" i="21"/>
  <c r="U73" i="21"/>
  <c r="V73" i="21"/>
  <c r="W73" i="21"/>
  <c r="X73" i="21"/>
  <c r="Y73" i="21"/>
  <c r="Z73" i="21"/>
  <c r="AA73" i="21"/>
  <c r="AB73" i="21"/>
  <c r="AC73" i="21"/>
  <c r="AE73" i="21"/>
  <c r="AF73" i="21"/>
  <c r="AG73" i="21"/>
  <c r="AH73" i="21"/>
  <c r="AI73" i="21"/>
  <c r="AJ73" i="21"/>
  <c r="AK73" i="21"/>
  <c r="AL73" i="21"/>
  <c r="AM73" i="21"/>
  <c r="AN73" i="21"/>
  <c r="AO73" i="21"/>
  <c r="AP73" i="21"/>
  <c r="AQ73" i="21"/>
  <c r="AR73" i="21"/>
  <c r="AS73" i="21"/>
  <c r="AT73" i="21"/>
  <c r="AU73" i="21"/>
  <c r="AV73" i="21"/>
  <c r="AX73" i="21"/>
  <c r="AY73" i="21"/>
  <c r="AW73" i="21" s="1"/>
  <c r="AZ73" i="21"/>
  <c r="BA73" i="21"/>
  <c r="BB73" i="21"/>
  <c r="BC73" i="21"/>
  <c r="BD73" i="21"/>
  <c r="BE73" i="21"/>
  <c r="BF73" i="21"/>
  <c r="A74" i="21"/>
  <c r="B74" i="21"/>
  <c r="C74" i="21"/>
  <c r="D74" i="21"/>
  <c r="E74" i="21"/>
  <c r="F74" i="21"/>
  <c r="G74" i="21"/>
  <c r="H74" i="21"/>
  <c r="I74" i="21"/>
  <c r="J74" i="21"/>
  <c r="L74" i="21"/>
  <c r="M74" i="21"/>
  <c r="N74" i="21"/>
  <c r="O74" i="21"/>
  <c r="P74" i="21"/>
  <c r="Q74" i="21"/>
  <c r="K74" i="21" s="1"/>
  <c r="R74" i="21"/>
  <c r="S74" i="21"/>
  <c r="T74" i="21"/>
  <c r="U74" i="21"/>
  <c r="V74" i="21"/>
  <c r="W74" i="21"/>
  <c r="X74" i="21"/>
  <c r="Y74" i="21"/>
  <c r="Z74" i="21"/>
  <c r="AA74" i="21"/>
  <c r="AB74" i="21"/>
  <c r="AC74" i="21"/>
  <c r="AE74" i="21"/>
  <c r="AD74" i="21" s="1"/>
  <c r="AF74" i="21"/>
  <c r="AG74" i="21"/>
  <c r="AH74" i="21"/>
  <c r="AI74" i="21"/>
  <c r="AJ74" i="21"/>
  <c r="AK74" i="21"/>
  <c r="AL74" i="21"/>
  <c r="AM74" i="21"/>
  <c r="AN74" i="21"/>
  <c r="AO74" i="21"/>
  <c r="AP74" i="21"/>
  <c r="AQ74" i="21"/>
  <c r="AR74" i="21"/>
  <c r="AS74" i="21"/>
  <c r="AT74" i="21"/>
  <c r="AU74" i="21"/>
  <c r="AV74" i="21"/>
  <c r="AX74" i="21"/>
  <c r="AY74" i="21"/>
  <c r="AZ74" i="21"/>
  <c r="BA74" i="21"/>
  <c r="BB74" i="21"/>
  <c r="BC74" i="21"/>
  <c r="BD74" i="21"/>
  <c r="BE74" i="21"/>
  <c r="AW74" i="21" s="1"/>
  <c r="BF74" i="21"/>
  <c r="A75" i="21"/>
  <c r="B75" i="21"/>
  <c r="C75" i="21"/>
  <c r="D75" i="21"/>
  <c r="E75" i="21"/>
  <c r="F75" i="21"/>
  <c r="G75" i="21"/>
  <c r="H75" i="21"/>
  <c r="I75" i="21"/>
  <c r="J75" i="21"/>
  <c r="L75" i="21"/>
  <c r="M75" i="21"/>
  <c r="N75" i="21"/>
  <c r="O75" i="21"/>
  <c r="P75" i="21"/>
  <c r="Q75" i="21"/>
  <c r="R75" i="21"/>
  <c r="S75" i="21"/>
  <c r="T75" i="21"/>
  <c r="U75" i="21"/>
  <c r="V75" i="21"/>
  <c r="W75" i="21"/>
  <c r="X75" i="21"/>
  <c r="Y75" i="21"/>
  <c r="Z75" i="21"/>
  <c r="AA75" i="21"/>
  <c r="AB75" i="21"/>
  <c r="AC75" i="21"/>
  <c r="AE75" i="21"/>
  <c r="AD75" i="21" s="1"/>
  <c r="AF75" i="21"/>
  <c r="AG75" i="21"/>
  <c r="AH75" i="21"/>
  <c r="AI75" i="21"/>
  <c r="AJ75" i="21"/>
  <c r="AK75" i="21"/>
  <c r="AL75" i="21"/>
  <c r="AM75" i="21"/>
  <c r="AN75" i="21"/>
  <c r="AO75" i="21"/>
  <c r="AP75" i="21"/>
  <c r="AQ75" i="21"/>
  <c r="AR75" i="21"/>
  <c r="AS75" i="21"/>
  <c r="AT75" i="21"/>
  <c r="AU75" i="21"/>
  <c r="AV75" i="21"/>
  <c r="AX75" i="21"/>
  <c r="AY75" i="21"/>
  <c r="AZ75" i="21"/>
  <c r="BA75" i="21"/>
  <c r="BB75" i="21"/>
  <c r="BC75" i="21"/>
  <c r="AW75" i="21" s="1"/>
  <c r="BD75" i="21"/>
  <c r="BE75" i="21"/>
  <c r="BF75" i="21"/>
  <c r="A76" i="21"/>
  <c r="B76" i="21"/>
  <c r="C76" i="21"/>
  <c r="D76" i="21"/>
  <c r="E76" i="21"/>
  <c r="F76" i="21"/>
  <c r="G76" i="21"/>
  <c r="H76" i="21"/>
  <c r="I76" i="21"/>
  <c r="J76" i="21"/>
  <c r="L76" i="21"/>
  <c r="M76" i="21"/>
  <c r="K76" i="21" s="1"/>
  <c r="N76" i="21"/>
  <c r="O76" i="21"/>
  <c r="P76" i="21"/>
  <c r="Q76" i="21"/>
  <c r="R76" i="21"/>
  <c r="S76" i="21"/>
  <c r="T76" i="21"/>
  <c r="U76" i="21"/>
  <c r="V76" i="21"/>
  <c r="W76" i="21"/>
  <c r="X76" i="21"/>
  <c r="Y76" i="21"/>
  <c r="Z76" i="21"/>
  <c r="AA76" i="21"/>
  <c r="AB76" i="21"/>
  <c r="AC76" i="21"/>
  <c r="AE76" i="21"/>
  <c r="AD76" i="21" s="1"/>
  <c r="AF76" i="21"/>
  <c r="AG76" i="21"/>
  <c r="AH76" i="21"/>
  <c r="AI76" i="21"/>
  <c r="AJ76" i="21"/>
  <c r="AK76" i="21"/>
  <c r="AL76" i="21"/>
  <c r="AM76" i="21"/>
  <c r="AN76" i="21"/>
  <c r="AO76" i="21"/>
  <c r="AP76" i="21"/>
  <c r="AQ76" i="21"/>
  <c r="AR76" i="21"/>
  <c r="AS76" i="21"/>
  <c r="AT76" i="21"/>
  <c r="AU76" i="21"/>
  <c r="AV76" i="21"/>
  <c r="AX76" i="21"/>
  <c r="AW76" i="21" s="1"/>
  <c r="AY76" i="21"/>
  <c r="AZ76" i="21"/>
  <c r="BA76" i="21"/>
  <c r="BB76" i="21"/>
  <c r="BC76" i="21"/>
  <c r="BD76" i="21"/>
  <c r="BE76" i="21"/>
  <c r="BF76" i="21"/>
  <c r="A77" i="21"/>
  <c r="B77" i="21"/>
  <c r="C77" i="21"/>
  <c r="D77" i="21"/>
  <c r="E77" i="21"/>
  <c r="F77" i="21"/>
  <c r="G77" i="21"/>
  <c r="H77" i="21"/>
  <c r="I77" i="21"/>
  <c r="J77" i="21"/>
  <c r="L77" i="21"/>
  <c r="M77" i="21"/>
  <c r="N77" i="21"/>
  <c r="O77" i="21"/>
  <c r="P77" i="21"/>
  <c r="Q77" i="21"/>
  <c r="R77" i="21"/>
  <c r="S77" i="21"/>
  <c r="K77" i="21" s="1"/>
  <c r="T77" i="21"/>
  <c r="U77" i="21"/>
  <c r="V77" i="21"/>
  <c r="W77" i="21"/>
  <c r="X77" i="21"/>
  <c r="Y77" i="21"/>
  <c r="Z77" i="21"/>
  <c r="AA77" i="21"/>
  <c r="AB77" i="21"/>
  <c r="AC77" i="21"/>
  <c r="AE77" i="21"/>
  <c r="AD77" i="21" s="1"/>
  <c r="AF77" i="21"/>
  <c r="AG77" i="21"/>
  <c r="AH77" i="21"/>
  <c r="AI77" i="21"/>
  <c r="AJ77" i="21"/>
  <c r="AK77" i="21"/>
  <c r="AL77" i="21"/>
  <c r="AM77" i="21"/>
  <c r="AN77" i="21"/>
  <c r="AO77" i="21"/>
  <c r="AP77" i="21"/>
  <c r="AQ77" i="21"/>
  <c r="AR77" i="21"/>
  <c r="AS77" i="21"/>
  <c r="AT77" i="21"/>
  <c r="AU77" i="21"/>
  <c r="AV77" i="21"/>
  <c r="AX77" i="21"/>
  <c r="AY77" i="21"/>
  <c r="AW77" i="21" s="1"/>
  <c r="AZ77" i="21"/>
  <c r="BA77" i="21"/>
  <c r="BB77" i="21"/>
  <c r="BC77" i="21"/>
  <c r="BD77" i="21"/>
  <c r="BE77" i="21"/>
  <c r="BF77" i="21"/>
  <c r="A78" i="21"/>
  <c r="B78" i="21"/>
  <c r="C78" i="21"/>
  <c r="D78" i="21"/>
  <c r="E78" i="21"/>
  <c r="F78" i="21"/>
  <c r="G78" i="21"/>
  <c r="H78" i="21"/>
  <c r="I78" i="21"/>
  <c r="J78" i="21"/>
  <c r="L78" i="21"/>
  <c r="M78" i="21"/>
  <c r="N78" i="21"/>
  <c r="O78" i="21"/>
  <c r="P78" i="21"/>
  <c r="Q78" i="21"/>
  <c r="K78" i="21" s="1"/>
  <c r="R78" i="21"/>
  <c r="S78" i="21"/>
  <c r="T78" i="21"/>
  <c r="U78" i="21"/>
  <c r="V78" i="21"/>
  <c r="W78" i="21"/>
  <c r="X78" i="21"/>
  <c r="Y78" i="21"/>
  <c r="Z78" i="21"/>
  <c r="AA78" i="21"/>
  <c r="AB78" i="21"/>
  <c r="AC78" i="21"/>
  <c r="AE78" i="21"/>
  <c r="AF78" i="21"/>
  <c r="AG78" i="21"/>
  <c r="AH78" i="21"/>
  <c r="AI78" i="21"/>
  <c r="AJ78" i="21"/>
  <c r="AK78" i="21"/>
  <c r="AL78" i="21"/>
  <c r="AM78" i="21"/>
  <c r="AN78" i="21"/>
  <c r="AO78" i="21"/>
  <c r="AP78" i="21"/>
  <c r="AQ78" i="21"/>
  <c r="AR78" i="21"/>
  <c r="AS78" i="21"/>
  <c r="AT78" i="21"/>
  <c r="AU78" i="21"/>
  <c r="AV78" i="21"/>
  <c r="AX78" i="21"/>
  <c r="AY78" i="21"/>
  <c r="AZ78" i="21"/>
  <c r="BA78" i="21"/>
  <c r="BB78" i="21"/>
  <c r="BC78" i="21"/>
  <c r="BD78" i="21"/>
  <c r="BE78" i="21"/>
  <c r="AW78" i="21" s="1"/>
  <c r="BF78" i="21"/>
  <c r="A79" i="21"/>
  <c r="B79" i="21"/>
  <c r="C79" i="21"/>
  <c r="D79" i="21"/>
  <c r="E79" i="21"/>
  <c r="F79" i="21"/>
  <c r="G79" i="21"/>
  <c r="H79" i="21"/>
  <c r="I79" i="21"/>
  <c r="J79" i="21"/>
  <c r="L79" i="21"/>
  <c r="K79" i="21" s="1"/>
  <c r="M79" i="21"/>
  <c r="N79" i="21"/>
  <c r="O79" i="21"/>
  <c r="P79" i="21"/>
  <c r="Q79" i="21"/>
  <c r="R79" i="21"/>
  <c r="S79" i="21"/>
  <c r="T79" i="21"/>
  <c r="U79" i="21"/>
  <c r="V79" i="21"/>
  <c r="W79" i="21"/>
  <c r="X79" i="21"/>
  <c r="Y79" i="21"/>
  <c r="Z79" i="21"/>
  <c r="AA79" i="21"/>
  <c r="AB79" i="21"/>
  <c r="AC79" i="21"/>
  <c r="AE79" i="21"/>
  <c r="AD79" i="21" s="1"/>
  <c r="AF79" i="21"/>
  <c r="AG79" i="21"/>
  <c r="AH79" i="21"/>
  <c r="AI79" i="21"/>
  <c r="AJ79" i="21"/>
  <c r="AK79" i="21"/>
  <c r="AL79" i="21"/>
  <c r="AM79" i="21"/>
  <c r="AN79" i="21"/>
  <c r="AO79" i="21"/>
  <c r="AP79" i="21"/>
  <c r="AQ79" i="21"/>
  <c r="AR79" i="21"/>
  <c r="AS79" i="21"/>
  <c r="AT79" i="21"/>
  <c r="AU79" i="21"/>
  <c r="AV79" i="21"/>
  <c r="AX79" i="21"/>
  <c r="AY79" i="21"/>
  <c r="AZ79" i="21"/>
  <c r="BA79" i="21"/>
  <c r="BB79" i="21"/>
  <c r="BC79" i="21"/>
  <c r="AW79" i="21" s="1"/>
  <c r="BD79" i="21"/>
  <c r="BE79" i="21"/>
  <c r="BF79" i="21"/>
  <c r="A80" i="21"/>
  <c r="B80" i="21"/>
  <c r="C80" i="21"/>
  <c r="D80" i="21"/>
  <c r="E80" i="21"/>
  <c r="F80" i="21"/>
  <c r="G80" i="21"/>
  <c r="H80" i="21"/>
  <c r="I80" i="21"/>
  <c r="J80" i="21"/>
  <c r="L80" i="21"/>
  <c r="M80" i="21"/>
  <c r="K80" i="21" s="1"/>
  <c r="N80" i="21"/>
  <c r="O80" i="21"/>
  <c r="P80" i="21"/>
  <c r="Q80" i="21"/>
  <c r="R80" i="21"/>
  <c r="S80" i="21"/>
  <c r="T80" i="21"/>
  <c r="U80" i="21"/>
  <c r="V80" i="21"/>
  <c r="W80" i="21"/>
  <c r="X80" i="21"/>
  <c r="Y80" i="21"/>
  <c r="Z80" i="21"/>
  <c r="AA80" i="21"/>
  <c r="AB80" i="21"/>
  <c r="AC80" i="21"/>
  <c r="AE80" i="21"/>
  <c r="AD80" i="21" s="1"/>
  <c r="AF80" i="21"/>
  <c r="AG80" i="21"/>
  <c r="AH80" i="21"/>
  <c r="AI80" i="21"/>
  <c r="AJ80" i="21"/>
  <c r="AK80" i="21"/>
  <c r="AL80" i="21"/>
  <c r="AM80" i="21"/>
  <c r="AN80" i="21"/>
  <c r="AO80" i="21"/>
  <c r="AP80" i="21"/>
  <c r="AQ80" i="21"/>
  <c r="AR80" i="21"/>
  <c r="AS80" i="21"/>
  <c r="AT80" i="21"/>
  <c r="AU80" i="21"/>
  <c r="AV80" i="21"/>
  <c r="AX80" i="21"/>
  <c r="AY80" i="21"/>
  <c r="AW80" i="21" s="1"/>
  <c r="AZ80" i="21"/>
  <c r="BA80" i="21"/>
  <c r="BB80" i="21"/>
  <c r="BC80" i="21"/>
  <c r="BD80" i="21"/>
  <c r="BE80" i="21"/>
  <c r="BF80" i="21"/>
  <c r="A81" i="21"/>
  <c r="B81" i="21"/>
  <c r="C81" i="21"/>
  <c r="D81" i="21"/>
  <c r="E81" i="21"/>
  <c r="F81" i="21"/>
  <c r="G81" i="21"/>
  <c r="H81" i="21"/>
  <c r="I81" i="21"/>
  <c r="J81" i="21"/>
  <c r="L81" i="21"/>
  <c r="M81" i="21"/>
  <c r="N81" i="21"/>
  <c r="O81" i="21"/>
  <c r="P81" i="21"/>
  <c r="Q81" i="21"/>
  <c r="R81" i="21"/>
  <c r="S81" i="21"/>
  <c r="K81" i="21" s="1"/>
  <c r="T81" i="21"/>
  <c r="U81" i="21"/>
  <c r="V81" i="21"/>
  <c r="W81" i="21"/>
  <c r="X81" i="21"/>
  <c r="Y81" i="21"/>
  <c r="Z81" i="21"/>
  <c r="AA81" i="21"/>
  <c r="AB81" i="21"/>
  <c r="AC81" i="21"/>
  <c r="AE81" i="21"/>
  <c r="AF81" i="21"/>
  <c r="AG81" i="21"/>
  <c r="AH81" i="21"/>
  <c r="AI81" i="21"/>
  <c r="AJ81" i="21"/>
  <c r="AK81" i="21"/>
  <c r="AL81" i="21"/>
  <c r="AM81" i="21"/>
  <c r="AN81" i="21"/>
  <c r="AO81" i="21"/>
  <c r="AP81" i="21"/>
  <c r="AQ81" i="21"/>
  <c r="AR81" i="21"/>
  <c r="AS81" i="21"/>
  <c r="AT81" i="21"/>
  <c r="AU81" i="21"/>
  <c r="AV81" i="21"/>
  <c r="AX81" i="21"/>
  <c r="AY81" i="21"/>
  <c r="AW81" i="21" s="1"/>
  <c r="AZ81" i="21"/>
  <c r="BA81" i="21"/>
  <c r="BB81" i="21"/>
  <c r="BC81" i="21"/>
  <c r="BD81" i="21"/>
  <c r="BE81" i="21"/>
  <c r="BF81" i="21"/>
  <c r="A82" i="21"/>
  <c r="B82" i="21"/>
  <c r="C82" i="21"/>
  <c r="D82" i="21"/>
  <c r="E82" i="21"/>
  <c r="F82" i="21"/>
  <c r="G82" i="21"/>
  <c r="H82" i="21"/>
  <c r="I82" i="21"/>
  <c r="J82" i="21"/>
  <c r="L82" i="21"/>
  <c r="M82" i="21"/>
  <c r="N82" i="21"/>
  <c r="O82" i="21"/>
  <c r="P82" i="21"/>
  <c r="Q82" i="21"/>
  <c r="K82" i="21" s="1"/>
  <c r="R82" i="21"/>
  <c r="S82" i="21"/>
  <c r="T82" i="21"/>
  <c r="U82" i="21"/>
  <c r="V82" i="21"/>
  <c r="W82" i="21"/>
  <c r="X82" i="21"/>
  <c r="Y82" i="21"/>
  <c r="Z82" i="21"/>
  <c r="AA82" i="21"/>
  <c r="AB82" i="21"/>
  <c r="AC82" i="21"/>
  <c r="AE82" i="21"/>
  <c r="AD82" i="21" s="1"/>
  <c r="AF82" i="21"/>
  <c r="AG82" i="21"/>
  <c r="AH82" i="21"/>
  <c r="AI82" i="21"/>
  <c r="AJ82" i="21"/>
  <c r="AK82" i="21"/>
  <c r="AL82" i="21"/>
  <c r="AM82" i="21"/>
  <c r="AN82" i="21"/>
  <c r="AO82" i="21"/>
  <c r="AP82" i="21"/>
  <c r="AQ82" i="21"/>
  <c r="AR82" i="21"/>
  <c r="AS82" i="21"/>
  <c r="AT82" i="21"/>
  <c r="AU82" i="21"/>
  <c r="AV82" i="21"/>
  <c r="AX82" i="21"/>
  <c r="AY82" i="21"/>
  <c r="AZ82" i="21"/>
  <c r="BA82" i="21"/>
  <c r="BB82" i="21"/>
  <c r="BC82" i="21"/>
  <c r="BD82" i="21"/>
  <c r="BE82" i="21"/>
  <c r="AW82" i="21" s="1"/>
  <c r="BF82" i="21"/>
  <c r="A83" i="21"/>
  <c r="B83" i="21"/>
  <c r="C83" i="21"/>
  <c r="D83" i="21"/>
  <c r="E83" i="21"/>
  <c r="F83" i="21"/>
  <c r="G83" i="21"/>
  <c r="H83" i="21"/>
  <c r="I83" i="21"/>
  <c r="J83" i="21"/>
  <c r="L83" i="21"/>
  <c r="M83" i="21"/>
  <c r="N83" i="21"/>
  <c r="O83" i="21"/>
  <c r="P83" i="21"/>
  <c r="Q83" i="21"/>
  <c r="R83" i="21"/>
  <c r="S83" i="21"/>
  <c r="T83" i="21"/>
  <c r="U83" i="21"/>
  <c r="V83" i="21"/>
  <c r="W83" i="21"/>
  <c r="X83" i="21"/>
  <c r="Y83" i="21"/>
  <c r="Z83" i="21"/>
  <c r="AA83" i="21"/>
  <c r="AB83" i="21"/>
  <c r="AC83" i="21"/>
  <c r="AE83" i="21"/>
  <c r="AD83" i="21" s="1"/>
  <c r="AF83" i="21"/>
  <c r="AG83" i="21"/>
  <c r="AH83" i="21"/>
  <c r="AI83" i="21"/>
  <c r="AJ83" i="21"/>
  <c r="AK83" i="21"/>
  <c r="AL83" i="21"/>
  <c r="AM83" i="21"/>
  <c r="AN83" i="21"/>
  <c r="AO83" i="21"/>
  <c r="AP83" i="21"/>
  <c r="AQ83" i="21"/>
  <c r="AR83" i="21"/>
  <c r="AS83" i="21"/>
  <c r="AT83" i="21"/>
  <c r="AU83" i="21"/>
  <c r="AV83" i="21"/>
  <c r="AX83" i="21"/>
  <c r="AY83" i="21"/>
  <c r="AZ83" i="21"/>
  <c r="BA83" i="21"/>
  <c r="BB83" i="21"/>
  <c r="BC83" i="21"/>
  <c r="AW83" i="21" s="1"/>
  <c r="BD83" i="21"/>
  <c r="BE83" i="21"/>
  <c r="BF83" i="21"/>
  <c r="A84" i="21"/>
  <c r="B84" i="21"/>
  <c r="C84" i="21"/>
  <c r="D84" i="21"/>
  <c r="E84" i="21"/>
  <c r="F84" i="21"/>
  <c r="G84" i="21"/>
  <c r="H84" i="21"/>
  <c r="I84" i="21"/>
  <c r="J84" i="21"/>
  <c r="L84" i="21"/>
  <c r="M84" i="21"/>
  <c r="K84" i="21" s="1"/>
  <c r="N84" i="21"/>
  <c r="O84" i="21"/>
  <c r="P84" i="21"/>
  <c r="Q84" i="21"/>
  <c r="R84" i="21"/>
  <c r="S84" i="21"/>
  <c r="T84" i="21"/>
  <c r="U84" i="21"/>
  <c r="V84" i="21"/>
  <c r="W84" i="21"/>
  <c r="X84" i="21"/>
  <c r="Y84" i="21"/>
  <c r="Z84" i="21"/>
  <c r="AA84" i="21"/>
  <c r="AB84" i="21"/>
  <c r="AC84" i="21"/>
  <c r="AE84" i="21"/>
  <c r="AF84" i="21"/>
  <c r="AG84" i="21"/>
  <c r="AH84" i="21"/>
  <c r="AI84" i="21"/>
  <c r="AJ84" i="21"/>
  <c r="AK84" i="21"/>
  <c r="AL84" i="21"/>
  <c r="AM84" i="21"/>
  <c r="AN84" i="21"/>
  <c r="AO84" i="21"/>
  <c r="AP84" i="21"/>
  <c r="AQ84" i="21"/>
  <c r="AR84" i="21"/>
  <c r="AS84" i="21"/>
  <c r="AT84" i="21"/>
  <c r="AU84" i="21"/>
  <c r="AV84" i="21"/>
  <c r="AX84" i="21"/>
  <c r="AY84" i="21"/>
  <c r="AZ84" i="21"/>
  <c r="BA84" i="21"/>
  <c r="BB84" i="21"/>
  <c r="BC84" i="21"/>
  <c r="BD84" i="21"/>
  <c r="BE84" i="21"/>
  <c r="BF84" i="21"/>
  <c r="A85" i="21"/>
  <c r="B85" i="21"/>
  <c r="C85" i="21"/>
  <c r="D85" i="21"/>
  <c r="E85" i="21"/>
  <c r="F85" i="21"/>
  <c r="G85" i="21"/>
  <c r="H85" i="21"/>
  <c r="I85" i="21"/>
  <c r="J85" i="21"/>
  <c r="L85" i="21"/>
  <c r="M85" i="21"/>
  <c r="N85" i="21"/>
  <c r="O85" i="21"/>
  <c r="P85" i="21"/>
  <c r="Q85" i="21"/>
  <c r="R85" i="21"/>
  <c r="S85" i="21"/>
  <c r="K85" i="21" s="1"/>
  <c r="T85" i="21"/>
  <c r="U85" i="21"/>
  <c r="V85" i="21"/>
  <c r="W85" i="21"/>
  <c r="X85" i="21"/>
  <c r="Y85" i="21"/>
  <c r="Z85" i="21"/>
  <c r="AA85" i="21"/>
  <c r="AB85" i="21"/>
  <c r="AC85" i="21"/>
  <c r="AE85" i="21"/>
  <c r="AD85" i="21" s="1"/>
  <c r="AF85" i="21"/>
  <c r="AG85" i="21"/>
  <c r="AH85" i="21"/>
  <c r="AI85" i="21"/>
  <c r="AJ85" i="21"/>
  <c r="AK85" i="21"/>
  <c r="AL85" i="21"/>
  <c r="AM85" i="21"/>
  <c r="AN85" i="21"/>
  <c r="AO85" i="21"/>
  <c r="AP85" i="21"/>
  <c r="AQ85" i="21"/>
  <c r="AR85" i="21"/>
  <c r="AS85" i="21"/>
  <c r="AT85" i="21"/>
  <c r="AU85" i="21"/>
  <c r="AV85" i="21"/>
  <c r="AX85" i="21"/>
  <c r="AY85" i="21"/>
  <c r="AW85" i="21" s="1"/>
  <c r="AZ85" i="21"/>
  <c r="BA85" i="21"/>
  <c r="BB85" i="21"/>
  <c r="BC85" i="21"/>
  <c r="BD85" i="21"/>
  <c r="BE85" i="21"/>
  <c r="BF85" i="21"/>
  <c r="A86" i="21"/>
  <c r="B86" i="21"/>
  <c r="C86" i="21"/>
  <c r="D86" i="21"/>
  <c r="E86" i="21"/>
  <c r="F86" i="21"/>
  <c r="G86" i="21"/>
  <c r="H86" i="21"/>
  <c r="I86" i="21"/>
  <c r="J86" i="21"/>
  <c r="L86" i="21"/>
  <c r="M86" i="21"/>
  <c r="N86" i="21"/>
  <c r="O86" i="21"/>
  <c r="P86" i="21"/>
  <c r="Q86" i="21"/>
  <c r="K86" i="21" s="1"/>
  <c r="R86" i="21"/>
  <c r="S86" i="21"/>
  <c r="T86" i="21"/>
  <c r="U86" i="21"/>
  <c r="V86" i="21"/>
  <c r="W86" i="21"/>
  <c r="X86" i="21"/>
  <c r="Y86" i="21"/>
  <c r="Z86" i="21"/>
  <c r="AA86" i="21"/>
  <c r="AB86" i="21"/>
  <c r="AC86" i="21"/>
  <c r="AE86" i="21"/>
  <c r="AD86" i="21" s="1"/>
  <c r="AF86" i="21"/>
  <c r="AG86" i="21"/>
  <c r="AH86" i="21"/>
  <c r="AI86" i="21"/>
  <c r="AJ86" i="21"/>
  <c r="AK86" i="21"/>
  <c r="AL86" i="21"/>
  <c r="AM86" i="21"/>
  <c r="AN86" i="21"/>
  <c r="AO86" i="21"/>
  <c r="AP86" i="21"/>
  <c r="AQ86" i="21"/>
  <c r="AR86" i="21"/>
  <c r="AS86" i="21"/>
  <c r="AT86" i="21"/>
  <c r="AU86" i="21"/>
  <c r="AV86" i="21"/>
  <c r="AX86" i="21"/>
  <c r="AY86" i="21"/>
  <c r="AZ86" i="21"/>
  <c r="BA86" i="21"/>
  <c r="BB86" i="21"/>
  <c r="BC86" i="21"/>
  <c r="BD86" i="21"/>
  <c r="BE86" i="21"/>
  <c r="AW86" i="21" s="1"/>
  <c r="BF86" i="21"/>
  <c r="A87" i="21"/>
  <c r="B87" i="21"/>
  <c r="C87" i="21"/>
  <c r="D87" i="21"/>
  <c r="E87" i="21"/>
  <c r="F87" i="21"/>
  <c r="G87" i="21"/>
  <c r="H87" i="21"/>
  <c r="I87" i="21"/>
  <c r="J87" i="21"/>
  <c r="L87" i="21"/>
  <c r="K87" i="21" s="1"/>
  <c r="M87" i="21"/>
  <c r="N87" i="21"/>
  <c r="O87" i="21"/>
  <c r="P87" i="21"/>
  <c r="Q87" i="21"/>
  <c r="R87" i="21"/>
  <c r="S87" i="21"/>
  <c r="T87" i="21"/>
  <c r="U87" i="21"/>
  <c r="V87" i="21"/>
  <c r="W87" i="21"/>
  <c r="X87" i="21"/>
  <c r="Y87" i="21"/>
  <c r="Z87" i="21"/>
  <c r="AA87" i="21"/>
  <c r="AB87" i="21"/>
  <c r="AC87" i="21"/>
  <c r="AE87" i="21"/>
  <c r="AD87" i="21" s="1"/>
  <c r="AF87" i="21"/>
  <c r="AG87" i="21"/>
  <c r="AH87" i="21"/>
  <c r="AI87" i="21"/>
  <c r="AJ87" i="21"/>
  <c r="AK87" i="21"/>
  <c r="AL87" i="21"/>
  <c r="AM87" i="21"/>
  <c r="AN87" i="21"/>
  <c r="AO87" i="21"/>
  <c r="AP87" i="21"/>
  <c r="AQ87" i="21"/>
  <c r="AR87" i="21"/>
  <c r="AS87" i="21"/>
  <c r="AT87" i="21"/>
  <c r="AU87" i="21"/>
  <c r="AV87" i="21"/>
  <c r="AX87" i="21"/>
  <c r="AY87" i="21"/>
  <c r="AZ87" i="21"/>
  <c r="BA87" i="21"/>
  <c r="BB87" i="21"/>
  <c r="BC87" i="21"/>
  <c r="AW87" i="21" s="1"/>
  <c r="BD87" i="21"/>
  <c r="BE87" i="21"/>
  <c r="BF87" i="21"/>
  <c r="A88" i="21"/>
  <c r="B88" i="21"/>
  <c r="C88" i="21"/>
  <c r="D88" i="21"/>
  <c r="E88" i="21"/>
  <c r="F88" i="21"/>
  <c r="G88" i="21"/>
  <c r="H88" i="21"/>
  <c r="I88" i="21"/>
  <c r="J88" i="21"/>
  <c r="L88" i="21"/>
  <c r="M88" i="21"/>
  <c r="K88" i="21" s="1"/>
  <c r="N88" i="21"/>
  <c r="O88" i="21"/>
  <c r="P88" i="21"/>
  <c r="Q88" i="21"/>
  <c r="R88" i="21"/>
  <c r="S88" i="21"/>
  <c r="T88" i="21"/>
  <c r="U88" i="21"/>
  <c r="V88" i="21"/>
  <c r="W88" i="21"/>
  <c r="X88" i="21"/>
  <c r="Y88" i="21"/>
  <c r="Z88" i="21"/>
  <c r="AA88" i="21"/>
  <c r="AB88" i="21"/>
  <c r="AC88" i="21"/>
  <c r="AE88" i="21"/>
  <c r="AD88" i="21" s="1"/>
  <c r="AF88" i="21"/>
  <c r="AG88" i="21"/>
  <c r="AH88" i="21"/>
  <c r="AI88" i="21"/>
  <c r="AJ88" i="21"/>
  <c r="AK88" i="21"/>
  <c r="AL88" i="21"/>
  <c r="AM88" i="21"/>
  <c r="AN88" i="21"/>
  <c r="AO88" i="21"/>
  <c r="AP88" i="21"/>
  <c r="AQ88" i="21"/>
  <c r="AR88" i="21"/>
  <c r="AS88" i="21"/>
  <c r="AT88" i="21"/>
  <c r="AU88" i="21"/>
  <c r="AV88" i="21"/>
  <c r="AX88" i="21"/>
  <c r="AY88" i="21"/>
  <c r="AW88" i="21" s="1"/>
  <c r="AZ88" i="21"/>
  <c r="BA88" i="21"/>
  <c r="BB88" i="21"/>
  <c r="BC88" i="21"/>
  <c r="BD88" i="21"/>
  <c r="BE88" i="21"/>
  <c r="BF88" i="21"/>
  <c r="A89" i="21"/>
  <c r="B89" i="21"/>
  <c r="C89" i="21"/>
  <c r="D89" i="21"/>
  <c r="E89" i="21"/>
  <c r="F89" i="21"/>
  <c r="G89" i="21"/>
  <c r="H89" i="21"/>
  <c r="I89" i="21"/>
  <c r="J89" i="21"/>
  <c r="L89" i="21"/>
  <c r="M89" i="21"/>
  <c r="N89" i="21"/>
  <c r="O89" i="21"/>
  <c r="P89" i="21"/>
  <c r="Q89" i="21"/>
  <c r="R89" i="21"/>
  <c r="S89" i="21"/>
  <c r="K89" i="21" s="1"/>
  <c r="T89" i="21"/>
  <c r="U89" i="21"/>
  <c r="V89" i="21"/>
  <c r="W89" i="21"/>
  <c r="X89" i="21"/>
  <c r="Y89" i="21"/>
  <c r="Z89" i="21"/>
  <c r="AA89" i="21"/>
  <c r="AB89" i="21"/>
  <c r="AC89" i="21"/>
  <c r="AE89" i="21"/>
  <c r="AD89" i="21" s="1"/>
  <c r="AF89" i="21"/>
  <c r="AG89" i="21"/>
  <c r="AH89" i="21"/>
  <c r="AI89" i="21"/>
  <c r="AJ89" i="21"/>
  <c r="AK89" i="21"/>
  <c r="AL89" i="21"/>
  <c r="AM89" i="21"/>
  <c r="AN89" i="21"/>
  <c r="AO89" i="21"/>
  <c r="AP89" i="21"/>
  <c r="AQ89" i="21"/>
  <c r="AR89" i="21"/>
  <c r="AS89" i="21"/>
  <c r="AT89" i="21"/>
  <c r="AU89" i="21"/>
  <c r="AV89" i="21"/>
  <c r="AX89" i="21"/>
  <c r="AY89" i="21"/>
  <c r="AW89" i="21" s="1"/>
  <c r="AZ89" i="21"/>
  <c r="BA89" i="21"/>
  <c r="BB89" i="21"/>
  <c r="BC89" i="21"/>
  <c r="BD89" i="21"/>
  <c r="BE89" i="21"/>
  <c r="BF89" i="21"/>
  <c r="A90" i="21"/>
  <c r="B90" i="21"/>
  <c r="C90" i="21"/>
  <c r="D90" i="21"/>
  <c r="E90" i="21"/>
  <c r="F90" i="21"/>
  <c r="G90" i="21"/>
  <c r="H90" i="21"/>
  <c r="I90" i="21"/>
  <c r="J90" i="21"/>
  <c r="L90" i="21"/>
  <c r="M90" i="21"/>
  <c r="N90" i="21"/>
  <c r="O90" i="21"/>
  <c r="P90" i="21"/>
  <c r="Q90" i="21"/>
  <c r="K90" i="21" s="1"/>
  <c r="R90" i="21"/>
  <c r="S90" i="21"/>
  <c r="T90" i="21"/>
  <c r="U90" i="21"/>
  <c r="V90" i="21"/>
  <c r="W90" i="21"/>
  <c r="X90" i="21"/>
  <c r="Y90" i="21"/>
  <c r="Z90" i="21"/>
  <c r="AA90" i="21"/>
  <c r="AB90" i="21"/>
  <c r="AC90" i="21"/>
  <c r="AE90" i="21"/>
  <c r="AD90" i="21" s="1"/>
  <c r="AF90" i="21"/>
  <c r="AG90" i="21"/>
  <c r="AH90" i="21"/>
  <c r="AI90" i="21"/>
  <c r="AJ90" i="21"/>
  <c r="AK90" i="21"/>
  <c r="AL90" i="21"/>
  <c r="AM90" i="21"/>
  <c r="AN90" i="21"/>
  <c r="AO90" i="21"/>
  <c r="AP90" i="21"/>
  <c r="AQ90" i="21"/>
  <c r="AR90" i="21"/>
  <c r="AS90" i="21"/>
  <c r="AT90" i="21"/>
  <c r="AU90" i="21"/>
  <c r="AV90" i="21"/>
  <c r="AX90" i="21"/>
  <c r="AY90" i="21"/>
  <c r="AZ90" i="21"/>
  <c r="BA90" i="21"/>
  <c r="BB90" i="21"/>
  <c r="BC90" i="21"/>
  <c r="BD90" i="21"/>
  <c r="BE90" i="21"/>
  <c r="AW90" i="21" s="1"/>
  <c r="BF90" i="21"/>
  <c r="A91" i="21"/>
  <c r="B91" i="21"/>
  <c r="C91" i="21"/>
  <c r="D91" i="21"/>
  <c r="E91" i="21"/>
  <c r="F91" i="21"/>
  <c r="G91" i="21"/>
  <c r="H91" i="21"/>
  <c r="I91" i="21"/>
  <c r="J91" i="21"/>
  <c r="L91" i="21"/>
  <c r="M91" i="21"/>
  <c r="N91" i="21"/>
  <c r="O91" i="21"/>
  <c r="P91" i="21"/>
  <c r="Q91" i="21"/>
  <c r="R91" i="21"/>
  <c r="S91" i="21"/>
  <c r="T91" i="21"/>
  <c r="U91" i="21"/>
  <c r="V91" i="21"/>
  <c r="W91" i="21"/>
  <c r="X91" i="21"/>
  <c r="Y91" i="21"/>
  <c r="Z91" i="21"/>
  <c r="AA91" i="21"/>
  <c r="AB91" i="21"/>
  <c r="AC91" i="21"/>
  <c r="AE91" i="21"/>
  <c r="AD91" i="21" s="1"/>
  <c r="AF91" i="21"/>
  <c r="AG91" i="21"/>
  <c r="AH91" i="21"/>
  <c r="AI91" i="21"/>
  <c r="AJ91" i="21"/>
  <c r="AK91" i="21"/>
  <c r="AL91" i="21"/>
  <c r="AM91" i="21"/>
  <c r="AN91" i="21"/>
  <c r="AO91" i="21"/>
  <c r="AP91" i="21"/>
  <c r="AQ91" i="21"/>
  <c r="AR91" i="21"/>
  <c r="AS91" i="21"/>
  <c r="AT91" i="21"/>
  <c r="AU91" i="21"/>
  <c r="AV91" i="21"/>
  <c r="AX91" i="21"/>
  <c r="AY91" i="21"/>
  <c r="AZ91" i="21"/>
  <c r="BA91" i="21"/>
  <c r="BB91" i="21"/>
  <c r="BC91" i="21"/>
  <c r="AW91" i="21" s="1"/>
  <c r="BD91" i="21"/>
  <c r="BE91" i="21"/>
  <c r="BF91" i="21"/>
  <c r="A92" i="21"/>
  <c r="B92" i="21"/>
  <c r="C92" i="21"/>
  <c r="D92" i="21"/>
  <c r="E92" i="21"/>
  <c r="F92" i="21"/>
  <c r="G92" i="21"/>
  <c r="H92" i="21"/>
  <c r="I92" i="21"/>
  <c r="J92" i="21"/>
  <c r="L92" i="21"/>
  <c r="M92" i="21"/>
  <c r="K92" i="21" s="1"/>
  <c r="N92" i="21"/>
  <c r="O92" i="21"/>
  <c r="P92" i="21"/>
  <c r="Q92" i="21"/>
  <c r="R92" i="21"/>
  <c r="S92" i="21"/>
  <c r="T92" i="21"/>
  <c r="U92" i="21"/>
  <c r="V92" i="21"/>
  <c r="W92" i="21"/>
  <c r="X92" i="21"/>
  <c r="Y92" i="21"/>
  <c r="Z92" i="21"/>
  <c r="AA92" i="21"/>
  <c r="AB92" i="21"/>
  <c r="AC92" i="21"/>
  <c r="AE92" i="21"/>
  <c r="AD92" i="21" s="1"/>
  <c r="AF92" i="21"/>
  <c r="AG92" i="21"/>
  <c r="AH92" i="21"/>
  <c r="AI92" i="21"/>
  <c r="AJ92" i="21"/>
  <c r="AK92" i="21"/>
  <c r="AL92" i="21"/>
  <c r="AM92" i="21"/>
  <c r="AN92" i="21"/>
  <c r="AO92" i="21"/>
  <c r="AP92" i="21"/>
  <c r="AQ92" i="21"/>
  <c r="AR92" i="21"/>
  <c r="AS92" i="21"/>
  <c r="AT92" i="21"/>
  <c r="AU92" i="21"/>
  <c r="AV92" i="21"/>
  <c r="AX92" i="21"/>
  <c r="AY92" i="21"/>
  <c r="AW92" i="21" s="1"/>
  <c r="AZ92" i="21"/>
  <c r="BA92" i="21"/>
  <c r="BB92" i="21"/>
  <c r="BC92" i="21"/>
  <c r="BD92" i="21"/>
  <c r="BE92" i="21"/>
  <c r="BF92" i="21"/>
  <c r="A93" i="21"/>
  <c r="B93" i="21"/>
  <c r="C93" i="21"/>
  <c r="D93" i="21"/>
  <c r="E93" i="21"/>
  <c r="F93" i="21"/>
  <c r="G93" i="21"/>
  <c r="H93" i="21"/>
  <c r="I93" i="21"/>
  <c r="J93" i="21"/>
  <c r="L93" i="21"/>
  <c r="M93" i="21"/>
  <c r="N93" i="21"/>
  <c r="O93" i="21"/>
  <c r="P93" i="21"/>
  <c r="Q93" i="21"/>
  <c r="R93" i="21"/>
  <c r="S93" i="21"/>
  <c r="K93" i="21" s="1"/>
  <c r="T93" i="21"/>
  <c r="U93" i="21"/>
  <c r="V93" i="21"/>
  <c r="W93" i="21"/>
  <c r="X93" i="21"/>
  <c r="Y93" i="21"/>
  <c r="Z93" i="21"/>
  <c r="AA93" i="21"/>
  <c r="AB93" i="21"/>
  <c r="AC93" i="21"/>
  <c r="AE93" i="21"/>
  <c r="AD93" i="21" s="1"/>
  <c r="AF93" i="21"/>
  <c r="AG93" i="21"/>
  <c r="AH93" i="21"/>
  <c r="AI93" i="21"/>
  <c r="AJ93" i="21"/>
  <c r="AK93" i="21"/>
  <c r="AL93" i="21"/>
  <c r="AM93" i="21"/>
  <c r="AN93" i="21"/>
  <c r="AO93" i="21"/>
  <c r="AP93" i="21"/>
  <c r="AQ93" i="21"/>
  <c r="AR93" i="21"/>
  <c r="AS93" i="21"/>
  <c r="AT93" i="21"/>
  <c r="AU93" i="21"/>
  <c r="AV93" i="21"/>
  <c r="AX93" i="21"/>
  <c r="AY93" i="21"/>
  <c r="AW93" i="21" s="1"/>
  <c r="AZ93" i="21"/>
  <c r="BA93" i="21"/>
  <c r="BB93" i="21"/>
  <c r="BC93" i="21"/>
  <c r="BD93" i="21"/>
  <c r="BE93" i="21"/>
  <c r="BF93" i="21"/>
  <c r="A94" i="21"/>
  <c r="B94" i="21"/>
  <c r="C94" i="21"/>
  <c r="D94" i="21"/>
  <c r="E94" i="21"/>
  <c r="F94" i="21"/>
  <c r="G94" i="21"/>
  <c r="H94" i="21"/>
  <c r="I94" i="21"/>
  <c r="J94" i="21"/>
  <c r="L94" i="21"/>
  <c r="M94" i="21"/>
  <c r="N94" i="21"/>
  <c r="O94" i="21"/>
  <c r="P94" i="21"/>
  <c r="Q94" i="21"/>
  <c r="K94" i="21" s="1"/>
  <c r="R94" i="21"/>
  <c r="S94" i="21"/>
  <c r="T94" i="21"/>
  <c r="U94" i="21"/>
  <c r="V94" i="21"/>
  <c r="W94" i="21"/>
  <c r="X94" i="21"/>
  <c r="Y94" i="21"/>
  <c r="Z94" i="21"/>
  <c r="AA94" i="21"/>
  <c r="AB94" i="21"/>
  <c r="AC94" i="21"/>
  <c r="AE94" i="21"/>
  <c r="AF94" i="21"/>
  <c r="AG94" i="21"/>
  <c r="AH94" i="21"/>
  <c r="AI94" i="21"/>
  <c r="AJ94" i="21"/>
  <c r="AK94" i="21"/>
  <c r="AL94" i="21"/>
  <c r="AM94" i="21"/>
  <c r="AN94" i="21"/>
  <c r="AO94" i="21"/>
  <c r="AP94" i="21"/>
  <c r="AQ94" i="21"/>
  <c r="AR94" i="21"/>
  <c r="AS94" i="21"/>
  <c r="AT94" i="21"/>
  <c r="AU94" i="21"/>
  <c r="AV94" i="21"/>
  <c r="AX94" i="21"/>
  <c r="AY94" i="21"/>
  <c r="AZ94" i="21"/>
  <c r="BA94" i="21"/>
  <c r="BB94" i="21"/>
  <c r="BC94" i="21"/>
  <c r="BD94" i="21"/>
  <c r="BE94" i="21"/>
  <c r="AW94" i="21" s="1"/>
  <c r="BF94" i="21"/>
  <c r="A95" i="21"/>
  <c r="B95" i="21"/>
  <c r="C95" i="21"/>
  <c r="D95" i="21"/>
  <c r="E95" i="21"/>
  <c r="F95" i="21"/>
  <c r="G95" i="21"/>
  <c r="H95" i="21"/>
  <c r="I95" i="21"/>
  <c r="J95" i="21"/>
  <c r="L95" i="21"/>
  <c r="M95" i="21"/>
  <c r="N95" i="21"/>
  <c r="O95" i="21"/>
  <c r="P95" i="21"/>
  <c r="Q95" i="21"/>
  <c r="R95" i="21"/>
  <c r="S95" i="21"/>
  <c r="T95" i="21"/>
  <c r="U95" i="21"/>
  <c r="V95" i="21"/>
  <c r="W95" i="21"/>
  <c r="X95" i="21"/>
  <c r="Y95" i="21"/>
  <c r="Z95" i="21"/>
  <c r="AA95" i="21"/>
  <c r="AB95" i="21"/>
  <c r="AC95" i="21"/>
  <c r="AE95" i="21"/>
  <c r="AD95" i="21" s="1"/>
  <c r="AF95" i="21"/>
  <c r="AG95" i="21"/>
  <c r="AH95" i="21"/>
  <c r="AI95" i="21"/>
  <c r="AJ95" i="21"/>
  <c r="AK95" i="21"/>
  <c r="AL95" i="21"/>
  <c r="AM95" i="21"/>
  <c r="AN95" i="21"/>
  <c r="AO95" i="21"/>
  <c r="AP95" i="21"/>
  <c r="AQ95" i="21"/>
  <c r="AR95" i="21"/>
  <c r="AS95" i="21"/>
  <c r="AT95" i="21"/>
  <c r="AU95" i="21"/>
  <c r="AV95" i="21"/>
  <c r="AX95" i="21"/>
  <c r="AY95" i="21"/>
  <c r="AZ95" i="21"/>
  <c r="BA95" i="21"/>
  <c r="BB95" i="21"/>
  <c r="BC95" i="21"/>
  <c r="AW95" i="21" s="1"/>
  <c r="BD95" i="21"/>
  <c r="BE95" i="21"/>
  <c r="BF95" i="21"/>
  <c r="A96" i="21"/>
  <c r="B96" i="21"/>
  <c r="C96" i="21"/>
  <c r="D96" i="21"/>
  <c r="E96" i="21"/>
  <c r="F96" i="21"/>
  <c r="G96" i="21"/>
  <c r="H96" i="21"/>
  <c r="I96" i="21"/>
  <c r="J96" i="21"/>
  <c r="L96" i="21"/>
  <c r="M96" i="21"/>
  <c r="K96" i="21" s="1"/>
  <c r="N96" i="21"/>
  <c r="O96" i="21"/>
  <c r="P96" i="21"/>
  <c r="Q96" i="21"/>
  <c r="R96" i="21"/>
  <c r="S96" i="21"/>
  <c r="T96" i="21"/>
  <c r="U96" i="21"/>
  <c r="V96" i="21"/>
  <c r="W96" i="21"/>
  <c r="X96" i="21"/>
  <c r="Y96" i="21"/>
  <c r="Z96" i="21"/>
  <c r="AA96" i="21"/>
  <c r="AB96" i="21"/>
  <c r="AC96" i="21"/>
  <c r="AE96" i="21"/>
  <c r="AD96" i="21" s="1"/>
  <c r="AF96" i="21"/>
  <c r="AG96" i="21"/>
  <c r="AH96" i="21"/>
  <c r="AI96" i="21"/>
  <c r="AJ96" i="21"/>
  <c r="AK96" i="21"/>
  <c r="AL96" i="21"/>
  <c r="AM96" i="21"/>
  <c r="AN96" i="21"/>
  <c r="AO96" i="21"/>
  <c r="AP96" i="21"/>
  <c r="AQ96" i="21"/>
  <c r="AR96" i="21"/>
  <c r="AS96" i="21"/>
  <c r="AT96" i="21"/>
  <c r="AU96" i="21"/>
  <c r="AV96" i="21"/>
  <c r="AX96" i="21"/>
  <c r="AY96" i="21"/>
  <c r="AW96" i="21" s="1"/>
  <c r="AZ96" i="21"/>
  <c r="BA96" i="21"/>
  <c r="BB96" i="21"/>
  <c r="BC96" i="21"/>
  <c r="BD96" i="21"/>
  <c r="BE96" i="21"/>
  <c r="BF96" i="21"/>
  <c r="A97" i="21"/>
  <c r="B97" i="21"/>
  <c r="C97" i="21"/>
  <c r="D97" i="21"/>
  <c r="E97" i="21"/>
  <c r="F97" i="21"/>
  <c r="G97" i="21"/>
  <c r="H97" i="21"/>
  <c r="I97" i="21"/>
  <c r="J97" i="21"/>
  <c r="L97" i="21"/>
  <c r="M97" i="21"/>
  <c r="N97" i="21"/>
  <c r="O97" i="21"/>
  <c r="P97" i="21"/>
  <c r="Q97" i="21"/>
  <c r="R97" i="21"/>
  <c r="S97" i="21"/>
  <c r="K97" i="21" s="1"/>
  <c r="T97" i="21"/>
  <c r="U97" i="21"/>
  <c r="V97" i="21"/>
  <c r="W97" i="21"/>
  <c r="X97" i="21"/>
  <c r="Y97" i="21"/>
  <c r="Z97" i="21"/>
  <c r="AA97" i="21"/>
  <c r="AB97" i="21"/>
  <c r="AC97" i="21"/>
  <c r="AE97" i="21"/>
  <c r="AF97" i="21"/>
  <c r="AG97" i="21"/>
  <c r="AH97" i="21"/>
  <c r="AI97" i="21"/>
  <c r="AJ97" i="21"/>
  <c r="AK97" i="21"/>
  <c r="AL97" i="21"/>
  <c r="AM97" i="21"/>
  <c r="AN97" i="21"/>
  <c r="AO97" i="21"/>
  <c r="AP97" i="21"/>
  <c r="AQ97" i="21"/>
  <c r="AR97" i="21"/>
  <c r="AS97" i="21"/>
  <c r="AT97" i="21"/>
  <c r="AU97" i="21"/>
  <c r="AV97" i="21"/>
  <c r="AX97" i="21"/>
  <c r="AY97" i="21"/>
  <c r="AW97" i="21" s="1"/>
  <c r="AZ97" i="21"/>
  <c r="BA97" i="21"/>
  <c r="BB97" i="21"/>
  <c r="BC97" i="21"/>
  <c r="BD97" i="21"/>
  <c r="BE97" i="21"/>
  <c r="BF97" i="21"/>
  <c r="A98" i="21"/>
  <c r="B98" i="21"/>
  <c r="C98" i="21"/>
  <c r="D98" i="21"/>
  <c r="E98" i="21"/>
  <c r="F98" i="21"/>
  <c r="G98" i="21"/>
  <c r="H98" i="21"/>
  <c r="I98" i="21"/>
  <c r="J98" i="21"/>
  <c r="L98" i="21"/>
  <c r="M98" i="21"/>
  <c r="N98" i="21"/>
  <c r="O98" i="21"/>
  <c r="P98" i="21"/>
  <c r="Q98" i="21"/>
  <c r="K98" i="21" s="1"/>
  <c r="R98" i="21"/>
  <c r="S98" i="21"/>
  <c r="T98" i="21"/>
  <c r="U98" i="21"/>
  <c r="V98" i="21"/>
  <c r="W98" i="21"/>
  <c r="X98" i="21"/>
  <c r="Y98" i="21"/>
  <c r="Z98" i="21"/>
  <c r="AA98" i="21"/>
  <c r="AB98" i="21"/>
  <c r="AC98" i="21"/>
  <c r="AE98" i="21"/>
  <c r="AD98" i="21" s="1"/>
  <c r="AF98" i="21"/>
  <c r="AG98" i="21"/>
  <c r="AH98" i="21"/>
  <c r="AI98" i="21"/>
  <c r="AJ98" i="21"/>
  <c r="AK98" i="21"/>
  <c r="AL98" i="21"/>
  <c r="AM98" i="21"/>
  <c r="AN98" i="21"/>
  <c r="AO98" i="21"/>
  <c r="AP98" i="21"/>
  <c r="AQ98" i="21"/>
  <c r="AR98" i="21"/>
  <c r="AS98" i="21"/>
  <c r="AT98" i="21"/>
  <c r="AU98" i="21"/>
  <c r="AV98" i="21"/>
  <c r="AX98" i="21"/>
  <c r="AY98" i="21"/>
  <c r="AZ98" i="21"/>
  <c r="BA98" i="21"/>
  <c r="BB98" i="21"/>
  <c r="BC98" i="21"/>
  <c r="BD98" i="21"/>
  <c r="BE98" i="21"/>
  <c r="AW98" i="21" s="1"/>
  <c r="BF98" i="21"/>
  <c r="A99" i="21"/>
  <c r="B99" i="21"/>
  <c r="C99" i="21"/>
  <c r="D99" i="21"/>
  <c r="E99" i="21"/>
  <c r="F99" i="21"/>
  <c r="G99" i="21"/>
  <c r="H99" i="21"/>
  <c r="I99" i="21"/>
  <c r="J99" i="21"/>
  <c r="L99" i="21"/>
  <c r="K99" i="21" s="1"/>
  <c r="M99" i="21"/>
  <c r="N99" i="21"/>
  <c r="O99" i="21"/>
  <c r="P99" i="21"/>
  <c r="Q99" i="21"/>
  <c r="R99" i="21"/>
  <c r="S99" i="21"/>
  <c r="T99" i="21"/>
  <c r="U99" i="21"/>
  <c r="V99" i="21"/>
  <c r="W99" i="21"/>
  <c r="X99" i="21"/>
  <c r="Y99" i="21"/>
  <c r="Z99" i="21"/>
  <c r="AA99" i="21"/>
  <c r="AB99" i="21"/>
  <c r="AC99" i="21"/>
  <c r="AE99" i="21"/>
  <c r="AD99" i="21" s="1"/>
  <c r="AF99" i="21"/>
  <c r="AG99" i="21"/>
  <c r="AH99" i="21"/>
  <c r="AI99" i="21"/>
  <c r="AJ99" i="21"/>
  <c r="AK99" i="21"/>
  <c r="AL99" i="21"/>
  <c r="AM99" i="21"/>
  <c r="AN99" i="21"/>
  <c r="AO99" i="21"/>
  <c r="AP99" i="21"/>
  <c r="AQ99" i="21"/>
  <c r="AR99" i="21"/>
  <c r="AS99" i="21"/>
  <c r="AT99" i="21"/>
  <c r="AU99" i="21"/>
  <c r="AV99" i="21"/>
  <c r="AX99" i="21"/>
  <c r="AY99" i="21"/>
  <c r="AZ99" i="21"/>
  <c r="BA99" i="21"/>
  <c r="BB99" i="21"/>
  <c r="BC99" i="21"/>
  <c r="AW99" i="21" s="1"/>
  <c r="BD99" i="21"/>
  <c r="BE99" i="21"/>
  <c r="BF99" i="21"/>
  <c r="A100" i="21"/>
  <c r="B100" i="21"/>
  <c r="C100" i="21"/>
  <c r="D100" i="21"/>
  <c r="E100" i="21"/>
  <c r="F100" i="21"/>
  <c r="G100" i="21"/>
  <c r="H100" i="21"/>
  <c r="I100" i="21"/>
  <c r="J100" i="21"/>
  <c r="L100" i="21"/>
  <c r="M100" i="21"/>
  <c r="K100" i="21" s="1"/>
  <c r="N100" i="21"/>
  <c r="O100" i="21"/>
  <c r="P100" i="21"/>
  <c r="Q100" i="21"/>
  <c r="R100" i="21"/>
  <c r="S100" i="21"/>
  <c r="T100" i="21"/>
  <c r="U100" i="21"/>
  <c r="V100" i="21"/>
  <c r="W100" i="21"/>
  <c r="X100" i="21"/>
  <c r="Y100" i="21"/>
  <c r="Z100" i="21"/>
  <c r="AA100" i="21"/>
  <c r="AB100" i="21"/>
  <c r="AC100" i="21"/>
  <c r="AE100" i="21"/>
  <c r="AF100" i="21"/>
  <c r="AG100" i="21"/>
  <c r="AH100" i="21"/>
  <c r="AI100" i="21"/>
  <c r="AJ100" i="21"/>
  <c r="AK100" i="21"/>
  <c r="AL100" i="21"/>
  <c r="AM100" i="21"/>
  <c r="AN100" i="21"/>
  <c r="AO100" i="21"/>
  <c r="AP100" i="21"/>
  <c r="AQ100" i="21"/>
  <c r="AR100" i="21"/>
  <c r="AS100" i="21"/>
  <c r="AT100" i="21"/>
  <c r="AU100" i="21"/>
  <c r="AV100" i="21"/>
  <c r="AX100" i="21"/>
  <c r="AY100" i="21"/>
  <c r="AZ100" i="21"/>
  <c r="BA100" i="21"/>
  <c r="BB100" i="21"/>
  <c r="BC100" i="21"/>
  <c r="BD100" i="21"/>
  <c r="BE100" i="21"/>
  <c r="BF100" i="21"/>
  <c r="A101" i="21"/>
  <c r="B101" i="21"/>
  <c r="C101" i="21"/>
  <c r="D101" i="21"/>
  <c r="E101" i="21"/>
  <c r="F101" i="21"/>
  <c r="G101" i="21"/>
  <c r="H101" i="21"/>
  <c r="I101" i="21"/>
  <c r="J101" i="21"/>
  <c r="L101" i="21"/>
  <c r="M101" i="21"/>
  <c r="N101" i="21"/>
  <c r="O101" i="21"/>
  <c r="P101" i="21"/>
  <c r="Q101" i="21"/>
  <c r="R101" i="21"/>
  <c r="S101" i="21"/>
  <c r="K101" i="21" s="1"/>
  <c r="T101" i="21"/>
  <c r="U101" i="21"/>
  <c r="V101" i="21"/>
  <c r="W101" i="21"/>
  <c r="X101" i="21"/>
  <c r="Y101" i="21"/>
  <c r="Z101" i="21"/>
  <c r="AA101" i="21"/>
  <c r="AB101" i="21"/>
  <c r="AC101" i="21"/>
  <c r="AE101" i="21"/>
  <c r="AF101" i="21"/>
  <c r="AG101" i="21"/>
  <c r="AH101" i="21"/>
  <c r="AI101" i="21"/>
  <c r="AJ101" i="21"/>
  <c r="AK101" i="21"/>
  <c r="AL101" i="21"/>
  <c r="AM101" i="21"/>
  <c r="AN101" i="21"/>
  <c r="AO101" i="21"/>
  <c r="AP101" i="21"/>
  <c r="AQ101" i="21"/>
  <c r="AR101" i="21"/>
  <c r="AS101" i="21"/>
  <c r="AT101" i="21"/>
  <c r="AU101" i="21"/>
  <c r="AV101" i="21"/>
  <c r="AX101" i="21"/>
  <c r="AY101" i="21"/>
  <c r="AW101" i="21" s="1"/>
  <c r="AZ101" i="21"/>
  <c r="BA101" i="21"/>
  <c r="BB101" i="21"/>
  <c r="BC101" i="21"/>
  <c r="BD101" i="21"/>
  <c r="BE101" i="21"/>
  <c r="BF101" i="21"/>
  <c r="A102" i="21"/>
  <c r="B102" i="21"/>
  <c r="C102" i="21"/>
  <c r="D102" i="21"/>
  <c r="E102" i="21"/>
  <c r="F102" i="21"/>
  <c r="G102" i="21"/>
  <c r="H102" i="21"/>
  <c r="I102" i="21"/>
  <c r="J102" i="21"/>
  <c r="L102" i="21"/>
  <c r="M102" i="21"/>
  <c r="N102" i="21"/>
  <c r="O102" i="21"/>
  <c r="P102" i="21"/>
  <c r="Q102" i="21"/>
  <c r="K102" i="21" s="1"/>
  <c r="R102" i="21"/>
  <c r="S102" i="21"/>
  <c r="T102" i="21"/>
  <c r="U102" i="21"/>
  <c r="V102" i="21"/>
  <c r="W102" i="21"/>
  <c r="X102" i="21"/>
  <c r="Y102" i="21"/>
  <c r="Z102" i="21"/>
  <c r="AA102" i="21"/>
  <c r="AB102" i="21"/>
  <c r="AC102" i="21"/>
  <c r="AE102" i="21"/>
  <c r="AD102" i="21" s="1"/>
  <c r="AF102" i="21"/>
  <c r="AG102" i="21"/>
  <c r="AH102" i="21"/>
  <c r="AI102" i="21"/>
  <c r="AJ102" i="21"/>
  <c r="AK102" i="21"/>
  <c r="AL102" i="21"/>
  <c r="AM102" i="21"/>
  <c r="AN102" i="21"/>
  <c r="AO102" i="21"/>
  <c r="AP102" i="21"/>
  <c r="AQ102" i="21"/>
  <c r="AR102" i="21"/>
  <c r="AS102" i="21"/>
  <c r="AT102" i="21"/>
  <c r="AU102" i="21"/>
  <c r="AV102" i="21"/>
  <c r="AX102" i="21"/>
  <c r="AY102" i="21"/>
  <c r="AZ102" i="21"/>
  <c r="BA102" i="21"/>
  <c r="BB102" i="21"/>
  <c r="BC102" i="21"/>
  <c r="BD102" i="21"/>
  <c r="BE102" i="21"/>
  <c r="AW102" i="21" s="1"/>
  <c r="BF102" i="21"/>
  <c r="A103" i="21"/>
  <c r="B103" i="21"/>
  <c r="C103" i="21"/>
  <c r="D103" i="21"/>
  <c r="E103" i="21"/>
  <c r="F103" i="21"/>
  <c r="G103" i="21"/>
  <c r="H103" i="21"/>
  <c r="I103" i="21"/>
  <c r="J103" i="21"/>
  <c r="L103" i="21"/>
  <c r="M103" i="21"/>
  <c r="K103" i="21" s="1"/>
  <c r="N103" i="21"/>
  <c r="O103" i="21"/>
  <c r="P103" i="21"/>
  <c r="Q103" i="21"/>
  <c r="R103" i="21"/>
  <c r="S103" i="21"/>
  <c r="T103" i="21"/>
  <c r="U103" i="21"/>
  <c r="V103" i="21"/>
  <c r="W103" i="21"/>
  <c r="X103" i="21"/>
  <c r="Y103" i="21"/>
  <c r="Z103" i="21"/>
  <c r="AA103" i="21"/>
  <c r="AB103" i="21"/>
  <c r="AC103" i="21"/>
  <c r="AE103" i="21"/>
  <c r="AD103" i="21" s="1"/>
  <c r="AF103" i="21"/>
  <c r="AG103" i="21"/>
  <c r="AH103" i="21"/>
  <c r="AI103" i="21"/>
  <c r="AJ103" i="21"/>
  <c r="AK103" i="21"/>
  <c r="AL103" i="21"/>
  <c r="AM103" i="21"/>
  <c r="AN103" i="21"/>
  <c r="AO103" i="21"/>
  <c r="AP103" i="21"/>
  <c r="AQ103" i="21"/>
  <c r="AR103" i="21"/>
  <c r="AS103" i="21"/>
  <c r="AT103" i="21"/>
  <c r="AU103" i="21"/>
  <c r="AV103" i="21"/>
  <c r="AX103" i="21"/>
  <c r="AY103" i="21"/>
  <c r="AZ103" i="21"/>
  <c r="BA103" i="21"/>
  <c r="BB103" i="21"/>
  <c r="BC103" i="21"/>
  <c r="AW103" i="21" s="1"/>
  <c r="BD103" i="21"/>
  <c r="BE103" i="21"/>
  <c r="BF103" i="21"/>
  <c r="A104" i="21"/>
  <c r="B104" i="21"/>
  <c r="C104" i="21"/>
  <c r="D104" i="21"/>
  <c r="E104" i="21"/>
  <c r="F104" i="21"/>
  <c r="G104" i="21"/>
  <c r="H104" i="21"/>
  <c r="I104" i="21"/>
  <c r="J104" i="21"/>
  <c r="L104" i="21"/>
  <c r="M104" i="21"/>
  <c r="K104" i="21" s="1"/>
  <c r="N104" i="21"/>
  <c r="O104" i="21"/>
  <c r="P104" i="21"/>
  <c r="Q104" i="21"/>
  <c r="R104" i="21"/>
  <c r="S104" i="21"/>
  <c r="T104" i="21"/>
  <c r="U104" i="21"/>
  <c r="V104" i="21"/>
  <c r="W104" i="21"/>
  <c r="X104" i="21"/>
  <c r="Y104" i="21"/>
  <c r="Z104" i="21"/>
  <c r="AA104" i="21"/>
  <c r="AB104" i="21"/>
  <c r="AC104" i="21"/>
  <c r="AE104" i="21"/>
  <c r="AD104" i="21" s="1"/>
  <c r="AF104" i="21"/>
  <c r="AG104" i="21"/>
  <c r="AH104" i="21"/>
  <c r="AI104" i="21"/>
  <c r="AJ104" i="21"/>
  <c r="AK104" i="21"/>
  <c r="AL104" i="21"/>
  <c r="AM104" i="21"/>
  <c r="AN104" i="21"/>
  <c r="AO104" i="21"/>
  <c r="AP104" i="21"/>
  <c r="AQ104" i="21"/>
  <c r="AR104" i="21"/>
  <c r="AS104" i="21"/>
  <c r="AT104" i="21"/>
  <c r="AU104" i="21"/>
  <c r="AV104" i="21"/>
  <c r="AX104" i="21"/>
  <c r="AY104" i="21"/>
  <c r="AW104" i="21" s="1"/>
  <c r="AZ104" i="21"/>
  <c r="BA104" i="21"/>
  <c r="BB104" i="21"/>
  <c r="BC104" i="21"/>
  <c r="BD104" i="21"/>
  <c r="BE104" i="21"/>
  <c r="BF104" i="21"/>
  <c r="A105" i="21"/>
  <c r="B105" i="21"/>
  <c r="C105" i="21"/>
  <c r="D105" i="21"/>
  <c r="E105" i="21"/>
  <c r="F105" i="21"/>
  <c r="G105" i="21"/>
  <c r="H105" i="21"/>
  <c r="I105" i="21"/>
  <c r="J105" i="21"/>
  <c r="L105" i="21"/>
  <c r="M105" i="21"/>
  <c r="N105" i="21"/>
  <c r="O105" i="21"/>
  <c r="P105" i="21"/>
  <c r="Q105" i="21"/>
  <c r="R105" i="21"/>
  <c r="S105" i="21"/>
  <c r="K105" i="21" s="1"/>
  <c r="T105" i="21"/>
  <c r="U105" i="21"/>
  <c r="V105" i="21"/>
  <c r="W105" i="21"/>
  <c r="X105" i="21"/>
  <c r="Y105" i="21"/>
  <c r="Z105" i="21"/>
  <c r="AA105" i="21"/>
  <c r="AB105" i="21"/>
  <c r="AC105" i="21"/>
  <c r="AE105" i="21"/>
  <c r="AD105" i="21" s="1"/>
  <c r="AF105" i="21"/>
  <c r="AG105" i="21"/>
  <c r="AH105" i="21"/>
  <c r="AI105" i="21"/>
  <c r="AJ105" i="21"/>
  <c r="AK105" i="21"/>
  <c r="AL105" i="21"/>
  <c r="AM105" i="21"/>
  <c r="AN105" i="21"/>
  <c r="AO105" i="21"/>
  <c r="AP105" i="21"/>
  <c r="AQ105" i="21"/>
  <c r="AR105" i="21"/>
  <c r="AS105" i="21"/>
  <c r="AT105" i="21"/>
  <c r="AU105" i="21"/>
  <c r="AV105" i="21"/>
  <c r="AX105" i="21"/>
  <c r="AY105" i="21"/>
  <c r="AW105" i="21" s="1"/>
  <c r="AZ105" i="21"/>
  <c r="BA105" i="21"/>
  <c r="BB105" i="21"/>
  <c r="BC105" i="21"/>
  <c r="BD105" i="21"/>
  <c r="BE105" i="21"/>
  <c r="BF105" i="21"/>
  <c r="A106" i="21"/>
  <c r="B106" i="21"/>
  <c r="C106" i="21"/>
  <c r="D106" i="21"/>
  <c r="E106" i="21"/>
  <c r="F106" i="21"/>
  <c r="G106" i="21"/>
  <c r="H106" i="21"/>
  <c r="I106" i="21"/>
  <c r="J106" i="21"/>
  <c r="L106" i="21"/>
  <c r="M106" i="21"/>
  <c r="N106" i="21"/>
  <c r="O106" i="21"/>
  <c r="P106" i="21"/>
  <c r="Q106" i="21"/>
  <c r="K106" i="21" s="1"/>
  <c r="R106" i="21"/>
  <c r="S106" i="21"/>
  <c r="T106" i="21"/>
  <c r="U106" i="21"/>
  <c r="V106" i="21"/>
  <c r="W106" i="21"/>
  <c r="X106" i="21"/>
  <c r="Y106" i="21"/>
  <c r="Z106" i="21"/>
  <c r="AA106" i="21"/>
  <c r="AB106" i="21"/>
  <c r="AC106" i="21"/>
  <c r="AE106" i="21"/>
  <c r="AD106" i="21" s="1"/>
  <c r="AF106" i="21"/>
  <c r="AG106" i="21"/>
  <c r="AH106" i="21"/>
  <c r="AI106" i="21"/>
  <c r="AJ106" i="21"/>
  <c r="AK106" i="21"/>
  <c r="AL106" i="21"/>
  <c r="AM106" i="21"/>
  <c r="AN106" i="21"/>
  <c r="AO106" i="21"/>
  <c r="AP106" i="21"/>
  <c r="AQ106" i="21"/>
  <c r="AR106" i="21"/>
  <c r="AS106" i="21"/>
  <c r="AT106" i="21"/>
  <c r="AU106" i="21"/>
  <c r="AV106" i="21"/>
  <c r="AX106" i="21"/>
  <c r="AY106" i="21"/>
  <c r="AZ106" i="21"/>
  <c r="BA106" i="21"/>
  <c r="BB106" i="21"/>
  <c r="BC106" i="21"/>
  <c r="BD106" i="21"/>
  <c r="BE106" i="21"/>
  <c r="AW106" i="21" s="1"/>
  <c r="BF106" i="21"/>
  <c r="A107" i="21"/>
  <c r="B107" i="21"/>
  <c r="C107" i="21"/>
  <c r="D107" i="21"/>
  <c r="E107" i="21"/>
  <c r="F107" i="21"/>
  <c r="G107" i="21"/>
  <c r="H107" i="21"/>
  <c r="I107" i="21"/>
  <c r="J107" i="21"/>
  <c r="L107" i="21"/>
  <c r="M107" i="21"/>
  <c r="N107" i="21"/>
  <c r="O107" i="21"/>
  <c r="P107" i="21"/>
  <c r="Q107" i="21"/>
  <c r="R107" i="21"/>
  <c r="S107" i="21"/>
  <c r="T107" i="21"/>
  <c r="U107" i="21"/>
  <c r="V107" i="21"/>
  <c r="W107" i="21"/>
  <c r="X107" i="21"/>
  <c r="Y107" i="21"/>
  <c r="Z107" i="21"/>
  <c r="AA107" i="21"/>
  <c r="AB107" i="21"/>
  <c r="AC107" i="21"/>
  <c r="AE107" i="21"/>
  <c r="AD107" i="21" s="1"/>
  <c r="AF107" i="21"/>
  <c r="AG107" i="21"/>
  <c r="AH107" i="21"/>
  <c r="AI107" i="21"/>
  <c r="AJ107" i="21"/>
  <c r="AK107" i="21"/>
  <c r="AL107" i="21"/>
  <c r="AM107" i="21"/>
  <c r="AN107" i="21"/>
  <c r="AO107" i="21"/>
  <c r="AP107" i="21"/>
  <c r="AQ107" i="21"/>
  <c r="AR107" i="21"/>
  <c r="AS107" i="21"/>
  <c r="AT107" i="21"/>
  <c r="AU107" i="21"/>
  <c r="AV107" i="21"/>
  <c r="AX107" i="21"/>
  <c r="AY107" i="21"/>
  <c r="AZ107" i="21"/>
  <c r="BA107" i="21"/>
  <c r="BB107" i="21"/>
  <c r="BC107" i="21"/>
  <c r="AW107" i="21" s="1"/>
  <c r="BD107" i="21"/>
  <c r="BE107" i="21"/>
  <c r="BF107" i="21"/>
  <c r="B7" i="20"/>
  <c r="A12" i="20"/>
  <c r="B12" i="20"/>
  <c r="C12" i="20"/>
  <c r="D12" i="20"/>
  <c r="E12" i="20"/>
  <c r="F12" i="20"/>
  <c r="G12" i="20"/>
  <c r="H12" i="20"/>
  <c r="I12" i="20"/>
  <c r="J12" i="20"/>
  <c r="L12" i="20"/>
  <c r="K12" i="20" s="1"/>
  <c r="M12" i="20"/>
  <c r="N12" i="20"/>
  <c r="O12" i="20"/>
  <c r="P12" i="20"/>
  <c r="Q12" i="20"/>
  <c r="R12" i="20"/>
  <c r="S12" i="20"/>
  <c r="T12" i="20"/>
  <c r="U12" i="20"/>
  <c r="V12" i="20"/>
  <c r="W12" i="20"/>
  <c r="X12" i="20"/>
  <c r="Y12" i="20"/>
  <c r="Z12" i="20"/>
  <c r="AA12" i="20"/>
  <c r="AB12" i="20"/>
  <c r="AC12" i="20"/>
  <c r="AE12" i="20"/>
  <c r="AF12" i="20"/>
  <c r="AG12" i="20"/>
  <c r="AH12" i="20"/>
  <c r="AI12" i="20"/>
  <c r="AJ12" i="20"/>
  <c r="AD12" i="20" s="1"/>
  <c r="AK12" i="20"/>
  <c r="AL12" i="20"/>
  <c r="AM12" i="20"/>
  <c r="AN12" i="20"/>
  <c r="AO12" i="20"/>
  <c r="AP12" i="20"/>
  <c r="AQ12" i="20"/>
  <c r="AR12" i="20"/>
  <c r="AS12" i="20"/>
  <c r="AT12" i="20"/>
  <c r="AU12" i="20"/>
  <c r="AV12" i="20"/>
  <c r="AX12" i="20"/>
  <c r="AW12" i="20" s="1"/>
  <c r="AY12" i="20"/>
  <c r="AZ12" i="20"/>
  <c r="BA12" i="20"/>
  <c r="BB12" i="20"/>
  <c r="BC12" i="20"/>
  <c r="BD12" i="20"/>
  <c r="BE12" i="20"/>
  <c r="BF12" i="20"/>
  <c r="A13" i="20"/>
  <c r="B13" i="20"/>
  <c r="C13" i="20"/>
  <c r="D13" i="20"/>
  <c r="E13" i="20"/>
  <c r="F13" i="20"/>
  <c r="G13" i="20"/>
  <c r="H13" i="20"/>
  <c r="I13" i="20"/>
  <c r="J13" i="20"/>
  <c r="L13" i="20"/>
  <c r="K13" i="20" s="1"/>
  <c r="M13" i="20"/>
  <c r="N13" i="20"/>
  <c r="O13" i="20"/>
  <c r="P13" i="20"/>
  <c r="Q13" i="20"/>
  <c r="R13" i="20"/>
  <c r="S13" i="20"/>
  <c r="T13" i="20"/>
  <c r="U13" i="20"/>
  <c r="V13" i="20"/>
  <c r="W13" i="20"/>
  <c r="X13" i="20"/>
  <c r="Y13" i="20"/>
  <c r="Z13" i="20"/>
  <c r="AA13" i="20"/>
  <c r="AB13" i="20"/>
  <c r="AC13" i="20"/>
  <c r="AE13" i="20"/>
  <c r="AF13" i="20"/>
  <c r="AD13" i="20" s="1"/>
  <c r="AG13" i="20"/>
  <c r="AH13" i="20"/>
  <c r="AI13" i="20"/>
  <c r="AJ13" i="20"/>
  <c r="AK13" i="20"/>
  <c r="AL13" i="20"/>
  <c r="AM13" i="20"/>
  <c r="AN13" i="20"/>
  <c r="AO13" i="20"/>
  <c r="AP13" i="20"/>
  <c r="AQ13" i="20"/>
  <c r="AR13" i="20"/>
  <c r="AS13" i="20"/>
  <c r="AT13" i="20"/>
  <c r="AU13" i="20"/>
  <c r="AV13" i="20"/>
  <c r="AX13" i="20"/>
  <c r="AW13" i="20" s="1"/>
  <c r="AY13" i="20"/>
  <c r="AZ13" i="20"/>
  <c r="BA13" i="20"/>
  <c r="BB13" i="20"/>
  <c r="BC13" i="20"/>
  <c r="BD13" i="20"/>
  <c r="BE13" i="20"/>
  <c r="BF13" i="20"/>
  <c r="A14" i="20"/>
  <c r="B14" i="20"/>
  <c r="C14" i="20"/>
  <c r="D14" i="20"/>
  <c r="E14" i="20"/>
  <c r="F14" i="20"/>
  <c r="G14" i="20"/>
  <c r="H14" i="20"/>
  <c r="I14" i="20"/>
  <c r="J14" i="20"/>
  <c r="L14" i="20"/>
  <c r="M14" i="20"/>
  <c r="N14" i="20"/>
  <c r="O14" i="20"/>
  <c r="P14" i="20"/>
  <c r="Q14" i="20"/>
  <c r="R14" i="20"/>
  <c r="S14" i="20"/>
  <c r="T14" i="20"/>
  <c r="U14" i="20"/>
  <c r="V14" i="20"/>
  <c r="W14" i="20"/>
  <c r="X14" i="20"/>
  <c r="Y14" i="20"/>
  <c r="Z14" i="20"/>
  <c r="AA14" i="20"/>
  <c r="AB14" i="20"/>
  <c r="AC14" i="20"/>
  <c r="AE14" i="20"/>
  <c r="AF14" i="20"/>
  <c r="AD14" i="20" s="1"/>
  <c r="AG14" i="20"/>
  <c r="AH14" i="20"/>
  <c r="AI14" i="20"/>
  <c r="AJ14" i="20"/>
  <c r="AK14" i="20"/>
  <c r="AL14" i="20"/>
  <c r="AM14" i="20"/>
  <c r="AN14" i="20"/>
  <c r="AO14" i="20"/>
  <c r="AP14" i="20"/>
  <c r="AQ14" i="20"/>
  <c r="AR14" i="20"/>
  <c r="AS14" i="20"/>
  <c r="AT14" i="20"/>
  <c r="AU14" i="20"/>
  <c r="AV14" i="20"/>
  <c r="AX14" i="20"/>
  <c r="AW14" i="20" s="1"/>
  <c r="AY14" i="20"/>
  <c r="AZ14" i="20"/>
  <c r="BA14" i="20"/>
  <c r="BB14" i="20"/>
  <c r="BC14" i="20"/>
  <c r="BD14" i="20"/>
  <c r="BE14" i="20"/>
  <c r="BF14" i="20"/>
  <c r="A15" i="20"/>
  <c r="B15" i="20"/>
  <c r="C15" i="20"/>
  <c r="D15" i="20"/>
  <c r="E15" i="20"/>
  <c r="F15" i="20"/>
  <c r="G15" i="20"/>
  <c r="H15" i="20"/>
  <c r="I15" i="20"/>
  <c r="J15" i="20"/>
  <c r="L15" i="20"/>
  <c r="M15" i="20"/>
  <c r="N15" i="20"/>
  <c r="O15" i="20"/>
  <c r="P15" i="20"/>
  <c r="Q15" i="20"/>
  <c r="R15" i="20"/>
  <c r="S15" i="20"/>
  <c r="T15" i="20"/>
  <c r="U15" i="20"/>
  <c r="V15" i="20"/>
  <c r="W15" i="20"/>
  <c r="X15" i="20"/>
  <c r="Y15" i="20"/>
  <c r="Z15" i="20"/>
  <c r="AA15" i="20"/>
  <c r="AB15" i="20"/>
  <c r="AC15" i="20"/>
  <c r="AE15" i="20"/>
  <c r="AF15" i="20"/>
  <c r="AG15" i="20"/>
  <c r="AH15" i="20"/>
  <c r="AI15" i="20"/>
  <c r="AJ15" i="20"/>
  <c r="AK15" i="20"/>
  <c r="AL15" i="20"/>
  <c r="AD15" i="20" s="1"/>
  <c r="AM15" i="20"/>
  <c r="AN15" i="20"/>
  <c r="AO15" i="20"/>
  <c r="AP15" i="20"/>
  <c r="AQ15" i="20"/>
  <c r="AR15" i="20"/>
  <c r="AS15" i="20"/>
  <c r="AT15" i="20"/>
  <c r="AU15" i="20"/>
  <c r="AV15" i="20"/>
  <c r="AX15" i="20"/>
  <c r="AW15" i="20" s="1"/>
  <c r="AY15" i="20"/>
  <c r="AZ15" i="20"/>
  <c r="BA15" i="20"/>
  <c r="BB15" i="20"/>
  <c r="BC15" i="20"/>
  <c r="BD15" i="20"/>
  <c r="BE15" i="20"/>
  <c r="BF15" i="20"/>
  <c r="A16" i="20"/>
  <c r="B16" i="20"/>
  <c r="C16" i="20"/>
  <c r="D16" i="20"/>
  <c r="E16" i="20"/>
  <c r="F16" i="20"/>
  <c r="G16" i="20"/>
  <c r="H16" i="20"/>
  <c r="I16" i="20"/>
  <c r="J16" i="20"/>
  <c r="L16" i="20"/>
  <c r="K16" i="20" s="1"/>
  <c r="M16" i="20"/>
  <c r="N16" i="20"/>
  <c r="O16" i="20"/>
  <c r="P16" i="20"/>
  <c r="Q16" i="20"/>
  <c r="R16" i="20"/>
  <c r="S16" i="20"/>
  <c r="T16" i="20"/>
  <c r="U16" i="20"/>
  <c r="V16" i="20"/>
  <c r="W16" i="20"/>
  <c r="X16" i="20"/>
  <c r="Y16" i="20"/>
  <c r="Z16" i="20"/>
  <c r="AA16" i="20"/>
  <c r="AB16" i="20"/>
  <c r="AC16" i="20"/>
  <c r="AE16" i="20"/>
  <c r="AF16" i="20"/>
  <c r="AG16" i="20"/>
  <c r="AH16" i="20"/>
  <c r="AI16" i="20"/>
  <c r="AJ16" i="20"/>
  <c r="AD16" i="20" s="1"/>
  <c r="AK16" i="20"/>
  <c r="AL16" i="20"/>
  <c r="AM16" i="20"/>
  <c r="AN16" i="20"/>
  <c r="AO16" i="20"/>
  <c r="AP16" i="20"/>
  <c r="AQ16" i="20"/>
  <c r="AR16" i="20"/>
  <c r="AS16" i="20"/>
  <c r="AT16" i="20"/>
  <c r="AU16" i="20"/>
  <c r="AV16" i="20"/>
  <c r="AX16" i="20"/>
  <c r="AY16" i="20"/>
  <c r="AZ16" i="20"/>
  <c r="BA16" i="20"/>
  <c r="BB16" i="20"/>
  <c r="BC16" i="20"/>
  <c r="BD16" i="20"/>
  <c r="BE16" i="20"/>
  <c r="BF16" i="20"/>
  <c r="A17" i="20"/>
  <c r="B17" i="20"/>
  <c r="C17" i="20"/>
  <c r="D17" i="20"/>
  <c r="E17" i="20"/>
  <c r="F17" i="20"/>
  <c r="G17" i="20"/>
  <c r="H17" i="20"/>
  <c r="I17" i="20"/>
  <c r="J17" i="20"/>
  <c r="L17" i="20"/>
  <c r="M17" i="20"/>
  <c r="N17" i="20"/>
  <c r="O17" i="20"/>
  <c r="P17" i="20"/>
  <c r="Q17" i="20"/>
  <c r="R17" i="20"/>
  <c r="S17" i="20"/>
  <c r="T17" i="20"/>
  <c r="U17" i="20"/>
  <c r="V17" i="20"/>
  <c r="W17" i="20"/>
  <c r="X17" i="20"/>
  <c r="Y17" i="20"/>
  <c r="Z17" i="20"/>
  <c r="AA17" i="20"/>
  <c r="AB17" i="20"/>
  <c r="AC17" i="20"/>
  <c r="AE17" i="20"/>
  <c r="AD17" i="20" s="1"/>
  <c r="AF17" i="20"/>
  <c r="AG17" i="20"/>
  <c r="AH17" i="20"/>
  <c r="AI17" i="20"/>
  <c r="AJ17" i="20"/>
  <c r="AK17" i="20"/>
  <c r="AL17" i="20"/>
  <c r="AM17" i="20"/>
  <c r="AN17" i="20"/>
  <c r="AO17" i="20"/>
  <c r="AP17" i="20"/>
  <c r="AQ17" i="20"/>
  <c r="AR17" i="20"/>
  <c r="AS17" i="20"/>
  <c r="AT17" i="20"/>
  <c r="AU17" i="20"/>
  <c r="AV17" i="20"/>
  <c r="AX17" i="20"/>
  <c r="AW17" i="20" s="1"/>
  <c r="AY17" i="20"/>
  <c r="AZ17" i="20"/>
  <c r="BA17" i="20"/>
  <c r="BB17" i="20"/>
  <c r="BC17" i="20"/>
  <c r="BD17" i="20"/>
  <c r="BE17" i="20"/>
  <c r="BF17" i="20"/>
  <c r="A18" i="20"/>
  <c r="B18" i="20"/>
  <c r="C18" i="20"/>
  <c r="D18" i="20"/>
  <c r="E18" i="20"/>
  <c r="F18" i="20"/>
  <c r="G18" i="20"/>
  <c r="H18" i="20"/>
  <c r="I18" i="20"/>
  <c r="J18" i="20"/>
  <c r="L18" i="20"/>
  <c r="K18" i="20" s="1"/>
  <c r="M18" i="20"/>
  <c r="N18" i="20"/>
  <c r="O18" i="20"/>
  <c r="P18" i="20"/>
  <c r="Q18" i="20"/>
  <c r="R18" i="20"/>
  <c r="S18" i="20"/>
  <c r="T18" i="20"/>
  <c r="U18" i="20"/>
  <c r="V18" i="20"/>
  <c r="W18" i="20"/>
  <c r="X18" i="20"/>
  <c r="Y18" i="20"/>
  <c r="Z18" i="20"/>
  <c r="AA18" i="20"/>
  <c r="AB18" i="20"/>
  <c r="AC18" i="20"/>
  <c r="AE18" i="20"/>
  <c r="AF18" i="20"/>
  <c r="AD18" i="20" s="1"/>
  <c r="AG18" i="20"/>
  <c r="AH18" i="20"/>
  <c r="AI18" i="20"/>
  <c r="AJ18" i="20"/>
  <c r="AK18" i="20"/>
  <c r="AL18" i="20"/>
  <c r="AM18" i="20"/>
  <c r="AN18" i="20"/>
  <c r="AO18" i="20"/>
  <c r="AP18" i="20"/>
  <c r="AQ18" i="20"/>
  <c r="AR18" i="20"/>
  <c r="AS18" i="20"/>
  <c r="AT18" i="20"/>
  <c r="AU18" i="20"/>
  <c r="AV18" i="20"/>
  <c r="AX18" i="20"/>
  <c r="AW18" i="20" s="1"/>
  <c r="AY18" i="20"/>
  <c r="AZ18" i="20"/>
  <c r="BA18" i="20"/>
  <c r="BB18" i="20"/>
  <c r="BC18" i="20"/>
  <c r="BD18" i="20"/>
  <c r="BE18" i="20"/>
  <c r="BF18" i="20"/>
  <c r="A19" i="20"/>
  <c r="B19" i="20"/>
  <c r="C19" i="20"/>
  <c r="D19" i="20"/>
  <c r="E19" i="20"/>
  <c r="F19" i="20"/>
  <c r="G19" i="20"/>
  <c r="H19" i="20"/>
  <c r="I19" i="20"/>
  <c r="J19" i="20"/>
  <c r="L19" i="20"/>
  <c r="K19" i="20" s="1"/>
  <c r="M19" i="20"/>
  <c r="N19" i="20"/>
  <c r="O19" i="20"/>
  <c r="P19" i="20"/>
  <c r="Q19" i="20"/>
  <c r="R19" i="20"/>
  <c r="S19" i="20"/>
  <c r="T19" i="20"/>
  <c r="U19" i="20"/>
  <c r="V19" i="20"/>
  <c r="W19" i="20"/>
  <c r="X19" i="20"/>
  <c r="Y19" i="20"/>
  <c r="Z19" i="20"/>
  <c r="AA19" i="20"/>
  <c r="AB19" i="20"/>
  <c r="AC19" i="20"/>
  <c r="AE19" i="20"/>
  <c r="AF19" i="20"/>
  <c r="AG19" i="20"/>
  <c r="AH19" i="20"/>
  <c r="AI19" i="20"/>
  <c r="AJ19" i="20"/>
  <c r="AK19" i="20"/>
  <c r="AL19" i="20"/>
  <c r="AD19" i="20" s="1"/>
  <c r="AM19" i="20"/>
  <c r="AN19" i="20"/>
  <c r="AO19" i="20"/>
  <c r="AP19" i="20"/>
  <c r="AQ19" i="20"/>
  <c r="AR19" i="20"/>
  <c r="AS19" i="20"/>
  <c r="AT19" i="20"/>
  <c r="AU19" i="20"/>
  <c r="AV19" i="20"/>
  <c r="AX19" i="20"/>
  <c r="AY19" i="20"/>
  <c r="AZ19" i="20"/>
  <c r="BA19" i="20"/>
  <c r="BB19" i="20"/>
  <c r="BC19" i="20"/>
  <c r="BD19" i="20"/>
  <c r="BE19" i="20"/>
  <c r="BF19" i="20"/>
  <c r="A20" i="20"/>
  <c r="B20" i="20"/>
  <c r="C20" i="20"/>
  <c r="D20" i="20"/>
  <c r="E20" i="20"/>
  <c r="F20" i="20"/>
  <c r="G20" i="20"/>
  <c r="H20" i="20"/>
  <c r="I20" i="20"/>
  <c r="J20" i="20"/>
  <c r="L20" i="20"/>
  <c r="K20" i="20" s="1"/>
  <c r="M20" i="20"/>
  <c r="N20" i="20"/>
  <c r="O20" i="20"/>
  <c r="P20" i="20"/>
  <c r="Q20" i="20"/>
  <c r="R20" i="20"/>
  <c r="S20" i="20"/>
  <c r="T20" i="20"/>
  <c r="U20" i="20"/>
  <c r="V20" i="20"/>
  <c r="W20" i="20"/>
  <c r="X20" i="20"/>
  <c r="Y20" i="20"/>
  <c r="Z20" i="20"/>
  <c r="AA20" i="20"/>
  <c r="AB20" i="20"/>
  <c r="AC20" i="20"/>
  <c r="AE20" i="20"/>
  <c r="AF20" i="20"/>
  <c r="AG20" i="20"/>
  <c r="AH20" i="20"/>
  <c r="AI20" i="20"/>
  <c r="AJ20" i="20"/>
  <c r="AD20" i="20" s="1"/>
  <c r="AK20" i="20"/>
  <c r="AL20" i="20"/>
  <c r="AM20" i="20"/>
  <c r="AN20" i="20"/>
  <c r="AO20" i="20"/>
  <c r="AP20" i="20"/>
  <c r="AQ20" i="20"/>
  <c r="AR20" i="20"/>
  <c r="AS20" i="20"/>
  <c r="AT20" i="20"/>
  <c r="AU20" i="20"/>
  <c r="AV20" i="20"/>
  <c r="AX20" i="20"/>
  <c r="AY20" i="20"/>
  <c r="AZ20" i="20"/>
  <c r="AW20" i="20" s="1"/>
  <c r="BA20" i="20"/>
  <c r="BB20" i="20"/>
  <c r="BC20" i="20"/>
  <c r="BD20" i="20"/>
  <c r="BE20" i="20"/>
  <c r="BF20" i="20"/>
  <c r="A21" i="20"/>
  <c r="B21" i="20"/>
  <c r="C21" i="20"/>
  <c r="D21" i="20"/>
  <c r="E21" i="20"/>
  <c r="F21" i="20"/>
  <c r="G21" i="20"/>
  <c r="H21" i="20"/>
  <c r="I21" i="20"/>
  <c r="J21" i="20"/>
  <c r="L21" i="20"/>
  <c r="K21" i="20" s="1"/>
  <c r="M21" i="20"/>
  <c r="N21" i="20"/>
  <c r="O21" i="20"/>
  <c r="P21" i="20"/>
  <c r="Q21" i="20"/>
  <c r="R21" i="20"/>
  <c r="S21" i="20"/>
  <c r="T21" i="20"/>
  <c r="U21" i="20"/>
  <c r="V21" i="20"/>
  <c r="W21" i="20"/>
  <c r="X21" i="20"/>
  <c r="Y21" i="20"/>
  <c r="Z21" i="20"/>
  <c r="AA21" i="20"/>
  <c r="AB21" i="20"/>
  <c r="AC21" i="20"/>
  <c r="AE21" i="20"/>
  <c r="AD21" i="20" s="1"/>
  <c r="AF21" i="20"/>
  <c r="AG21" i="20"/>
  <c r="AH21" i="20"/>
  <c r="AI21" i="20"/>
  <c r="AJ21" i="20"/>
  <c r="AK21" i="20"/>
  <c r="AL21" i="20"/>
  <c r="AM21" i="20"/>
  <c r="AN21" i="20"/>
  <c r="AO21" i="20"/>
  <c r="AP21" i="20"/>
  <c r="AQ21" i="20"/>
  <c r="AR21" i="20"/>
  <c r="AS21" i="20"/>
  <c r="AT21" i="20"/>
  <c r="AU21" i="20"/>
  <c r="AV21" i="20"/>
  <c r="AX21" i="20"/>
  <c r="AW21" i="20" s="1"/>
  <c r="AY21" i="20"/>
  <c r="AZ21" i="20"/>
  <c r="BA21" i="20"/>
  <c r="BB21" i="20"/>
  <c r="BC21" i="20"/>
  <c r="BD21" i="20"/>
  <c r="BE21" i="20"/>
  <c r="BF21" i="20"/>
  <c r="A22" i="20"/>
  <c r="B22" i="20"/>
  <c r="C22" i="20"/>
  <c r="D22" i="20"/>
  <c r="E22" i="20"/>
  <c r="F22" i="20"/>
  <c r="G22" i="20"/>
  <c r="H22" i="20"/>
  <c r="I22" i="20"/>
  <c r="J22" i="20"/>
  <c r="L22" i="20"/>
  <c r="M22" i="20"/>
  <c r="N22" i="20"/>
  <c r="O22" i="20"/>
  <c r="P22" i="20"/>
  <c r="Q22" i="20"/>
  <c r="R22" i="20"/>
  <c r="S22" i="20"/>
  <c r="T22" i="20"/>
  <c r="U22" i="20"/>
  <c r="V22" i="20"/>
  <c r="W22" i="20"/>
  <c r="X22" i="20"/>
  <c r="Y22" i="20"/>
  <c r="Z22" i="20"/>
  <c r="AA22" i="20"/>
  <c r="AB22" i="20"/>
  <c r="AC22" i="20"/>
  <c r="AE22" i="20"/>
  <c r="AF22" i="20"/>
  <c r="AD22" i="20" s="1"/>
  <c r="AG22" i="20"/>
  <c r="AH22" i="20"/>
  <c r="AI22" i="20"/>
  <c r="AJ22" i="20"/>
  <c r="AK22" i="20"/>
  <c r="AL22" i="20"/>
  <c r="AM22" i="20"/>
  <c r="AN22" i="20"/>
  <c r="AO22" i="20"/>
  <c r="AP22" i="20"/>
  <c r="AQ22" i="20"/>
  <c r="AR22" i="20"/>
  <c r="AS22" i="20"/>
  <c r="AT22" i="20"/>
  <c r="AU22" i="20"/>
  <c r="AV22" i="20"/>
  <c r="AX22" i="20"/>
  <c r="AY22" i="20"/>
  <c r="AZ22" i="20"/>
  <c r="BA22" i="20"/>
  <c r="BB22" i="20"/>
  <c r="BC22" i="20"/>
  <c r="BD22" i="20"/>
  <c r="BE22" i="20"/>
  <c r="BF22" i="20"/>
  <c r="A23" i="20"/>
  <c r="B23" i="20"/>
  <c r="C23" i="20"/>
  <c r="D23" i="20"/>
  <c r="E23" i="20"/>
  <c r="F23" i="20"/>
  <c r="G23" i="20"/>
  <c r="H23" i="20"/>
  <c r="I23" i="20"/>
  <c r="J23" i="20"/>
  <c r="L23" i="20"/>
  <c r="M23" i="20"/>
  <c r="N23" i="20"/>
  <c r="K23" i="20" s="1"/>
  <c r="O23" i="20"/>
  <c r="P23" i="20"/>
  <c r="Q23" i="20"/>
  <c r="R23" i="20"/>
  <c r="S23" i="20"/>
  <c r="T23" i="20"/>
  <c r="U23" i="20"/>
  <c r="V23" i="20"/>
  <c r="W23" i="20"/>
  <c r="X23" i="20"/>
  <c r="Y23" i="20"/>
  <c r="Z23" i="20"/>
  <c r="AA23" i="20"/>
  <c r="AB23" i="20"/>
  <c r="AC23" i="20"/>
  <c r="AE23" i="20"/>
  <c r="AF23" i="20"/>
  <c r="AG23" i="20"/>
  <c r="AH23" i="20"/>
  <c r="AI23" i="20"/>
  <c r="AJ23" i="20"/>
  <c r="AK23" i="20"/>
  <c r="AL23" i="20"/>
  <c r="AD23" i="20" s="1"/>
  <c r="AM23" i="20"/>
  <c r="AN23" i="20"/>
  <c r="AO23" i="20"/>
  <c r="AP23" i="20"/>
  <c r="AQ23" i="20"/>
  <c r="AR23" i="20"/>
  <c r="AS23" i="20"/>
  <c r="AT23" i="20"/>
  <c r="AU23" i="20"/>
  <c r="AV23" i="20"/>
  <c r="AX23" i="20"/>
  <c r="AW23" i="20" s="1"/>
  <c r="AY23" i="20"/>
  <c r="AZ23" i="20"/>
  <c r="BA23" i="20"/>
  <c r="BB23" i="20"/>
  <c r="BC23" i="20"/>
  <c r="BD23" i="20"/>
  <c r="BE23" i="20"/>
  <c r="BF23" i="20"/>
  <c r="A24" i="20"/>
  <c r="B24" i="20"/>
  <c r="C24" i="20"/>
  <c r="D24" i="20"/>
  <c r="E24" i="20"/>
  <c r="F24" i="20"/>
  <c r="G24" i="20"/>
  <c r="H24" i="20"/>
  <c r="I24" i="20"/>
  <c r="J24" i="20"/>
  <c r="L24" i="20"/>
  <c r="K24" i="20" s="1"/>
  <c r="M24" i="20"/>
  <c r="N24" i="20"/>
  <c r="O24" i="20"/>
  <c r="P24" i="20"/>
  <c r="Q24" i="20"/>
  <c r="R24" i="20"/>
  <c r="S24" i="20"/>
  <c r="T24" i="20"/>
  <c r="U24" i="20"/>
  <c r="V24" i="20"/>
  <c r="W24" i="20"/>
  <c r="X24" i="20"/>
  <c r="Y24" i="20"/>
  <c r="Z24" i="20"/>
  <c r="AA24" i="20"/>
  <c r="AB24" i="20"/>
  <c r="AC24" i="20"/>
  <c r="AE24" i="20"/>
  <c r="AF24" i="20"/>
  <c r="AG24" i="20"/>
  <c r="AH24" i="20"/>
  <c r="AI24" i="20"/>
  <c r="AJ24" i="20"/>
  <c r="AD24" i="20" s="1"/>
  <c r="AK24" i="20"/>
  <c r="AL24" i="20"/>
  <c r="AM24" i="20"/>
  <c r="AN24" i="20"/>
  <c r="AO24" i="20"/>
  <c r="AP24" i="20"/>
  <c r="AQ24" i="20"/>
  <c r="AR24" i="20"/>
  <c r="AS24" i="20"/>
  <c r="AT24" i="20"/>
  <c r="AU24" i="20"/>
  <c r="AV24" i="20"/>
  <c r="AX24" i="20"/>
  <c r="AY24" i="20"/>
  <c r="AZ24" i="20"/>
  <c r="AW24" i="20" s="1"/>
  <c r="BA24" i="20"/>
  <c r="BB24" i="20"/>
  <c r="BC24" i="20"/>
  <c r="BD24" i="20"/>
  <c r="BE24" i="20"/>
  <c r="BF24" i="20"/>
  <c r="A25" i="20"/>
  <c r="B25" i="20"/>
  <c r="C25" i="20"/>
  <c r="D25" i="20"/>
  <c r="E25" i="20"/>
  <c r="F25" i="20"/>
  <c r="G25" i="20"/>
  <c r="H25" i="20"/>
  <c r="I25" i="20"/>
  <c r="J25" i="20"/>
  <c r="L25" i="20"/>
  <c r="M25" i="20"/>
  <c r="N25" i="20"/>
  <c r="O25" i="20"/>
  <c r="P25" i="20"/>
  <c r="Q25" i="20"/>
  <c r="R25" i="20"/>
  <c r="S25" i="20"/>
  <c r="T25" i="20"/>
  <c r="U25" i="20"/>
  <c r="V25" i="20"/>
  <c r="W25" i="20"/>
  <c r="X25" i="20"/>
  <c r="Y25" i="20"/>
  <c r="Z25" i="20"/>
  <c r="AA25" i="20"/>
  <c r="AB25" i="20"/>
  <c r="AC25" i="20"/>
  <c r="AE25" i="20"/>
  <c r="AF25" i="20"/>
  <c r="AG25" i="20"/>
  <c r="AH25" i="20"/>
  <c r="AI25" i="20"/>
  <c r="AJ25" i="20"/>
  <c r="AK25" i="20"/>
  <c r="AL25" i="20"/>
  <c r="AM25" i="20"/>
  <c r="AN25" i="20"/>
  <c r="AO25" i="20"/>
  <c r="AP25" i="20"/>
  <c r="AQ25" i="20"/>
  <c r="AR25" i="20"/>
  <c r="AS25" i="20"/>
  <c r="AT25" i="20"/>
  <c r="AU25" i="20"/>
  <c r="AV25" i="20"/>
  <c r="AX25" i="20"/>
  <c r="AW25" i="20" s="1"/>
  <c r="AY25" i="20"/>
  <c r="AZ25" i="20"/>
  <c r="BA25" i="20"/>
  <c r="BB25" i="20"/>
  <c r="BC25" i="20"/>
  <c r="BD25" i="20"/>
  <c r="BE25" i="20"/>
  <c r="BF25" i="20"/>
  <c r="A26" i="20"/>
  <c r="B26" i="20"/>
  <c r="C26" i="20"/>
  <c r="D26" i="20"/>
  <c r="E26" i="20"/>
  <c r="F26" i="20"/>
  <c r="G26" i="20"/>
  <c r="H26" i="20"/>
  <c r="I26" i="20"/>
  <c r="J26" i="20"/>
  <c r="L26" i="20"/>
  <c r="M26" i="20"/>
  <c r="N26" i="20"/>
  <c r="O26" i="20"/>
  <c r="P26" i="20"/>
  <c r="Q26" i="20"/>
  <c r="R26" i="20"/>
  <c r="S26" i="20"/>
  <c r="T26" i="20"/>
  <c r="U26" i="20"/>
  <c r="V26" i="20"/>
  <c r="W26" i="20"/>
  <c r="X26" i="20"/>
  <c r="Y26" i="20"/>
  <c r="Z26" i="20"/>
  <c r="AA26" i="20"/>
  <c r="AB26" i="20"/>
  <c r="AC26" i="20"/>
  <c r="AE26" i="20"/>
  <c r="AF26" i="20"/>
  <c r="AD26" i="20" s="1"/>
  <c r="AG26" i="20"/>
  <c r="AH26" i="20"/>
  <c r="AI26" i="20"/>
  <c r="AJ26" i="20"/>
  <c r="AK26" i="20"/>
  <c r="AL26" i="20"/>
  <c r="AM26" i="20"/>
  <c r="AN26" i="20"/>
  <c r="AO26" i="20"/>
  <c r="AP26" i="20"/>
  <c r="AQ26" i="20"/>
  <c r="AR26" i="20"/>
  <c r="AS26" i="20"/>
  <c r="AT26" i="20"/>
  <c r="AU26" i="20"/>
  <c r="AV26" i="20"/>
  <c r="AX26" i="20"/>
  <c r="AW26" i="20" s="1"/>
  <c r="AY26" i="20"/>
  <c r="AZ26" i="20"/>
  <c r="BA26" i="20"/>
  <c r="BB26" i="20"/>
  <c r="BC26" i="20"/>
  <c r="BD26" i="20"/>
  <c r="BE26" i="20"/>
  <c r="BF26" i="20"/>
  <c r="A27" i="20"/>
  <c r="B27" i="20"/>
  <c r="C27" i="20"/>
  <c r="D27" i="20"/>
  <c r="E27" i="20"/>
  <c r="F27" i="20"/>
  <c r="G27" i="20"/>
  <c r="H27" i="20"/>
  <c r="I27" i="20"/>
  <c r="J27" i="20"/>
  <c r="L27" i="20"/>
  <c r="M27" i="20"/>
  <c r="N27" i="20"/>
  <c r="K27" i="20" s="1"/>
  <c r="O27" i="20"/>
  <c r="P27" i="20"/>
  <c r="Q27" i="20"/>
  <c r="R27" i="20"/>
  <c r="S27" i="20"/>
  <c r="T27" i="20"/>
  <c r="U27" i="20"/>
  <c r="V27" i="20"/>
  <c r="W27" i="20"/>
  <c r="X27" i="20"/>
  <c r="Y27" i="20"/>
  <c r="Z27" i="20"/>
  <c r="AA27" i="20"/>
  <c r="AB27" i="20"/>
  <c r="AC27" i="20"/>
  <c r="AE27" i="20"/>
  <c r="AF27" i="20"/>
  <c r="AG27" i="20"/>
  <c r="AH27" i="20"/>
  <c r="AI27" i="20"/>
  <c r="AJ27" i="20"/>
  <c r="AK27" i="20"/>
  <c r="AL27" i="20"/>
  <c r="AD27" i="20" s="1"/>
  <c r="AM27" i="20"/>
  <c r="AN27" i="20"/>
  <c r="AO27" i="20"/>
  <c r="AP27" i="20"/>
  <c r="AQ27" i="20"/>
  <c r="AR27" i="20"/>
  <c r="AS27" i="20"/>
  <c r="AT27" i="20"/>
  <c r="AU27" i="20"/>
  <c r="AV27" i="20"/>
  <c r="AX27" i="20"/>
  <c r="AY27" i="20"/>
  <c r="AW27" i="20" s="1"/>
  <c r="AZ27" i="20"/>
  <c r="BA27" i="20"/>
  <c r="BB27" i="20"/>
  <c r="BC27" i="20"/>
  <c r="BD27" i="20"/>
  <c r="BE27" i="20"/>
  <c r="BF27" i="20"/>
  <c r="A28" i="20"/>
  <c r="B28" i="20"/>
  <c r="C28" i="20"/>
  <c r="D28" i="20"/>
  <c r="E28" i="20"/>
  <c r="F28" i="20"/>
  <c r="G28" i="20"/>
  <c r="H28" i="20"/>
  <c r="I28" i="20"/>
  <c r="J28" i="20"/>
  <c r="L28" i="20"/>
  <c r="K28" i="20" s="1"/>
  <c r="M28" i="20"/>
  <c r="N28" i="20"/>
  <c r="O28" i="20"/>
  <c r="P28" i="20"/>
  <c r="Q28" i="20"/>
  <c r="R28" i="20"/>
  <c r="S28" i="20"/>
  <c r="T28" i="20"/>
  <c r="U28" i="20"/>
  <c r="V28" i="20"/>
  <c r="W28" i="20"/>
  <c r="X28" i="20"/>
  <c r="Y28" i="20"/>
  <c r="Z28" i="20"/>
  <c r="AA28" i="20"/>
  <c r="AB28" i="20"/>
  <c r="AC28" i="20"/>
  <c r="AE28" i="20"/>
  <c r="AF28" i="20"/>
  <c r="AG28" i="20"/>
  <c r="AH28" i="20"/>
  <c r="AI28" i="20"/>
  <c r="AJ28" i="20"/>
  <c r="AD28" i="20" s="1"/>
  <c r="AK28" i="20"/>
  <c r="AL28" i="20"/>
  <c r="AM28" i="20"/>
  <c r="AN28" i="20"/>
  <c r="AO28" i="20"/>
  <c r="AP28" i="20"/>
  <c r="AQ28" i="20"/>
  <c r="AR28" i="20"/>
  <c r="AS28" i="20"/>
  <c r="AT28" i="20"/>
  <c r="AU28" i="20"/>
  <c r="AV28" i="20"/>
  <c r="AX28" i="20"/>
  <c r="AY28" i="20"/>
  <c r="AZ28" i="20"/>
  <c r="AW28" i="20" s="1"/>
  <c r="BA28" i="20"/>
  <c r="BB28" i="20"/>
  <c r="BC28" i="20"/>
  <c r="BD28" i="20"/>
  <c r="BE28" i="20"/>
  <c r="BF28" i="20"/>
  <c r="A29" i="20"/>
  <c r="B29" i="20"/>
  <c r="C29" i="20"/>
  <c r="D29" i="20"/>
  <c r="E29" i="20"/>
  <c r="F29" i="20"/>
  <c r="G29" i="20"/>
  <c r="H29" i="20"/>
  <c r="I29" i="20"/>
  <c r="J29" i="20"/>
  <c r="L29" i="20"/>
  <c r="K29" i="20" s="1"/>
  <c r="M29" i="20"/>
  <c r="N29" i="20"/>
  <c r="O29" i="20"/>
  <c r="P29" i="20"/>
  <c r="Q29" i="20"/>
  <c r="R29" i="20"/>
  <c r="S29" i="20"/>
  <c r="T29" i="20"/>
  <c r="U29" i="20"/>
  <c r="V29" i="20"/>
  <c r="W29" i="20"/>
  <c r="X29" i="20"/>
  <c r="Y29" i="20"/>
  <c r="Z29" i="20"/>
  <c r="AA29" i="20"/>
  <c r="AB29" i="20"/>
  <c r="AC29" i="20"/>
  <c r="AE29" i="20"/>
  <c r="AF29" i="20"/>
  <c r="AG29" i="20"/>
  <c r="AH29" i="20"/>
  <c r="AI29" i="20"/>
  <c r="AJ29" i="20"/>
  <c r="AK29" i="20"/>
  <c r="AL29" i="20"/>
  <c r="AM29" i="20"/>
  <c r="AN29" i="20"/>
  <c r="AO29" i="20"/>
  <c r="AP29" i="20"/>
  <c r="AQ29" i="20"/>
  <c r="AR29" i="20"/>
  <c r="AS29" i="20"/>
  <c r="AT29" i="20"/>
  <c r="AU29" i="20"/>
  <c r="AV29" i="20"/>
  <c r="AX29" i="20"/>
  <c r="AW29" i="20" s="1"/>
  <c r="AY29" i="20"/>
  <c r="AZ29" i="20"/>
  <c r="BA29" i="20"/>
  <c r="BB29" i="20"/>
  <c r="BC29" i="20"/>
  <c r="BD29" i="20"/>
  <c r="BE29" i="20"/>
  <c r="BF29" i="20"/>
  <c r="A30" i="20"/>
  <c r="B30" i="20"/>
  <c r="C30" i="20"/>
  <c r="D30" i="20"/>
  <c r="E30" i="20"/>
  <c r="F30" i="20"/>
  <c r="G30" i="20"/>
  <c r="H30" i="20"/>
  <c r="I30" i="20"/>
  <c r="J30" i="20"/>
  <c r="L30" i="20"/>
  <c r="K30" i="20" s="1"/>
  <c r="M30" i="20"/>
  <c r="N30" i="20"/>
  <c r="O30" i="20"/>
  <c r="P30" i="20"/>
  <c r="Q30" i="20"/>
  <c r="R30" i="20"/>
  <c r="S30" i="20"/>
  <c r="T30" i="20"/>
  <c r="U30" i="20"/>
  <c r="V30" i="20"/>
  <c r="W30" i="20"/>
  <c r="X30" i="20"/>
  <c r="Y30" i="20"/>
  <c r="Z30" i="20"/>
  <c r="AA30" i="20"/>
  <c r="AB30" i="20"/>
  <c r="AC30" i="20"/>
  <c r="AE30" i="20"/>
  <c r="AF30" i="20"/>
  <c r="AD30" i="20" s="1"/>
  <c r="AG30" i="20"/>
  <c r="AH30" i="20"/>
  <c r="AI30" i="20"/>
  <c r="AJ30" i="20"/>
  <c r="AK30" i="20"/>
  <c r="AL30" i="20"/>
  <c r="AM30" i="20"/>
  <c r="AN30" i="20"/>
  <c r="AO30" i="20"/>
  <c r="AP30" i="20"/>
  <c r="AQ30" i="20"/>
  <c r="AR30" i="20"/>
  <c r="AS30" i="20"/>
  <c r="AT30" i="20"/>
  <c r="AU30" i="20"/>
  <c r="AV30" i="20"/>
  <c r="AX30" i="20"/>
  <c r="AY30" i="20"/>
  <c r="AZ30" i="20"/>
  <c r="BA30" i="20"/>
  <c r="BB30" i="20"/>
  <c r="BC30" i="20"/>
  <c r="BD30" i="20"/>
  <c r="BE30" i="20"/>
  <c r="BF30" i="20"/>
  <c r="A31" i="20"/>
  <c r="B31" i="20"/>
  <c r="C31" i="20"/>
  <c r="D31" i="20"/>
  <c r="E31" i="20"/>
  <c r="F31" i="20"/>
  <c r="G31" i="20"/>
  <c r="H31" i="20"/>
  <c r="I31" i="20"/>
  <c r="J31" i="20"/>
  <c r="L31" i="20"/>
  <c r="M31" i="20"/>
  <c r="N31" i="20"/>
  <c r="K31" i="20" s="1"/>
  <c r="O31" i="20"/>
  <c r="P31" i="20"/>
  <c r="Q31" i="20"/>
  <c r="R31" i="20"/>
  <c r="S31" i="20"/>
  <c r="T31" i="20"/>
  <c r="U31" i="20"/>
  <c r="V31" i="20"/>
  <c r="W31" i="20"/>
  <c r="X31" i="20"/>
  <c r="Y31" i="20"/>
  <c r="Z31" i="20"/>
  <c r="AA31" i="20"/>
  <c r="AB31" i="20"/>
  <c r="AC31" i="20"/>
  <c r="AE31" i="20"/>
  <c r="AF31" i="20"/>
  <c r="AG31" i="20"/>
  <c r="AH31" i="20"/>
  <c r="AI31" i="20"/>
  <c r="AJ31" i="20"/>
  <c r="AK31" i="20"/>
  <c r="AL31" i="20"/>
  <c r="AD31" i="20" s="1"/>
  <c r="AM31" i="20"/>
  <c r="AN31" i="20"/>
  <c r="AO31" i="20"/>
  <c r="AP31" i="20"/>
  <c r="AQ31" i="20"/>
  <c r="AR31" i="20"/>
  <c r="AS31" i="20"/>
  <c r="AT31" i="20"/>
  <c r="AU31" i="20"/>
  <c r="AV31" i="20"/>
  <c r="AX31" i="20"/>
  <c r="AY31" i="20"/>
  <c r="AZ31" i="20"/>
  <c r="BA31" i="20"/>
  <c r="BB31" i="20"/>
  <c r="BC31" i="20"/>
  <c r="BD31" i="20"/>
  <c r="BE31" i="20"/>
  <c r="BF31" i="20"/>
  <c r="A32" i="20"/>
  <c r="B32" i="20"/>
  <c r="C32" i="20"/>
  <c r="D32" i="20"/>
  <c r="E32" i="20"/>
  <c r="F32" i="20"/>
  <c r="G32" i="20"/>
  <c r="H32" i="20"/>
  <c r="I32" i="20"/>
  <c r="J32" i="20"/>
  <c r="L32" i="20"/>
  <c r="K32" i="20" s="1"/>
  <c r="M32" i="20"/>
  <c r="N32" i="20"/>
  <c r="O32" i="20"/>
  <c r="P32" i="20"/>
  <c r="Q32" i="20"/>
  <c r="R32" i="20"/>
  <c r="S32" i="20"/>
  <c r="T32" i="20"/>
  <c r="U32" i="20"/>
  <c r="V32" i="20"/>
  <c r="W32" i="20"/>
  <c r="X32" i="20"/>
  <c r="Y32" i="20"/>
  <c r="Z32" i="20"/>
  <c r="AA32" i="20"/>
  <c r="AB32" i="20"/>
  <c r="AC32" i="20"/>
  <c r="AE32" i="20"/>
  <c r="AF32" i="20"/>
  <c r="AG32" i="20"/>
  <c r="AH32" i="20"/>
  <c r="AI32" i="20"/>
  <c r="AJ32" i="20"/>
  <c r="AD32" i="20" s="1"/>
  <c r="AK32" i="20"/>
  <c r="AL32" i="20"/>
  <c r="AM32" i="20"/>
  <c r="AN32" i="20"/>
  <c r="AO32" i="20"/>
  <c r="AP32" i="20"/>
  <c r="AQ32" i="20"/>
  <c r="AR32" i="20"/>
  <c r="AS32" i="20"/>
  <c r="AT32" i="20"/>
  <c r="AU32" i="20"/>
  <c r="AV32" i="20"/>
  <c r="AX32" i="20"/>
  <c r="AY32" i="20"/>
  <c r="AZ32" i="20"/>
  <c r="AW32" i="20" s="1"/>
  <c r="BA32" i="20"/>
  <c r="BB32" i="20"/>
  <c r="BC32" i="20"/>
  <c r="BD32" i="20"/>
  <c r="BE32" i="20"/>
  <c r="BF32" i="20"/>
  <c r="A33" i="20"/>
  <c r="B33" i="20"/>
  <c r="C33" i="20"/>
  <c r="D33" i="20"/>
  <c r="E33" i="20"/>
  <c r="F33" i="20"/>
  <c r="G33" i="20"/>
  <c r="H33" i="20"/>
  <c r="I33" i="20"/>
  <c r="J33" i="20"/>
  <c r="L33" i="20"/>
  <c r="M33" i="20"/>
  <c r="N33" i="20"/>
  <c r="O33" i="20"/>
  <c r="P33" i="20"/>
  <c r="Q33" i="20"/>
  <c r="R33" i="20"/>
  <c r="S33" i="20"/>
  <c r="T33" i="20"/>
  <c r="U33" i="20"/>
  <c r="V33" i="20"/>
  <c r="W33" i="20"/>
  <c r="X33" i="20"/>
  <c r="Y33" i="20"/>
  <c r="Z33" i="20"/>
  <c r="AA33" i="20"/>
  <c r="AB33" i="20"/>
  <c r="AC33" i="20"/>
  <c r="AE33" i="20"/>
  <c r="AD33" i="20" s="1"/>
  <c r="AF33" i="20"/>
  <c r="AG33" i="20"/>
  <c r="AH33" i="20"/>
  <c r="AI33" i="20"/>
  <c r="AJ33" i="20"/>
  <c r="AK33" i="20"/>
  <c r="AL33" i="20"/>
  <c r="AM33" i="20"/>
  <c r="AN33" i="20"/>
  <c r="AO33" i="20"/>
  <c r="AP33" i="20"/>
  <c r="AQ33" i="20"/>
  <c r="AR33" i="20"/>
  <c r="AS33" i="20"/>
  <c r="AT33" i="20"/>
  <c r="AU33" i="20"/>
  <c r="AV33" i="20"/>
  <c r="AX33" i="20"/>
  <c r="AW33" i="20" s="1"/>
  <c r="AY33" i="20"/>
  <c r="AZ33" i="20"/>
  <c r="BA33" i="20"/>
  <c r="BB33" i="20"/>
  <c r="BC33" i="20"/>
  <c r="BD33" i="20"/>
  <c r="BE33" i="20"/>
  <c r="BF33" i="20"/>
  <c r="A34" i="20"/>
  <c r="B34" i="20"/>
  <c r="C34" i="20"/>
  <c r="D34" i="20"/>
  <c r="E34" i="20"/>
  <c r="F34" i="20"/>
  <c r="G34" i="20"/>
  <c r="H34" i="20"/>
  <c r="I34" i="20"/>
  <c r="J34" i="20"/>
  <c r="L34" i="20"/>
  <c r="M34" i="20"/>
  <c r="N34" i="20"/>
  <c r="O34" i="20"/>
  <c r="P34" i="20"/>
  <c r="Q34" i="20"/>
  <c r="R34" i="20"/>
  <c r="S34" i="20"/>
  <c r="T34" i="20"/>
  <c r="U34" i="20"/>
  <c r="V34" i="20"/>
  <c r="W34" i="20"/>
  <c r="X34" i="20"/>
  <c r="Y34" i="20"/>
  <c r="Z34" i="20"/>
  <c r="AA34" i="20"/>
  <c r="AB34" i="20"/>
  <c r="AC34" i="20"/>
  <c r="AE34" i="20"/>
  <c r="AF34" i="20"/>
  <c r="AD34" i="20" s="1"/>
  <c r="AG34" i="20"/>
  <c r="AH34" i="20"/>
  <c r="AI34" i="20"/>
  <c r="AJ34" i="20"/>
  <c r="AK34" i="20"/>
  <c r="AL34" i="20"/>
  <c r="AM34" i="20"/>
  <c r="AN34" i="20"/>
  <c r="AO34" i="20"/>
  <c r="AP34" i="20"/>
  <c r="AQ34" i="20"/>
  <c r="AR34" i="20"/>
  <c r="AS34" i="20"/>
  <c r="AT34" i="20"/>
  <c r="AU34" i="20"/>
  <c r="AV34" i="20"/>
  <c r="AX34" i="20"/>
  <c r="AW34" i="20" s="1"/>
  <c r="AY34" i="20"/>
  <c r="AZ34" i="20"/>
  <c r="BA34" i="20"/>
  <c r="BB34" i="20"/>
  <c r="BC34" i="20"/>
  <c r="BD34" i="20"/>
  <c r="BE34" i="20"/>
  <c r="BF34" i="20"/>
  <c r="A35" i="20"/>
  <c r="B35" i="20"/>
  <c r="C35" i="20"/>
  <c r="D35" i="20"/>
  <c r="E35" i="20"/>
  <c r="F35" i="20"/>
  <c r="G35" i="20"/>
  <c r="H35" i="20"/>
  <c r="I35" i="20"/>
  <c r="J35" i="20"/>
  <c r="L35" i="20"/>
  <c r="M35" i="20"/>
  <c r="N35" i="20"/>
  <c r="K35" i="20" s="1"/>
  <c r="O35" i="20"/>
  <c r="P35" i="20"/>
  <c r="Q35" i="20"/>
  <c r="R35" i="20"/>
  <c r="S35" i="20"/>
  <c r="T35" i="20"/>
  <c r="U35" i="20"/>
  <c r="V35" i="20"/>
  <c r="W35" i="20"/>
  <c r="X35" i="20"/>
  <c r="Y35" i="20"/>
  <c r="Z35" i="20"/>
  <c r="AA35" i="20"/>
  <c r="AB35" i="20"/>
  <c r="AC35" i="20"/>
  <c r="AE35" i="20"/>
  <c r="AF35" i="20"/>
  <c r="AG35" i="20"/>
  <c r="AH35" i="20"/>
  <c r="AI35" i="20"/>
  <c r="AJ35" i="20"/>
  <c r="AK35" i="20"/>
  <c r="AL35" i="20"/>
  <c r="AD35" i="20" s="1"/>
  <c r="AM35" i="20"/>
  <c r="AN35" i="20"/>
  <c r="AO35" i="20"/>
  <c r="AP35" i="20"/>
  <c r="AQ35" i="20"/>
  <c r="AR35" i="20"/>
  <c r="AS35" i="20"/>
  <c r="AT35" i="20"/>
  <c r="AU35" i="20"/>
  <c r="AV35" i="20"/>
  <c r="AX35" i="20"/>
  <c r="AY35" i="20"/>
  <c r="AW35" i="20" s="1"/>
  <c r="AZ35" i="20"/>
  <c r="BA35" i="20"/>
  <c r="BB35" i="20"/>
  <c r="BC35" i="20"/>
  <c r="BD35" i="20"/>
  <c r="BE35" i="20"/>
  <c r="BF35" i="20"/>
  <c r="A36" i="20"/>
  <c r="B36" i="20"/>
  <c r="C36" i="20"/>
  <c r="D36" i="20"/>
  <c r="E36" i="20"/>
  <c r="F36" i="20"/>
  <c r="G36" i="20"/>
  <c r="H36" i="20"/>
  <c r="I36" i="20"/>
  <c r="J36" i="20"/>
  <c r="L36" i="20"/>
  <c r="K36" i="20" s="1"/>
  <c r="M36" i="20"/>
  <c r="N36" i="20"/>
  <c r="O36" i="20"/>
  <c r="P36" i="20"/>
  <c r="Q36" i="20"/>
  <c r="R36" i="20"/>
  <c r="S36" i="20"/>
  <c r="T36" i="20"/>
  <c r="U36" i="20"/>
  <c r="V36" i="20"/>
  <c r="W36" i="20"/>
  <c r="X36" i="20"/>
  <c r="Y36" i="20"/>
  <c r="Z36" i="20"/>
  <c r="AA36" i="20"/>
  <c r="AB36" i="20"/>
  <c r="AC36" i="20"/>
  <c r="AE36" i="20"/>
  <c r="AF36" i="20"/>
  <c r="AG36" i="20"/>
  <c r="AH36" i="20"/>
  <c r="AI36" i="20"/>
  <c r="AJ36" i="20"/>
  <c r="AD36" i="20" s="1"/>
  <c r="AK36" i="20"/>
  <c r="AL36" i="20"/>
  <c r="AM36" i="20"/>
  <c r="AN36" i="20"/>
  <c r="AO36" i="20"/>
  <c r="AP36" i="20"/>
  <c r="AQ36" i="20"/>
  <c r="AR36" i="20"/>
  <c r="AS36" i="20"/>
  <c r="AT36" i="20"/>
  <c r="AU36" i="20"/>
  <c r="AV36" i="20"/>
  <c r="AX36" i="20"/>
  <c r="AY36" i="20"/>
  <c r="AZ36" i="20"/>
  <c r="AW36" i="20" s="1"/>
  <c r="BA36" i="20"/>
  <c r="BB36" i="20"/>
  <c r="BC36" i="20"/>
  <c r="BD36" i="20"/>
  <c r="BE36" i="20"/>
  <c r="BF36" i="20"/>
  <c r="A37" i="20"/>
  <c r="B37" i="20"/>
  <c r="C37" i="20"/>
  <c r="D37" i="20"/>
  <c r="E37" i="20"/>
  <c r="F37" i="20"/>
  <c r="G37" i="20"/>
  <c r="H37" i="20"/>
  <c r="I37" i="20"/>
  <c r="J37" i="20"/>
  <c r="L37" i="20"/>
  <c r="M37" i="20"/>
  <c r="N37" i="20"/>
  <c r="O37" i="20"/>
  <c r="P37" i="20"/>
  <c r="Q37" i="20"/>
  <c r="R37" i="20"/>
  <c r="S37" i="20"/>
  <c r="T37" i="20"/>
  <c r="U37" i="20"/>
  <c r="V37" i="20"/>
  <c r="W37" i="20"/>
  <c r="X37" i="20"/>
  <c r="Y37" i="20"/>
  <c r="Z37" i="20"/>
  <c r="AA37" i="20"/>
  <c r="AB37" i="20"/>
  <c r="AC37" i="20"/>
  <c r="AE37" i="20"/>
  <c r="AF37" i="20"/>
  <c r="AG37" i="20"/>
  <c r="AH37" i="20"/>
  <c r="AI37" i="20"/>
  <c r="AJ37" i="20"/>
  <c r="AK37" i="20"/>
  <c r="AL37" i="20"/>
  <c r="AM37" i="20"/>
  <c r="AN37" i="20"/>
  <c r="AO37" i="20"/>
  <c r="AP37" i="20"/>
  <c r="AQ37" i="20"/>
  <c r="AR37" i="20"/>
  <c r="AS37" i="20"/>
  <c r="AT37" i="20"/>
  <c r="AU37" i="20"/>
  <c r="AV37" i="20"/>
  <c r="AX37" i="20"/>
  <c r="AW37" i="20" s="1"/>
  <c r="AY37" i="20"/>
  <c r="AZ37" i="20"/>
  <c r="BA37" i="20"/>
  <c r="BB37" i="20"/>
  <c r="BC37" i="20"/>
  <c r="BD37" i="20"/>
  <c r="BE37" i="20"/>
  <c r="BF37" i="20"/>
  <c r="A38" i="20"/>
  <c r="B38" i="20"/>
  <c r="C38" i="20"/>
  <c r="D38" i="20"/>
  <c r="E38" i="20"/>
  <c r="F38" i="20"/>
  <c r="G38" i="20"/>
  <c r="H38" i="20"/>
  <c r="I38" i="20"/>
  <c r="J38" i="20"/>
  <c r="L38" i="20"/>
  <c r="M38" i="20"/>
  <c r="N38" i="20"/>
  <c r="O38" i="20"/>
  <c r="P38" i="20"/>
  <c r="Q38" i="20"/>
  <c r="R38" i="20"/>
  <c r="S38" i="20"/>
  <c r="T38" i="20"/>
  <c r="U38" i="20"/>
  <c r="V38" i="20"/>
  <c r="W38" i="20"/>
  <c r="X38" i="20"/>
  <c r="Y38" i="20"/>
  <c r="Z38" i="20"/>
  <c r="AA38" i="20"/>
  <c r="AB38" i="20"/>
  <c r="AC38" i="20"/>
  <c r="AE38" i="20"/>
  <c r="AF38" i="20"/>
  <c r="AD38" i="20" s="1"/>
  <c r="AG38" i="20"/>
  <c r="AH38" i="20"/>
  <c r="AI38" i="20"/>
  <c r="AJ38" i="20"/>
  <c r="AK38" i="20"/>
  <c r="AL38" i="20"/>
  <c r="AM38" i="20"/>
  <c r="AN38" i="20"/>
  <c r="AO38" i="20"/>
  <c r="AP38" i="20"/>
  <c r="AQ38" i="20"/>
  <c r="AR38" i="20"/>
  <c r="AS38" i="20"/>
  <c r="AT38" i="20"/>
  <c r="AU38" i="20"/>
  <c r="AV38" i="20"/>
  <c r="AX38" i="20"/>
  <c r="AY38" i="20"/>
  <c r="AZ38" i="20"/>
  <c r="BA38" i="20"/>
  <c r="BB38" i="20"/>
  <c r="BC38" i="20"/>
  <c r="BD38" i="20"/>
  <c r="BE38" i="20"/>
  <c r="BF38" i="20"/>
  <c r="A39" i="20"/>
  <c r="B39" i="20"/>
  <c r="C39" i="20"/>
  <c r="D39" i="20"/>
  <c r="E39" i="20"/>
  <c r="F39" i="20"/>
  <c r="G39" i="20"/>
  <c r="H39" i="20"/>
  <c r="I39" i="20"/>
  <c r="J39" i="20"/>
  <c r="L39" i="20"/>
  <c r="M39" i="20"/>
  <c r="N39" i="20"/>
  <c r="K39" i="20" s="1"/>
  <c r="O39" i="20"/>
  <c r="P39" i="20"/>
  <c r="Q39" i="20"/>
  <c r="R39" i="20"/>
  <c r="S39" i="20"/>
  <c r="T39" i="20"/>
  <c r="U39" i="20"/>
  <c r="V39" i="20"/>
  <c r="W39" i="20"/>
  <c r="X39" i="20"/>
  <c r="Y39" i="20"/>
  <c r="Z39" i="20"/>
  <c r="AA39" i="20"/>
  <c r="AB39" i="20"/>
  <c r="AC39" i="20"/>
  <c r="AE39" i="20"/>
  <c r="AF39" i="20"/>
  <c r="AG39" i="20"/>
  <c r="AH39" i="20"/>
  <c r="AI39" i="20"/>
  <c r="AJ39" i="20"/>
  <c r="AK39" i="20"/>
  <c r="AL39" i="20"/>
  <c r="AD39" i="20" s="1"/>
  <c r="AM39" i="20"/>
  <c r="AN39" i="20"/>
  <c r="AO39" i="20"/>
  <c r="AP39" i="20"/>
  <c r="AQ39" i="20"/>
  <c r="AR39" i="20"/>
  <c r="AS39" i="20"/>
  <c r="AT39" i="20"/>
  <c r="AU39" i="20"/>
  <c r="AV39" i="20"/>
  <c r="AX39" i="20"/>
  <c r="AY39" i="20"/>
  <c r="AZ39" i="20"/>
  <c r="BA39" i="20"/>
  <c r="BB39" i="20"/>
  <c r="BC39" i="20"/>
  <c r="BD39" i="20"/>
  <c r="BE39" i="20"/>
  <c r="BF39" i="20"/>
  <c r="A40" i="20"/>
  <c r="B40" i="20"/>
  <c r="C40" i="20"/>
  <c r="D40" i="20"/>
  <c r="E40" i="20"/>
  <c r="F40" i="20"/>
  <c r="G40" i="20"/>
  <c r="H40" i="20"/>
  <c r="I40" i="20"/>
  <c r="J40" i="20"/>
  <c r="L40" i="20"/>
  <c r="K40" i="20" s="1"/>
  <c r="M40" i="20"/>
  <c r="N40" i="20"/>
  <c r="O40" i="20"/>
  <c r="P40" i="20"/>
  <c r="Q40" i="20"/>
  <c r="R40" i="20"/>
  <c r="S40" i="20"/>
  <c r="T40" i="20"/>
  <c r="U40" i="20"/>
  <c r="V40" i="20"/>
  <c r="W40" i="20"/>
  <c r="X40" i="20"/>
  <c r="Y40" i="20"/>
  <c r="Z40" i="20"/>
  <c r="AA40" i="20"/>
  <c r="AB40" i="20"/>
  <c r="AC40" i="20"/>
  <c r="AE40" i="20"/>
  <c r="AF40" i="20"/>
  <c r="AG40" i="20"/>
  <c r="AH40" i="20"/>
  <c r="AI40" i="20"/>
  <c r="AJ40" i="20"/>
  <c r="AD40" i="20" s="1"/>
  <c r="AK40" i="20"/>
  <c r="AL40" i="20"/>
  <c r="AM40" i="20"/>
  <c r="AN40" i="20"/>
  <c r="AO40" i="20"/>
  <c r="AP40" i="20"/>
  <c r="AQ40" i="20"/>
  <c r="AR40" i="20"/>
  <c r="AS40" i="20"/>
  <c r="AT40" i="20"/>
  <c r="AU40" i="20"/>
  <c r="AV40" i="20"/>
  <c r="AX40" i="20"/>
  <c r="AY40" i="20"/>
  <c r="AZ40" i="20"/>
  <c r="AW40" i="20" s="1"/>
  <c r="BA40" i="20"/>
  <c r="BB40" i="20"/>
  <c r="BC40" i="20"/>
  <c r="BD40" i="20"/>
  <c r="BE40" i="20"/>
  <c r="BF40" i="20"/>
  <c r="A41" i="20"/>
  <c r="B41" i="20"/>
  <c r="C41" i="20"/>
  <c r="D41" i="20"/>
  <c r="E41" i="20"/>
  <c r="F41" i="20"/>
  <c r="G41" i="20"/>
  <c r="H41" i="20"/>
  <c r="I41" i="20"/>
  <c r="J41" i="20"/>
  <c r="L41" i="20"/>
  <c r="K41" i="20" s="1"/>
  <c r="M41" i="20"/>
  <c r="N41" i="20"/>
  <c r="O41" i="20"/>
  <c r="P41" i="20"/>
  <c r="Q41" i="20"/>
  <c r="R41" i="20"/>
  <c r="S41" i="20"/>
  <c r="T41" i="20"/>
  <c r="U41" i="20"/>
  <c r="V41" i="20"/>
  <c r="W41" i="20"/>
  <c r="X41" i="20"/>
  <c r="Y41" i="20"/>
  <c r="Z41" i="20"/>
  <c r="AA41" i="20"/>
  <c r="AB41" i="20"/>
  <c r="AC41" i="20"/>
  <c r="AE41" i="20"/>
  <c r="AD41" i="20" s="1"/>
  <c r="AF41" i="20"/>
  <c r="AG41" i="20"/>
  <c r="AH41" i="20"/>
  <c r="AI41" i="20"/>
  <c r="AJ41" i="20"/>
  <c r="AK41" i="20"/>
  <c r="AL41" i="20"/>
  <c r="AM41" i="20"/>
  <c r="AN41" i="20"/>
  <c r="AO41" i="20"/>
  <c r="AP41" i="20"/>
  <c r="AQ41" i="20"/>
  <c r="AR41" i="20"/>
  <c r="AS41" i="20"/>
  <c r="AT41" i="20"/>
  <c r="AU41" i="20"/>
  <c r="AV41" i="20"/>
  <c r="AX41" i="20"/>
  <c r="AW41" i="20" s="1"/>
  <c r="AY41" i="20"/>
  <c r="AZ41" i="20"/>
  <c r="BA41" i="20"/>
  <c r="BB41" i="20"/>
  <c r="BC41" i="20"/>
  <c r="BD41" i="20"/>
  <c r="BE41" i="20"/>
  <c r="BF41" i="20"/>
  <c r="A42" i="20"/>
  <c r="B42" i="20"/>
  <c r="C42" i="20"/>
  <c r="D42" i="20"/>
  <c r="E42" i="20"/>
  <c r="F42" i="20"/>
  <c r="G42" i="20"/>
  <c r="H42" i="20"/>
  <c r="I42" i="20"/>
  <c r="J42" i="20"/>
  <c r="L42" i="20"/>
  <c r="M42" i="20"/>
  <c r="K42" i="20" s="1"/>
  <c r="N42" i="20"/>
  <c r="O42" i="20"/>
  <c r="P42" i="20"/>
  <c r="Q42" i="20"/>
  <c r="R42" i="20"/>
  <c r="S42" i="20"/>
  <c r="T42" i="20"/>
  <c r="U42" i="20"/>
  <c r="V42" i="20"/>
  <c r="W42" i="20"/>
  <c r="X42" i="20"/>
  <c r="Y42" i="20"/>
  <c r="Z42" i="20"/>
  <c r="AA42" i="20"/>
  <c r="AB42" i="20"/>
  <c r="AC42" i="20"/>
  <c r="AE42" i="20"/>
  <c r="AF42" i="20"/>
  <c r="AD42" i="20" s="1"/>
  <c r="AG42" i="20"/>
  <c r="AH42" i="20"/>
  <c r="AI42" i="20"/>
  <c r="AJ42" i="20"/>
  <c r="AK42" i="20"/>
  <c r="AL42" i="20"/>
  <c r="AM42" i="20"/>
  <c r="AN42" i="20"/>
  <c r="AO42" i="20"/>
  <c r="AP42" i="20"/>
  <c r="AQ42" i="20"/>
  <c r="AR42" i="20"/>
  <c r="AS42" i="20"/>
  <c r="AT42" i="20"/>
  <c r="AU42" i="20"/>
  <c r="AV42" i="20"/>
  <c r="AX42" i="20"/>
  <c r="AY42" i="20"/>
  <c r="AZ42" i="20"/>
  <c r="BA42" i="20"/>
  <c r="BB42" i="20"/>
  <c r="BC42" i="20"/>
  <c r="BD42" i="20"/>
  <c r="BE42" i="20"/>
  <c r="BF42" i="20"/>
  <c r="A43" i="20"/>
  <c r="B43" i="20"/>
  <c r="C43" i="20"/>
  <c r="D43" i="20"/>
  <c r="E43" i="20"/>
  <c r="F43" i="20"/>
  <c r="G43" i="20"/>
  <c r="H43" i="20"/>
  <c r="I43" i="20"/>
  <c r="J43" i="20"/>
  <c r="L43" i="20"/>
  <c r="M43" i="20"/>
  <c r="N43" i="20"/>
  <c r="K43" i="20" s="1"/>
  <c r="O43" i="20"/>
  <c r="P43" i="20"/>
  <c r="Q43" i="20"/>
  <c r="R43" i="20"/>
  <c r="S43" i="20"/>
  <c r="T43" i="20"/>
  <c r="U43" i="20"/>
  <c r="V43" i="20"/>
  <c r="W43" i="20"/>
  <c r="X43" i="20"/>
  <c r="Y43" i="20"/>
  <c r="Z43" i="20"/>
  <c r="AA43" i="20"/>
  <c r="AB43" i="20"/>
  <c r="AC43" i="20"/>
  <c r="AE43" i="20"/>
  <c r="AF43" i="20"/>
  <c r="AG43" i="20"/>
  <c r="AH43" i="20"/>
  <c r="AI43" i="20"/>
  <c r="AJ43" i="20"/>
  <c r="AK43" i="20"/>
  <c r="AL43" i="20"/>
  <c r="AD43" i="20" s="1"/>
  <c r="AM43" i="20"/>
  <c r="AN43" i="20"/>
  <c r="AO43" i="20"/>
  <c r="AP43" i="20"/>
  <c r="AQ43" i="20"/>
  <c r="AR43" i="20"/>
  <c r="AS43" i="20"/>
  <c r="AT43" i="20"/>
  <c r="AU43" i="20"/>
  <c r="AV43" i="20"/>
  <c r="AX43" i="20"/>
  <c r="AY43" i="20"/>
  <c r="AW43" i="20" s="1"/>
  <c r="AZ43" i="20"/>
  <c r="BA43" i="20"/>
  <c r="BB43" i="20"/>
  <c r="BC43" i="20"/>
  <c r="BD43" i="20"/>
  <c r="BE43" i="20"/>
  <c r="BF43" i="20"/>
  <c r="A44" i="20"/>
  <c r="B44" i="20"/>
  <c r="C44" i="20"/>
  <c r="D44" i="20"/>
  <c r="E44" i="20"/>
  <c r="F44" i="20"/>
  <c r="G44" i="20"/>
  <c r="H44" i="20"/>
  <c r="I44" i="20"/>
  <c r="J44" i="20"/>
  <c r="L44" i="20"/>
  <c r="K44" i="20" s="1"/>
  <c r="M44" i="20"/>
  <c r="N44" i="20"/>
  <c r="O44" i="20"/>
  <c r="P44" i="20"/>
  <c r="Q44" i="20"/>
  <c r="R44" i="20"/>
  <c r="S44" i="20"/>
  <c r="T44" i="20"/>
  <c r="U44" i="20"/>
  <c r="V44" i="20"/>
  <c r="W44" i="20"/>
  <c r="X44" i="20"/>
  <c r="Y44" i="20"/>
  <c r="Z44" i="20"/>
  <c r="AA44" i="20"/>
  <c r="AB44" i="20"/>
  <c r="AC44" i="20"/>
  <c r="AE44" i="20"/>
  <c r="AF44" i="20"/>
  <c r="AG44" i="20"/>
  <c r="AH44" i="20"/>
  <c r="AI44" i="20"/>
  <c r="AJ44" i="20"/>
  <c r="AD44" i="20" s="1"/>
  <c r="AK44" i="20"/>
  <c r="AL44" i="20"/>
  <c r="AM44" i="20"/>
  <c r="AN44" i="20"/>
  <c r="AO44" i="20"/>
  <c r="AP44" i="20"/>
  <c r="AQ44" i="20"/>
  <c r="AR44" i="20"/>
  <c r="AS44" i="20"/>
  <c r="AT44" i="20"/>
  <c r="AU44" i="20"/>
  <c r="AV44" i="20"/>
  <c r="AX44" i="20"/>
  <c r="AY44" i="20"/>
  <c r="AZ44" i="20"/>
  <c r="AW44" i="20" s="1"/>
  <c r="BA44" i="20"/>
  <c r="BB44" i="20"/>
  <c r="BC44" i="20"/>
  <c r="BD44" i="20"/>
  <c r="BE44" i="20"/>
  <c r="BF44" i="20"/>
  <c r="A45" i="20"/>
  <c r="B45" i="20"/>
  <c r="C45" i="20"/>
  <c r="D45" i="20"/>
  <c r="E45" i="20"/>
  <c r="F45" i="20"/>
  <c r="G45" i="20"/>
  <c r="H45" i="20"/>
  <c r="I45" i="20"/>
  <c r="J45" i="20"/>
  <c r="L45" i="20"/>
  <c r="M45" i="20"/>
  <c r="N45" i="20"/>
  <c r="O45" i="20"/>
  <c r="P45" i="20"/>
  <c r="Q45" i="20"/>
  <c r="R45" i="20"/>
  <c r="S45" i="20"/>
  <c r="T45" i="20"/>
  <c r="U45" i="20"/>
  <c r="V45" i="20"/>
  <c r="W45" i="20"/>
  <c r="X45" i="20"/>
  <c r="Y45" i="20"/>
  <c r="Z45" i="20"/>
  <c r="AA45" i="20"/>
  <c r="AB45" i="20"/>
  <c r="AC45" i="20"/>
  <c r="AE45" i="20"/>
  <c r="AF45" i="20"/>
  <c r="AG45" i="20"/>
  <c r="AH45" i="20"/>
  <c r="AI45" i="20"/>
  <c r="AJ45" i="20"/>
  <c r="AK45" i="20"/>
  <c r="AL45" i="20"/>
  <c r="AM45" i="20"/>
  <c r="AN45" i="20"/>
  <c r="AO45" i="20"/>
  <c r="AP45" i="20"/>
  <c r="AQ45" i="20"/>
  <c r="AR45" i="20"/>
  <c r="AS45" i="20"/>
  <c r="AT45" i="20"/>
  <c r="AU45" i="20"/>
  <c r="AV45" i="20"/>
  <c r="AX45" i="20"/>
  <c r="AW45" i="20" s="1"/>
  <c r="AY45" i="20"/>
  <c r="AZ45" i="20"/>
  <c r="BA45" i="20"/>
  <c r="BB45" i="20"/>
  <c r="BC45" i="20"/>
  <c r="BD45" i="20"/>
  <c r="BE45" i="20"/>
  <c r="BF45" i="20"/>
  <c r="A46" i="20"/>
  <c r="B46" i="20"/>
  <c r="C46" i="20"/>
  <c r="D46" i="20"/>
  <c r="E46" i="20"/>
  <c r="F46" i="20"/>
  <c r="G46" i="20"/>
  <c r="H46" i="20"/>
  <c r="I46" i="20"/>
  <c r="J46" i="20"/>
  <c r="L46" i="20"/>
  <c r="M46" i="20"/>
  <c r="N46" i="20"/>
  <c r="O46" i="20"/>
  <c r="P46" i="20"/>
  <c r="Q46" i="20"/>
  <c r="R46" i="20"/>
  <c r="S46" i="20"/>
  <c r="T46" i="20"/>
  <c r="U46" i="20"/>
  <c r="V46" i="20"/>
  <c r="W46" i="20"/>
  <c r="X46" i="20"/>
  <c r="Y46" i="20"/>
  <c r="Z46" i="20"/>
  <c r="AA46" i="20"/>
  <c r="AB46" i="20"/>
  <c r="AC46" i="20"/>
  <c r="AE46" i="20"/>
  <c r="AF46" i="20"/>
  <c r="AD46" i="20" s="1"/>
  <c r="AG46" i="20"/>
  <c r="AH46" i="20"/>
  <c r="AI46" i="20"/>
  <c r="AJ46" i="20"/>
  <c r="AK46" i="20"/>
  <c r="AL46" i="20"/>
  <c r="AM46" i="20"/>
  <c r="AN46" i="20"/>
  <c r="AO46" i="20"/>
  <c r="AP46" i="20"/>
  <c r="AQ46" i="20"/>
  <c r="AR46" i="20"/>
  <c r="AS46" i="20"/>
  <c r="AT46" i="20"/>
  <c r="AU46" i="20"/>
  <c r="AV46" i="20"/>
  <c r="AX46" i="20"/>
  <c r="AW46" i="20" s="1"/>
  <c r="AY46" i="20"/>
  <c r="AZ46" i="20"/>
  <c r="BA46" i="20"/>
  <c r="BB46" i="20"/>
  <c r="BC46" i="20"/>
  <c r="BD46" i="20"/>
  <c r="BE46" i="20"/>
  <c r="BF46" i="20"/>
  <c r="A47" i="20"/>
  <c r="B47" i="20"/>
  <c r="C47" i="20"/>
  <c r="D47" i="20"/>
  <c r="E47" i="20"/>
  <c r="F47" i="20"/>
  <c r="G47" i="20"/>
  <c r="H47" i="20"/>
  <c r="I47" i="20"/>
  <c r="J47" i="20"/>
  <c r="L47" i="20"/>
  <c r="M47" i="20"/>
  <c r="N47" i="20"/>
  <c r="K47" i="20" s="1"/>
  <c r="O47" i="20"/>
  <c r="P47" i="20"/>
  <c r="Q47" i="20"/>
  <c r="R47" i="20"/>
  <c r="S47" i="20"/>
  <c r="T47" i="20"/>
  <c r="U47" i="20"/>
  <c r="V47" i="20"/>
  <c r="W47" i="20"/>
  <c r="X47" i="20"/>
  <c r="Y47" i="20"/>
  <c r="Z47" i="20"/>
  <c r="AA47" i="20"/>
  <c r="AB47" i="20"/>
  <c r="AC47" i="20"/>
  <c r="AE47" i="20"/>
  <c r="AF47" i="20"/>
  <c r="AG47" i="20"/>
  <c r="AH47" i="20"/>
  <c r="AI47" i="20"/>
  <c r="AJ47" i="20"/>
  <c r="AK47" i="20"/>
  <c r="AL47" i="20"/>
  <c r="AD47" i="20" s="1"/>
  <c r="AM47" i="20"/>
  <c r="AN47" i="20"/>
  <c r="AO47" i="20"/>
  <c r="AP47" i="20"/>
  <c r="AQ47" i="20"/>
  <c r="AR47" i="20"/>
  <c r="AS47" i="20"/>
  <c r="AT47" i="20"/>
  <c r="AU47" i="20"/>
  <c r="AV47" i="20"/>
  <c r="AX47" i="20"/>
  <c r="AY47" i="20"/>
  <c r="AW47" i="20" s="1"/>
  <c r="AZ47" i="20"/>
  <c r="BA47" i="20"/>
  <c r="BB47" i="20"/>
  <c r="BC47" i="20"/>
  <c r="BD47" i="20"/>
  <c r="BE47" i="20"/>
  <c r="BF47" i="20"/>
  <c r="A48" i="20"/>
  <c r="B48" i="20"/>
  <c r="C48" i="20"/>
  <c r="D48" i="20"/>
  <c r="E48" i="20"/>
  <c r="F48" i="20"/>
  <c r="G48" i="20"/>
  <c r="H48" i="20"/>
  <c r="I48" i="20"/>
  <c r="J48" i="20"/>
  <c r="L48" i="20"/>
  <c r="K48" i="20" s="1"/>
  <c r="M48" i="20"/>
  <c r="N48" i="20"/>
  <c r="O48" i="20"/>
  <c r="P48" i="20"/>
  <c r="Q48" i="20"/>
  <c r="R48" i="20"/>
  <c r="S48" i="20"/>
  <c r="T48" i="20"/>
  <c r="U48" i="20"/>
  <c r="V48" i="20"/>
  <c r="W48" i="20"/>
  <c r="X48" i="20"/>
  <c r="Y48" i="20"/>
  <c r="Z48" i="20"/>
  <c r="AA48" i="20"/>
  <c r="AB48" i="20"/>
  <c r="AC48" i="20"/>
  <c r="AE48" i="20"/>
  <c r="AF48" i="20"/>
  <c r="AG48" i="20"/>
  <c r="AH48" i="20"/>
  <c r="AI48" i="20"/>
  <c r="AJ48" i="20"/>
  <c r="AD48" i="20" s="1"/>
  <c r="AK48" i="20"/>
  <c r="AL48" i="20"/>
  <c r="AM48" i="20"/>
  <c r="AN48" i="20"/>
  <c r="AO48" i="20"/>
  <c r="AP48" i="20"/>
  <c r="AQ48" i="20"/>
  <c r="AR48" i="20"/>
  <c r="AS48" i="20"/>
  <c r="AT48" i="20"/>
  <c r="AU48" i="20"/>
  <c r="AV48" i="20"/>
  <c r="AX48" i="20"/>
  <c r="AY48" i="20"/>
  <c r="AZ48" i="20"/>
  <c r="AW48" i="20" s="1"/>
  <c r="BA48" i="20"/>
  <c r="BB48" i="20"/>
  <c r="BC48" i="20"/>
  <c r="BD48" i="20"/>
  <c r="BE48" i="20"/>
  <c r="BF48" i="20"/>
  <c r="A49" i="20"/>
  <c r="B49" i="20"/>
  <c r="C49" i="20"/>
  <c r="D49" i="20"/>
  <c r="E49" i="20"/>
  <c r="F49" i="20"/>
  <c r="G49" i="20"/>
  <c r="H49" i="20"/>
  <c r="I49" i="20"/>
  <c r="J49" i="20"/>
  <c r="L49" i="20"/>
  <c r="M49" i="20"/>
  <c r="N49" i="20"/>
  <c r="O49" i="20"/>
  <c r="P49" i="20"/>
  <c r="Q49" i="20"/>
  <c r="R49" i="20"/>
  <c r="S49" i="20"/>
  <c r="T49" i="20"/>
  <c r="U49" i="20"/>
  <c r="V49" i="20"/>
  <c r="W49" i="20"/>
  <c r="X49" i="20"/>
  <c r="Y49" i="20"/>
  <c r="Z49" i="20"/>
  <c r="AA49" i="20"/>
  <c r="AB49" i="20"/>
  <c r="AC49" i="20"/>
  <c r="AE49" i="20"/>
  <c r="AD49" i="20" s="1"/>
  <c r="AF49" i="20"/>
  <c r="AG49" i="20"/>
  <c r="AH49" i="20"/>
  <c r="AI49" i="20"/>
  <c r="AJ49" i="20"/>
  <c r="AK49" i="20"/>
  <c r="AL49" i="20"/>
  <c r="AM49" i="20"/>
  <c r="AN49" i="20"/>
  <c r="AO49" i="20"/>
  <c r="AP49" i="20"/>
  <c r="AQ49" i="20"/>
  <c r="AR49" i="20"/>
  <c r="AS49" i="20"/>
  <c r="AT49" i="20"/>
  <c r="AU49" i="20"/>
  <c r="AV49" i="20"/>
  <c r="AX49" i="20"/>
  <c r="AW49" i="20" s="1"/>
  <c r="AY49" i="20"/>
  <c r="AZ49" i="20"/>
  <c r="BA49" i="20"/>
  <c r="BB49" i="20"/>
  <c r="BC49" i="20"/>
  <c r="BD49" i="20"/>
  <c r="BE49" i="20"/>
  <c r="BF49" i="20"/>
  <c r="A50" i="20"/>
  <c r="B50" i="20"/>
  <c r="C50" i="20"/>
  <c r="D50" i="20"/>
  <c r="E50" i="20"/>
  <c r="F50" i="20"/>
  <c r="G50" i="20"/>
  <c r="H50" i="20"/>
  <c r="I50" i="20"/>
  <c r="J50" i="20"/>
  <c r="L50" i="20"/>
  <c r="M50" i="20"/>
  <c r="K50" i="20" s="1"/>
  <c r="N50" i="20"/>
  <c r="O50" i="20"/>
  <c r="P50" i="20"/>
  <c r="Q50" i="20"/>
  <c r="R50" i="20"/>
  <c r="S50" i="20"/>
  <c r="T50" i="20"/>
  <c r="U50" i="20"/>
  <c r="V50" i="20"/>
  <c r="W50" i="20"/>
  <c r="X50" i="20"/>
  <c r="Y50" i="20"/>
  <c r="Z50" i="20"/>
  <c r="AA50" i="20"/>
  <c r="AB50" i="20"/>
  <c r="AC50" i="20"/>
  <c r="AE50" i="20"/>
  <c r="AF50" i="20"/>
  <c r="AD50" i="20" s="1"/>
  <c r="AG50" i="20"/>
  <c r="AH50" i="20"/>
  <c r="AI50" i="20"/>
  <c r="AJ50" i="20"/>
  <c r="AK50" i="20"/>
  <c r="AL50" i="20"/>
  <c r="AM50" i="20"/>
  <c r="AN50" i="20"/>
  <c r="AO50" i="20"/>
  <c r="AP50" i="20"/>
  <c r="AQ50" i="20"/>
  <c r="AR50" i="20"/>
  <c r="AS50" i="20"/>
  <c r="AT50" i="20"/>
  <c r="AU50" i="20"/>
  <c r="AV50" i="20"/>
  <c r="AX50" i="20"/>
  <c r="AW50" i="20" s="1"/>
  <c r="AY50" i="20"/>
  <c r="AZ50" i="20"/>
  <c r="BA50" i="20"/>
  <c r="BB50" i="20"/>
  <c r="BC50" i="20"/>
  <c r="BD50" i="20"/>
  <c r="BE50" i="20"/>
  <c r="BF50" i="20"/>
  <c r="A51" i="20"/>
  <c r="B51" i="20"/>
  <c r="C51" i="20"/>
  <c r="D51" i="20"/>
  <c r="E51" i="20"/>
  <c r="F51" i="20"/>
  <c r="G51" i="20"/>
  <c r="H51" i="20"/>
  <c r="I51" i="20"/>
  <c r="J51" i="20"/>
  <c r="L51" i="20"/>
  <c r="M51" i="20"/>
  <c r="N51" i="20"/>
  <c r="K51" i="20" s="1"/>
  <c r="O51" i="20"/>
  <c r="P51" i="20"/>
  <c r="Q51" i="20"/>
  <c r="R51" i="20"/>
  <c r="S51" i="20"/>
  <c r="T51" i="20"/>
  <c r="U51" i="20"/>
  <c r="V51" i="20"/>
  <c r="W51" i="20"/>
  <c r="X51" i="20"/>
  <c r="Y51" i="20"/>
  <c r="Z51" i="20"/>
  <c r="AA51" i="20"/>
  <c r="AB51" i="20"/>
  <c r="AC51" i="20"/>
  <c r="AE51" i="20"/>
  <c r="AF51" i="20"/>
  <c r="AG51" i="20"/>
  <c r="AH51" i="20"/>
  <c r="AI51" i="20"/>
  <c r="AJ51" i="20"/>
  <c r="AK51" i="20"/>
  <c r="AL51" i="20"/>
  <c r="AD51" i="20" s="1"/>
  <c r="AM51" i="20"/>
  <c r="AN51" i="20"/>
  <c r="AO51" i="20"/>
  <c r="AP51" i="20"/>
  <c r="AQ51" i="20"/>
  <c r="AR51" i="20"/>
  <c r="AS51" i="20"/>
  <c r="AT51" i="20"/>
  <c r="AU51" i="20"/>
  <c r="AV51" i="20"/>
  <c r="AX51" i="20"/>
  <c r="AY51" i="20"/>
  <c r="AZ51" i="20"/>
  <c r="BA51" i="20"/>
  <c r="BB51" i="20"/>
  <c r="BC51" i="20"/>
  <c r="BD51" i="20"/>
  <c r="BE51" i="20"/>
  <c r="BF51" i="20"/>
  <c r="A52" i="20"/>
  <c r="B52" i="20"/>
  <c r="C52" i="20"/>
  <c r="D52" i="20"/>
  <c r="E52" i="20"/>
  <c r="F52" i="20"/>
  <c r="G52" i="20"/>
  <c r="H52" i="20"/>
  <c r="I52" i="20"/>
  <c r="J52" i="20"/>
  <c r="L52" i="20"/>
  <c r="K52" i="20" s="1"/>
  <c r="M52" i="20"/>
  <c r="N52" i="20"/>
  <c r="O52" i="20"/>
  <c r="P52" i="20"/>
  <c r="Q52" i="20"/>
  <c r="R52" i="20"/>
  <c r="S52" i="20"/>
  <c r="T52" i="20"/>
  <c r="U52" i="20"/>
  <c r="V52" i="20"/>
  <c r="W52" i="20"/>
  <c r="X52" i="20"/>
  <c r="Y52" i="20"/>
  <c r="Z52" i="20"/>
  <c r="AA52" i="20"/>
  <c r="AB52" i="20"/>
  <c r="AC52" i="20"/>
  <c r="AE52" i="20"/>
  <c r="AF52" i="20"/>
  <c r="AG52" i="20"/>
  <c r="AH52" i="20"/>
  <c r="AI52" i="20"/>
  <c r="AJ52" i="20"/>
  <c r="AD52" i="20" s="1"/>
  <c r="AK52" i="20"/>
  <c r="AL52" i="20"/>
  <c r="AM52" i="20"/>
  <c r="AN52" i="20"/>
  <c r="AO52" i="20"/>
  <c r="AP52" i="20"/>
  <c r="AQ52" i="20"/>
  <c r="AR52" i="20"/>
  <c r="AS52" i="20"/>
  <c r="AT52" i="20"/>
  <c r="AU52" i="20"/>
  <c r="AV52" i="20"/>
  <c r="AX52" i="20"/>
  <c r="AY52" i="20"/>
  <c r="AZ52" i="20"/>
  <c r="AW52" i="20" s="1"/>
  <c r="BA52" i="20"/>
  <c r="BB52" i="20"/>
  <c r="BC52" i="20"/>
  <c r="BD52" i="20"/>
  <c r="BE52" i="20"/>
  <c r="BF52" i="20"/>
  <c r="A53" i="20"/>
  <c r="B53" i="20"/>
  <c r="C53" i="20"/>
  <c r="D53" i="20"/>
  <c r="E53" i="20"/>
  <c r="F53" i="20"/>
  <c r="G53" i="20"/>
  <c r="H53" i="20"/>
  <c r="I53" i="20"/>
  <c r="J53" i="20"/>
  <c r="L53" i="20"/>
  <c r="K53" i="20" s="1"/>
  <c r="M53" i="20"/>
  <c r="N53" i="20"/>
  <c r="O53" i="20"/>
  <c r="P53" i="20"/>
  <c r="Q53" i="20"/>
  <c r="R53" i="20"/>
  <c r="S53" i="20"/>
  <c r="T53" i="20"/>
  <c r="U53" i="20"/>
  <c r="V53" i="20"/>
  <c r="W53" i="20"/>
  <c r="X53" i="20"/>
  <c r="Y53" i="20"/>
  <c r="Z53" i="20"/>
  <c r="AA53" i="20"/>
  <c r="AB53" i="20"/>
  <c r="AC53" i="20"/>
  <c r="AE53" i="20"/>
  <c r="AD53" i="20" s="1"/>
  <c r="AF53" i="20"/>
  <c r="AG53" i="20"/>
  <c r="AH53" i="20"/>
  <c r="AI53" i="20"/>
  <c r="AJ53" i="20"/>
  <c r="AK53" i="20"/>
  <c r="AL53" i="20"/>
  <c r="AM53" i="20"/>
  <c r="AN53" i="20"/>
  <c r="AO53" i="20"/>
  <c r="AP53" i="20"/>
  <c r="AQ53" i="20"/>
  <c r="AR53" i="20"/>
  <c r="AS53" i="20"/>
  <c r="AT53" i="20"/>
  <c r="AU53" i="20"/>
  <c r="AV53" i="20"/>
  <c r="AX53" i="20"/>
  <c r="AW53" i="20" s="1"/>
  <c r="AY53" i="20"/>
  <c r="AZ53" i="20"/>
  <c r="BA53" i="20"/>
  <c r="BB53" i="20"/>
  <c r="BC53" i="20"/>
  <c r="BD53" i="20"/>
  <c r="BE53" i="20"/>
  <c r="BF53" i="20"/>
  <c r="A54" i="20"/>
  <c r="B54" i="20"/>
  <c r="C54" i="20"/>
  <c r="D54" i="20"/>
  <c r="E54" i="20"/>
  <c r="F54" i="20"/>
  <c r="G54" i="20"/>
  <c r="H54" i="20"/>
  <c r="I54" i="20"/>
  <c r="J54" i="20"/>
  <c r="L54" i="20"/>
  <c r="M54" i="20"/>
  <c r="N54" i="20"/>
  <c r="O54" i="20"/>
  <c r="P54" i="20"/>
  <c r="Q54" i="20"/>
  <c r="R54" i="20"/>
  <c r="S54" i="20"/>
  <c r="T54" i="20"/>
  <c r="U54" i="20"/>
  <c r="V54" i="20"/>
  <c r="W54" i="20"/>
  <c r="X54" i="20"/>
  <c r="Y54" i="20"/>
  <c r="Z54" i="20"/>
  <c r="AA54" i="20"/>
  <c r="AB54" i="20"/>
  <c r="AC54" i="20"/>
  <c r="AE54" i="20"/>
  <c r="AF54" i="20"/>
  <c r="AD54" i="20" s="1"/>
  <c r="AG54" i="20"/>
  <c r="AH54" i="20"/>
  <c r="AI54" i="20"/>
  <c r="AJ54" i="20"/>
  <c r="AK54" i="20"/>
  <c r="AL54" i="20"/>
  <c r="AM54" i="20"/>
  <c r="AN54" i="20"/>
  <c r="AO54" i="20"/>
  <c r="AP54" i="20"/>
  <c r="AQ54" i="20"/>
  <c r="AR54" i="20"/>
  <c r="AS54" i="20"/>
  <c r="AT54" i="20"/>
  <c r="AU54" i="20"/>
  <c r="AV54" i="20"/>
  <c r="AX54" i="20"/>
  <c r="AY54" i="20"/>
  <c r="AZ54" i="20"/>
  <c r="BA54" i="20"/>
  <c r="BB54" i="20"/>
  <c r="BC54" i="20"/>
  <c r="BD54" i="20"/>
  <c r="BE54" i="20"/>
  <c r="BF54" i="20"/>
  <c r="A55" i="20"/>
  <c r="B55" i="20"/>
  <c r="C55" i="20"/>
  <c r="D55" i="20"/>
  <c r="E55" i="20"/>
  <c r="F55" i="20"/>
  <c r="G55" i="20"/>
  <c r="H55" i="20"/>
  <c r="I55" i="20"/>
  <c r="J55" i="20"/>
  <c r="L55" i="20"/>
  <c r="M55" i="20"/>
  <c r="N55" i="20"/>
  <c r="K55" i="20" s="1"/>
  <c r="O55" i="20"/>
  <c r="P55" i="20"/>
  <c r="Q55" i="20"/>
  <c r="R55" i="20"/>
  <c r="S55" i="20"/>
  <c r="T55" i="20"/>
  <c r="U55" i="20"/>
  <c r="V55" i="20"/>
  <c r="W55" i="20"/>
  <c r="X55" i="20"/>
  <c r="Y55" i="20"/>
  <c r="Z55" i="20"/>
  <c r="AA55" i="20"/>
  <c r="AB55" i="20"/>
  <c r="AC55" i="20"/>
  <c r="AE55" i="20"/>
  <c r="AF55" i="20"/>
  <c r="AG55" i="20"/>
  <c r="AH55" i="20"/>
  <c r="AI55" i="20"/>
  <c r="AJ55" i="20"/>
  <c r="AK55" i="20"/>
  <c r="AL55" i="20"/>
  <c r="AD55" i="20" s="1"/>
  <c r="AM55" i="20"/>
  <c r="AN55" i="20"/>
  <c r="AO55" i="20"/>
  <c r="AP55" i="20"/>
  <c r="AQ55" i="20"/>
  <c r="AR55" i="20"/>
  <c r="AS55" i="20"/>
  <c r="AT55" i="20"/>
  <c r="AU55" i="20"/>
  <c r="AV55" i="20"/>
  <c r="AX55" i="20"/>
  <c r="AY55" i="20"/>
  <c r="AW55" i="20" s="1"/>
  <c r="AZ55" i="20"/>
  <c r="BA55" i="20"/>
  <c r="BB55" i="20"/>
  <c r="BC55" i="20"/>
  <c r="BD55" i="20"/>
  <c r="BE55" i="20"/>
  <c r="BF55" i="20"/>
  <c r="A56" i="20"/>
  <c r="B56" i="20"/>
  <c r="C56" i="20"/>
  <c r="D56" i="20"/>
  <c r="E56" i="20"/>
  <c r="F56" i="20"/>
  <c r="G56" i="20"/>
  <c r="H56" i="20"/>
  <c r="I56" i="20"/>
  <c r="J56" i="20"/>
  <c r="L56" i="20"/>
  <c r="K56" i="20" s="1"/>
  <c r="M56" i="20"/>
  <c r="N56" i="20"/>
  <c r="O56" i="20"/>
  <c r="P56" i="20"/>
  <c r="Q56" i="20"/>
  <c r="R56" i="20"/>
  <c r="S56" i="20"/>
  <c r="T56" i="20"/>
  <c r="U56" i="20"/>
  <c r="V56" i="20"/>
  <c r="W56" i="20"/>
  <c r="X56" i="20"/>
  <c r="Y56" i="20"/>
  <c r="Z56" i="20"/>
  <c r="AA56" i="20"/>
  <c r="AB56" i="20"/>
  <c r="AC56" i="20"/>
  <c r="AE56" i="20"/>
  <c r="AF56" i="20"/>
  <c r="AG56" i="20"/>
  <c r="AH56" i="20"/>
  <c r="AI56" i="20"/>
  <c r="AJ56" i="20"/>
  <c r="AD56" i="20" s="1"/>
  <c r="AK56" i="20"/>
  <c r="AL56" i="20"/>
  <c r="AM56" i="20"/>
  <c r="AN56" i="20"/>
  <c r="AO56" i="20"/>
  <c r="AP56" i="20"/>
  <c r="AQ56" i="20"/>
  <c r="AR56" i="20"/>
  <c r="AS56" i="20"/>
  <c r="AT56" i="20"/>
  <c r="AU56" i="20"/>
  <c r="AV56" i="20"/>
  <c r="AX56" i="20"/>
  <c r="AY56" i="20"/>
  <c r="AZ56" i="20"/>
  <c r="AW56" i="20" s="1"/>
  <c r="BA56" i="20"/>
  <c r="BB56" i="20"/>
  <c r="BC56" i="20"/>
  <c r="BD56" i="20"/>
  <c r="BE56" i="20"/>
  <c r="BF56" i="20"/>
  <c r="A57" i="20"/>
  <c r="B57" i="20"/>
  <c r="C57" i="20"/>
  <c r="D57" i="20"/>
  <c r="E57" i="20"/>
  <c r="F57" i="20"/>
  <c r="G57" i="20"/>
  <c r="H57" i="20"/>
  <c r="I57" i="20"/>
  <c r="J57" i="20"/>
  <c r="L57" i="20"/>
  <c r="M57" i="20"/>
  <c r="N57" i="20"/>
  <c r="O57" i="20"/>
  <c r="P57" i="20"/>
  <c r="Q57" i="20"/>
  <c r="R57" i="20"/>
  <c r="S57" i="20"/>
  <c r="T57" i="20"/>
  <c r="U57" i="20"/>
  <c r="V57" i="20"/>
  <c r="W57" i="20"/>
  <c r="X57" i="20"/>
  <c r="Y57" i="20"/>
  <c r="Z57" i="20"/>
  <c r="AA57" i="20"/>
  <c r="AB57" i="20"/>
  <c r="AC57" i="20"/>
  <c r="AE57" i="20"/>
  <c r="AF57" i="20"/>
  <c r="AG57" i="20"/>
  <c r="AH57" i="20"/>
  <c r="AI57" i="20"/>
  <c r="AJ57" i="20"/>
  <c r="AK57" i="20"/>
  <c r="AL57" i="20"/>
  <c r="AM57" i="20"/>
  <c r="AN57" i="20"/>
  <c r="AO57" i="20"/>
  <c r="AP57" i="20"/>
  <c r="AQ57" i="20"/>
  <c r="AR57" i="20"/>
  <c r="AS57" i="20"/>
  <c r="AT57" i="20"/>
  <c r="AU57" i="20"/>
  <c r="AV57" i="20"/>
  <c r="AX57" i="20"/>
  <c r="AW57" i="20" s="1"/>
  <c r="AY57" i="20"/>
  <c r="AZ57" i="20"/>
  <c r="BA57" i="20"/>
  <c r="BB57" i="20"/>
  <c r="BC57" i="20"/>
  <c r="BD57" i="20"/>
  <c r="BE57" i="20"/>
  <c r="BF57" i="20"/>
  <c r="A58" i="20"/>
  <c r="B58" i="20"/>
  <c r="C58" i="20"/>
  <c r="D58" i="20"/>
  <c r="E58" i="20"/>
  <c r="F58" i="20"/>
  <c r="G58" i="20"/>
  <c r="H58" i="20"/>
  <c r="I58" i="20"/>
  <c r="J58" i="20"/>
  <c r="L58" i="20"/>
  <c r="M58" i="20"/>
  <c r="K58" i="20" s="1"/>
  <c r="N58" i="20"/>
  <c r="O58" i="20"/>
  <c r="P58" i="20"/>
  <c r="Q58" i="20"/>
  <c r="R58" i="20"/>
  <c r="S58" i="20"/>
  <c r="T58" i="20"/>
  <c r="U58" i="20"/>
  <c r="V58" i="20"/>
  <c r="W58" i="20"/>
  <c r="X58" i="20"/>
  <c r="Y58" i="20"/>
  <c r="Z58" i="20"/>
  <c r="AA58" i="20"/>
  <c r="AB58" i="20"/>
  <c r="AC58" i="20"/>
  <c r="AE58" i="20"/>
  <c r="AF58" i="20"/>
  <c r="AD58" i="20" s="1"/>
  <c r="AG58" i="20"/>
  <c r="AH58" i="20"/>
  <c r="AI58" i="20"/>
  <c r="AJ58" i="20"/>
  <c r="AK58" i="20"/>
  <c r="AL58" i="20"/>
  <c r="AM58" i="20"/>
  <c r="AN58" i="20"/>
  <c r="AO58" i="20"/>
  <c r="AP58" i="20"/>
  <c r="AQ58" i="20"/>
  <c r="AR58" i="20"/>
  <c r="AS58" i="20"/>
  <c r="AT58" i="20"/>
  <c r="AU58" i="20"/>
  <c r="AV58" i="20"/>
  <c r="AX58" i="20"/>
  <c r="AW58" i="20" s="1"/>
  <c r="AY58" i="20"/>
  <c r="AZ58" i="20"/>
  <c r="BA58" i="20"/>
  <c r="BB58" i="20"/>
  <c r="BC58" i="20"/>
  <c r="BD58" i="20"/>
  <c r="BE58" i="20"/>
  <c r="BF58" i="20"/>
  <c r="A59" i="20"/>
  <c r="B59" i="20"/>
  <c r="C59" i="20"/>
  <c r="D59" i="20"/>
  <c r="E59" i="20"/>
  <c r="F59" i="20"/>
  <c r="G59" i="20"/>
  <c r="H59" i="20"/>
  <c r="I59" i="20"/>
  <c r="J59" i="20"/>
  <c r="L59" i="20"/>
  <c r="M59" i="20"/>
  <c r="N59" i="20"/>
  <c r="K59" i="20" s="1"/>
  <c r="O59" i="20"/>
  <c r="P59" i="20"/>
  <c r="Q59" i="20"/>
  <c r="R59" i="20"/>
  <c r="S59" i="20"/>
  <c r="T59" i="20"/>
  <c r="U59" i="20"/>
  <c r="V59" i="20"/>
  <c r="W59" i="20"/>
  <c r="X59" i="20"/>
  <c r="Y59" i="20"/>
  <c r="Z59" i="20"/>
  <c r="AA59" i="20"/>
  <c r="AB59" i="20"/>
  <c r="AC59" i="20"/>
  <c r="AE59" i="20"/>
  <c r="AF59" i="20"/>
  <c r="AG59" i="20"/>
  <c r="AH59" i="20"/>
  <c r="AI59" i="20"/>
  <c r="AJ59" i="20"/>
  <c r="AK59" i="20"/>
  <c r="AL59" i="20"/>
  <c r="AD59" i="20" s="1"/>
  <c r="AM59" i="20"/>
  <c r="AN59" i="20"/>
  <c r="AO59" i="20"/>
  <c r="AP59" i="20"/>
  <c r="AQ59" i="20"/>
  <c r="AR59" i="20"/>
  <c r="AS59" i="20"/>
  <c r="AT59" i="20"/>
  <c r="AU59" i="20"/>
  <c r="AV59" i="20"/>
  <c r="AX59" i="20"/>
  <c r="AY59" i="20"/>
  <c r="AW59" i="20" s="1"/>
  <c r="AZ59" i="20"/>
  <c r="BA59" i="20"/>
  <c r="BB59" i="20"/>
  <c r="BC59" i="20"/>
  <c r="BD59" i="20"/>
  <c r="BE59" i="20"/>
  <c r="BF59" i="20"/>
  <c r="A60" i="20"/>
  <c r="B60" i="20"/>
  <c r="C60" i="20"/>
  <c r="D60" i="20"/>
  <c r="E60" i="20"/>
  <c r="F60" i="20"/>
  <c r="G60" i="20"/>
  <c r="H60" i="20"/>
  <c r="I60" i="20"/>
  <c r="J60" i="20"/>
  <c r="L60" i="20"/>
  <c r="K60" i="20" s="1"/>
  <c r="M60" i="20"/>
  <c r="N60" i="20"/>
  <c r="O60" i="20"/>
  <c r="P60" i="20"/>
  <c r="Q60" i="20"/>
  <c r="R60" i="20"/>
  <c r="S60" i="20"/>
  <c r="T60" i="20"/>
  <c r="U60" i="20"/>
  <c r="V60" i="20"/>
  <c r="W60" i="20"/>
  <c r="X60" i="20"/>
  <c r="Y60" i="20"/>
  <c r="Z60" i="20"/>
  <c r="AA60" i="20"/>
  <c r="AB60" i="20"/>
  <c r="AC60" i="20"/>
  <c r="AE60" i="20"/>
  <c r="AF60" i="20"/>
  <c r="AG60" i="20"/>
  <c r="AH60" i="20"/>
  <c r="AI60" i="20"/>
  <c r="AJ60" i="20"/>
  <c r="AD60" i="20" s="1"/>
  <c r="AK60" i="20"/>
  <c r="AL60" i="20"/>
  <c r="AM60" i="20"/>
  <c r="AN60" i="20"/>
  <c r="AO60" i="20"/>
  <c r="AP60" i="20"/>
  <c r="AQ60" i="20"/>
  <c r="AR60" i="20"/>
  <c r="AS60" i="20"/>
  <c r="AT60" i="20"/>
  <c r="AU60" i="20"/>
  <c r="AV60" i="20"/>
  <c r="AX60" i="20"/>
  <c r="AY60" i="20"/>
  <c r="AZ60" i="20"/>
  <c r="AW60" i="20" s="1"/>
  <c r="BA60" i="20"/>
  <c r="BB60" i="20"/>
  <c r="BC60" i="20"/>
  <c r="BD60" i="20"/>
  <c r="BE60" i="20"/>
  <c r="BF60" i="20"/>
  <c r="A61" i="20"/>
  <c r="B61" i="20"/>
  <c r="C61" i="20"/>
  <c r="D61" i="20"/>
  <c r="E61" i="20"/>
  <c r="F61" i="20"/>
  <c r="G61" i="20"/>
  <c r="H61" i="20"/>
  <c r="I61" i="20"/>
  <c r="J61" i="20"/>
  <c r="L61" i="20"/>
  <c r="K61" i="20" s="1"/>
  <c r="M61" i="20"/>
  <c r="N61" i="20"/>
  <c r="O61" i="20"/>
  <c r="P61" i="20"/>
  <c r="Q61" i="20"/>
  <c r="R61" i="20"/>
  <c r="S61" i="20"/>
  <c r="T61" i="20"/>
  <c r="U61" i="20"/>
  <c r="V61" i="20"/>
  <c r="W61" i="20"/>
  <c r="X61" i="20"/>
  <c r="Y61" i="20"/>
  <c r="Z61" i="20"/>
  <c r="AA61" i="20"/>
  <c r="AB61" i="20"/>
  <c r="AC61" i="20"/>
  <c r="AE61" i="20"/>
  <c r="AF61" i="20"/>
  <c r="AG61" i="20"/>
  <c r="AH61" i="20"/>
  <c r="AI61" i="20"/>
  <c r="AJ61" i="20"/>
  <c r="AK61" i="20"/>
  <c r="AL61" i="20"/>
  <c r="AM61" i="20"/>
  <c r="AN61" i="20"/>
  <c r="AO61" i="20"/>
  <c r="AP61" i="20"/>
  <c r="AQ61" i="20"/>
  <c r="AR61" i="20"/>
  <c r="AS61" i="20"/>
  <c r="AT61" i="20"/>
  <c r="AU61" i="20"/>
  <c r="AV61" i="20"/>
  <c r="AX61" i="20"/>
  <c r="AW61" i="20" s="1"/>
  <c r="AY61" i="20"/>
  <c r="AZ61" i="20"/>
  <c r="BA61" i="20"/>
  <c r="BB61" i="20"/>
  <c r="BC61" i="20"/>
  <c r="BD61" i="20"/>
  <c r="BE61" i="20"/>
  <c r="BF61" i="20"/>
  <c r="A62" i="20"/>
  <c r="B62" i="20"/>
  <c r="C62" i="20"/>
  <c r="D62" i="20"/>
  <c r="E62" i="20"/>
  <c r="F62" i="20"/>
  <c r="G62" i="20"/>
  <c r="H62" i="20"/>
  <c r="I62" i="20"/>
  <c r="J62" i="20"/>
  <c r="L62" i="20"/>
  <c r="M62" i="20"/>
  <c r="K62" i="20" s="1"/>
  <c r="N62" i="20"/>
  <c r="O62" i="20"/>
  <c r="P62" i="20"/>
  <c r="Q62" i="20"/>
  <c r="R62" i="20"/>
  <c r="S62" i="20"/>
  <c r="T62" i="20"/>
  <c r="U62" i="20"/>
  <c r="V62" i="20"/>
  <c r="W62" i="20"/>
  <c r="X62" i="20"/>
  <c r="Y62" i="20"/>
  <c r="Z62" i="20"/>
  <c r="AA62" i="20"/>
  <c r="AB62" i="20"/>
  <c r="AC62" i="20"/>
  <c r="AE62" i="20"/>
  <c r="AF62" i="20"/>
  <c r="AD62" i="20" s="1"/>
  <c r="AG62" i="20"/>
  <c r="AH62" i="20"/>
  <c r="AI62" i="20"/>
  <c r="AJ62" i="20"/>
  <c r="AK62" i="20"/>
  <c r="AL62" i="20"/>
  <c r="AM62" i="20"/>
  <c r="AN62" i="20"/>
  <c r="AO62" i="20"/>
  <c r="AP62" i="20"/>
  <c r="AQ62" i="20"/>
  <c r="AR62" i="20"/>
  <c r="AS62" i="20"/>
  <c r="AT62" i="20"/>
  <c r="AU62" i="20"/>
  <c r="AV62" i="20"/>
  <c r="AX62" i="20"/>
  <c r="AY62" i="20"/>
  <c r="AZ62" i="20"/>
  <c r="BA62" i="20"/>
  <c r="BB62" i="20"/>
  <c r="BC62" i="20"/>
  <c r="BD62" i="20"/>
  <c r="BE62" i="20"/>
  <c r="BF62" i="20"/>
  <c r="A63" i="20"/>
  <c r="B63" i="20"/>
  <c r="C63" i="20"/>
  <c r="D63" i="20"/>
  <c r="E63" i="20"/>
  <c r="F63" i="20"/>
  <c r="G63" i="20"/>
  <c r="H63" i="20"/>
  <c r="I63" i="20"/>
  <c r="J63" i="20"/>
  <c r="L63" i="20"/>
  <c r="M63" i="20"/>
  <c r="N63" i="20"/>
  <c r="K63" i="20" s="1"/>
  <c r="O63" i="20"/>
  <c r="P63" i="20"/>
  <c r="Q63" i="20"/>
  <c r="R63" i="20"/>
  <c r="S63" i="20"/>
  <c r="T63" i="20"/>
  <c r="U63" i="20"/>
  <c r="V63" i="20"/>
  <c r="W63" i="20"/>
  <c r="X63" i="20"/>
  <c r="Y63" i="20"/>
  <c r="Z63" i="20"/>
  <c r="AA63" i="20"/>
  <c r="AB63" i="20"/>
  <c r="AC63" i="20"/>
  <c r="AE63" i="20"/>
  <c r="AF63" i="20"/>
  <c r="AG63" i="20"/>
  <c r="AH63" i="20"/>
  <c r="AI63" i="20"/>
  <c r="AJ63" i="20"/>
  <c r="AK63" i="20"/>
  <c r="AL63" i="20"/>
  <c r="AD63" i="20" s="1"/>
  <c r="AM63" i="20"/>
  <c r="AN63" i="20"/>
  <c r="AO63" i="20"/>
  <c r="AP63" i="20"/>
  <c r="AQ63" i="20"/>
  <c r="AR63" i="20"/>
  <c r="AS63" i="20"/>
  <c r="AT63" i="20"/>
  <c r="AU63" i="20"/>
  <c r="AV63" i="20"/>
  <c r="AX63" i="20"/>
  <c r="AY63" i="20"/>
  <c r="AZ63" i="20"/>
  <c r="BA63" i="20"/>
  <c r="BB63" i="20"/>
  <c r="BC63" i="20"/>
  <c r="BD63" i="20"/>
  <c r="BE63" i="20"/>
  <c r="BF63" i="20"/>
  <c r="A64" i="20"/>
  <c r="B64" i="20"/>
  <c r="C64" i="20"/>
  <c r="D64" i="20"/>
  <c r="E64" i="20"/>
  <c r="F64" i="20"/>
  <c r="G64" i="20"/>
  <c r="H64" i="20"/>
  <c r="I64" i="20"/>
  <c r="J64" i="20"/>
  <c r="L64" i="20"/>
  <c r="K64" i="20" s="1"/>
  <c r="M64" i="20"/>
  <c r="N64" i="20"/>
  <c r="O64" i="20"/>
  <c r="P64" i="20"/>
  <c r="Q64" i="20"/>
  <c r="R64" i="20"/>
  <c r="S64" i="20"/>
  <c r="T64" i="20"/>
  <c r="U64" i="20"/>
  <c r="V64" i="20"/>
  <c r="W64" i="20"/>
  <c r="X64" i="20"/>
  <c r="Y64" i="20"/>
  <c r="Z64" i="20"/>
  <c r="AA64" i="20"/>
  <c r="AB64" i="20"/>
  <c r="AC64" i="20"/>
  <c r="AE64" i="20"/>
  <c r="AF64" i="20"/>
  <c r="AG64" i="20"/>
  <c r="AH64" i="20"/>
  <c r="AI64" i="20"/>
  <c r="AJ64" i="20"/>
  <c r="AD64" i="20" s="1"/>
  <c r="AK64" i="20"/>
  <c r="AL64" i="20"/>
  <c r="AM64" i="20"/>
  <c r="AN64" i="20"/>
  <c r="AO64" i="20"/>
  <c r="AP64" i="20"/>
  <c r="AQ64" i="20"/>
  <c r="AR64" i="20"/>
  <c r="AS64" i="20"/>
  <c r="AT64" i="20"/>
  <c r="AU64" i="20"/>
  <c r="AV64" i="20"/>
  <c r="AX64" i="20"/>
  <c r="AY64" i="20"/>
  <c r="AZ64" i="20"/>
  <c r="AW64" i="20" s="1"/>
  <c r="BA64" i="20"/>
  <c r="BB64" i="20"/>
  <c r="BC64" i="20"/>
  <c r="BD64" i="20"/>
  <c r="BE64" i="20"/>
  <c r="BF64" i="20"/>
  <c r="A65" i="20"/>
  <c r="B65" i="20"/>
  <c r="C65" i="20"/>
  <c r="D65" i="20"/>
  <c r="E65" i="20"/>
  <c r="F65" i="20"/>
  <c r="G65" i="20"/>
  <c r="H65" i="20"/>
  <c r="I65" i="20"/>
  <c r="J65" i="20"/>
  <c r="L65" i="20"/>
  <c r="M65" i="20"/>
  <c r="N65" i="20"/>
  <c r="O65" i="20"/>
  <c r="P65" i="20"/>
  <c r="Q65" i="20"/>
  <c r="R65" i="20"/>
  <c r="S65" i="20"/>
  <c r="T65" i="20"/>
  <c r="U65" i="20"/>
  <c r="V65" i="20"/>
  <c r="W65" i="20"/>
  <c r="X65" i="20"/>
  <c r="Y65" i="20"/>
  <c r="Z65" i="20"/>
  <c r="AA65" i="20"/>
  <c r="AB65" i="20"/>
  <c r="AC65" i="20"/>
  <c r="AE65" i="20"/>
  <c r="AD65" i="20" s="1"/>
  <c r="AF65" i="20"/>
  <c r="AG65" i="20"/>
  <c r="AH65" i="20"/>
  <c r="AI65" i="20"/>
  <c r="AJ65" i="20"/>
  <c r="AK65" i="20"/>
  <c r="AL65" i="20"/>
  <c r="AM65" i="20"/>
  <c r="AN65" i="20"/>
  <c r="AO65" i="20"/>
  <c r="AP65" i="20"/>
  <c r="AQ65" i="20"/>
  <c r="AR65" i="20"/>
  <c r="AS65" i="20"/>
  <c r="AT65" i="20"/>
  <c r="AU65" i="20"/>
  <c r="AV65" i="20"/>
  <c r="AX65" i="20"/>
  <c r="AW65" i="20" s="1"/>
  <c r="AY65" i="20"/>
  <c r="AZ65" i="20"/>
  <c r="BA65" i="20"/>
  <c r="BB65" i="20"/>
  <c r="BC65" i="20"/>
  <c r="BD65" i="20"/>
  <c r="BE65" i="20"/>
  <c r="BF65" i="20"/>
  <c r="A66" i="20"/>
  <c r="B66" i="20"/>
  <c r="C66" i="20"/>
  <c r="D66" i="20"/>
  <c r="E66" i="20"/>
  <c r="F66" i="20"/>
  <c r="G66" i="20"/>
  <c r="H66" i="20"/>
  <c r="I66" i="20"/>
  <c r="J66" i="20"/>
  <c r="L66" i="20"/>
  <c r="M66" i="20"/>
  <c r="N66" i="20"/>
  <c r="O66" i="20"/>
  <c r="P66" i="20"/>
  <c r="Q66" i="20"/>
  <c r="R66" i="20"/>
  <c r="S66" i="20"/>
  <c r="T66" i="20"/>
  <c r="U66" i="20"/>
  <c r="V66" i="20"/>
  <c r="W66" i="20"/>
  <c r="X66" i="20"/>
  <c r="Y66" i="20"/>
  <c r="Z66" i="20"/>
  <c r="AA66" i="20"/>
  <c r="AB66" i="20"/>
  <c r="AC66" i="20"/>
  <c r="AE66" i="20"/>
  <c r="AF66" i="20"/>
  <c r="AD66" i="20" s="1"/>
  <c r="AG66" i="20"/>
  <c r="AH66" i="20"/>
  <c r="AI66" i="20"/>
  <c r="AJ66" i="20"/>
  <c r="AK66" i="20"/>
  <c r="AL66" i="20"/>
  <c r="AM66" i="20"/>
  <c r="AN66" i="20"/>
  <c r="AO66" i="20"/>
  <c r="AP66" i="20"/>
  <c r="AQ66" i="20"/>
  <c r="AR66" i="20"/>
  <c r="AS66" i="20"/>
  <c r="AT66" i="20"/>
  <c r="AU66" i="20"/>
  <c r="AV66" i="20"/>
  <c r="AX66" i="20"/>
  <c r="AW66" i="20" s="1"/>
  <c r="AY66" i="20"/>
  <c r="AZ66" i="20"/>
  <c r="BA66" i="20"/>
  <c r="BB66" i="20"/>
  <c r="BC66" i="20"/>
  <c r="BD66" i="20"/>
  <c r="BE66" i="20"/>
  <c r="BF66" i="20"/>
  <c r="A67" i="20"/>
  <c r="B67" i="20"/>
  <c r="C67" i="20"/>
  <c r="D67" i="20"/>
  <c r="E67" i="20"/>
  <c r="F67" i="20"/>
  <c r="G67" i="20"/>
  <c r="H67" i="20"/>
  <c r="I67" i="20"/>
  <c r="J67" i="20"/>
  <c r="L67" i="20"/>
  <c r="M67" i="20"/>
  <c r="N67" i="20"/>
  <c r="K67" i="20" s="1"/>
  <c r="O67" i="20"/>
  <c r="P67" i="20"/>
  <c r="Q67" i="20"/>
  <c r="R67" i="20"/>
  <c r="S67" i="20"/>
  <c r="T67" i="20"/>
  <c r="U67" i="20"/>
  <c r="V67" i="20"/>
  <c r="W67" i="20"/>
  <c r="X67" i="20"/>
  <c r="Y67" i="20"/>
  <c r="Z67" i="20"/>
  <c r="AA67" i="20"/>
  <c r="AB67" i="20"/>
  <c r="AC67" i="20"/>
  <c r="AE67" i="20"/>
  <c r="AF67" i="20"/>
  <c r="AG67" i="20"/>
  <c r="AH67" i="20"/>
  <c r="AI67" i="20"/>
  <c r="AJ67" i="20"/>
  <c r="AK67" i="20"/>
  <c r="AL67" i="20"/>
  <c r="AD67" i="20" s="1"/>
  <c r="AM67" i="20"/>
  <c r="AN67" i="20"/>
  <c r="AO67" i="20"/>
  <c r="AP67" i="20"/>
  <c r="AQ67" i="20"/>
  <c r="AR67" i="20"/>
  <c r="AS67" i="20"/>
  <c r="AT67" i="20"/>
  <c r="AU67" i="20"/>
  <c r="AV67" i="20"/>
  <c r="AX67" i="20"/>
  <c r="AY67" i="20"/>
  <c r="AW67" i="20" s="1"/>
  <c r="AZ67" i="20"/>
  <c r="BA67" i="20"/>
  <c r="BB67" i="20"/>
  <c r="BC67" i="20"/>
  <c r="BD67" i="20"/>
  <c r="BE67" i="20"/>
  <c r="BF67" i="20"/>
  <c r="A68" i="20"/>
  <c r="B68" i="20"/>
  <c r="C68" i="20"/>
  <c r="D68" i="20"/>
  <c r="E68" i="20"/>
  <c r="F68" i="20"/>
  <c r="G68" i="20"/>
  <c r="H68" i="20"/>
  <c r="I68" i="20"/>
  <c r="J68" i="20"/>
  <c r="L68" i="20"/>
  <c r="K68" i="20" s="1"/>
  <c r="M68" i="20"/>
  <c r="N68" i="20"/>
  <c r="O68" i="20"/>
  <c r="P68" i="20"/>
  <c r="Q68" i="20"/>
  <c r="R68" i="20"/>
  <c r="S68" i="20"/>
  <c r="T68" i="20"/>
  <c r="U68" i="20"/>
  <c r="V68" i="20"/>
  <c r="W68" i="20"/>
  <c r="X68" i="20"/>
  <c r="Y68" i="20"/>
  <c r="Z68" i="20"/>
  <c r="AA68" i="20"/>
  <c r="AB68" i="20"/>
  <c r="AC68" i="20"/>
  <c r="AE68" i="20"/>
  <c r="AF68" i="20"/>
  <c r="AG68" i="20"/>
  <c r="AH68" i="20"/>
  <c r="AI68" i="20"/>
  <c r="AJ68" i="20"/>
  <c r="AD68" i="20" s="1"/>
  <c r="AK68" i="20"/>
  <c r="AL68" i="20"/>
  <c r="AM68" i="20"/>
  <c r="AN68" i="20"/>
  <c r="AO68" i="20"/>
  <c r="AP68" i="20"/>
  <c r="AQ68" i="20"/>
  <c r="AR68" i="20"/>
  <c r="AS68" i="20"/>
  <c r="AT68" i="20"/>
  <c r="AU68" i="20"/>
  <c r="AV68" i="20"/>
  <c r="AX68" i="20"/>
  <c r="AY68" i="20"/>
  <c r="AZ68" i="20"/>
  <c r="AW68" i="20" s="1"/>
  <c r="BA68" i="20"/>
  <c r="BB68" i="20"/>
  <c r="BC68" i="20"/>
  <c r="BD68" i="20"/>
  <c r="BE68" i="20"/>
  <c r="BF68" i="20"/>
  <c r="A69" i="20"/>
  <c r="B69" i="20"/>
  <c r="C69" i="20"/>
  <c r="D69" i="20"/>
  <c r="E69" i="20"/>
  <c r="F69" i="20"/>
  <c r="G69" i="20"/>
  <c r="H69" i="20"/>
  <c r="I69" i="20"/>
  <c r="J69" i="20"/>
  <c r="L69" i="20"/>
  <c r="M69" i="20"/>
  <c r="N69" i="20"/>
  <c r="O69" i="20"/>
  <c r="P69" i="20"/>
  <c r="Q69" i="20"/>
  <c r="R69" i="20"/>
  <c r="S69" i="20"/>
  <c r="T69" i="20"/>
  <c r="U69" i="20"/>
  <c r="V69" i="20"/>
  <c r="W69" i="20"/>
  <c r="X69" i="20"/>
  <c r="Y69" i="20"/>
  <c r="Z69" i="20"/>
  <c r="AA69" i="20"/>
  <c r="AB69" i="20"/>
  <c r="AC69" i="20"/>
  <c r="AE69" i="20"/>
  <c r="AF69" i="20"/>
  <c r="AG69" i="20"/>
  <c r="AH69" i="20"/>
  <c r="AI69" i="20"/>
  <c r="AJ69" i="20"/>
  <c r="AK69" i="20"/>
  <c r="AL69" i="20"/>
  <c r="AM69" i="20"/>
  <c r="AN69" i="20"/>
  <c r="AO69" i="20"/>
  <c r="AP69" i="20"/>
  <c r="AQ69" i="20"/>
  <c r="AR69" i="20"/>
  <c r="AS69" i="20"/>
  <c r="AT69" i="20"/>
  <c r="AU69" i="20"/>
  <c r="AV69" i="20"/>
  <c r="AX69" i="20"/>
  <c r="AW69" i="20" s="1"/>
  <c r="AY69" i="20"/>
  <c r="AZ69" i="20"/>
  <c r="BA69" i="20"/>
  <c r="BB69" i="20"/>
  <c r="BC69" i="20"/>
  <c r="BD69" i="20"/>
  <c r="BE69" i="20"/>
  <c r="BF69" i="20"/>
  <c r="A70" i="20"/>
  <c r="B70" i="20"/>
  <c r="C70" i="20"/>
  <c r="D70" i="20"/>
  <c r="E70" i="20"/>
  <c r="F70" i="20"/>
  <c r="G70" i="20"/>
  <c r="H70" i="20"/>
  <c r="I70" i="20"/>
  <c r="J70" i="20"/>
  <c r="L70" i="20"/>
  <c r="K70" i="20" s="1"/>
  <c r="M70" i="20"/>
  <c r="N70" i="20"/>
  <c r="O70" i="20"/>
  <c r="P70" i="20"/>
  <c r="Q70" i="20"/>
  <c r="R70" i="20"/>
  <c r="S70" i="20"/>
  <c r="T70" i="20"/>
  <c r="U70" i="20"/>
  <c r="V70" i="20"/>
  <c r="W70" i="20"/>
  <c r="X70" i="20"/>
  <c r="Y70" i="20"/>
  <c r="Z70" i="20"/>
  <c r="AA70" i="20"/>
  <c r="AB70" i="20"/>
  <c r="AC70" i="20"/>
  <c r="AE70" i="20"/>
  <c r="AF70" i="20"/>
  <c r="AD70" i="20" s="1"/>
  <c r="AG70" i="20"/>
  <c r="AH70" i="20"/>
  <c r="AI70" i="20"/>
  <c r="AJ70" i="20"/>
  <c r="AK70" i="20"/>
  <c r="AL70" i="20"/>
  <c r="AM70" i="20"/>
  <c r="AN70" i="20"/>
  <c r="AO70" i="20"/>
  <c r="AP70" i="20"/>
  <c r="AQ70" i="20"/>
  <c r="AR70" i="20"/>
  <c r="AS70" i="20"/>
  <c r="AT70" i="20"/>
  <c r="AU70" i="20"/>
  <c r="AV70" i="20"/>
  <c r="AX70" i="20"/>
  <c r="AY70" i="20"/>
  <c r="AZ70" i="20"/>
  <c r="BA70" i="20"/>
  <c r="BB70" i="20"/>
  <c r="BC70" i="20"/>
  <c r="BD70" i="20"/>
  <c r="BE70" i="20"/>
  <c r="BF70" i="20"/>
  <c r="A71" i="20"/>
  <c r="B71" i="20"/>
  <c r="C71" i="20"/>
  <c r="D71" i="20"/>
  <c r="E71" i="20"/>
  <c r="F71" i="20"/>
  <c r="G71" i="20"/>
  <c r="H71" i="20"/>
  <c r="I71" i="20"/>
  <c r="J71" i="20"/>
  <c r="L71" i="20"/>
  <c r="M71" i="20"/>
  <c r="N71" i="20"/>
  <c r="K71" i="20" s="1"/>
  <c r="O71" i="20"/>
  <c r="P71" i="20"/>
  <c r="Q71" i="20"/>
  <c r="R71" i="20"/>
  <c r="S71" i="20"/>
  <c r="T71" i="20"/>
  <c r="U71" i="20"/>
  <c r="V71" i="20"/>
  <c r="W71" i="20"/>
  <c r="X71" i="20"/>
  <c r="Y71" i="20"/>
  <c r="Z71" i="20"/>
  <c r="AA71" i="20"/>
  <c r="AB71" i="20"/>
  <c r="AC71" i="20"/>
  <c r="AE71" i="20"/>
  <c r="AF71" i="20"/>
  <c r="AG71" i="20"/>
  <c r="AH71" i="20"/>
  <c r="AI71" i="20"/>
  <c r="AJ71" i="20"/>
  <c r="AK71" i="20"/>
  <c r="AL71" i="20"/>
  <c r="AD71" i="20" s="1"/>
  <c r="AM71" i="20"/>
  <c r="AN71" i="20"/>
  <c r="AO71" i="20"/>
  <c r="AP71" i="20"/>
  <c r="AQ71" i="20"/>
  <c r="AR71" i="20"/>
  <c r="AS71" i="20"/>
  <c r="AT71" i="20"/>
  <c r="AU71" i="20"/>
  <c r="AV71" i="20"/>
  <c r="AX71" i="20"/>
  <c r="AY71" i="20"/>
  <c r="AZ71" i="20"/>
  <c r="BA71" i="20"/>
  <c r="BB71" i="20"/>
  <c r="BC71" i="20"/>
  <c r="BD71" i="20"/>
  <c r="BE71" i="20"/>
  <c r="BF71" i="20"/>
  <c r="A72" i="20"/>
  <c r="B72" i="20"/>
  <c r="C72" i="20"/>
  <c r="D72" i="20"/>
  <c r="E72" i="20"/>
  <c r="F72" i="20"/>
  <c r="G72" i="20"/>
  <c r="H72" i="20"/>
  <c r="I72" i="20"/>
  <c r="J72" i="20"/>
  <c r="L72" i="20"/>
  <c r="K72" i="20" s="1"/>
  <c r="M72" i="20"/>
  <c r="N72" i="20"/>
  <c r="O72" i="20"/>
  <c r="P72" i="20"/>
  <c r="Q72" i="20"/>
  <c r="R72" i="20"/>
  <c r="S72" i="20"/>
  <c r="T72" i="20"/>
  <c r="U72" i="20"/>
  <c r="V72" i="20"/>
  <c r="W72" i="20"/>
  <c r="X72" i="20"/>
  <c r="Y72" i="20"/>
  <c r="Z72" i="20"/>
  <c r="AA72" i="20"/>
  <c r="AB72" i="20"/>
  <c r="AC72" i="20"/>
  <c r="AE72" i="20"/>
  <c r="AF72" i="20"/>
  <c r="AG72" i="20"/>
  <c r="AH72" i="20"/>
  <c r="AI72" i="20"/>
  <c r="AJ72" i="20"/>
  <c r="AD72" i="20" s="1"/>
  <c r="AK72" i="20"/>
  <c r="AL72" i="20"/>
  <c r="AM72" i="20"/>
  <c r="AN72" i="20"/>
  <c r="AO72" i="20"/>
  <c r="AP72" i="20"/>
  <c r="AQ72" i="20"/>
  <c r="AR72" i="20"/>
  <c r="AS72" i="20"/>
  <c r="AT72" i="20"/>
  <c r="AU72" i="20"/>
  <c r="AV72" i="20"/>
  <c r="AX72" i="20"/>
  <c r="AY72" i="20"/>
  <c r="AZ72" i="20"/>
  <c r="AW72" i="20" s="1"/>
  <c r="BA72" i="20"/>
  <c r="BB72" i="20"/>
  <c r="BC72" i="20"/>
  <c r="BD72" i="20"/>
  <c r="BE72" i="20"/>
  <c r="BF72" i="20"/>
  <c r="A73" i="20"/>
  <c r="B73" i="20"/>
  <c r="C73" i="20"/>
  <c r="D73" i="20"/>
  <c r="E73" i="20"/>
  <c r="F73" i="20"/>
  <c r="G73" i="20"/>
  <c r="H73" i="20"/>
  <c r="I73" i="20"/>
  <c r="J73" i="20"/>
  <c r="L73" i="20"/>
  <c r="K73" i="20" s="1"/>
  <c r="M73" i="20"/>
  <c r="N73" i="20"/>
  <c r="O73" i="20"/>
  <c r="P73" i="20"/>
  <c r="Q73" i="20"/>
  <c r="R73" i="20"/>
  <c r="S73" i="20"/>
  <c r="T73" i="20"/>
  <c r="U73" i="20"/>
  <c r="V73" i="20"/>
  <c r="W73" i="20"/>
  <c r="X73" i="20"/>
  <c r="Y73" i="20"/>
  <c r="Z73" i="20"/>
  <c r="AA73" i="20"/>
  <c r="AB73" i="20"/>
  <c r="AC73" i="20"/>
  <c r="AE73" i="20"/>
  <c r="AD73" i="20" s="1"/>
  <c r="AF73" i="20"/>
  <c r="AG73" i="20"/>
  <c r="AH73" i="20"/>
  <c r="AI73" i="20"/>
  <c r="AJ73" i="20"/>
  <c r="AK73" i="20"/>
  <c r="AL73" i="20"/>
  <c r="AM73" i="20"/>
  <c r="AN73" i="20"/>
  <c r="AO73" i="20"/>
  <c r="AP73" i="20"/>
  <c r="AQ73" i="20"/>
  <c r="AR73" i="20"/>
  <c r="AS73" i="20"/>
  <c r="AT73" i="20"/>
  <c r="AU73" i="20"/>
  <c r="AV73" i="20"/>
  <c r="AX73" i="20"/>
  <c r="AW73" i="20" s="1"/>
  <c r="AY73" i="20"/>
  <c r="AZ73" i="20"/>
  <c r="BA73" i="20"/>
  <c r="BB73" i="20"/>
  <c r="BC73" i="20"/>
  <c r="BD73" i="20"/>
  <c r="BE73" i="20"/>
  <c r="BF73" i="20"/>
  <c r="A74" i="20"/>
  <c r="B74" i="20"/>
  <c r="C74" i="20"/>
  <c r="D74" i="20"/>
  <c r="E74" i="20"/>
  <c r="F74" i="20"/>
  <c r="G74" i="20"/>
  <c r="H74" i="20"/>
  <c r="I74" i="20"/>
  <c r="J74" i="20"/>
  <c r="L74" i="20"/>
  <c r="K74" i="20" s="1"/>
  <c r="M74" i="20"/>
  <c r="N74" i="20"/>
  <c r="O74" i="20"/>
  <c r="P74" i="20"/>
  <c r="Q74" i="20"/>
  <c r="R74" i="20"/>
  <c r="S74" i="20"/>
  <c r="T74" i="20"/>
  <c r="U74" i="20"/>
  <c r="V74" i="20"/>
  <c r="W74" i="20"/>
  <c r="X74" i="20"/>
  <c r="Y74" i="20"/>
  <c r="Z74" i="20"/>
  <c r="AA74" i="20"/>
  <c r="AB74" i="20"/>
  <c r="AC74" i="20"/>
  <c r="AE74" i="20"/>
  <c r="AF74" i="20"/>
  <c r="AD74" i="20" s="1"/>
  <c r="AG74" i="20"/>
  <c r="AH74" i="20"/>
  <c r="AI74" i="20"/>
  <c r="AJ74" i="20"/>
  <c r="AK74" i="20"/>
  <c r="AL74" i="20"/>
  <c r="AM74" i="20"/>
  <c r="AN74" i="20"/>
  <c r="AO74" i="20"/>
  <c r="AP74" i="20"/>
  <c r="AQ74" i="20"/>
  <c r="AR74" i="20"/>
  <c r="AS74" i="20"/>
  <c r="AT74" i="20"/>
  <c r="AU74" i="20"/>
  <c r="AV74" i="20"/>
  <c r="AX74" i="20"/>
  <c r="AY74" i="20"/>
  <c r="AZ74" i="20"/>
  <c r="BA74" i="20"/>
  <c r="BB74" i="20"/>
  <c r="BC74" i="20"/>
  <c r="BD74" i="20"/>
  <c r="BE74" i="20"/>
  <c r="BF74" i="20"/>
  <c r="A75" i="20"/>
  <c r="B75" i="20"/>
  <c r="C75" i="20"/>
  <c r="D75" i="20"/>
  <c r="E75" i="20"/>
  <c r="F75" i="20"/>
  <c r="G75" i="20"/>
  <c r="H75" i="20"/>
  <c r="I75" i="20"/>
  <c r="J75" i="20"/>
  <c r="L75" i="20"/>
  <c r="M75" i="20"/>
  <c r="N75" i="20"/>
  <c r="K75" i="20" s="1"/>
  <c r="O75" i="20"/>
  <c r="P75" i="20"/>
  <c r="Q75" i="20"/>
  <c r="R75" i="20"/>
  <c r="S75" i="20"/>
  <c r="T75" i="20"/>
  <c r="U75" i="20"/>
  <c r="V75" i="20"/>
  <c r="W75" i="20"/>
  <c r="X75" i="20"/>
  <c r="Y75" i="20"/>
  <c r="Z75" i="20"/>
  <c r="AA75" i="20"/>
  <c r="AB75" i="20"/>
  <c r="AC75" i="20"/>
  <c r="AE75" i="20"/>
  <c r="AF75" i="20"/>
  <c r="AG75" i="20"/>
  <c r="AH75" i="20"/>
  <c r="AI75" i="20"/>
  <c r="AJ75" i="20"/>
  <c r="AK75" i="20"/>
  <c r="AL75" i="20"/>
  <c r="AD75" i="20" s="1"/>
  <c r="AM75" i="20"/>
  <c r="AN75" i="20"/>
  <c r="AO75" i="20"/>
  <c r="AP75" i="20"/>
  <c r="AQ75" i="20"/>
  <c r="AR75" i="20"/>
  <c r="AS75" i="20"/>
  <c r="AT75" i="20"/>
  <c r="AU75" i="20"/>
  <c r="AV75" i="20"/>
  <c r="AX75" i="20"/>
  <c r="AY75" i="20"/>
  <c r="AW75" i="20" s="1"/>
  <c r="AZ75" i="20"/>
  <c r="BA75" i="20"/>
  <c r="BB75" i="20"/>
  <c r="BC75" i="20"/>
  <c r="BD75" i="20"/>
  <c r="BE75" i="20"/>
  <c r="BF75" i="20"/>
  <c r="A76" i="20"/>
  <c r="B76" i="20"/>
  <c r="C76" i="20"/>
  <c r="D76" i="20"/>
  <c r="E76" i="20"/>
  <c r="F76" i="20"/>
  <c r="G76" i="20"/>
  <c r="H76" i="20"/>
  <c r="I76" i="20"/>
  <c r="J76" i="20"/>
  <c r="L76" i="20"/>
  <c r="K76" i="20" s="1"/>
  <c r="M76" i="20"/>
  <c r="N76" i="20"/>
  <c r="O76" i="20"/>
  <c r="P76" i="20"/>
  <c r="Q76" i="20"/>
  <c r="R76" i="20"/>
  <c r="S76" i="20"/>
  <c r="T76" i="20"/>
  <c r="U76" i="20"/>
  <c r="V76" i="20"/>
  <c r="W76" i="20"/>
  <c r="X76" i="20"/>
  <c r="Y76" i="20"/>
  <c r="Z76" i="20"/>
  <c r="AA76" i="20"/>
  <c r="AB76" i="20"/>
  <c r="AC76" i="20"/>
  <c r="AE76" i="20"/>
  <c r="AF76" i="20"/>
  <c r="AG76" i="20"/>
  <c r="AH76" i="20"/>
  <c r="AI76" i="20"/>
  <c r="AJ76" i="20"/>
  <c r="AD76" i="20" s="1"/>
  <c r="AK76" i="20"/>
  <c r="AL76" i="20"/>
  <c r="AM76" i="20"/>
  <c r="AN76" i="20"/>
  <c r="AO76" i="20"/>
  <c r="AP76" i="20"/>
  <c r="AQ76" i="20"/>
  <c r="AR76" i="20"/>
  <c r="AS76" i="20"/>
  <c r="AT76" i="20"/>
  <c r="AU76" i="20"/>
  <c r="AV76" i="20"/>
  <c r="AX76" i="20"/>
  <c r="AY76" i="20"/>
  <c r="AZ76" i="20"/>
  <c r="AW76" i="20" s="1"/>
  <c r="BA76" i="20"/>
  <c r="BB76" i="20"/>
  <c r="BC76" i="20"/>
  <c r="BD76" i="20"/>
  <c r="BE76" i="20"/>
  <c r="BF76" i="20"/>
  <c r="A77" i="20"/>
  <c r="B77" i="20"/>
  <c r="C77" i="20"/>
  <c r="D77" i="20"/>
  <c r="E77" i="20"/>
  <c r="F77" i="20"/>
  <c r="G77" i="20"/>
  <c r="H77" i="20"/>
  <c r="I77" i="20"/>
  <c r="J77" i="20"/>
  <c r="L77" i="20"/>
  <c r="K77" i="20" s="1"/>
  <c r="M77" i="20"/>
  <c r="N77" i="20"/>
  <c r="O77" i="20"/>
  <c r="P77" i="20"/>
  <c r="Q77" i="20"/>
  <c r="R77" i="20"/>
  <c r="S77" i="20"/>
  <c r="T77" i="20"/>
  <c r="U77" i="20"/>
  <c r="V77" i="20"/>
  <c r="W77" i="20"/>
  <c r="X77" i="20"/>
  <c r="Y77" i="20"/>
  <c r="Z77" i="20"/>
  <c r="AA77" i="20"/>
  <c r="AB77" i="20"/>
  <c r="AC77" i="20"/>
  <c r="AE77" i="20"/>
  <c r="AF77" i="20"/>
  <c r="AG77" i="20"/>
  <c r="AH77" i="20"/>
  <c r="AI77" i="20"/>
  <c r="AJ77" i="20"/>
  <c r="AK77" i="20"/>
  <c r="AL77" i="20"/>
  <c r="AM77" i="20"/>
  <c r="AN77" i="20"/>
  <c r="AO77" i="20"/>
  <c r="AP77" i="20"/>
  <c r="AQ77" i="20"/>
  <c r="AR77" i="20"/>
  <c r="AS77" i="20"/>
  <c r="AT77" i="20"/>
  <c r="AU77" i="20"/>
  <c r="AV77" i="20"/>
  <c r="AX77" i="20"/>
  <c r="AW77" i="20" s="1"/>
  <c r="AY77" i="20"/>
  <c r="AZ77" i="20"/>
  <c r="BA77" i="20"/>
  <c r="BB77" i="20"/>
  <c r="BC77" i="20"/>
  <c r="BD77" i="20"/>
  <c r="BE77" i="20"/>
  <c r="BF77" i="20"/>
  <c r="A78" i="20"/>
  <c r="B78" i="20"/>
  <c r="C78" i="20"/>
  <c r="D78" i="20"/>
  <c r="E78" i="20"/>
  <c r="F78" i="20"/>
  <c r="G78" i="20"/>
  <c r="H78" i="20"/>
  <c r="I78" i="20"/>
  <c r="J78" i="20"/>
  <c r="L78" i="20"/>
  <c r="M78" i="20"/>
  <c r="N78" i="20"/>
  <c r="O78" i="20"/>
  <c r="P78" i="20"/>
  <c r="Q78" i="20"/>
  <c r="R78" i="20"/>
  <c r="S78" i="20"/>
  <c r="T78" i="20"/>
  <c r="U78" i="20"/>
  <c r="V78" i="20"/>
  <c r="W78" i="20"/>
  <c r="X78" i="20"/>
  <c r="Y78" i="20"/>
  <c r="Z78" i="20"/>
  <c r="AA78" i="20"/>
  <c r="AB78" i="20"/>
  <c r="AC78" i="20"/>
  <c r="AE78" i="20"/>
  <c r="AF78" i="20"/>
  <c r="AD78" i="20" s="1"/>
  <c r="AG78" i="20"/>
  <c r="AH78" i="20"/>
  <c r="AI78" i="20"/>
  <c r="AJ78" i="20"/>
  <c r="AK78" i="20"/>
  <c r="AL78" i="20"/>
  <c r="AM78" i="20"/>
  <c r="AN78" i="20"/>
  <c r="AO78" i="20"/>
  <c r="AP78" i="20"/>
  <c r="AQ78" i="20"/>
  <c r="AR78" i="20"/>
  <c r="AS78" i="20"/>
  <c r="AT78" i="20"/>
  <c r="AU78" i="20"/>
  <c r="AV78" i="20"/>
  <c r="AX78" i="20"/>
  <c r="AW78" i="20" s="1"/>
  <c r="AY78" i="20"/>
  <c r="AZ78" i="20"/>
  <c r="BA78" i="20"/>
  <c r="BB78" i="20"/>
  <c r="BC78" i="20"/>
  <c r="BD78" i="20"/>
  <c r="BE78" i="20"/>
  <c r="BF78" i="20"/>
  <c r="A79" i="20"/>
  <c r="B79" i="20"/>
  <c r="C79" i="20"/>
  <c r="D79" i="20"/>
  <c r="E79" i="20"/>
  <c r="F79" i="20"/>
  <c r="G79" i="20"/>
  <c r="H79" i="20"/>
  <c r="I79" i="20"/>
  <c r="J79" i="20"/>
  <c r="L79" i="20"/>
  <c r="M79" i="20"/>
  <c r="N79" i="20"/>
  <c r="K79" i="20" s="1"/>
  <c r="O79" i="20"/>
  <c r="P79" i="20"/>
  <c r="Q79" i="20"/>
  <c r="R79" i="20"/>
  <c r="S79" i="20"/>
  <c r="T79" i="20"/>
  <c r="U79" i="20"/>
  <c r="V79" i="20"/>
  <c r="W79" i="20"/>
  <c r="X79" i="20"/>
  <c r="Y79" i="20"/>
  <c r="Z79" i="20"/>
  <c r="AA79" i="20"/>
  <c r="AB79" i="20"/>
  <c r="AC79" i="20"/>
  <c r="AE79" i="20"/>
  <c r="AF79" i="20"/>
  <c r="AG79" i="20"/>
  <c r="AH79" i="20"/>
  <c r="AI79" i="20"/>
  <c r="AJ79" i="20"/>
  <c r="AK79" i="20"/>
  <c r="AL79" i="20"/>
  <c r="AD79" i="20" s="1"/>
  <c r="AM79" i="20"/>
  <c r="AN79" i="20"/>
  <c r="AO79" i="20"/>
  <c r="AP79" i="20"/>
  <c r="AQ79" i="20"/>
  <c r="AR79" i="20"/>
  <c r="AS79" i="20"/>
  <c r="AT79" i="20"/>
  <c r="AU79" i="20"/>
  <c r="AV79" i="20"/>
  <c r="AX79" i="20"/>
  <c r="AY79" i="20"/>
  <c r="AW79" i="20" s="1"/>
  <c r="AZ79" i="20"/>
  <c r="BA79" i="20"/>
  <c r="BB79" i="20"/>
  <c r="BC79" i="20"/>
  <c r="BD79" i="20"/>
  <c r="BE79" i="20"/>
  <c r="BF79" i="20"/>
  <c r="A80" i="20"/>
  <c r="B80" i="20"/>
  <c r="C80" i="20"/>
  <c r="D80" i="20"/>
  <c r="E80" i="20"/>
  <c r="F80" i="20"/>
  <c r="G80" i="20"/>
  <c r="H80" i="20"/>
  <c r="I80" i="20"/>
  <c r="J80" i="20"/>
  <c r="L80" i="20"/>
  <c r="K80" i="20" s="1"/>
  <c r="M80" i="20"/>
  <c r="N80" i="20"/>
  <c r="O80" i="20"/>
  <c r="P80" i="20"/>
  <c r="Q80" i="20"/>
  <c r="R80" i="20"/>
  <c r="S80" i="20"/>
  <c r="T80" i="20"/>
  <c r="U80" i="20"/>
  <c r="V80" i="20"/>
  <c r="W80" i="20"/>
  <c r="X80" i="20"/>
  <c r="Y80" i="20"/>
  <c r="Z80" i="20"/>
  <c r="AA80" i="20"/>
  <c r="AB80" i="20"/>
  <c r="AC80" i="20"/>
  <c r="AE80" i="20"/>
  <c r="AF80" i="20"/>
  <c r="AG80" i="20"/>
  <c r="AH80" i="20"/>
  <c r="AI80" i="20"/>
  <c r="AJ80" i="20"/>
  <c r="AD80" i="20" s="1"/>
  <c r="AK80" i="20"/>
  <c r="AL80" i="20"/>
  <c r="AM80" i="20"/>
  <c r="AN80" i="20"/>
  <c r="AO80" i="20"/>
  <c r="AP80" i="20"/>
  <c r="AQ80" i="20"/>
  <c r="AR80" i="20"/>
  <c r="AS80" i="20"/>
  <c r="AT80" i="20"/>
  <c r="AU80" i="20"/>
  <c r="AV80" i="20"/>
  <c r="AX80" i="20"/>
  <c r="AY80" i="20"/>
  <c r="AZ80" i="20"/>
  <c r="AW80" i="20" s="1"/>
  <c r="BA80" i="20"/>
  <c r="BB80" i="20"/>
  <c r="BC80" i="20"/>
  <c r="BD80" i="20"/>
  <c r="BE80" i="20"/>
  <c r="BF80" i="20"/>
  <c r="A81" i="20"/>
  <c r="B81" i="20"/>
  <c r="C81" i="20"/>
  <c r="D81" i="20"/>
  <c r="E81" i="20"/>
  <c r="F81" i="20"/>
  <c r="G81" i="20"/>
  <c r="H81" i="20"/>
  <c r="I81" i="20"/>
  <c r="J81" i="20"/>
  <c r="L81" i="20"/>
  <c r="M81" i="20"/>
  <c r="N81" i="20"/>
  <c r="O81" i="20"/>
  <c r="P81" i="20"/>
  <c r="Q81" i="20"/>
  <c r="R81" i="20"/>
  <c r="S81" i="20"/>
  <c r="T81" i="20"/>
  <c r="U81" i="20"/>
  <c r="V81" i="20"/>
  <c r="W81" i="20"/>
  <c r="X81" i="20"/>
  <c r="Y81" i="20"/>
  <c r="Z81" i="20"/>
  <c r="AA81" i="20"/>
  <c r="AB81" i="20"/>
  <c r="AC81" i="20"/>
  <c r="AE81" i="20"/>
  <c r="AD81" i="20" s="1"/>
  <c r="AF81" i="20"/>
  <c r="AG81" i="20"/>
  <c r="AH81" i="20"/>
  <c r="AI81" i="20"/>
  <c r="AJ81" i="20"/>
  <c r="AK81" i="20"/>
  <c r="AL81" i="20"/>
  <c r="AM81" i="20"/>
  <c r="AN81" i="20"/>
  <c r="AO81" i="20"/>
  <c r="AP81" i="20"/>
  <c r="AQ81" i="20"/>
  <c r="AR81" i="20"/>
  <c r="AS81" i="20"/>
  <c r="AT81" i="20"/>
  <c r="AU81" i="20"/>
  <c r="AV81" i="20"/>
  <c r="AX81" i="20"/>
  <c r="AW81" i="20" s="1"/>
  <c r="AY81" i="20"/>
  <c r="AZ81" i="20"/>
  <c r="BA81" i="20"/>
  <c r="BB81" i="20"/>
  <c r="BC81" i="20"/>
  <c r="BD81" i="20"/>
  <c r="BE81" i="20"/>
  <c r="BF81" i="20"/>
  <c r="A82" i="20"/>
  <c r="B82" i="20"/>
  <c r="C82" i="20"/>
  <c r="D82" i="20"/>
  <c r="E82" i="20"/>
  <c r="F82" i="20"/>
  <c r="G82" i="20"/>
  <c r="H82" i="20"/>
  <c r="I82" i="20"/>
  <c r="J82" i="20"/>
  <c r="L82" i="20"/>
  <c r="M82" i="20"/>
  <c r="K82" i="20" s="1"/>
  <c r="N82" i="20"/>
  <c r="O82" i="20"/>
  <c r="P82" i="20"/>
  <c r="Q82" i="20"/>
  <c r="R82" i="20"/>
  <c r="S82" i="20"/>
  <c r="T82" i="20"/>
  <c r="U82" i="20"/>
  <c r="V82" i="20"/>
  <c r="W82" i="20"/>
  <c r="X82" i="20"/>
  <c r="Y82" i="20"/>
  <c r="Z82" i="20"/>
  <c r="AA82" i="20"/>
  <c r="AB82" i="20"/>
  <c r="AC82" i="20"/>
  <c r="AE82" i="20"/>
  <c r="AF82" i="20"/>
  <c r="AD82" i="20" s="1"/>
  <c r="AG82" i="20"/>
  <c r="AH82" i="20"/>
  <c r="AI82" i="20"/>
  <c r="AJ82" i="20"/>
  <c r="AK82" i="20"/>
  <c r="AL82" i="20"/>
  <c r="AM82" i="20"/>
  <c r="AN82" i="20"/>
  <c r="AO82" i="20"/>
  <c r="AP82" i="20"/>
  <c r="AQ82" i="20"/>
  <c r="AR82" i="20"/>
  <c r="AS82" i="20"/>
  <c r="AT82" i="20"/>
  <c r="AU82" i="20"/>
  <c r="AV82" i="20"/>
  <c r="AX82" i="20"/>
  <c r="AW82" i="20" s="1"/>
  <c r="AY82" i="20"/>
  <c r="AZ82" i="20"/>
  <c r="BA82" i="20"/>
  <c r="BB82" i="20"/>
  <c r="BC82" i="20"/>
  <c r="BD82" i="20"/>
  <c r="BE82" i="20"/>
  <c r="BF82" i="20"/>
  <c r="A83" i="20"/>
  <c r="B83" i="20"/>
  <c r="C83" i="20"/>
  <c r="D83" i="20"/>
  <c r="E83" i="20"/>
  <c r="F83" i="20"/>
  <c r="G83" i="20"/>
  <c r="H83" i="20"/>
  <c r="I83" i="20"/>
  <c r="J83" i="20"/>
  <c r="L83" i="20"/>
  <c r="M83" i="20"/>
  <c r="N83" i="20"/>
  <c r="K83" i="20" s="1"/>
  <c r="O83" i="20"/>
  <c r="P83" i="20"/>
  <c r="Q83" i="20"/>
  <c r="R83" i="20"/>
  <c r="S83" i="20"/>
  <c r="T83" i="20"/>
  <c r="U83" i="20"/>
  <c r="V83" i="20"/>
  <c r="W83" i="20"/>
  <c r="X83" i="20"/>
  <c r="Y83" i="20"/>
  <c r="Z83" i="20"/>
  <c r="AA83" i="20"/>
  <c r="AB83" i="20"/>
  <c r="AC83" i="20"/>
  <c r="AE83" i="20"/>
  <c r="AF83" i="20"/>
  <c r="AG83" i="20"/>
  <c r="AH83" i="20"/>
  <c r="AI83" i="20"/>
  <c r="AJ83" i="20"/>
  <c r="AK83" i="20"/>
  <c r="AL83" i="20"/>
  <c r="AD83" i="20" s="1"/>
  <c r="AM83" i="20"/>
  <c r="AN83" i="20"/>
  <c r="AO83" i="20"/>
  <c r="AP83" i="20"/>
  <c r="AQ83" i="20"/>
  <c r="AR83" i="20"/>
  <c r="AS83" i="20"/>
  <c r="AT83" i="20"/>
  <c r="AU83" i="20"/>
  <c r="AV83" i="20"/>
  <c r="AX83" i="20"/>
  <c r="AY83" i="20"/>
  <c r="AZ83" i="20"/>
  <c r="BA83" i="20"/>
  <c r="BB83" i="20"/>
  <c r="BC83" i="20"/>
  <c r="BD83" i="20"/>
  <c r="BE83" i="20"/>
  <c r="BF83" i="20"/>
  <c r="A84" i="20"/>
  <c r="B84" i="20"/>
  <c r="C84" i="20"/>
  <c r="D84" i="20"/>
  <c r="E84" i="20"/>
  <c r="F84" i="20"/>
  <c r="G84" i="20"/>
  <c r="H84" i="20"/>
  <c r="I84" i="20"/>
  <c r="J84" i="20"/>
  <c r="L84" i="20"/>
  <c r="K84" i="20" s="1"/>
  <c r="M84" i="20"/>
  <c r="N84" i="20"/>
  <c r="O84" i="20"/>
  <c r="P84" i="20"/>
  <c r="Q84" i="20"/>
  <c r="R84" i="20"/>
  <c r="S84" i="20"/>
  <c r="T84" i="20"/>
  <c r="U84" i="20"/>
  <c r="V84" i="20"/>
  <c r="W84" i="20"/>
  <c r="X84" i="20"/>
  <c r="Y84" i="20"/>
  <c r="Z84" i="20"/>
  <c r="AA84" i="20"/>
  <c r="AB84" i="20"/>
  <c r="AC84" i="20"/>
  <c r="AE84" i="20"/>
  <c r="AF84" i="20"/>
  <c r="AG84" i="20"/>
  <c r="AH84" i="20"/>
  <c r="AI84" i="20"/>
  <c r="AJ84" i="20"/>
  <c r="AD84" i="20" s="1"/>
  <c r="AK84" i="20"/>
  <c r="AL84" i="20"/>
  <c r="AM84" i="20"/>
  <c r="AN84" i="20"/>
  <c r="AO84" i="20"/>
  <c r="AP84" i="20"/>
  <c r="AQ84" i="20"/>
  <c r="AR84" i="20"/>
  <c r="AS84" i="20"/>
  <c r="AT84" i="20"/>
  <c r="AU84" i="20"/>
  <c r="AV84" i="20"/>
  <c r="AX84" i="20"/>
  <c r="AY84" i="20"/>
  <c r="AZ84" i="20"/>
  <c r="AW84" i="20" s="1"/>
  <c r="BA84" i="20"/>
  <c r="BB84" i="20"/>
  <c r="BC84" i="20"/>
  <c r="BD84" i="20"/>
  <c r="BE84" i="20"/>
  <c r="BF84" i="20"/>
  <c r="A85" i="20"/>
  <c r="B85" i="20"/>
  <c r="C85" i="20"/>
  <c r="D85" i="20"/>
  <c r="E85" i="20"/>
  <c r="F85" i="20"/>
  <c r="G85" i="20"/>
  <c r="H85" i="20"/>
  <c r="I85" i="20"/>
  <c r="J85" i="20"/>
  <c r="L85" i="20"/>
  <c r="K85" i="20" s="1"/>
  <c r="M85" i="20"/>
  <c r="N85" i="20"/>
  <c r="O85" i="20"/>
  <c r="P85" i="20"/>
  <c r="Q85" i="20"/>
  <c r="R85" i="20"/>
  <c r="S85" i="20"/>
  <c r="T85" i="20"/>
  <c r="U85" i="20"/>
  <c r="V85" i="20"/>
  <c r="W85" i="20"/>
  <c r="X85" i="20"/>
  <c r="Y85" i="20"/>
  <c r="Z85" i="20"/>
  <c r="AA85" i="20"/>
  <c r="AB85" i="20"/>
  <c r="AC85" i="20"/>
  <c r="AE85" i="20"/>
  <c r="AD85" i="20" s="1"/>
  <c r="AF85" i="20"/>
  <c r="AG85" i="20"/>
  <c r="AH85" i="20"/>
  <c r="AI85" i="20"/>
  <c r="AJ85" i="20"/>
  <c r="AK85" i="20"/>
  <c r="AL85" i="20"/>
  <c r="AM85" i="20"/>
  <c r="AN85" i="20"/>
  <c r="AO85" i="20"/>
  <c r="AP85" i="20"/>
  <c r="AQ85" i="20"/>
  <c r="AR85" i="20"/>
  <c r="AS85" i="20"/>
  <c r="AT85" i="20"/>
  <c r="AU85" i="20"/>
  <c r="AV85" i="20"/>
  <c r="AX85" i="20"/>
  <c r="AW85" i="20" s="1"/>
  <c r="AY85" i="20"/>
  <c r="AZ85" i="20"/>
  <c r="BA85" i="20"/>
  <c r="BB85" i="20"/>
  <c r="BC85" i="20"/>
  <c r="BD85" i="20"/>
  <c r="BE85" i="20"/>
  <c r="BF85" i="20"/>
  <c r="A86" i="20"/>
  <c r="B86" i="20"/>
  <c r="C86" i="20"/>
  <c r="D86" i="20"/>
  <c r="E86" i="20"/>
  <c r="F86" i="20"/>
  <c r="G86" i="20"/>
  <c r="H86" i="20"/>
  <c r="I86" i="20"/>
  <c r="J86" i="20"/>
  <c r="L86" i="20"/>
  <c r="M86" i="20"/>
  <c r="N86" i="20"/>
  <c r="O86" i="20"/>
  <c r="P86" i="20"/>
  <c r="Q86" i="20"/>
  <c r="R86" i="20"/>
  <c r="S86" i="20"/>
  <c r="T86" i="20"/>
  <c r="U86" i="20"/>
  <c r="V86" i="20"/>
  <c r="W86" i="20"/>
  <c r="X86" i="20"/>
  <c r="Y86" i="20"/>
  <c r="Z86" i="20"/>
  <c r="AA86" i="20"/>
  <c r="AB86" i="20"/>
  <c r="AC86" i="20"/>
  <c r="AE86" i="20"/>
  <c r="AF86" i="20"/>
  <c r="AD86" i="20" s="1"/>
  <c r="AG86" i="20"/>
  <c r="AH86" i="20"/>
  <c r="AI86" i="20"/>
  <c r="AJ86" i="20"/>
  <c r="AK86" i="20"/>
  <c r="AL86" i="20"/>
  <c r="AM86" i="20"/>
  <c r="AN86" i="20"/>
  <c r="AO86" i="20"/>
  <c r="AP86" i="20"/>
  <c r="AQ86" i="20"/>
  <c r="AR86" i="20"/>
  <c r="AS86" i="20"/>
  <c r="AT86" i="20"/>
  <c r="AU86" i="20"/>
  <c r="AV86" i="20"/>
  <c r="AX86" i="20"/>
  <c r="AY86" i="20"/>
  <c r="AZ86" i="20"/>
  <c r="BA86" i="20"/>
  <c r="BB86" i="20"/>
  <c r="BC86" i="20"/>
  <c r="BD86" i="20"/>
  <c r="BE86" i="20"/>
  <c r="BF86" i="20"/>
  <c r="A87" i="20"/>
  <c r="B87" i="20"/>
  <c r="C87" i="20"/>
  <c r="D87" i="20"/>
  <c r="E87" i="20"/>
  <c r="F87" i="20"/>
  <c r="G87" i="20"/>
  <c r="H87" i="20"/>
  <c r="I87" i="20"/>
  <c r="J87" i="20"/>
  <c r="L87" i="20"/>
  <c r="M87" i="20"/>
  <c r="N87" i="20"/>
  <c r="K87" i="20" s="1"/>
  <c r="O87" i="20"/>
  <c r="P87" i="20"/>
  <c r="Q87" i="20"/>
  <c r="R87" i="20"/>
  <c r="S87" i="20"/>
  <c r="T87" i="20"/>
  <c r="U87" i="20"/>
  <c r="V87" i="20"/>
  <c r="W87" i="20"/>
  <c r="X87" i="20"/>
  <c r="Y87" i="20"/>
  <c r="Z87" i="20"/>
  <c r="AA87" i="20"/>
  <c r="AB87" i="20"/>
  <c r="AC87" i="20"/>
  <c r="AE87" i="20"/>
  <c r="AF87" i="20"/>
  <c r="AG87" i="20"/>
  <c r="AH87" i="20"/>
  <c r="AI87" i="20"/>
  <c r="AJ87" i="20"/>
  <c r="AK87" i="20"/>
  <c r="AL87" i="20"/>
  <c r="AD87" i="20" s="1"/>
  <c r="AM87" i="20"/>
  <c r="AN87" i="20"/>
  <c r="AO87" i="20"/>
  <c r="AP87" i="20"/>
  <c r="AQ87" i="20"/>
  <c r="AR87" i="20"/>
  <c r="AS87" i="20"/>
  <c r="AT87" i="20"/>
  <c r="AU87" i="20"/>
  <c r="AV87" i="20"/>
  <c r="AX87" i="20"/>
  <c r="AY87" i="20"/>
  <c r="AZ87" i="20"/>
  <c r="BA87" i="20"/>
  <c r="BB87" i="20"/>
  <c r="BC87" i="20"/>
  <c r="BD87" i="20"/>
  <c r="BE87" i="20"/>
  <c r="BF87" i="20"/>
  <c r="A88" i="20"/>
  <c r="B88" i="20"/>
  <c r="C88" i="20"/>
  <c r="D88" i="20"/>
  <c r="E88" i="20"/>
  <c r="F88" i="20"/>
  <c r="G88" i="20"/>
  <c r="H88" i="20"/>
  <c r="I88" i="20"/>
  <c r="J88" i="20"/>
  <c r="L88" i="20"/>
  <c r="K88" i="20" s="1"/>
  <c r="M88" i="20"/>
  <c r="N88" i="20"/>
  <c r="O88" i="20"/>
  <c r="P88" i="20"/>
  <c r="Q88" i="20"/>
  <c r="R88" i="20"/>
  <c r="S88" i="20"/>
  <c r="T88" i="20"/>
  <c r="U88" i="20"/>
  <c r="V88" i="20"/>
  <c r="W88" i="20"/>
  <c r="X88" i="20"/>
  <c r="Y88" i="20"/>
  <c r="Z88" i="20"/>
  <c r="AA88" i="20"/>
  <c r="AB88" i="20"/>
  <c r="AC88" i="20"/>
  <c r="AE88" i="20"/>
  <c r="AF88" i="20"/>
  <c r="AG88" i="20"/>
  <c r="AH88" i="20"/>
  <c r="AI88" i="20"/>
  <c r="AJ88" i="20"/>
  <c r="AD88" i="20" s="1"/>
  <c r="AK88" i="20"/>
  <c r="AL88" i="20"/>
  <c r="AM88" i="20"/>
  <c r="AN88" i="20"/>
  <c r="AO88" i="20"/>
  <c r="AP88" i="20"/>
  <c r="AQ88" i="20"/>
  <c r="AR88" i="20"/>
  <c r="AS88" i="20"/>
  <c r="AT88" i="20"/>
  <c r="AU88" i="20"/>
  <c r="AV88" i="20"/>
  <c r="AX88" i="20"/>
  <c r="AY88" i="20"/>
  <c r="AZ88" i="20"/>
  <c r="AW88" i="20" s="1"/>
  <c r="BA88" i="20"/>
  <c r="BB88" i="20"/>
  <c r="BC88" i="20"/>
  <c r="BD88" i="20"/>
  <c r="BE88" i="20"/>
  <c r="BF88" i="20"/>
  <c r="A89" i="20"/>
  <c r="B89" i="20"/>
  <c r="C89" i="20"/>
  <c r="D89" i="20"/>
  <c r="E89" i="20"/>
  <c r="F89" i="20"/>
  <c r="G89" i="20"/>
  <c r="H89" i="20"/>
  <c r="I89" i="20"/>
  <c r="J89" i="20"/>
  <c r="L89" i="20"/>
  <c r="M89" i="20"/>
  <c r="N89" i="20"/>
  <c r="O89" i="20"/>
  <c r="P89" i="20"/>
  <c r="Q89" i="20"/>
  <c r="R89" i="20"/>
  <c r="S89" i="20"/>
  <c r="T89" i="20"/>
  <c r="U89" i="20"/>
  <c r="V89" i="20"/>
  <c r="W89" i="20"/>
  <c r="X89" i="20"/>
  <c r="Y89" i="20"/>
  <c r="Z89" i="20"/>
  <c r="AA89" i="20"/>
  <c r="AB89" i="20"/>
  <c r="AC89" i="20"/>
  <c r="AE89" i="20"/>
  <c r="AF89" i="20"/>
  <c r="AG89" i="20"/>
  <c r="AH89" i="20"/>
  <c r="AI89" i="20"/>
  <c r="AJ89" i="20"/>
  <c r="AK89" i="20"/>
  <c r="AL89" i="20"/>
  <c r="AM89" i="20"/>
  <c r="AN89" i="20"/>
  <c r="AO89" i="20"/>
  <c r="AP89" i="20"/>
  <c r="AQ89" i="20"/>
  <c r="AR89" i="20"/>
  <c r="AS89" i="20"/>
  <c r="AT89" i="20"/>
  <c r="AU89" i="20"/>
  <c r="AV89" i="20"/>
  <c r="AX89" i="20"/>
  <c r="AW89" i="20" s="1"/>
  <c r="AY89" i="20"/>
  <c r="AZ89" i="20"/>
  <c r="BA89" i="20"/>
  <c r="BB89" i="20"/>
  <c r="BC89" i="20"/>
  <c r="BD89" i="20"/>
  <c r="BE89" i="20"/>
  <c r="BF89" i="20"/>
  <c r="A90" i="20"/>
  <c r="B90" i="20"/>
  <c r="C90" i="20"/>
  <c r="D90" i="20"/>
  <c r="E90" i="20"/>
  <c r="F90" i="20"/>
  <c r="G90" i="20"/>
  <c r="H90" i="20"/>
  <c r="I90" i="20"/>
  <c r="J90" i="20"/>
  <c r="L90" i="20"/>
  <c r="M90" i="20"/>
  <c r="K90" i="20" s="1"/>
  <c r="N90" i="20"/>
  <c r="O90" i="20"/>
  <c r="P90" i="20"/>
  <c r="Q90" i="20"/>
  <c r="R90" i="20"/>
  <c r="S90" i="20"/>
  <c r="T90" i="20"/>
  <c r="U90" i="20"/>
  <c r="V90" i="20"/>
  <c r="W90" i="20"/>
  <c r="X90" i="20"/>
  <c r="Y90" i="20"/>
  <c r="Z90" i="20"/>
  <c r="AA90" i="20"/>
  <c r="AB90" i="20"/>
  <c r="AC90" i="20"/>
  <c r="AE90" i="20"/>
  <c r="AF90" i="20"/>
  <c r="AD90" i="20" s="1"/>
  <c r="AG90" i="20"/>
  <c r="AH90" i="20"/>
  <c r="AI90" i="20"/>
  <c r="AJ90" i="20"/>
  <c r="AK90" i="20"/>
  <c r="AL90" i="20"/>
  <c r="AM90" i="20"/>
  <c r="AN90" i="20"/>
  <c r="AO90" i="20"/>
  <c r="AP90" i="20"/>
  <c r="AQ90" i="20"/>
  <c r="AR90" i="20"/>
  <c r="AS90" i="20"/>
  <c r="AT90" i="20"/>
  <c r="AU90" i="20"/>
  <c r="AV90" i="20"/>
  <c r="AX90" i="20"/>
  <c r="AW90" i="20" s="1"/>
  <c r="AY90" i="20"/>
  <c r="AZ90" i="20"/>
  <c r="BA90" i="20"/>
  <c r="BB90" i="20"/>
  <c r="BC90" i="20"/>
  <c r="BD90" i="20"/>
  <c r="BE90" i="20"/>
  <c r="BF90" i="20"/>
  <c r="A91" i="20"/>
  <c r="B91" i="20"/>
  <c r="C91" i="20"/>
  <c r="D91" i="20"/>
  <c r="E91" i="20"/>
  <c r="F91" i="20"/>
  <c r="G91" i="20"/>
  <c r="H91" i="20"/>
  <c r="I91" i="20"/>
  <c r="J91" i="20"/>
  <c r="L91" i="20"/>
  <c r="M91" i="20"/>
  <c r="N91" i="20"/>
  <c r="K91" i="20" s="1"/>
  <c r="O91" i="20"/>
  <c r="P91" i="20"/>
  <c r="Q91" i="20"/>
  <c r="R91" i="20"/>
  <c r="S91" i="20"/>
  <c r="T91" i="20"/>
  <c r="U91" i="20"/>
  <c r="V91" i="20"/>
  <c r="W91" i="20"/>
  <c r="X91" i="20"/>
  <c r="Y91" i="20"/>
  <c r="Z91" i="20"/>
  <c r="AA91" i="20"/>
  <c r="AB91" i="20"/>
  <c r="AC91" i="20"/>
  <c r="AE91" i="20"/>
  <c r="AF91" i="20"/>
  <c r="AG91" i="20"/>
  <c r="AH91" i="20"/>
  <c r="AI91" i="20"/>
  <c r="AJ91" i="20"/>
  <c r="AK91" i="20"/>
  <c r="AL91" i="20"/>
  <c r="AD91" i="20" s="1"/>
  <c r="AM91" i="20"/>
  <c r="AN91" i="20"/>
  <c r="AO91" i="20"/>
  <c r="AP91" i="20"/>
  <c r="AQ91" i="20"/>
  <c r="AR91" i="20"/>
  <c r="AS91" i="20"/>
  <c r="AT91" i="20"/>
  <c r="AU91" i="20"/>
  <c r="AV91" i="20"/>
  <c r="AX91" i="20"/>
  <c r="AY91" i="20"/>
  <c r="AW91" i="20" s="1"/>
  <c r="AZ91" i="20"/>
  <c r="BA91" i="20"/>
  <c r="BB91" i="20"/>
  <c r="BC91" i="20"/>
  <c r="BD91" i="20"/>
  <c r="BE91" i="20"/>
  <c r="BF91" i="20"/>
  <c r="A92" i="20"/>
  <c r="B92" i="20"/>
  <c r="C92" i="20"/>
  <c r="D92" i="20"/>
  <c r="E92" i="20"/>
  <c r="F92" i="20"/>
  <c r="G92" i="20"/>
  <c r="H92" i="20"/>
  <c r="I92" i="20"/>
  <c r="J92" i="20"/>
  <c r="L92" i="20"/>
  <c r="K92" i="20" s="1"/>
  <c r="M92" i="20"/>
  <c r="N92" i="20"/>
  <c r="O92" i="20"/>
  <c r="P92" i="20"/>
  <c r="Q92" i="20"/>
  <c r="R92" i="20"/>
  <c r="S92" i="20"/>
  <c r="T92" i="20"/>
  <c r="U92" i="20"/>
  <c r="V92" i="20"/>
  <c r="W92" i="20"/>
  <c r="X92" i="20"/>
  <c r="Y92" i="20"/>
  <c r="Z92" i="20"/>
  <c r="AA92" i="20"/>
  <c r="AB92" i="20"/>
  <c r="AC92" i="20"/>
  <c r="AE92" i="20"/>
  <c r="AF92" i="20"/>
  <c r="AG92" i="20"/>
  <c r="AH92" i="20"/>
  <c r="AI92" i="20"/>
  <c r="AJ92" i="20"/>
  <c r="AD92" i="20" s="1"/>
  <c r="AK92" i="20"/>
  <c r="AL92" i="20"/>
  <c r="AM92" i="20"/>
  <c r="AN92" i="20"/>
  <c r="AO92" i="20"/>
  <c r="AP92" i="20"/>
  <c r="AQ92" i="20"/>
  <c r="AR92" i="20"/>
  <c r="AS92" i="20"/>
  <c r="AT92" i="20"/>
  <c r="AU92" i="20"/>
  <c r="AV92" i="20"/>
  <c r="AX92" i="20"/>
  <c r="AY92" i="20"/>
  <c r="AZ92" i="20"/>
  <c r="AW92" i="20" s="1"/>
  <c r="BA92" i="20"/>
  <c r="BB92" i="20"/>
  <c r="BC92" i="20"/>
  <c r="BD92" i="20"/>
  <c r="BE92" i="20"/>
  <c r="BF92" i="20"/>
  <c r="A93" i="20"/>
  <c r="B93" i="20"/>
  <c r="C93" i="20"/>
  <c r="D93" i="20"/>
  <c r="E93" i="20"/>
  <c r="F93" i="20"/>
  <c r="G93" i="20"/>
  <c r="H93" i="20"/>
  <c r="I93" i="20"/>
  <c r="J93" i="20"/>
  <c r="L93" i="20"/>
  <c r="K93" i="20" s="1"/>
  <c r="M93" i="20"/>
  <c r="N93" i="20"/>
  <c r="O93" i="20"/>
  <c r="P93" i="20"/>
  <c r="Q93" i="20"/>
  <c r="R93" i="20"/>
  <c r="S93" i="20"/>
  <c r="T93" i="20"/>
  <c r="U93" i="20"/>
  <c r="V93" i="20"/>
  <c r="W93" i="20"/>
  <c r="X93" i="20"/>
  <c r="Y93" i="20"/>
  <c r="Z93" i="20"/>
  <c r="AA93" i="20"/>
  <c r="AB93" i="20"/>
  <c r="AC93" i="20"/>
  <c r="AE93" i="20"/>
  <c r="AF93" i="20"/>
  <c r="AG93" i="20"/>
  <c r="AH93" i="20"/>
  <c r="AI93" i="20"/>
  <c r="AJ93" i="20"/>
  <c r="AK93" i="20"/>
  <c r="AL93" i="20"/>
  <c r="AM93" i="20"/>
  <c r="AN93" i="20"/>
  <c r="AO93" i="20"/>
  <c r="AP93" i="20"/>
  <c r="AQ93" i="20"/>
  <c r="AR93" i="20"/>
  <c r="AS93" i="20"/>
  <c r="AT93" i="20"/>
  <c r="AU93" i="20"/>
  <c r="AV93" i="20"/>
  <c r="AX93" i="20"/>
  <c r="AW93" i="20" s="1"/>
  <c r="AY93" i="20"/>
  <c r="AZ93" i="20"/>
  <c r="BA93" i="20"/>
  <c r="BB93" i="20"/>
  <c r="BC93" i="20"/>
  <c r="BD93" i="20"/>
  <c r="BE93" i="20"/>
  <c r="BF93" i="20"/>
  <c r="A94" i="20"/>
  <c r="B94" i="20"/>
  <c r="C94" i="20"/>
  <c r="D94" i="20"/>
  <c r="E94" i="20"/>
  <c r="F94" i="20"/>
  <c r="G94" i="20"/>
  <c r="H94" i="20"/>
  <c r="I94" i="20"/>
  <c r="J94" i="20"/>
  <c r="L94" i="20"/>
  <c r="M94" i="20"/>
  <c r="K94" i="20" s="1"/>
  <c r="N94" i="20"/>
  <c r="O94" i="20"/>
  <c r="P94" i="20"/>
  <c r="Q94" i="20"/>
  <c r="R94" i="20"/>
  <c r="S94" i="20"/>
  <c r="T94" i="20"/>
  <c r="U94" i="20"/>
  <c r="V94" i="20"/>
  <c r="W94" i="20"/>
  <c r="X94" i="20"/>
  <c r="Y94" i="20"/>
  <c r="Z94" i="20"/>
  <c r="AA94" i="20"/>
  <c r="AB94" i="20"/>
  <c r="AC94" i="20"/>
  <c r="AE94" i="20"/>
  <c r="AF94" i="20"/>
  <c r="AD94" i="20" s="1"/>
  <c r="AG94" i="20"/>
  <c r="AH94" i="20"/>
  <c r="AI94" i="20"/>
  <c r="AJ94" i="20"/>
  <c r="AK94" i="20"/>
  <c r="AL94" i="20"/>
  <c r="AM94" i="20"/>
  <c r="AN94" i="20"/>
  <c r="AO94" i="20"/>
  <c r="AP94" i="20"/>
  <c r="AQ94" i="20"/>
  <c r="AR94" i="20"/>
  <c r="AS94" i="20"/>
  <c r="AT94" i="20"/>
  <c r="AU94" i="20"/>
  <c r="AV94" i="20"/>
  <c r="AX94" i="20"/>
  <c r="AY94" i="20"/>
  <c r="AZ94" i="20"/>
  <c r="BA94" i="20"/>
  <c r="BB94" i="20"/>
  <c r="BC94" i="20"/>
  <c r="BD94" i="20"/>
  <c r="BE94" i="20"/>
  <c r="BF94" i="20"/>
  <c r="A95" i="20"/>
  <c r="B95" i="20"/>
  <c r="C95" i="20"/>
  <c r="D95" i="20"/>
  <c r="E95" i="20"/>
  <c r="F95" i="20"/>
  <c r="G95" i="20"/>
  <c r="H95" i="20"/>
  <c r="I95" i="20"/>
  <c r="J95" i="20"/>
  <c r="L95" i="20"/>
  <c r="M95" i="20"/>
  <c r="N95" i="20"/>
  <c r="K95" i="20" s="1"/>
  <c r="O95" i="20"/>
  <c r="P95" i="20"/>
  <c r="Q95" i="20"/>
  <c r="R95" i="20"/>
  <c r="S95" i="20"/>
  <c r="T95" i="20"/>
  <c r="U95" i="20"/>
  <c r="V95" i="20"/>
  <c r="W95" i="20"/>
  <c r="X95" i="20"/>
  <c r="Y95" i="20"/>
  <c r="Z95" i="20"/>
  <c r="AA95" i="20"/>
  <c r="AB95" i="20"/>
  <c r="AC95" i="20"/>
  <c r="AE95" i="20"/>
  <c r="AF95" i="20"/>
  <c r="AG95" i="20"/>
  <c r="AH95" i="20"/>
  <c r="AI95" i="20"/>
  <c r="AJ95" i="20"/>
  <c r="AK95" i="20"/>
  <c r="AL95" i="20"/>
  <c r="AD95" i="20" s="1"/>
  <c r="AM95" i="20"/>
  <c r="AN95" i="20"/>
  <c r="AO95" i="20"/>
  <c r="AP95" i="20"/>
  <c r="AQ95" i="20"/>
  <c r="AR95" i="20"/>
  <c r="AS95" i="20"/>
  <c r="AT95" i="20"/>
  <c r="AU95" i="20"/>
  <c r="AV95" i="20"/>
  <c r="AX95" i="20"/>
  <c r="AY95" i="20"/>
  <c r="AZ95" i="20"/>
  <c r="BA95" i="20"/>
  <c r="BB95" i="20"/>
  <c r="BC95" i="20"/>
  <c r="BD95" i="20"/>
  <c r="BE95" i="20"/>
  <c r="BF95" i="20"/>
  <c r="A96" i="20"/>
  <c r="B96" i="20"/>
  <c r="C96" i="20"/>
  <c r="D96" i="20"/>
  <c r="E96" i="20"/>
  <c r="F96" i="20"/>
  <c r="G96" i="20"/>
  <c r="H96" i="20"/>
  <c r="I96" i="20"/>
  <c r="J96" i="20"/>
  <c r="L96" i="20"/>
  <c r="K96" i="20" s="1"/>
  <c r="M96" i="20"/>
  <c r="N96" i="20"/>
  <c r="O96" i="20"/>
  <c r="P96" i="20"/>
  <c r="Q96" i="20"/>
  <c r="R96" i="20"/>
  <c r="S96" i="20"/>
  <c r="T96" i="20"/>
  <c r="U96" i="20"/>
  <c r="V96" i="20"/>
  <c r="W96" i="20"/>
  <c r="X96" i="20"/>
  <c r="Y96" i="20"/>
  <c r="Z96" i="20"/>
  <c r="AA96" i="20"/>
  <c r="AB96" i="20"/>
  <c r="AC96" i="20"/>
  <c r="AE96" i="20"/>
  <c r="AF96" i="20"/>
  <c r="AG96" i="20"/>
  <c r="AH96" i="20"/>
  <c r="AI96" i="20"/>
  <c r="AJ96" i="20"/>
  <c r="AD96" i="20" s="1"/>
  <c r="AK96" i="20"/>
  <c r="AL96" i="20"/>
  <c r="AM96" i="20"/>
  <c r="AN96" i="20"/>
  <c r="AO96" i="20"/>
  <c r="AP96" i="20"/>
  <c r="AQ96" i="20"/>
  <c r="AR96" i="20"/>
  <c r="AS96" i="20"/>
  <c r="AT96" i="20"/>
  <c r="AU96" i="20"/>
  <c r="AV96" i="20"/>
  <c r="AX96" i="20"/>
  <c r="AY96" i="20"/>
  <c r="AZ96" i="20"/>
  <c r="AW96" i="20" s="1"/>
  <c r="BA96" i="20"/>
  <c r="BB96" i="20"/>
  <c r="BC96" i="20"/>
  <c r="BD96" i="20"/>
  <c r="BE96" i="20"/>
  <c r="BF96" i="20"/>
  <c r="A97" i="20"/>
  <c r="B97" i="20"/>
  <c r="C97" i="20"/>
  <c r="D97" i="20"/>
  <c r="E97" i="20"/>
  <c r="F97" i="20"/>
  <c r="G97" i="20"/>
  <c r="H97" i="20"/>
  <c r="I97" i="20"/>
  <c r="J97" i="20"/>
  <c r="L97" i="20"/>
  <c r="M97" i="20"/>
  <c r="N97" i="20"/>
  <c r="O97" i="20"/>
  <c r="P97" i="20"/>
  <c r="Q97" i="20"/>
  <c r="R97" i="20"/>
  <c r="S97" i="20"/>
  <c r="T97" i="20"/>
  <c r="U97" i="20"/>
  <c r="V97" i="20"/>
  <c r="W97" i="20"/>
  <c r="X97" i="20"/>
  <c r="Y97" i="20"/>
  <c r="Z97" i="20"/>
  <c r="AA97" i="20"/>
  <c r="AB97" i="20"/>
  <c r="AC97" i="20"/>
  <c r="AE97" i="20"/>
  <c r="AD97" i="20" s="1"/>
  <c r="AF97" i="20"/>
  <c r="AG97" i="20"/>
  <c r="AH97" i="20"/>
  <c r="AI97" i="20"/>
  <c r="AJ97" i="20"/>
  <c r="AK97" i="20"/>
  <c r="AL97" i="20"/>
  <c r="AM97" i="20"/>
  <c r="AN97" i="20"/>
  <c r="AO97" i="20"/>
  <c r="AP97" i="20"/>
  <c r="AQ97" i="20"/>
  <c r="AR97" i="20"/>
  <c r="AS97" i="20"/>
  <c r="AT97" i="20"/>
  <c r="AU97" i="20"/>
  <c r="AV97" i="20"/>
  <c r="AX97" i="20"/>
  <c r="AW97" i="20" s="1"/>
  <c r="AY97" i="20"/>
  <c r="AZ97" i="20"/>
  <c r="BA97" i="20"/>
  <c r="BB97" i="20"/>
  <c r="BC97" i="20"/>
  <c r="BD97" i="20"/>
  <c r="BE97" i="20"/>
  <c r="BF97" i="20"/>
  <c r="A98" i="20"/>
  <c r="B98" i="20"/>
  <c r="C98" i="20"/>
  <c r="D98" i="20"/>
  <c r="E98" i="20"/>
  <c r="F98" i="20"/>
  <c r="G98" i="20"/>
  <c r="H98" i="20"/>
  <c r="I98" i="20"/>
  <c r="J98" i="20"/>
  <c r="L98" i="20"/>
  <c r="M98" i="20"/>
  <c r="N98" i="20"/>
  <c r="O98" i="20"/>
  <c r="P98" i="20"/>
  <c r="Q98" i="20"/>
  <c r="R98" i="20"/>
  <c r="S98" i="20"/>
  <c r="T98" i="20"/>
  <c r="U98" i="20"/>
  <c r="V98" i="20"/>
  <c r="W98" i="20"/>
  <c r="X98" i="20"/>
  <c r="Y98" i="20"/>
  <c r="Z98" i="20"/>
  <c r="AA98" i="20"/>
  <c r="AB98" i="20"/>
  <c r="AC98" i="20"/>
  <c r="AE98" i="20"/>
  <c r="AF98" i="20"/>
  <c r="AD98" i="20" s="1"/>
  <c r="AG98" i="20"/>
  <c r="AH98" i="20"/>
  <c r="AI98" i="20"/>
  <c r="AJ98" i="20"/>
  <c r="AK98" i="20"/>
  <c r="AL98" i="20"/>
  <c r="AM98" i="20"/>
  <c r="AN98" i="20"/>
  <c r="AO98" i="20"/>
  <c r="AP98" i="20"/>
  <c r="AQ98" i="20"/>
  <c r="AR98" i="20"/>
  <c r="AS98" i="20"/>
  <c r="AT98" i="20"/>
  <c r="AU98" i="20"/>
  <c r="AV98" i="20"/>
  <c r="AX98" i="20"/>
  <c r="AW98" i="20" s="1"/>
  <c r="AY98" i="20"/>
  <c r="AZ98" i="20"/>
  <c r="BA98" i="20"/>
  <c r="BB98" i="20"/>
  <c r="BC98" i="20"/>
  <c r="BD98" i="20"/>
  <c r="BE98" i="20"/>
  <c r="BF98" i="20"/>
  <c r="A99" i="20"/>
  <c r="B99" i="20"/>
  <c r="C99" i="20"/>
  <c r="D99" i="20"/>
  <c r="E99" i="20"/>
  <c r="F99" i="20"/>
  <c r="G99" i="20"/>
  <c r="H99" i="20"/>
  <c r="I99" i="20"/>
  <c r="J99" i="20"/>
  <c r="L99" i="20"/>
  <c r="M99" i="20"/>
  <c r="N99" i="20"/>
  <c r="K99" i="20" s="1"/>
  <c r="O99" i="20"/>
  <c r="P99" i="20"/>
  <c r="Q99" i="20"/>
  <c r="R99" i="20"/>
  <c r="S99" i="20"/>
  <c r="T99" i="20"/>
  <c r="U99" i="20"/>
  <c r="V99" i="20"/>
  <c r="W99" i="20"/>
  <c r="X99" i="20"/>
  <c r="Y99" i="20"/>
  <c r="Z99" i="20"/>
  <c r="AA99" i="20"/>
  <c r="AB99" i="20"/>
  <c r="AC99" i="20"/>
  <c r="AE99" i="20"/>
  <c r="AF99" i="20"/>
  <c r="AG99" i="20"/>
  <c r="AH99" i="20"/>
  <c r="AI99" i="20"/>
  <c r="AJ99" i="20"/>
  <c r="AK99" i="20"/>
  <c r="AL99" i="20"/>
  <c r="AD99" i="20" s="1"/>
  <c r="AM99" i="20"/>
  <c r="AN99" i="20"/>
  <c r="AO99" i="20"/>
  <c r="AP99" i="20"/>
  <c r="AQ99" i="20"/>
  <c r="AR99" i="20"/>
  <c r="AS99" i="20"/>
  <c r="AT99" i="20"/>
  <c r="AU99" i="20"/>
  <c r="AV99" i="20"/>
  <c r="AX99" i="20"/>
  <c r="AY99" i="20"/>
  <c r="AW99" i="20" s="1"/>
  <c r="AZ99" i="20"/>
  <c r="BA99" i="20"/>
  <c r="BB99" i="20"/>
  <c r="BC99" i="20"/>
  <c r="BD99" i="20"/>
  <c r="BE99" i="20"/>
  <c r="BF99" i="20"/>
  <c r="A100" i="20"/>
  <c r="B100" i="20"/>
  <c r="C100" i="20"/>
  <c r="D100" i="20"/>
  <c r="E100" i="20"/>
  <c r="F100" i="20"/>
  <c r="G100" i="20"/>
  <c r="H100" i="20"/>
  <c r="I100" i="20"/>
  <c r="J100" i="20"/>
  <c r="L100" i="20"/>
  <c r="K100" i="20" s="1"/>
  <c r="M100" i="20"/>
  <c r="N100" i="20"/>
  <c r="O100" i="20"/>
  <c r="P100" i="20"/>
  <c r="Q100" i="20"/>
  <c r="R100" i="20"/>
  <c r="S100" i="20"/>
  <c r="T100" i="20"/>
  <c r="U100" i="20"/>
  <c r="V100" i="20"/>
  <c r="W100" i="20"/>
  <c r="X100" i="20"/>
  <c r="Y100" i="20"/>
  <c r="Z100" i="20"/>
  <c r="AA100" i="20"/>
  <c r="AB100" i="20"/>
  <c r="AC100" i="20"/>
  <c r="AE100" i="20"/>
  <c r="AF100" i="20"/>
  <c r="AG100" i="20"/>
  <c r="AH100" i="20"/>
  <c r="AI100" i="20"/>
  <c r="AJ100" i="20"/>
  <c r="AD100" i="20" s="1"/>
  <c r="AK100" i="20"/>
  <c r="AL100" i="20"/>
  <c r="AM100" i="20"/>
  <c r="AN100" i="20"/>
  <c r="AO100" i="20"/>
  <c r="AP100" i="20"/>
  <c r="AQ100" i="20"/>
  <c r="AR100" i="20"/>
  <c r="AS100" i="20"/>
  <c r="AT100" i="20"/>
  <c r="AU100" i="20"/>
  <c r="AV100" i="20"/>
  <c r="AX100" i="20"/>
  <c r="AY100" i="20"/>
  <c r="AZ100" i="20"/>
  <c r="AW100" i="20" s="1"/>
  <c r="BA100" i="20"/>
  <c r="BB100" i="20"/>
  <c r="BC100" i="20"/>
  <c r="BD100" i="20"/>
  <c r="BE100" i="20"/>
  <c r="BF100" i="20"/>
  <c r="A101" i="20"/>
  <c r="B101" i="20"/>
  <c r="C101" i="20"/>
  <c r="D101" i="20"/>
  <c r="E101" i="20"/>
  <c r="F101" i="20"/>
  <c r="G101" i="20"/>
  <c r="H101" i="20"/>
  <c r="I101" i="20"/>
  <c r="J101" i="20"/>
  <c r="L101" i="20"/>
  <c r="M101" i="20"/>
  <c r="N101" i="20"/>
  <c r="O101" i="20"/>
  <c r="P101" i="20"/>
  <c r="Q101" i="20"/>
  <c r="R101" i="20"/>
  <c r="S101" i="20"/>
  <c r="T101" i="20"/>
  <c r="U101" i="20"/>
  <c r="V101" i="20"/>
  <c r="W101" i="20"/>
  <c r="X101" i="20"/>
  <c r="Y101" i="20"/>
  <c r="Z101" i="20"/>
  <c r="AA101" i="20"/>
  <c r="AB101" i="20"/>
  <c r="AC101" i="20"/>
  <c r="AE101" i="20"/>
  <c r="AF101" i="20"/>
  <c r="AG101" i="20"/>
  <c r="AH101" i="20"/>
  <c r="AI101" i="20"/>
  <c r="AJ101" i="20"/>
  <c r="AK101" i="20"/>
  <c r="AL101" i="20"/>
  <c r="AM101" i="20"/>
  <c r="AN101" i="20"/>
  <c r="AO101" i="20"/>
  <c r="AP101" i="20"/>
  <c r="AQ101" i="20"/>
  <c r="AR101" i="20"/>
  <c r="AS101" i="20"/>
  <c r="AT101" i="20"/>
  <c r="AU101" i="20"/>
  <c r="AV101" i="20"/>
  <c r="AX101" i="20"/>
  <c r="AY101" i="20"/>
  <c r="AZ101" i="20"/>
  <c r="BA101" i="20"/>
  <c r="BB101" i="20"/>
  <c r="BC101" i="20"/>
  <c r="BD101" i="20"/>
  <c r="BE101" i="20"/>
  <c r="BF101" i="20"/>
  <c r="A102" i="20"/>
  <c r="B102" i="20"/>
  <c r="C102" i="20"/>
  <c r="D102" i="20"/>
  <c r="E102" i="20"/>
  <c r="F102" i="20"/>
  <c r="G102" i="20"/>
  <c r="H102" i="20"/>
  <c r="I102" i="20"/>
  <c r="J102" i="20"/>
  <c r="L102" i="20"/>
  <c r="M102" i="20"/>
  <c r="N102" i="20"/>
  <c r="O102" i="20"/>
  <c r="P102" i="20"/>
  <c r="Q102" i="20"/>
  <c r="R102" i="20"/>
  <c r="S102" i="20"/>
  <c r="T102" i="20"/>
  <c r="U102" i="20"/>
  <c r="V102" i="20"/>
  <c r="W102" i="20"/>
  <c r="X102" i="20"/>
  <c r="Y102" i="20"/>
  <c r="Z102" i="20"/>
  <c r="AA102" i="20"/>
  <c r="AB102" i="20"/>
  <c r="AC102" i="20"/>
  <c r="AE102" i="20"/>
  <c r="AF102" i="20"/>
  <c r="AG102" i="20"/>
  <c r="AH102" i="20"/>
  <c r="AI102" i="20"/>
  <c r="AJ102" i="20"/>
  <c r="AK102" i="20"/>
  <c r="AL102" i="20"/>
  <c r="AM102" i="20"/>
  <c r="AN102" i="20"/>
  <c r="AO102" i="20"/>
  <c r="AP102" i="20"/>
  <c r="AQ102" i="20"/>
  <c r="AR102" i="20"/>
  <c r="AS102" i="20"/>
  <c r="AT102" i="20"/>
  <c r="AU102" i="20"/>
  <c r="AV102" i="20"/>
  <c r="AX102" i="20"/>
  <c r="AY102" i="20"/>
  <c r="AZ102" i="20"/>
  <c r="BA102" i="20"/>
  <c r="BB102" i="20"/>
  <c r="BC102" i="20"/>
  <c r="BD102" i="20"/>
  <c r="BE102" i="20"/>
  <c r="BF102" i="20"/>
  <c r="A103" i="20"/>
  <c r="B103" i="20"/>
  <c r="C103" i="20"/>
  <c r="D103" i="20"/>
  <c r="E103" i="20"/>
  <c r="F103" i="20"/>
  <c r="G103" i="20"/>
  <c r="H103" i="20"/>
  <c r="I103" i="20"/>
  <c r="J103" i="20"/>
  <c r="L103" i="20"/>
  <c r="M103" i="20"/>
  <c r="N103" i="20"/>
  <c r="O103" i="20"/>
  <c r="P103" i="20"/>
  <c r="Q103" i="20"/>
  <c r="R103" i="20"/>
  <c r="S103" i="20"/>
  <c r="T103" i="20"/>
  <c r="U103" i="20"/>
  <c r="V103" i="20"/>
  <c r="W103" i="20"/>
  <c r="X103" i="20"/>
  <c r="Y103" i="20"/>
  <c r="Z103" i="20"/>
  <c r="AA103" i="20"/>
  <c r="AB103" i="20"/>
  <c r="AC103" i="20"/>
  <c r="AE103" i="20"/>
  <c r="AF103" i="20"/>
  <c r="AD103" i="20" s="1"/>
  <c r="AG103" i="20"/>
  <c r="AH103" i="20"/>
  <c r="AI103" i="20"/>
  <c r="AJ103" i="20"/>
  <c r="AK103" i="20"/>
  <c r="AL103" i="20"/>
  <c r="AM103" i="20"/>
  <c r="AN103" i="20"/>
  <c r="AO103" i="20"/>
  <c r="AP103" i="20"/>
  <c r="AQ103" i="20"/>
  <c r="AR103" i="20"/>
  <c r="AS103" i="20"/>
  <c r="AT103" i="20"/>
  <c r="AU103" i="20"/>
  <c r="AV103" i="20"/>
  <c r="AX103" i="20"/>
  <c r="AY103" i="20"/>
  <c r="AZ103" i="20"/>
  <c r="BA103" i="20"/>
  <c r="BB103" i="20"/>
  <c r="BC103" i="20"/>
  <c r="BD103" i="20"/>
  <c r="BE103" i="20"/>
  <c r="BF103" i="20"/>
  <c r="A104" i="20"/>
  <c r="B104" i="20"/>
  <c r="C104" i="20"/>
  <c r="D104" i="20"/>
  <c r="E104" i="20"/>
  <c r="F104" i="20"/>
  <c r="G104" i="20"/>
  <c r="H104" i="20"/>
  <c r="I104" i="20"/>
  <c r="J104" i="20"/>
  <c r="L104" i="20"/>
  <c r="K104" i="20" s="1"/>
  <c r="M104" i="20"/>
  <c r="N104" i="20"/>
  <c r="O104" i="20"/>
  <c r="P104" i="20"/>
  <c r="Q104" i="20"/>
  <c r="R104" i="20"/>
  <c r="S104" i="20"/>
  <c r="T104" i="20"/>
  <c r="U104" i="20"/>
  <c r="V104" i="20"/>
  <c r="W104" i="20"/>
  <c r="X104" i="20"/>
  <c r="Y104" i="20"/>
  <c r="Z104" i="20"/>
  <c r="AA104" i="20"/>
  <c r="AB104" i="20"/>
  <c r="AC104" i="20"/>
  <c r="AE104" i="20"/>
  <c r="AF104" i="20"/>
  <c r="AG104" i="20"/>
  <c r="AH104" i="20"/>
  <c r="AI104" i="20"/>
  <c r="AJ104" i="20"/>
  <c r="AD104" i="20" s="1"/>
  <c r="AK104" i="20"/>
  <c r="AL104" i="20"/>
  <c r="AM104" i="20"/>
  <c r="AN104" i="20"/>
  <c r="AO104" i="20"/>
  <c r="AP104" i="20"/>
  <c r="AQ104" i="20"/>
  <c r="AR104" i="20"/>
  <c r="AS104" i="20"/>
  <c r="AT104" i="20"/>
  <c r="AU104" i="20"/>
  <c r="AV104" i="20"/>
  <c r="AX104" i="20"/>
  <c r="AY104" i="20"/>
  <c r="AZ104" i="20"/>
  <c r="AW104" i="20" s="1"/>
  <c r="BA104" i="20"/>
  <c r="BB104" i="20"/>
  <c r="BC104" i="20"/>
  <c r="BD104" i="20"/>
  <c r="BE104" i="20"/>
  <c r="BF104" i="20"/>
  <c r="A105" i="20"/>
  <c r="B105" i="20"/>
  <c r="C105" i="20"/>
  <c r="D105" i="20"/>
  <c r="E105" i="20"/>
  <c r="F105" i="20"/>
  <c r="G105" i="20"/>
  <c r="H105" i="20"/>
  <c r="I105" i="20"/>
  <c r="J105" i="20"/>
  <c r="L105" i="20"/>
  <c r="K105" i="20" s="1"/>
  <c r="M105" i="20"/>
  <c r="N105" i="20"/>
  <c r="O105" i="20"/>
  <c r="P105" i="20"/>
  <c r="Q105" i="20"/>
  <c r="R105" i="20"/>
  <c r="S105" i="20"/>
  <c r="T105" i="20"/>
  <c r="U105" i="20"/>
  <c r="V105" i="20"/>
  <c r="W105" i="20"/>
  <c r="X105" i="20"/>
  <c r="Y105" i="20"/>
  <c r="Z105" i="20"/>
  <c r="AA105" i="20"/>
  <c r="AB105" i="20"/>
  <c r="AC105" i="20"/>
  <c r="AE105" i="20"/>
  <c r="AF105" i="20"/>
  <c r="AG105" i="20"/>
  <c r="AH105" i="20"/>
  <c r="AI105" i="20"/>
  <c r="AJ105" i="20"/>
  <c r="AK105" i="20"/>
  <c r="AL105" i="20"/>
  <c r="AM105" i="20"/>
  <c r="AN105" i="20"/>
  <c r="AO105" i="20"/>
  <c r="AP105" i="20"/>
  <c r="AQ105" i="20"/>
  <c r="AR105" i="20"/>
  <c r="AS105" i="20"/>
  <c r="AT105" i="20"/>
  <c r="AU105" i="20"/>
  <c r="AV105" i="20"/>
  <c r="AX105" i="20"/>
  <c r="AW105" i="20" s="1"/>
  <c r="AY105" i="20"/>
  <c r="AZ105" i="20"/>
  <c r="BA105" i="20"/>
  <c r="BB105" i="20"/>
  <c r="BC105" i="20"/>
  <c r="BD105" i="20"/>
  <c r="BE105" i="20"/>
  <c r="BF105" i="20"/>
  <c r="A106" i="20"/>
  <c r="B106" i="20"/>
  <c r="C106" i="20"/>
  <c r="D106" i="20"/>
  <c r="E106" i="20"/>
  <c r="F106" i="20"/>
  <c r="G106" i="20"/>
  <c r="H106" i="20"/>
  <c r="I106" i="20"/>
  <c r="J106" i="20"/>
  <c r="L106" i="20"/>
  <c r="K106" i="20" s="1"/>
  <c r="M106" i="20"/>
  <c r="N106" i="20"/>
  <c r="O106" i="20"/>
  <c r="P106" i="20"/>
  <c r="Q106" i="20"/>
  <c r="R106" i="20"/>
  <c r="S106" i="20"/>
  <c r="T106" i="20"/>
  <c r="U106" i="20"/>
  <c r="V106" i="20"/>
  <c r="W106" i="20"/>
  <c r="X106" i="20"/>
  <c r="Y106" i="20"/>
  <c r="Z106" i="20"/>
  <c r="AA106" i="20"/>
  <c r="AB106" i="20"/>
  <c r="AC106" i="20"/>
  <c r="AE106" i="20"/>
  <c r="AF106" i="20"/>
  <c r="AD106" i="20" s="1"/>
  <c r="AG106" i="20"/>
  <c r="AH106" i="20"/>
  <c r="AI106" i="20"/>
  <c r="AJ106" i="20"/>
  <c r="AK106" i="20"/>
  <c r="AL106" i="20"/>
  <c r="AM106" i="20"/>
  <c r="AN106" i="20"/>
  <c r="AO106" i="20"/>
  <c r="AP106" i="20"/>
  <c r="AQ106" i="20"/>
  <c r="AR106" i="20"/>
  <c r="AS106" i="20"/>
  <c r="AT106" i="20"/>
  <c r="AU106" i="20"/>
  <c r="AV106" i="20"/>
  <c r="AX106" i="20"/>
  <c r="AY106" i="20"/>
  <c r="AZ106" i="20"/>
  <c r="BA106" i="20"/>
  <c r="BB106" i="20"/>
  <c r="BC106" i="20"/>
  <c r="BD106" i="20"/>
  <c r="BE106" i="20"/>
  <c r="BF106" i="20"/>
  <c r="A107" i="20"/>
  <c r="B107" i="20"/>
  <c r="C107" i="20"/>
  <c r="D107" i="20"/>
  <c r="E107" i="20"/>
  <c r="F107" i="20"/>
  <c r="G107" i="20"/>
  <c r="H107" i="20"/>
  <c r="I107" i="20"/>
  <c r="J107" i="20"/>
  <c r="L107" i="20"/>
  <c r="M107" i="20"/>
  <c r="N107" i="20"/>
  <c r="K107" i="20" s="1"/>
  <c r="O107" i="20"/>
  <c r="P107" i="20"/>
  <c r="Q107" i="20"/>
  <c r="R107" i="20"/>
  <c r="S107" i="20"/>
  <c r="T107" i="20"/>
  <c r="U107" i="20"/>
  <c r="V107" i="20"/>
  <c r="W107" i="20"/>
  <c r="X107" i="20"/>
  <c r="Y107" i="20"/>
  <c r="Z107" i="20"/>
  <c r="AA107" i="20"/>
  <c r="AB107" i="20"/>
  <c r="AC107" i="20"/>
  <c r="AE107" i="20"/>
  <c r="AF107" i="20"/>
  <c r="AG107" i="20"/>
  <c r="AH107" i="20"/>
  <c r="AI107" i="20"/>
  <c r="AJ107" i="20"/>
  <c r="AK107" i="20"/>
  <c r="AL107" i="20"/>
  <c r="AD107" i="20" s="1"/>
  <c r="AM107" i="20"/>
  <c r="AN107" i="20"/>
  <c r="AO107" i="20"/>
  <c r="AP107" i="20"/>
  <c r="AQ107" i="20"/>
  <c r="AR107" i="20"/>
  <c r="AS107" i="20"/>
  <c r="AT107" i="20"/>
  <c r="AU107" i="20"/>
  <c r="AV107" i="20"/>
  <c r="AX107" i="20"/>
  <c r="AY107" i="20"/>
  <c r="AZ107" i="20"/>
  <c r="BA107" i="20"/>
  <c r="BB107" i="20"/>
  <c r="BC107" i="20"/>
  <c r="BD107" i="20"/>
  <c r="BE107" i="20"/>
  <c r="BF107" i="20"/>
  <c r="B7" i="19"/>
  <c r="A12" i="19"/>
  <c r="B12" i="19"/>
  <c r="C12" i="19"/>
  <c r="D12" i="19"/>
  <c r="E12" i="19"/>
  <c r="F12" i="19"/>
  <c r="G12" i="19"/>
  <c r="H12" i="19"/>
  <c r="I12" i="19"/>
  <c r="J12" i="19"/>
  <c r="L12" i="19"/>
  <c r="M12" i="19"/>
  <c r="N12" i="19"/>
  <c r="O12" i="19"/>
  <c r="P12" i="19"/>
  <c r="Q12" i="19"/>
  <c r="R12" i="19"/>
  <c r="S12" i="19"/>
  <c r="K12" i="19" s="1"/>
  <c r="T12" i="19"/>
  <c r="U12" i="19"/>
  <c r="V12" i="19"/>
  <c r="W12" i="19"/>
  <c r="X12" i="19"/>
  <c r="Y12" i="19"/>
  <c r="Z12" i="19"/>
  <c r="AA12" i="19"/>
  <c r="AB12" i="19"/>
  <c r="AC12" i="19"/>
  <c r="AE12" i="19"/>
  <c r="AF12" i="19"/>
  <c r="AG12" i="19"/>
  <c r="AH12" i="19"/>
  <c r="AI12" i="19"/>
  <c r="AJ12" i="19"/>
  <c r="AK12" i="19"/>
  <c r="AL12" i="19"/>
  <c r="AM12" i="19"/>
  <c r="AN12" i="19"/>
  <c r="AO12" i="19"/>
  <c r="AP12" i="19"/>
  <c r="AQ12" i="19"/>
  <c r="AR12" i="19"/>
  <c r="AS12" i="19"/>
  <c r="AT12" i="19"/>
  <c r="AU12" i="19"/>
  <c r="AV12" i="19"/>
  <c r="AX12" i="19"/>
  <c r="AY12" i="19"/>
  <c r="AZ12" i="19"/>
  <c r="BA12" i="19"/>
  <c r="BB12" i="19"/>
  <c r="BC12" i="19"/>
  <c r="BD12" i="19"/>
  <c r="BE12" i="19"/>
  <c r="BF12" i="19"/>
  <c r="A13" i="19"/>
  <c r="B13" i="19"/>
  <c r="C13" i="19"/>
  <c r="D13" i="19"/>
  <c r="E13" i="19"/>
  <c r="F13" i="19"/>
  <c r="G13" i="19"/>
  <c r="H13" i="19"/>
  <c r="I13" i="19"/>
  <c r="J13" i="19"/>
  <c r="L13" i="19"/>
  <c r="M13" i="19"/>
  <c r="N13" i="19"/>
  <c r="O13" i="19"/>
  <c r="P13" i="19"/>
  <c r="Q13" i="19"/>
  <c r="R13" i="19"/>
  <c r="S13" i="19"/>
  <c r="K13" i="19" s="1"/>
  <c r="T13" i="19"/>
  <c r="U13" i="19"/>
  <c r="V13" i="19"/>
  <c r="W13" i="19"/>
  <c r="X13" i="19"/>
  <c r="Y13" i="19"/>
  <c r="Z13" i="19"/>
  <c r="AA13" i="19"/>
  <c r="AB13" i="19"/>
  <c r="AC13" i="19"/>
  <c r="AE13" i="19"/>
  <c r="AF13" i="19"/>
  <c r="AG13" i="19"/>
  <c r="AD13" i="19" s="1"/>
  <c r="AH13" i="19"/>
  <c r="AI13" i="19"/>
  <c r="AJ13" i="19"/>
  <c r="AK13" i="19"/>
  <c r="AL13" i="19"/>
  <c r="AM13" i="19"/>
  <c r="AN13" i="19"/>
  <c r="AO13" i="19"/>
  <c r="AP13" i="19"/>
  <c r="AQ13" i="19"/>
  <c r="AR13" i="19"/>
  <c r="AS13" i="19"/>
  <c r="AT13" i="19"/>
  <c r="AU13" i="19"/>
  <c r="AV13" i="19"/>
  <c r="AX13" i="19"/>
  <c r="AY13" i="19"/>
  <c r="AZ13" i="19"/>
  <c r="BA13" i="19"/>
  <c r="BB13" i="19"/>
  <c r="BC13" i="19"/>
  <c r="BD13" i="19"/>
  <c r="BE13" i="19"/>
  <c r="AW13" i="19" s="1"/>
  <c r="BF13" i="19"/>
  <c r="A14" i="19"/>
  <c r="B14" i="19"/>
  <c r="C14" i="19"/>
  <c r="D14" i="19"/>
  <c r="E14" i="19"/>
  <c r="F14" i="19"/>
  <c r="G14" i="19"/>
  <c r="H14" i="19"/>
  <c r="I14" i="19"/>
  <c r="J14" i="19"/>
  <c r="L14" i="19"/>
  <c r="K14" i="19" s="1"/>
  <c r="M14" i="19"/>
  <c r="N14" i="19"/>
  <c r="O14" i="19"/>
  <c r="P14" i="19"/>
  <c r="Q14" i="19"/>
  <c r="R14" i="19"/>
  <c r="S14" i="19"/>
  <c r="T14" i="19"/>
  <c r="U14" i="19"/>
  <c r="V14" i="19"/>
  <c r="W14" i="19"/>
  <c r="X14" i="19"/>
  <c r="Y14" i="19"/>
  <c r="Z14" i="19"/>
  <c r="AA14" i="19"/>
  <c r="AB14" i="19"/>
  <c r="AC14" i="19"/>
  <c r="AE14" i="19"/>
  <c r="AF14" i="19"/>
  <c r="AG14" i="19"/>
  <c r="AH14" i="19"/>
  <c r="AI14" i="19"/>
  <c r="AJ14" i="19"/>
  <c r="AK14" i="19"/>
  <c r="AL14" i="19"/>
  <c r="AM14" i="19"/>
  <c r="AN14" i="19"/>
  <c r="AO14" i="19"/>
  <c r="AP14" i="19"/>
  <c r="AQ14" i="19"/>
  <c r="AR14" i="19"/>
  <c r="AS14" i="19"/>
  <c r="AT14" i="19"/>
  <c r="AU14" i="19"/>
  <c r="AV14" i="19"/>
  <c r="AX14" i="19"/>
  <c r="AY14" i="19"/>
  <c r="AZ14" i="19"/>
  <c r="BA14" i="19"/>
  <c r="BB14" i="19"/>
  <c r="BC14" i="19"/>
  <c r="AW14" i="19" s="1"/>
  <c r="BD14" i="19"/>
  <c r="BE14" i="19"/>
  <c r="BF14" i="19"/>
  <c r="A15" i="19"/>
  <c r="B15" i="19"/>
  <c r="C15" i="19"/>
  <c r="D15" i="19"/>
  <c r="E15" i="19"/>
  <c r="F15" i="19"/>
  <c r="G15" i="19"/>
  <c r="H15" i="19"/>
  <c r="I15" i="19"/>
  <c r="J15" i="19"/>
  <c r="L15" i="19"/>
  <c r="M15" i="19"/>
  <c r="K15" i="19" s="1"/>
  <c r="N15" i="19"/>
  <c r="O15" i="19"/>
  <c r="P15" i="19"/>
  <c r="Q15" i="19"/>
  <c r="R15" i="19"/>
  <c r="S15" i="19"/>
  <c r="T15" i="19"/>
  <c r="U15" i="19"/>
  <c r="V15" i="19"/>
  <c r="W15" i="19"/>
  <c r="X15" i="19"/>
  <c r="Y15" i="19"/>
  <c r="Z15" i="19"/>
  <c r="AA15" i="19"/>
  <c r="AB15" i="19"/>
  <c r="AC15" i="19"/>
  <c r="AE15" i="19"/>
  <c r="AF15" i="19"/>
  <c r="AG15" i="19"/>
  <c r="AH15" i="19"/>
  <c r="AI15" i="19"/>
  <c r="AJ15" i="19"/>
  <c r="AK15" i="19"/>
  <c r="AL15" i="19"/>
  <c r="AM15" i="19"/>
  <c r="AN15" i="19"/>
  <c r="AO15" i="19"/>
  <c r="AP15" i="19"/>
  <c r="AQ15" i="19"/>
  <c r="AR15" i="19"/>
  <c r="AS15" i="19"/>
  <c r="AT15" i="19"/>
  <c r="AU15" i="19"/>
  <c r="AV15" i="19"/>
  <c r="AX15" i="19"/>
  <c r="AY15" i="19"/>
  <c r="AZ15" i="19"/>
  <c r="BA15" i="19"/>
  <c r="BB15" i="19"/>
  <c r="BC15" i="19"/>
  <c r="BD15" i="19"/>
  <c r="BE15" i="19"/>
  <c r="BF15" i="19"/>
  <c r="A16" i="19"/>
  <c r="B16" i="19"/>
  <c r="C16" i="19"/>
  <c r="D16" i="19"/>
  <c r="E16" i="19"/>
  <c r="F16" i="19"/>
  <c r="G16" i="19"/>
  <c r="H16" i="19"/>
  <c r="I16" i="19"/>
  <c r="J16" i="19"/>
  <c r="L16" i="19"/>
  <c r="M16" i="19"/>
  <c r="N16" i="19"/>
  <c r="O16" i="19"/>
  <c r="P16" i="19"/>
  <c r="Q16" i="19"/>
  <c r="R16" i="19"/>
  <c r="S16" i="19"/>
  <c r="K16" i="19" s="1"/>
  <c r="T16" i="19"/>
  <c r="U16" i="19"/>
  <c r="V16" i="19"/>
  <c r="W16" i="19"/>
  <c r="X16" i="19"/>
  <c r="Y16" i="19"/>
  <c r="Z16" i="19"/>
  <c r="AA16" i="19"/>
  <c r="AB16" i="19"/>
  <c r="AC16" i="19"/>
  <c r="AE16" i="19"/>
  <c r="AF16" i="19"/>
  <c r="AG16" i="19"/>
  <c r="AH16" i="19"/>
  <c r="AI16" i="19"/>
  <c r="AJ16" i="19"/>
  <c r="AK16" i="19"/>
  <c r="AL16" i="19"/>
  <c r="AM16" i="19"/>
  <c r="AN16" i="19"/>
  <c r="AO16" i="19"/>
  <c r="AP16" i="19"/>
  <c r="AQ16" i="19"/>
  <c r="AR16" i="19"/>
  <c r="AS16" i="19"/>
  <c r="AT16" i="19"/>
  <c r="AU16" i="19"/>
  <c r="AV16" i="19"/>
  <c r="AX16" i="19"/>
  <c r="AY16" i="19"/>
  <c r="AZ16" i="19"/>
  <c r="BA16" i="19"/>
  <c r="BB16" i="19"/>
  <c r="BC16" i="19"/>
  <c r="BD16" i="19"/>
  <c r="BE16" i="19"/>
  <c r="BF16" i="19"/>
  <c r="A17" i="19"/>
  <c r="B17" i="19"/>
  <c r="C17" i="19"/>
  <c r="D17" i="19"/>
  <c r="E17" i="19"/>
  <c r="F17" i="19"/>
  <c r="G17" i="19"/>
  <c r="H17" i="19"/>
  <c r="I17" i="19"/>
  <c r="J17" i="19"/>
  <c r="L17" i="19"/>
  <c r="M17" i="19"/>
  <c r="N17" i="19"/>
  <c r="O17" i="19"/>
  <c r="P17" i="19"/>
  <c r="Q17" i="19"/>
  <c r="R17" i="19"/>
  <c r="S17" i="19"/>
  <c r="K17" i="19" s="1"/>
  <c r="T17" i="19"/>
  <c r="U17" i="19"/>
  <c r="V17" i="19"/>
  <c r="W17" i="19"/>
  <c r="X17" i="19"/>
  <c r="Y17" i="19"/>
  <c r="Z17" i="19"/>
  <c r="AA17" i="19"/>
  <c r="AB17" i="19"/>
  <c r="AC17" i="19"/>
  <c r="AE17" i="19"/>
  <c r="AF17" i="19"/>
  <c r="AG17" i="19"/>
  <c r="AD17" i="19" s="1"/>
  <c r="AH17" i="19"/>
  <c r="AI17" i="19"/>
  <c r="AJ17" i="19"/>
  <c r="AK17" i="19"/>
  <c r="AL17" i="19"/>
  <c r="AM17" i="19"/>
  <c r="AN17" i="19"/>
  <c r="AO17" i="19"/>
  <c r="AP17" i="19"/>
  <c r="AQ17" i="19"/>
  <c r="AR17" i="19"/>
  <c r="AS17" i="19"/>
  <c r="AT17" i="19"/>
  <c r="AU17" i="19"/>
  <c r="AV17" i="19"/>
  <c r="AX17" i="19"/>
  <c r="AY17" i="19"/>
  <c r="AZ17" i="19"/>
  <c r="BA17" i="19"/>
  <c r="BB17" i="19"/>
  <c r="BC17" i="19"/>
  <c r="BD17" i="19"/>
  <c r="BE17" i="19"/>
  <c r="AW17" i="19" s="1"/>
  <c r="BF17" i="19"/>
  <c r="A18" i="19"/>
  <c r="B18" i="19"/>
  <c r="C18" i="19"/>
  <c r="D18" i="19"/>
  <c r="E18" i="19"/>
  <c r="F18" i="19"/>
  <c r="G18" i="19"/>
  <c r="H18" i="19"/>
  <c r="I18" i="19"/>
  <c r="J18" i="19"/>
  <c r="L18" i="19"/>
  <c r="K18" i="19" s="1"/>
  <c r="M18" i="19"/>
  <c r="N18" i="19"/>
  <c r="O18" i="19"/>
  <c r="P18" i="19"/>
  <c r="Q18" i="19"/>
  <c r="R18" i="19"/>
  <c r="S18" i="19"/>
  <c r="T18" i="19"/>
  <c r="U18" i="19"/>
  <c r="V18" i="19"/>
  <c r="W18" i="19"/>
  <c r="X18" i="19"/>
  <c r="Y18" i="19"/>
  <c r="Z18" i="19"/>
  <c r="AA18" i="19"/>
  <c r="AB18" i="19"/>
  <c r="AC18" i="19"/>
  <c r="AE18" i="19"/>
  <c r="AF18" i="19"/>
  <c r="AG18" i="19"/>
  <c r="AH18" i="19"/>
  <c r="AI18" i="19"/>
  <c r="AJ18" i="19"/>
  <c r="AK18" i="19"/>
  <c r="AL18" i="19"/>
  <c r="AM18" i="19"/>
  <c r="AN18" i="19"/>
  <c r="AO18" i="19"/>
  <c r="AP18" i="19"/>
  <c r="AQ18" i="19"/>
  <c r="AR18" i="19"/>
  <c r="AS18" i="19"/>
  <c r="AT18" i="19"/>
  <c r="AU18" i="19"/>
  <c r="AV18" i="19"/>
  <c r="AX18" i="19"/>
  <c r="AY18" i="19"/>
  <c r="AZ18" i="19"/>
  <c r="BA18" i="19"/>
  <c r="BB18" i="19"/>
  <c r="BC18" i="19"/>
  <c r="BD18" i="19"/>
  <c r="BE18" i="19"/>
  <c r="AW18" i="19" s="1"/>
  <c r="BF18" i="19"/>
  <c r="A19" i="19"/>
  <c r="B19" i="19"/>
  <c r="C19" i="19"/>
  <c r="D19" i="19"/>
  <c r="E19" i="19"/>
  <c r="F19" i="19"/>
  <c r="G19" i="19"/>
  <c r="H19" i="19"/>
  <c r="I19" i="19"/>
  <c r="J19" i="19"/>
  <c r="L19" i="19"/>
  <c r="M19" i="19"/>
  <c r="K19" i="19" s="1"/>
  <c r="N19" i="19"/>
  <c r="O19" i="19"/>
  <c r="P19" i="19"/>
  <c r="Q19" i="19"/>
  <c r="R19" i="19"/>
  <c r="S19" i="19"/>
  <c r="T19" i="19"/>
  <c r="U19" i="19"/>
  <c r="V19" i="19"/>
  <c r="W19" i="19"/>
  <c r="X19" i="19"/>
  <c r="Y19" i="19"/>
  <c r="Z19" i="19"/>
  <c r="AA19" i="19"/>
  <c r="AB19" i="19"/>
  <c r="AC19" i="19"/>
  <c r="AE19" i="19"/>
  <c r="AF19" i="19"/>
  <c r="AG19" i="19"/>
  <c r="AH19" i="19"/>
  <c r="AI19" i="19"/>
  <c r="AJ19" i="19"/>
  <c r="AK19" i="19"/>
  <c r="AL19" i="19"/>
  <c r="AM19" i="19"/>
  <c r="AN19" i="19"/>
  <c r="AO19" i="19"/>
  <c r="AP19" i="19"/>
  <c r="AQ19" i="19"/>
  <c r="AR19" i="19"/>
  <c r="AS19" i="19"/>
  <c r="AT19" i="19"/>
  <c r="AU19" i="19"/>
  <c r="AV19" i="19"/>
  <c r="AX19" i="19"/>
  <c r="AY19" i="19"/>
  <c r="AZ19" i="19"/>
  <c r="BA19" i="19"/>
  <c r="BB19" i="19"/>
  <c r="BC19" i="19"/>
  <c r="BD19" i="19"/>
  <c r="BE19" i="19"/>
  <c r="BF19" i="19"/>
  <c r="A20" i="19"/>
  <c r="B20" i="19"/>
  <c r="C20" i="19"/>
  <c r="D20" i="19"/>
  <c r="E20" i="19"/>
  <c r="F20" i="19"/>
  <c r="G20" i="19"/>
  <c r="H20" i="19"/>
  <c r="I20" i="19"/>
  <c r="J20" i="19"/>
  <c r="L20" i="19"/>
  <c r="M20" i="19"/>
  <c r="N20" i="19"/>
  <c r="O20" i="19"/>
  <c r="P20" i="19"/>
  <c r="Q20" i="19"/>
  <c r="R20" i="19"/>
  <c r="S20" i="19"/>
  <c r="K20" i="19" s="1"/>
  <c r="T20" i="19"/>
  <c r="U20" i="19"/>
  <c r="V20" i="19"/>
  <c r="W20" i="19"/>
  <c r="X20" i="19"/>
  <c r="Y20" i="19"/>
  <c r="Z20" i="19"/>
  <c r="AA20" i="19"/>
  <c r="AB20" i="19"/>
  <c r="AC20" i="19"/>
  <c r="AE20" i="19"/>
  <c r="AF20" i="19"/>
  <c r="AG20" i="19"/>
  <c r="AH20" i="19"/>
  <c r="AI20" i="19"/>
  <c r="AJ20" i="19"/>
  <c r="AK20" i="19"/>
  <c r="AL20" i="19"/>
  <c r="AM20" i="19"/>
  <c r="AN20" i="19"/>
  <c r="AO20" i="19"/>
  <c r="AP20" i="19"/>
  <c r="AQ20" i="19"/>
  <c r="AR20" i="19"/>
  <c r="AS20" i="19"/>
  <c r="AT20" i="19"/>
  <c r="AU20" i="19"/>
  <c r="AV20" i="19"/>
  <c r="AX20" i="19"/>
  <c r="AY20" i="19"/>
  <c r="AZ20" i="19"/>
  <c r="BA20" i="19"/>
  <c r="BB20" i="19"/>
  <c r="BC20" i="19"/>
  <c r="BD20" i="19"/>
  <c r="BE20" i="19"/>
  <c r="BF20" i="19"/>
  <c r="A21" i="19"/>
  <c r="B21" i="19"/>
  <c r="C21" i="19"/>
  <c r="D21" i="19"/>
  <c r="E21" i="19"/>
  <c r="F21" i="19"/>
  <c r="G21" i="19"/>
  <c r="H21" i="19"/>
  <c r="I21" i="19"/>
  <c r="J21" i="19"/>
  <c r="L21" i="19"/>
  <c r="M21" i="19"/>
  <c r="N21" i="19"/>
  <c r="O21" i="19"/>
  <c r="P21" i="19"/>
  <c r="Q21" i="19"/>
  <c r="R21" i="19"/>
  <c r="S21" i="19"/>
  <c r="K21" i="19" s="1"/>
  <c r="T21" i="19"/>
  <c r="U21" i="19"/>
  <c r="V21" i="19"/>
  <c r="W21" i="19"/>
  <c r="X21" i="19"/>
  <c r="Y21" i="19"/>
  <c r="Z21" i="19"/>
  <c r="AA21" i="19"/>
  <c r="AB21" i="19"/>
  <c r="AC21" i="19"/>
  <c r="AE21" i="19"/>
  <c r="AF21" i="19"/>
  <c r="AG21" i="19"/>
  <c r="AD21" i="19" s="1"/>
  <c r="AH21" i="19"/>
  <c r="AI21" i="19"/>
  <c r="AJ21" i="19"/>
  <c r="AK21" i="19"/>
  <c r="AL21" i="19"/>
  <c r="AM21" i="19"/>
  <c r="AN21" i="19"/>
  <c r="AO21" i="19"/>
  <c r="AP21" i="19"/>
  <c r="AQ21" i="19"/>
  <c r="AR21" i="19"/>
  <c r="AS21" i="19"/>
  <c r="AT21" i="19"/>
  <c r="AU21" i="19"/>
  <c r="AV21" i="19"/>
  <c r="AX21" i="19"/>
  <c r="AY21" i="19"/>
  <c r="AZ21" i="19"/>
  <c r="BA21" i="19"/>
  <c r="BB21" i="19"/>
  <c r="BC21" i="19"/>
  <c r="BD21" i="19"/>
  <c r="BE21" i="19"/>
  <c r="AW21" i="19" s="1"/>
  <c r="BF21" i="19"/>
  <c r="A22" i="19"/>
  <c r="B22" i="19"/>
  <c r="C22" i="19"/>
  <c r="D22" i="19"/>
  <c r="E22" i="19"/>
  <c r="F22" i="19"/>
  <c r="G22" i="19"/>
  <c r="H22" i="19"/>
  <c r="I22" i="19"/>
  <c r="J22" i="19"/>
  <c r="L22" i="19"/>
  <c r="K22" i="19" s="1"/>
  <c r="M22" i="19"/>
  <c r="N22" i="19"/>
  <c r="O22" i="19"/>
  <c r="P22" i="19"/>
  <c r="Q22" i="19"/>
  <c r="R22" i="19"/>
  <c r="S22" i="19"/>
  <c r="T22" i="19"/>
  <c r="U22" i="19"/>
  <c r="V22" i="19"/>
  <c r="W22" i="19"/>
  <c r="X22" i="19"/>
  <c r="Y22" i="19"/>
  <c r="Z22" i="19"/>
  <c r="AA22" i="19"/>
  <c r="AB22" i="19"/>
  <c r="AC22" i="19"/>
  <c r="AE22" i="19"/>
  <c r="AF22" i="19"/>
  <c r="AG22" i="19"/>
  <c r="AH22" i="19"/>
  <c r="AI22" i="19"/>
  <c r="AJ22" i="19"/>
  <c r="AK22" i="19"/>
  <c r="AL22" i="19"/>
  <c r="AM22" i="19"/>
  <c r="AN22" i="19"/>
  <c r="AO22" i="19"/>
  <c r="AP22" i="19"/>
  <c r="AQ22" i="19"/>
  <c r="AR22" i="19"/>
  <c r="AS22" i="19"/>
  <c r="AT22" i="19"/>
  <c r="AU22" i="19"/>
  <c r="AV22" i="19"/>
  <c r="AX22" i="19"/>
  <c r="AY22" i="19"/>
  <c r="AZ22" i="19"/>
  <c r="BA22" i="19"/>
  <c r="BB22" i="19"/>
  <c r="BC22" i="19"/>
  <c r="BD22" i="19"/>
  <c r="BE22" i="19"/>
  <c r="AW22" i="19" s="1"/>
  <c r="BF22" i="19"/>
  <c r="A23" i="19"/>
  <c r="B23" i="19"/>
  <c r="C23" i="19"/>
  <c r="D23" i="19"/>
  <c r="E23" i="19"/>
  <c r="F23" i="19"/>
  <c r="G23" i="19"/>
  <c r="H23" i="19"/>
  <c r="I23" i="19"/>
  <c r="J23" i="19"/>
  <c r="L23" i="19"/>
  <c r="M23" i="19"/>
  <c r="K23" i="19" s="1"/>
  <c r="N23" i="19"/>
  <c r="O23" i="19"/>
  <c r="P23" i="19"/>
  <c r="Q23" i="19"/>
  <c r="R23" i="19"/>
  <c r="S23" i="19"/>
  <c r="T23" i="19"/>
  <c r="U23" i="19"/>
  <c r="V23" i="19"/>
  <c r="W23" i="19"/>
  <c r="X23" i="19"/>
  <c r="Y23" i="19"/>
  <c r="Z23" i="19"/>
  <c r="AA23" i="19"/>
  <c r="AB23" i="19"/>
  <c r="AC23" i="19"/>
  <c r="AE23" i="19"/>
  <c r="AF23" i="19"/>
  <c r="AG23" i="19"/>
  <c r="AH23" i="19"/>
  <c r="AI23" i="19"/>
  <c r="AJ23" i="19"/>
  <c r="AK23" i="19"/>
  <c r="AL23" i="19"/>
  <c r="AM23" i="19"/>
  <c r="AN23" i="19"/>
  <c r="AO23" i="19"/>
  <c r="AP23" i="19"/>
  <c r="AQ23" i="19"/>
  <c r="AR23" i="19"/>
  <c r="AS23" i="19"/>
  <c r="AT23" i="19"/>
  <c r="AU23" i="19"/>
  <c r="AV23" i="19"/>
  <c r="AX23" i="19"/>
  <c r="AY23" i="19"/>
  <c r="AZ23" i="19"/>
  <c r="BA23" i="19"/>
  <c r="BB23" i="19"/>
  <c r="BC23" i="19"/>
  <c r="BD23" i="19"/>
  <c r="BE23" i="19"/>
  <c r="BF23" i="19"/>
  <c r="A24" i="19"/>
  <c r="B24" i="19"/>
  <c r="C24" i="19"/>
  <c r="D24" i="19"/>
  <c r="E24" i="19"/>
  <c r="F24" i="19"/>
  <c r="G24" i="19"/>
  <c r="H24" i="19"/>
  <c r="I24" i="19"/>
  <c r="J24" i="19"/>
  <c r="L24" i="19"/>
  <c r="M24" i="19"/>
  <c r="N24" i="19"/>
  <c r="O24" i="19"/>
  <c r="P24" i="19"/>
  <c r="Q24" i="19"/>
  <c r="R24" i="19"/>
  <c r="S24" i="19"/>
  <c r="K24" i="19" s="1"/>
  <c r="T24" i="19"/>
  <c r="U24" i="19"/>
  <c r="V24" i="19"/>
  <c r="W24" i="19"/>
  <c r="X24" i="19"/>
  <c r="Y24" i="19"/>
  <c r="Z24" i="19"/>
  <c r="AA24" i="19"/>
  <c r="AB24" i="19"/>
  <c r="AC24" i="19"/>
  <c r="AE24" i="19"/>
  <c r="AF24" i="19"/>
  <c r="AG24" i="19"/>
  <c r="AH24" i="19"/>
  <c r="AI24" i="19"/>
  <c r="AJ24" i="19"/>
  <c r="AK24" i="19"/>
  <c r="AL24" i="19"/>
  <c r="AM24" i="19"/>
  <c r="AN24" i="19"/>
  <c r="AO24" i="19"/>
  <c r="AP24" i="19"/>
  <c r="AQ24" i="19"/>
  <c r="AR24" i="19"/>
  <c r="AS24" i="19"/>
  <c r="AT24" i="19"/>
  <c r="AU24" i="19"/>
  <c r="AV24" i="19"/>
  <c r="AX24" i="19"/>
  <c r="AY24" i="19"/>
  <c r="AZ24" i="19"/>
  <c r="BA24" i="19"/>
  <c r="BB24" i="19"/>
  <c r="BC24" i="19"/>
  <c r="BD24" i="19"/>
  <c r="BE24" i="19"/>
  <c r="BF24" i="19"/>
  <c r="A25" i="19"/>
  <c r="B25" i="19"/>
  <c r="C25" i="19"/>
  <c r="D25" i="19"/>
  <c r="E25" i="19"/>
  <c r="F25" i="19"/>
  <c r="G25" i="19"/>
  <c r="H25" i="19"/>
  <c r="I25" i="19"/>
  <c r="J25" i="19"/>
  <c r="L25" i="19"/>
  <c r="M25" i="19"/>
  <c r="N25" i="19"/>
  <c r="O25" i="19"/>
  <c r="P25" i="19"/>
  <c r="Q25" i="19"/>
  <c r="R25" i="19"/>
  <c r="S25" i="19"/>
  <c r="K25" i="19" s="1"/>
  <c r="T25" i="19"/>
  <c r="U25" i="19"/>
  <c r="V25" i="19"/>
  <c r="W25" i="19"/>
  <c r="X25" i="19"/>
  <c r="Y25" i="19"/>
  <c r="Z25" i="19"/>
  <c r="AA25" i="19"/>
  <c r="AB25" i="19"/>
  <c r="AC25" i="19"/>
  <c r="AE25" i="19"/>
  <c r="AF25" i="19"/>
  <c r="AG25" i="19"/>
  <c r="AD25" i="19" s="1"/>
  <c r="AH25" i="19"/>
  <c r="AI25" i="19"/>
  <c r="AJ25" i="19"/>
  <c r="AK25" i="19"/>
  <c r="AL25" i="19"/>
  <c r="AM25" i="19"/>
  <c r="AN25" i="19"/>
  <c r="AO25" i="19"/>
  <c r="AP25" i="19"/>
  <c r="AQ25" i="19"/>
  <c r="AR25" i="19"/>
  <c r="AS25" i="19"/>
  <c r="AT25" i="19"/>
  <c r="AU25" i="19"/>
  <c r="AV25" i="19"/>
  <c r="AX25" i="19"/>
  <c r="AY25" i="19"/>
  <c r="AZ25" i="19"/>
  <c r="BA25" i="19"/>
  <c r="BB25" i="19"/>
  <c r="BC25" i="19"/>
  <c r="BD25" i="19"/>
  <c r="BE25" i="19"/>
  <c r="AW25" i="19" s="1"/>
  <c r="BF25" i="19"/>
  <c r="A26" i="19"/>
  <c r="B26" i="19"/>
  <c r="C26" i="19"/>
  <c r="D26" i="19"/>
  <c r="E26" i="19"/>
  <c r="F26" i="19"/>
  <c r="G26" i="19"/>
  <c r="H26" i="19"/>
  <c r="I26" i="19"/>
  <c r="J26" i="19"/>
  <c r="L26" i="19"/>
  <c r="K26" i="19" s="1"/>
  <c r="M26" i="19"/>
  <c r="N26" i="19"/>
  <c r="O26" i="19"/>
  <c r="P26" i="19"/>
  <c r="Q26" i="19"/>
  <c r="R26" i="19"/>
  <c r="S26" i="19"/>
  <c r="T26" i="19"/>
  <c r="U26" i="19"/>
  <c r="V26" i="19"/>
  <c r="W26" i="19"/>
  <c r="X26" i="19"/>
  <c r="Y26" i="19"/>
  <c r="Z26" i="19"/>
  <c r="AA26" i="19"/>
  <c r="AB26" i="19"/>
  <c r="AC26" i="19"/>
  <c r="AE26" i="19"/>
  <c r="AF26" i="19"/>
  <c r="AG26" i="19"/>
  <c r="AH26" i="19"/>
  <c r="AI26" i="19"/>
  <c r="AJ26" i="19"/>
  <c r="AK26" i="19"/>
  <c r="AL26" i="19"/>
  <c r="AM26" i="19"/>
  <c r="AN26" i="19"/>
  <c r="AO26" i="19"/>
  <c r="AP26" i="19"/>
  <c r="AQ26" i="19"/>
  <c r="AR26" i="19"/>
  <c r="AS26" i="19"/>
  <c r="AT26" i="19"/>
  <c r="AU26" i="19"/>
  <c r="AV26" i="19"/>
  <c r="AX26" i="19"/>
  <c r="AY26" i="19"/>
  <c r="AZ26" i="19"/>
  <c r="BA26" i="19"/>
  <c r="BB26" i="19"/>
  <c r="BC26" i="19"/>
  <c r="BD26" i="19"/>
  <c r="BE26" i="19"/>
  <c r="AW26" i="19" s="1"/>
  <c r="BF26" i="19"/>
  <c r="A27" i="19"/>
  <c r="B27" i="19"/>
  <c r="C27" i="19"/>
  <c r="D27" i="19"/>
  <c r="E27" i="19"/>
  <c r="F27" i="19"/>
  <c r="G27" i="19"/>
  <c r="H27" i="19"/>
  <c r="I27" i="19"/>
  <c r="J27" i="19"/>
  <c r="L27" i="19"/>
  <c r="K27" i="19" s="1"/>
  <c r="M27" i="19"/>
  <c r="N27" i="19"/>
  <c r="O27" i="19"/>
  <c r="P27" i="19"/>
  <c r="Q27" i="19"/>
  <c r="R27" i="19"/>
  <c r="S27" i="19"/>
  <c r="T27" i="19"/>
  <c r="U27" i="19"/>
  <c r="V27" i="19"/>
  <c r="W27" i="19"/>
  <c r="X27" i="19"/>
  <c r="Y27" i="19"/>
  <c r="Z27" i="19"/>
  <c r="AA27" i="19"/>
  <c r="AB27" i="19"/>
  <c r="AC27" i="19"/>
  <c r="AE27" i="19"/>
  <c r="AF27" i="19"/>
  <c r="AG27" i="19"/>
  <c r="AH27" i="19"/>
  <c r="AI27" i="19"/>
  <c r="AJ27" i="19"/>
  <c r="AK27" i="19"/>
  <c r="AL27" i="19"/>
  <c r="AM27" i="19"/>
  <c r="AN27" i="19"/>
  <c r="AO27" i="19"/>
  <c r="AP27" i="19"/>
  <c r="AQ27" i="19"/>
  <c r="AR27" i="19"/>
  <c r="AS27" i="19"/>
  <c r="AT27" i="19"/>
  <c r="AU27" i="19"/>
  <c r="AV27" i="19"/>
  <c r="AX27" i="19"/>
  <c r="AY27" i="19"/>
  <c r="AZ27" i="19"/>
  <c r="BA27" i="19"/>
  <c r="BB27" i="19"/>
  <c r="BC27" i="19"/>
  <c r="BD27" i="19"/>
  <c r="BE27" i="19"/>
  <c r="BF27" i="19"/>
  <c r="A28" i="19"/>
  <c r="B28" i="19"/>
  <c r="C28" i="19"/>
  <c r="D28" i="19"/>
  <c r="E28" i="19"/>
  <c r="F28" i="19"/>
  <c r="G28" i="19"/>
  <c r="H28" i="19"/>
  <c r="I28" i="19"/>
  <c r="J28" i="19"/>
  <c r="L28" i="19"/>
  <c r="M28" i="19"/>
  <c r="N28" i="19"/>
  <c r="O28" i="19"/>
  <c r="P28" i="19"/>
  <c r="Q28" i="19"/>
  <c r="R28" i="19"/>
  <c r="S28" i="19"/>
  <c r="K28" i="19" s="1"/>
  <c r="T28" i="19"/>
  <c r="U28" i="19"/>
  <c r="V28" i="19"/>
  <c r="W28" i="19"/>
  <c r="X28" i="19"/>
  <c r="Y28" i="19"/>
  <c r="Z28" i="19"/>
  <c r="AA28" i="19"/>
  <c r="AB28" i="19"/>
  <c r="AC28" i="19"/>
  <c r="AE28" i="19"/>
  <c r="AF28" i="19"/>
  <c r="AG28" i="19"/>
  <c r="AH28" i="19"/>
  <c r="AI28" i="19"/>
  <c r="AJ28" i="19"/>
  <c r="AK28" i="19"/>
  <c r="AL28" i="19"/>
  <c r="AM28" i="19"/>
  <c r="AN28" i="19"/>
  <c r="AO28" i="19"/>
  <c r="AP28" i="19"/>
  <c r="AQ28" i="19"/>
  <c r="AR28" i="19"/>
  <c r="AS28" i="19"/>
  <c r="AT28" i="19"/>
  <c r="AU28" i="19"/>
  <c r="AV28" i="19"/>
  <c r="AX28" i="19"/>
  <c r="AY28" i="19"/>
  <c r="AZ28" i="19"/>
  <c r="BA28" i="19"/>
  <c r="BB28" i="19"/>
  <c r="BC28" i="19"/>
  <c r="BD28" i="19"/>
  <c r="BE28" i="19"/>
  <c r="BF28" i="19"/>
  <c r="A29" i="19"/>
  <c r="B29" i="19"/>
  <c r="C29" i="19"/>
  <c r="D29" i="19"/>
  <c r="E29" i="19"/>
  <c r="F29" i="19"/>
  <c r="G29" i="19"/>
  <c r="H29" i="19"/>
  <c r="I29" i="19"/>
  <c r="J29" i="19"/>
  <c r="L29" i="19"/>
  <c r="M29" i="19"/>
  <c r="N29" i="19"/>
  <c r="O29" i="19"/>
  <c r="P29" i="19"/>
  <c r="Q29" i="19"/>
  <c r="R29" i="19"/>
  <c r="S29" i="19"/>
  <c r="K29" i="19" s="1"/>
  <c r="T29" i="19"/>
  <c r="U29" i="19"/>
  <c r="V29" i="19"/>
  <c r="W29" i="19"/>
  <c r="X29" i="19"/>
  <c r="Y29" i="19"/>
  <c r="Z29" i="19"/>
  <c r="AA29" i="19"/>
  <c r="AB29" i="19"/>
  <c r="AC29" i="19"/>
  <c r="AE29" i="19"/>
  <c r="AF29" i="19"/>
  <c r="AG29" i="19"/>
  <c r="AD29" i="19" s="1"/>
  <c r="AH29" i="19"/>
  <c r="AI29" i="19"/>
  <c r="AJ29" i="19"/>
  <c r="AK29" i="19"/>
  <c r="AL29" i="19"/>
  <c r="AM29" i="19"/>
  <c r="AN29" i="19"/>
  <c r="AO29" i="19"/>
  <c r="AP29" i="19"/>
  <c r="AQ29" i="19"/>
  <c r="AR29" i="19"/>
  <c r="AS29" i="19"/>
  <c r="AT29" i="19"/>
  <c r="AU29" i="19"/>
  <c r="AV29" i="19"/>
  <c r="AX29" i="19"/>
  <c r="AY29" i="19"/>
  <c r="AZ29" i="19"/>
  <c r="BA29" i="19"/>
  <c r="BB29" i="19"/>
  <c r="BC29" i="19"/>
  <c r="BD29" i="19"/>
  <c r="BE29" i="19"/>
  <c r="AW29" i="19" s="1"/>
  <c r="BF29" i="19"/>
  <c r="A30" i="19"/>
  <c r="B30" i="19"/>
  <c r="C30" i="19"/>
  <c r="D30" i="19"/>
  <c r="E30" i="19"/>
  <c r="F30" i="19"/>
  <c r="G30" i="19"/>
  <c r="H30" i="19"/>
  <c r="I30" i="19"/>
  <c r="J30" i="19"/>
  <c r="L30" i="19"/>
  <c r="K30" i="19" s="1"/>
  <c r="M30" i="19"/>
  <c r="N30" i="19"/>
  <c r="O30" i="19"/>
  <c r="P30" i="19"/>
  <c r="Q30" i="19"/>
  <c r="R30" i="19"/>
  <c r="S30" i="19"/>
  <c r="T30" i="19"/>
  <c r="U30" i="19"/>
  <c r="V30" i="19"/>
  <c r="W30" i="19"/>
  <c r="X30" i="19"/>
  <c r="Y30" i="19"/>
  <c r="Z30" i="19"/>
  <c r="AA30" i="19"/>
  <c r="AB30" i="19"/>
  <c r="AC30" i="19"/>
  <c r="AE30" i="19"/>
  <c r="AF30" i="19"/>
  <c r="AG30" i="19"/>
  <c r="AH30" i="19"/>
  <c r="AI30" i="19"/>
  <c r="AJ30" i="19"/>
  <c r="AK30" i="19"/>
  <c r="AL30" i="19"/>
  <c r="AM30" i="19"/>
  <c r="AN30" i="19"/>
  <c r="AO30" i="19"/>
  <c r="AP30" i="19"/>
  <c r="AQ30" i="19"/>
  <c r="AR30" i="19"/>
  <c r="AS30" i="19"/>
  <c r="AT30" i="19"/>
  <c r="AU30" i="19"/>
  <c r="AV30" i="19"/>
  <c r="AX30" i="19"/>
  <c r="AY30" i="19"/>
  <c r="AZ30" i="19"/>
  <c r="BA30" i="19"/>
  <c r="BB30" i="19"/>
  <c r="BC30" i="19"/>
  <c r="BD30" i="19"/>
  <c r="BE30" i="19"/>
  <c r="AW30" i="19" s="1"/>
  <c r="BF30" i="19"/>
  <c r="A31" i="19"/>
  <c r="B31" i="19"/>
  <c r="C31" i="19"/>
  <c r="D31" i="19"/>
  <c r="E31" i="19"/>
  <c r="F31" i="19"/>
  <c r="G31" i="19"/>
  <c r="H31" i="19"/>
  <c r="I31" i="19"/>
  <c r="J31" i="19"/>
  <c r="L31" i="19"/>
  <c r="K31" i="19" s="1"/>
  <c r="M31" i="19"/>
  <c r="N31" i="19"/>
  <c r="O31" i="19"/>
  <c r="P31" i="19"/>
  <c r="Q31" i="19"/>
  <c r="R31" i="19"/>
  <c r="S31" i="19"/>
  <c r="T31" i="19"/>
  <c r="U31" i="19"/>
  <c r="V31" i="19"/>
  <c r="W31" i="19"/>
  <c r="X31" i="19"/>
  <c r="Y31" i="19"/>
  <c r="Z31" i="19"/>
  <c r="AA31" i="19"/>
  <c r="AB31" i="19"/>
  <c r="AC31" i="19"/>
  <c r="AE31" i="19"/>
  <c r="AF31" i="19"/>
  <c r="AG31" i="19"/>
  <c r="AH31" i="19"/>
  <c r="AI31" i="19"/>
  <c r="AJ31" i="19"/>
  <c r="AK31" i="19"/>
  <c r="AL31" i="19"/>
  <c r="AM31" i="19"/>
  <c r="AN31" i="19"/>
  <c r="AO31" i="19"/>
  <c r="AP31" i="19"/>
  <c r="AQ31" i="19"/>
  <c r="AR31" i="19"/>
  <c r="AS31" i="19"/>
  <c r="AT31" i="19"/>
  <c r="AU31" i="19"/>
  <c r="AV31" i="19"/>
  <c r="AX31" i="19"/>
  <c r="AY31" i="19"/>
  <c r="AZ31" i="19"/>
  <c r="BA31" i="19"/>
  <c r="BB31" i="19"/>
  <c r="BC31" i="19"/>
  <c r="BD31" i="19"/>
  <c r="BE31" i="19"/>
  <c r="BF31" i="19"/>
  <c r="A32" i="19"/>
  <c r="B32" i="19"/>
  <c r="C32" i="19"/>
  <c r="D32" i="19"/>
  <c r="E32" i="19"/>
  <c r="F32" i="19"/>
  <c r="G32" i="19"/>
  <c r="H32" i="19"/>
  <c r="I32" i="19"/>
  <c r="J32" i="19"/>
  <c r="L32" i="19"/>
  <c r="M32" i="19"/>
  <c r="N32" i="19"/>
  <c r="O32" i="19"/>
  <c r="P32" i="19"/>
  <c r="Q32" i="19"/>
  <c r="R32" i="19"/>
  <c r="S32" i="19"/>
  <c r="K32" i="19" s="1"/>
  <c r="T32" i="19"/>
  <c r="U32" i="19"/>
  <c r="V32" i="19"/>
  <c r="W32" i="19"/>
  <c r="X32" i="19"/>
  <c r="Y32" i="19"/>
  <c r="Z32" i="19"/>
  <c r="AA32" i="19"/>
  <c r="AB32" i="19"/>
  <c r="AC32" i="19"/>
  <c r="AE32" i="19"/>
  <c r="AF32" i="19"/>
  <c r="AG32" i="19"/>
  <c r="AH32" i="19"/>
  <c r="AI32" i="19"/>
  <c r="AJ32" i="19"/>
  <c r="AK32" i="19"/>
  <c r="AL32" i="19"/>
  <c r="AM32" i="19"/>
  <c r="AN32" i="19"/>
  <c r="AO32" i="19"/>
  <c r="AP32" i="19"/>
  <c r="AQ32" i="19"/>
  <c r="AR32" i="19"/>
  <c r="AS32" i="19"/>
  <c r="AT32" i="19"/>
  <c r="AU32" i="19"/>
  <c r="AV32" i="19"/>
  <c r="AX32" i="19"/>
  <c r="AY32" i="19"/>
  <c r="AZ32" i="19"/>
  <c r="BA32" i="19"/>
  <c r="BB32" i="19"/>
  <c r="BC32" i="19"/>
  <c r="BD32" i="19"/>
  <c r="BE32" i="19"/>
  <c r="BF32" i="19"/>
  <c r="A33" i="19"/>
  <c r="B33" i="19"/>
  <c r="C33" i="19"/>
  <c r="D33" i="19"/>
  <c r="E33" i="19"/>
  <c r="F33" i="19"/>
  <c r="G33" i="19"/>
  <c r="H33" i="19"/>
  <c r="I33" i="19"/>
  <c r="J33" i="19"/>
  <c r="L33" i="19"/>
  <c r="M33" i="19"/>
  <c r="N33" i="19"/>
  <c r="O33" i="19"/>
  <c r="P33" i="19"/>
  <c r="Q33" i="19"/>
  <c r="R33" i="19"/>
  <c r="S33" i="19"/>
  <c r="K33" i="19" s="1"/>
  <c r="T33" i="19"/>
  <c r="U33" i="19"/>
  <c r="V33" i="19"/>
  <c r="W33" i="19"/>
  <c r="X33" i="19"/>
  <c r="Y33" i="19"/>
  <c r="Z33" i="19"/>
  <c r="AA33" i="19"/>
  <c r="AB33" i="19"/>
  <c r="AC33" i="19"/>
  <c r="AE33" i="19"/>
  <c r="AF33" i="19"/>
  <c r="AG33" i="19"/>
  <c r="AD33" i="19" s="1"/>
  <c r="AH33" i="19"/>
  <c r="AI33" i="19"/>
  <c r="AJ33" i="19"/>
  <c r="AK33" i="19"/>
  <c r="AL33" i="19"/>
  <c r="AM33" i="19"/>
  <c r="AN33" i="19"/>
  <c r="AO33" i="19"/>
  <c r="AP33" i="19"/>
  <c r="AQ33" i="19"/>
  <c r="AR33" i="19"/>
  <c r="AS33" i="19"/>
  <c r="AT33" i="19"/>
  <c r="AU33" i="19"/>
  <c r="AV33" i="19"/>
  <c r="AX33" i="19"/>
  <c r="AY33" i="19"/>
  <c r="AZ33" i="19"/>
  <c r="BA33" i="19"/>
  <c r="BB33" i="19"/>
  <c r="BC33" i="19"/>
  <c r="BD33" i="19"/>
  <c r="BE33" i="19"/>
  <c r="AW33" i="19" s="1"/>
  <c r="BF33" i="19"/>
  <c r="A34" i="19"/>
  <c r="B34" i="19"/>
  <c r="C34" i="19"/>
  <c r="D34" i="19"/>
  <c r="E34" i="19"/>
  <c r="F34" i="19"/>
  <c r="G34" i="19"/>
  <c r="H34" i="19"/>
  <c r="I34" i="19"/>
  <c r="J34" i="19"/>
  <c r="L34" i="19"/>
  <c r="K34" i="19" s="1"/>
  <c r="M34" i="19"/>
  <c r="N34" i="19"/>
  <c r="O34" i="19"/>
  <c r="P34" i="19"/>
  <c r="Q34" i="19"/>
  <c r="R34" i="19"/>
  <c r="S34" i="19"/>
  <c r="T34" i="19"/>
  <c r="U34" i="19"/>
  <c r="V34" i="19"/>
  <c r="W34" i="19"/>
  <c r="X34" i="19"/>
  <c r="Y34" i="19"/>
  <c r="Z34" i="19"/>
  <c r="AA34" i="19"/>
  <c r="AB34" i="19"/>
  <c r="AC34" i="19"/>
  <c r="AE34" i="19"/>
  <c r="AF34" i="19"/>
  <c r="AG34" i="19"/>
  <c r="AH34" i="19"/>
  <c r="AI34" i="19"/>
  <c r="AJ34" i="19"/>
  <c r="AK34" i="19"/>
  <c r="AL34" i="19"/>
  <c r="AM34" i="19"/>
  <c r="AN34" i="19"/>
  <c r="AO34" i="19"/>
  <c r="AP34" i="19"/>
  <c r="AQ34" i="19"/>
  <c r="AR34" i="19"/>
  <c r="AS34" i="19"/>
  <c r="AT34" i="19"/>
  <c r="AU34" i="19"/>
  <c r="AV34" i="19"/>
  <c r="AX34" i="19"/>
  <c r="AY34" i="19"/>
  <c r="AZ34" i="19"/>
  <c r="BA34" i="19"/>
  <c r="BB34" i="19"/>
  <c r="BC34" i="19"/>
  <c r="BD34" i="19"/>
  <c r="BE34" i="19"/>
  <c r="AW34" i="19" s="1"/>
  <c r="BF34" i="19"/>
  <c r="A35" i="19"/>
  <c r="B35" i="19"/>
  <c r="C35" i="19"/>
  <c r="D35" i="19"/>
  <c r="E35" i="19"/>
  <c r="F35" i="19"/>
  <c r="G35" i="19"/>
  <c r="H35" i="19"/>
  <c r="I35" i="19"/>
  <c r="J35" i="19"/>
  <c r="L35" i="19"/>
  <c r="K35" i="19" s="1"/>
  <c r="M35" i="19"/>
  <c r="N35" i="19"/>
  <c r="O35" i="19"/>
  <c r="P35" i="19"/>
  <c r="Q35" i="19"/>
  <c r="R35" i="19"/>
  <c r="S35" i="19"/>
  <c r="T35" i="19"/>
  <c r="U35" i="19"/>
  <c r="V35" i="19"/>
  <c r="W35" i="19"/>
  <c r="X35" i="19"/>
  <c r="Y35" i="19"/>
  <c r="Z35" i="19"/>
  <c r="AA35" i="19"/>
  <c r="AB35" i="19"/>
  <c r="AC35" i="19"/>
  <c r="AE35" i="19"/>
  <c r="AF35" i="19"/>
  <c r="AG35" i="19"/>
  <c r="AH35" i="19"/>
  <c r="AI35" i="19"/>
  <c r="AJ35" i="19"/>
  <c r="AK35" i="19"/>
  <c r="AL35" i="19"/>
  <c r="AM35" i="19"/>
  <c r="AN35" i="19"/>
  <c r="AO35" i="19"/>
  <c r="AP35" i="19"/>
  <c r="AQ35" i="19"/>
  <c r="AR35" i="19"/>
  <c r="AS35" i="19"/>
  <c r="AT35" i="19"/>
  <c r="AU35" i="19"/>
  <c r="AV35" i="19"/>
  <c r="AX35" i="19"/>
  <c r="AY35" i="19"/>
  <c r="AZ35" i="19"/>
  <c r="BA35" i="19"/>
  <c r="BB35" i="19"/>
  <c r="BC35" i="19"/>
  <c r="BD35" i="19"/>
  <c r="BE35" i="19"/>
  <c r="BF35" i="19"/>
  <c r="A36" i="19"/>
  <c r="B36" i="19"/>
  <c r="C36" i="19"/>
  <c r="D36" i="19"/>
  <c r="E36" i="19"/>
  <c r="F36" i="19"/>
  <c r="G36" i="19"/>
  <c r="H36" i="19"/>
  <c r="I36" i="19"/>
  <c r="J36" i="19"/>
  <c r="L36" i="19"/>
  <c r="M36" i="19"/>
  <c r="N36" i="19"/>
  <c r="O36" i="19"/>
  <c r="P36" i="19"/>
  <c r="Q36" i="19"/>
  <c r="R36" i="19"/>
  <c r="S36" i="19"/>
  <c r="K36" i="19" s="1"/>
  <c r="T36" i="19"/>
  <c r="U36" i="19"/>
  <c r="V36" i="19"/>
  <c r="W36" i="19"/>
  <c r="X36" i="19"/>
  <c r="Y36" i="19"/>
  <c r="Z36" i="19"/>
  <c r="AA36" i="19"/>
  <c r="AB36" i="19"/>
  <c r="AC36" i="19"/>
  <c r="AE36" i="19"/>
  <c r="AF36" i="19"/>
  <c r="AG36" i="19"/>
  <c r="AH36" i="19"/>
  <c r="AI36" i="19"/>
  <c r="AJ36" i="19"/>
  <c r="AK36" i="19"/>
  <c r="AL36" i="19"/>
  <c r="AM36" i="19"/>
  <c r="AN36" i="19"/>
  <c r="AO36" i="19"/>
  <c r="AP36" i="19"/>
  <c r="AQ36" i="19"/>
  <c r="AR36" i="19"/>
  <c r="AS36" i="19"/>
  <c r="AT36" i="19"/>
  <c r="AU36" i="19"/>
  <c r="AV36" i="19"/>
  <c r="AX36" i="19"/>
  <c r="AY36" i="19"/>
  <c r="AZ36" i="19"/>
  <c r="BA36" i="19"/>
  <c r="BB36" i="19"/>
  <c r="BC36" i="19"/>
  <c r="BD36" i="19"/>
  <c r="BE36" i="19"/>
  <c r="BF36" i="19"/>
  <c r="A37" i="19"/>
  <c r="B37" i="19"/>
  <c r="C37" i="19"/>
  <c r="D37" i="19"/>
  <c r="E37" i="19"/>
  <c r="F37" i="19"/>
  <c r="G37" i="19"/>
  <c r="H37" i="19"/>
  <c r="I37" i="19"/>
  <c r="J37" i="19"/>
  <c r="L37" i="19"/>
  <c r="K37" i="19" s="1"/>
  <c r="M37" i="19"/>
  <c r="N37" i="19"/>
  <c r="O37" i="19"/>
  <c r="P37" i="19"/>
  <c r="Q37" i="19"/>
  <c r="R37" i="19"/>
  <c r="S37" i="19"/>
  <c r="T37" i="19"/>
  <c r="U37" i="19"/>
  <c r="V37" i="19"/>
  <c r="W37" i="19"/>
  <c r="X37" i="19"/>
  <c r="Y37" i="19"/>
  <c r="Z37" i="19"/>
  <c r="AA37" i="19"/>
  <c r="AB37" i="19"/>
  <c r="AC37" i="19"/>
  <c r="AE37" i="19"/>
  <c r="AF37" i="19"/>
  <c r="AG37" i="19"/>
  <c r="AH37" i="19"/>
  <c r="AI37" i="19"/>
  <c r="AJ37" i="19"/>
  <c r="AK37" i="19"/>
  <c r="AL37" i="19"/>
  <c r="AM37" i="19"/>
  <c r="AN37" i="19"/>
  <c r="AO37" i="19"/>
  <c r="AP37" i="19"/>
  <c r="AQ37" i="19"/>
  <c r="AR37" i="19"/>
  <c r="AS37" i="19"/>
  <c r="AT37" i="19"/>
  <c r="AU37" i="19"/>
  <c r="AV37" i="19"/>
  <c r="AX37" i="19"/>
  <c r="AY37" i="19"/>
  <c r="AZ37" i="19"/>
  <c r="BA37" i="19"/>
  <c r="BB37" i="19"/>
  <c r="BC37" i="19"/>
  <c r="BD37" i="19"/>
  <c r="BE37" i="19"/>
  <c r="BF37" i="19"/>
  <c r="A38" i="19"/>
  <c r="B38" i="19"/>
  <c r="C38" i="19"/>
  <c r="D38" i="19"/>
  <c r="E38" i="19"/>
  <c r="F38" i="19"/>
  <c r="G38" i="19"/>
  <c r="H38" i="19"/>
  <c r="I38" i="19"/>
  <c r="J38" i="19"/>
  <c r="L38" i="19"/>
  <c r="M38" i="19"/>
  <c r="N38" i="19"/>
  <c r="O38" i="19"/>
  <c r="P38" i="19"/>
  <c r="Q38" i="19"/>
  <c r="R38" i="19"/>
  <c r="S38" i="19"/>
  <c r="T38" i="19"/>
  <c r="U38" i="19"/>
  <c r="V38" i="19"/>
  <c r="W38" i="19"/>
  <c r="X38" i="19"/>
  <c r="Y38" i="19"/>
  <c r="Z38" i="19"/>
  <c r="AA38" i="19"/>
  <c r="AB38" i="19"/>
  <c r="AC38" i="19"/>
  <c r="AE38" i="19"/>
  <c r="AF38" i="19"/>
  <c r="AG38" i="19"/>
  <c r="AD38" i="19" s="1"/>
  <c r="AH38" i="19"/>
  <c r="AI38" i="19"/>
  <c r="AJ38" i="19"/>
  <c r="AK38" i="19"/>
  <c r="AL38" i="19"/>
  <c r="AM38" i="19"/>
  <c r="AN38" i="19"/>
  <c r="AO38" i="19"/>
  <c r="AP38" i="19"/>
  <c r="AQ38" i="19"/>
  <c r="AR38" i="19"/>
  <c r="AS38" i="19"/>
  <c r="AT38" i="19"/>
  <c r="AU38" i="19"/>
  <c r="AV38" i="19"/>
  <c r="AX38" i="19"/>
  <c r="AW38" i="19" s="1"/>
  <c r="AY38" i="19"/>
  <c r="AZ38" i="19"/>
  <c r="BA38" i="19"/>
  <c r="BB38" i="19"/>
  <c r="BC38" i="19"/>
  <c r="BD38" i="19"/>
  <c r="BE38" i="19"/>
  <c r="BF38" i="19"/>
  <c r="A39" i="19"/>
  <c r="B39" i="19"/>
  <c r="C39" i="19"/>
  <c r="D39" i="19"/>
  <c r="E39" i="19"/>
  <c r="F39" i="19"/>
  <c r="G39" i="19"/>
  <c r="H39" i="19"/>
  <c r="I39" i="19"/>
  <c r="J39" i="19"/>
  <c r="L39" i="19"/>
  <c r="K39" i="19" s="1"/>
  <c r="M39" i="19"/>
  <c r="N39" i="19"/>
  <c r="O39" i="19"/>
  <c r="P39" i="19"/>
  <c r="Q39" i="19"/>
  <c r="R39" i="19"/>
  <c r="S39" i="19"/>
  <c r="T39" i="19"/>
  <c r="U39" i="19"/>
  <c r="V39" i="19"/>
  <c r="W39" i="19"/>
  <c r="X39" i="19"/>
  <c r="Y39" i="19"/>
  <c r="Z39" i="19"/>
  <c r="AA39" i="19"/>
  <c r="AB39" i="19"/>
  <c r="AC39" i="19"/>
  <c r="AE39" i="19"/>
  <c r="AD39" i="19" s="1"/>
  <c r="AF39" i="19"/>
  <c r="AG39" i="19"/>
  <c r="AH39" i="19"/>
  <c r="AI39" i="19"/>
  <c r="AJ39" i="19"/>
  <c r="AK39" i="19"/>
  <c r="AL39" i="19"/>
  <c r="AM39" i="19"/>
  <c r="AN39" i="19"/>
  <c r="AO39" i="19"/>
  <c r="AP39" i="19"/>
  <c r="AQ39" i="19"/>
  <c r="AR39" i="19"/>
  <c r="AS39" i="19"/>
  <c r="AT39" i="19"/>
  <c r="AU39" i="19"/>
  <c r="AV39" i="19"/>
  <c r="AX39" i="19"/>
  <c r="AY39" i="19"/>
  <c r="AZ39" i="19"/>
  <c r="BA39" i="19"/>
  <c r="BB39" i="19"/>
  <c r="BC39" i="19"/>
  <c r="AW39" i="19" s="1"/>
  <c r="BD39" i="19"/>
  <c r="BE39" i="19"/>
  <c r="BF39" i="19"/>
  <c r="A40" i="19"/>
  <c r="B40" i="19"/>
  <c r="C40" i="19"/>
  <c r="D40" i="19"/>
  <c r="E40" i="19"/>
  <c r="F40" i="19"/>
  <c r="G40" i="19"/>
  <c r="H40" i="19"/>
  <c r="I40" i="19"/>
  <c r="J40" i="19"/>
  <c r="L40" i="19"/>
  <c r="M40" i="19"/>
  <c r="N40" i="19"/>
  <c r="O40" i="19"/>
  <c r="P40" i="19"/>
  <c r="Q40" i="19"/>
  <c r="R40" i="19"/>
  <c r="S40" i="19"/>
  <c r="T40" i="19"/>
  <c r="U40" i="19"/>
  <c r="V40" i="19"/>
  <c r="W40" i="19"/>
  <c r="X40" i="19"/>
  <c r="Y40" i="19"/>
  <c r="Z40" i="19"/>
  <c r="AA40" i="19"/>
  <c r="AB40" i="19"/>
  <c r="AC40" i="19"/>
  <c r="AE40" i="19"/>
  <c r="AF40" i="19"/>
  <c r="AG40" i="19"/>
  <c r="AH40" i="19"/>
  <c r="AI40" i="19"/>
  <c r="AJ40" i="19"/>
  <c r="AK40" i="19"/>
  <c r="AL40" i="19"/>
  <c r="AD40" i="19" s="1"/>
  <c r="AM40" i="19"/>
  <c r="AN40" i="19"/>
  <c r="AO40" i="19"/>
  <c r="AP40" i="19"/>
  <c r="AQ40" i="19"/>
  <c r="AR40" i="19"/>
  <c r="AS40" i="19"/>
  <c r="AT40" i="19"/>
  <c r="AU40" i="19"/>
  <c r="AV40" i="19"/>
  <c r="AX40" i="19"/>
  <c r="AY40" i="19"/>
  <c r="AZ40" i="19"/>
  <c r="BA40" i="19"/>
  <c r="BB40" i="19"/>
  <c r="BC40" i="19"/>
  <c r="BD40" i="19"/>
  <c r="BE40" i="19"/>
  <c r="BF40" i="19"/>
  <c r="A41" i="19"/>
  <c r="B41" i="19"/>
  <c r="C41" i="19"/>
  <c r="D41" i="19"/>
  <c r="E41" i="19"/>
  <c r="F41" i="19"/>
  <c r="G41" i="19"/>
  <c r="H41" i="19"/>
  <c r="I41" i="19"/>
  <c r="J41" i="19"/>
  <c r="L41" i="19"/>
  <c r="K41" i="19" s="1"/>
  <c r="M41" i="19"/>
  <c r="N41" i="19"/>
  <c r="O41" i="19"/>
  <c r="P41" i="19"/>
  <c r="Q41" i="19"/>
  <c r="R41" i="19"/>
  <c r="S41" i="19"/>
  <c r="T41" i="19"/>
  <c r="U41" i="19"/>
  <c r="V41" i="19"/>
  <c r="W41" i="19"/>
  <c r="X41" i="19"/>
  <c r="Y41" i="19"/>
  <c r="Z41" i="19"/>
  <c r="AA41" i="19"/>
  <c r="AB41" i="19"/>
  <c r="AC41" i="19"/>
  <c r="AE41" i="19"/>
  <c r="AD41" i="19" s="1"/>
  <c r="AF41" i="19"/>
  <c r="AG41" i="19"/>
  <c r="AH41" i="19"/>
  <c r="AI41" i="19"/>
  <c r="AJ41" i="19"/>
  <c r="AK41" i="19"/>
  <c r="AL41" i="19"/>
  <c r="AM41" i="19"/>
  <c r="AN41" i="19"/>
  <c r="AO41" i="19"/>
  <c r="AP41" i="19"/>
  <c r="AQ41" i="19"/>
  <c r="AR41" i="19"/>
  <c r="AS41" i="19"/>
  <c r="AT41" i="19"/>
  <c r="AU41" i="19"/>
  <c r="AV41" i="19"/>
  <c r="AX41" i="19"/>
  <c r="AY41" i="19"/>
  <c r="AW41" i="19" s="1"/>
  <c r="AZ41" i="19"/>
  <c r="BA41" i="19"/>
  <c r="BB41" i="19"/>
  <c r="BC41" i="19"/>
  <c r="BD41" i="19"/>
  <c r="BE41" i="19"/>
  <c r="BF41" i="19"/>
  <c r="A42" i="19"/>
  <c r="B42" i="19"/>
  <c r="C42" i="19"/>
  <c r="D42" i="19"/>
  <c r="E42" i="19"/>
  <c r="F42" i="19"/>
  <c r="G42" i="19"/>
  <c r="H42" i="19"/>
  <c r="I42" i="19"/>
  <c r="J42" i="19"/>
  <c r="L42" i="19"/>
  <c r="M42" i="19"/>
  <c r="N42" i="19"/>
  <c r="O42" i="19"/>
  <c r="P42" i="19"/>
  <c r="Q42" i="19"/>
  <c r="R42" i="19"/>
  <c r="S42" i="19"/>
  <c r="T42" i="19"/>
  <c r="U42" i="19"/>
  <c r="V42" i="19"/>
  <c r="W42" i="19"/>
  <c r="X42" i="19"/>
  <c r="Y42" i="19"/>
  <c r="Z42" i="19"/>
  <c r="AA42" i="19"/>
  <c r="AB42" i="19"/>
  <c r="AC42" i="19"/>
  <c r="AE42" i="19"/>
  <c r="AF42" i="19"/>
  <c r="AG42" i="19"/>
  <c r="AD42" i="19" s="1"/>
  <c r="AH42" i="19"/>
  <c r="AI42" i="19"/>
  <c r="AJ42" i="19"/>
  <c r="AK42" i="19"/>
  <c r="AL42" i="19"/>
  <c r="AM42" i="19"/>
  <c r="AN42" i="19"/>
  <c r="AO42" i="19"/>
  <c r="AP42" i="19"/>
  <c r="AQ42" i="19"/>
  <c r="AR42" i="19"/>
  <c r="AS42" i="19"/>
  <c r="AT42" i="19"/>
  <c r="AU42" i="19"/>
  <c r="AV42" i="19"/>
  <c r="AX42" i="19"/>
  <c r="AW42" i="19" s="1"/>
  <c r="AY42" i="19"/>
  <c r="AZ42" i="19"/>
  <c r="BA42" i="19"/>
  <c r="BB42" i="19"/>
  <c r="BC42" i="19"/>
  <c r="BD42" i="19"/>
  <c r="BE42" i="19"/>
  <c r="BF42" i="19"/>
  <c r="A43" i="19"/>
  <c r="B43" i="19"/>
  <c r="C43" i="19"/>
  <c r="D43" i="19"/>
  <c r="E43" i="19"/>
  <c r="F43" i="19"/>
  <c r="G43" i="19"/>
  <c r="H43" i="19"/>
  <c r="I43" i="19"/>
  <c r="J43" i="19"/>
  <c r="L43" i="19"/>
  <c r="M43" i="19"/>
  <c r="N43" i="19"/>
  <c r="O43" i="19"/>
  <c r="P43" i="19"/>
  <c r="Q43" i="19"/>
  <c r="R43" i="19"/>
  <c r="S43" i="19"/>
  <c r="T43" i="19"/>
  <c r="U43" i="19"/>
  <c r="V43" i="19"/>
  <c r="W43" i="19"/>
  <c r="X43" i="19"/>
  <c r="Y43" i="19"/>
  <c r="Z43" i="19"/>
  <c r="AA43" i="19"/>
  <c r="AB43" i="19"/>
  <c r="AC43" i="19"/>
  <c r="AE43" i="19"/>
  <c r="AF43" i="19"/>
  <c r="AG43" i="19"/>
  <c r="AH43" i="19"/>
  <c r="AI43" i="19"/>
  <c r="AJ43" i="19"/>
  <c r="AK43" i="19"/>
  <c r="AL43" i="19"/>
  <c r="AM43" i="19"/>
  <c r="AN43" i="19"/>
  <c r="AO43" i="19"/>
  <c r="AP43" i="19"/>
  <c r="AQ43" i="19"/>
  <c r="AR43" i="19"/>
  <c r="AS43" i="19"/>
  <c r="AT43" i="19"/>
  <c r="AU43" i="19"/>
  <c r="AV43" i="19"/>
  <c r="AX43" i="19"/>
  <c r="AY43" i="19"/>
  <c r="AZ43" i="19"/>
  <c r="BA43" i="19"/>
  <c r="BB43" i="19"/>
  <c r="BC43" i="19"/>
  <c r="BD43" i="19"/>
  <c r="BE43" i="19"/>
  <c r="BF43" i="19"/>
  <c r="A44" i="19"/>
  <c r="B44" i="19"/>
  <c r="C44" i="19"/>
  <c r="D44" i="19"/>
  <c r="E44" i="19"/>
  <c r="F44" i="19"/>
  <c r="G44" i="19"/>
  <c r="H44" i="19"/>
  <c r="I44" i="19"/>
  <c r="J44" i="19"/>
  <c r="L44" i="19"/>
  <c r="K44" i="19" s="1"/>
  <c r="M44" i="19"/>
  <c r="N44" i="19"/>
  <c r="O44" i="19"/>
  <c r="P44" i="19"/>
  <c r="Q44" i="19"/>
  <c r="R44" i="19"/>
  <c r="S44" i="19"/>
  <c r="T44" i="19"/>
  <c r="U44" i="19"/>
  <c r="V44" i="19"/>
  <c r="W44" i="19"/>
  <c r="X44" i="19"/>
  <c r="Y44" i="19"/>
  <c r="Z44" i="19"/>
  <c r="AA44" i="19"/>
  <c r="AB44" i="19"/>
  <c r="AC44" i="19"/>
  <c r="AE44" i="19"/>
  <c r="AF44" i="19"/>
  <c r="AG44" i="19"/>
  <c r="AH44" i="19"/>
  <c r="AI44" i="19"/>
  <c r="AJ44" i="19"/>
  <c r="AK44" i="19"/>
  <c r="AL44" i="19"/>
  <c r="AD44" i="19" s="1"/>
  <c r="AM44" i="19"/>
  <c r="AN44" i="19"/>
  <c r="AO44" i="19"/>
  <c r="AP44" i="19"/>
  <c r="AQ44" i="19"/>
  <c r="AR44" i="19"/>
  <c r="AS44" i="19"/>
  <c r="AT44" i="19"/>
  <c r="AU44" i="19"/>
  <c r="AV44" i="19"/>
  <c r="AX44" i="19"/>
  <c r="AY44" i="19"/>
  <c r="AZ44" i="19"/>
  <c r="BA44" i="19"/>
  <c r="AW44" i="19" s="1"/>
  <c r="BB44" i="19"/>
  <c r="BC44" i="19"/>
  <c r="BD44" i="19"/>
  <c r="BE44" i="19"/>
  <c r="BF44" i="19"/>
  <c r="A45" i="19"/>
  <c r="B45" i="19"/>
  <c r="C45" i="19"/>
  <c r="D45" i="19"/>
  <c r="E45" i="19"/>
  <c r="F45" i="19"/>
  <c r="G45" i="19"/>
  <c r="H45" i="19"/>
  <c r="I45" i="19"/>
  <c r="J45" i="19"/>
  <c r="L45" i="19"/>
  <c r="K45" i="19" s="1"/>
  <c r="M45" i="19"/>
  <c r="N45" i="19"/>
  <c r="O45" i="19"/>
  <c r="P45" i="19"/>
  <c r="Q45" i="19"/>
  <c r="R45" i="19"/>
  <c r="S45" i="19"/>
  <c r="T45" i="19"/>
  <c r="U45" i="19"/>
  <c r="V45" i="19"/>
  <c r="W45" i="19"/>
  <c r="X45" i="19"/>
  <c r="Y45" i="19"/>
  <c r="Z45" i="19"/>
  <c r="AA45" i="19"/>
  <c r="AB45" i="19"/>
  <c r="AC45" i="19"/>
  <c r="AE45" i="19"/>
  <c r="AD45" i="19" s="1"/>
  <c r="AF45" i="19"/>
  <c r="AG45" i="19"/>
  <c r="AH45" i="19"/>
  <c r="AI45" i="19"/>
  <c r="AJ45" i="19"/>
  <c r="AK45" i="19"/>
  <c r="AL45" i="19"/>
  <c r="AM45" i="19"/>
  <c r="AN45" i="19"/>
  <c r="AO45" i="19"/>
  <c r="AP45" i="19"/>
  <c r="AQ45" i="19"/>
  <c r="AR45" i="19"/>
  <c r="AS45" i="19"/>
  <c r="AT45" i="19"/>
  <c r="AU45" i="19"/>
  <c r="AV45" i="19"/>
  <c r="AX45" i="19"/>
  <c r="AY45" i="19"/>
  <c r="AW45" i="19" s="1"/>
  <c r="AZ45" i="19"/>
  <c r="BA45" i="19"/>
  <c r="BB45" i="19"/>
  <c r="BC45" i="19"/>
  <c r="BD45" i="19"/>
  <c r="BE45" i="19"/>
  <c r="BF45" i="19"/>
  <c r="A46" i="19"/>
  <c r="B46" i="19"/>
  <c r="C46" i="19"/>
  <c r="D46" i="19"/>
  <c r="E46" i="19"/>
  <c r="F46" i="19"/>
  <c r="G46" i="19"/>
  <c r="H46" i="19"/>
  <c r="I46" i="19"/>
  <c r="J46" i="19"/>
  <c r="L46" i="19"/>
  <c r="M46" i="19"/>
  <c r="N46" i="19"/>
  <c r="O46" i="19"/>
  <c r="P46" i="19"/>
  <c r="Q46" i="19"/>
  <c r="R46" i="19"/>
  <c r="S46" i="19"/>
  <c r="T46" i="19"/>
  <c r="U46" i="19"/>
  <c r="V46" i="19"/>
  <c r="W46" i="19"/>
  <c r="X46" i="19"/>
  <c r="Y46" i="19"/>
  <c r="Z46" i="19"/>
  <c r="AA46" i="19"/>
  <c r="AB46" i="19"/>
  <c r="AC46" i="19"/>
  <c r="AE46" i="19"/>
  <c r="AF46" i="19"/>
  <c r="AG46" i="19"/>
  <c r="AH46" i="19"/>
  <c r="AI46" i="19"/>
  <c r="AJ46" i="19"/>
  <c r="AK46" i="19"/>
  <c r="AL46" i="19"/>
  <c r="AM46" i="19"/>
  <c r="AN46" i="19"/>
  <c r="AO46" i="19"/>
  <c r="AP46" i="19"/>
  <c r="AQ46" i="19"/>
  <c r="AR46" i="19"/>
  <c r="AS46" i="19"/>
  <c r="AT46" i="19"/>
  <c r="AU46" i="19"/>
  <c r="AV46" i="19"/>
  <c r="AX46" i="19"/>
  <c r="AW46" i="19" s="1"/>
  <c r="AY46" i="19"/>
  <c r="AZ46" i="19"/>
  <c r="BA46" i="19"/>
  <c r="BB46" i="19"/>
  <c r="BC46" i="19"/>
  <c r="BD46" i="19"/>
  <c r="BE46" i="19"/>
  <c r="BF46" i="19"/>
  <c r="A47" i="19"/>
  <c r="B47" i="19"/>
  <c r="C47" i="19"/>
  <c r="D47" i="19"/>
  <c r="E47" i="19"/>
  <c r="F47" i="19"/>
  <c r="G47" i="19"/>
  <c r="H47" i="19"/>
  <c r="I47" i="19"/>
  <c r="J47" i="19"/>
  <c r="L47" i="19"/>
  <c r="M47" i="19"/>
  <c r="N47" i="19"/>
  <c r="O47" i="19"/>
  <c r="K47" i="19" s="1"/>
  <c r="P47" i="19"/>
  <c r="Q47" i="19"/>
  <c r="R47" i="19"/>
  <c r="S47" i="19"/>
  <c r="T47" i="19"/>
  <c r="U47" i="19"/>
  <c r="V47" i="19"/>
  <c r="W47" i="19"/>
  <c r="X47" i="19"/>
  <c r="Y47" i="19"/>
  <c r="Z47" i="19"/>
  <c r="AA47" i="19"/>
  <c r="AB47" i="19"/>
  <c r="AC47" i="19"/>
  <c r="AE47" i="19"/>
  <c r="AD47" i="19" s="1"/>
  <c r="AF47" i="19"/>
  <c r="AG47" i="19"/>
  <c r="AH47" i="19"/>
  <c r="AI47" i="19"/>
  <c r="AJ47" i="19"/>
  <c r="AK47" i="19"/>
  <c r="AL47" i="19"/>
  <c r="AM47" i="19"/>
  <c r="AN47" i="19"/>
  <c r="AO47" i="19"/>
  <c r="AP47" i="19"/>
  <c r="AQ47" i="19"/>
  <c r="AR47" i="19"/>
  <c r="AS47" i="19"/>
  <c r="AT47" i="19"/>
  <c r="AU47" i="19"/>
  <c r="AV47" i="19"/>
  <c r="AX47" i="19"/>
  <c r="AY47" i="19"/>
  <c r="AZ47" i="19"/>
  <c r="BA47" i="19"/>
  <c r="BB47" i="19"/>
  <c r="BC47" i="19"/>
  <c r="BD47" i="19"/>
  <c r="BE47" i="19"/>
  <c r="BF47" i="19"/>
  <c r="A48" i="19"/>
  <c r="B48" i="19"/>
  <c r="C48" i="19"/>
  <c r="D48" i="19"/>
  <c r="E48" i="19"/>
  <c r="F48" i="19"/>
  <c r="G48" i="19"/>
  <c r="H48" i="19"/>
  <c r="I48" i="19"/>
  <c r="J48" i="19"/>
  <c r="L48" i="19"/>
  <c r="K48" i="19" s="1"/>
  <c r="M48" i="19"/>
  <c r="N48" i="19"/>
  <c r="O48" i="19"/>
  <c r="P48" i="19"/>
  <c r="Q48" i="19"/>
  <c r="R48" i="19"/>
  <c r="S48" i="19"/>
  <c r="T48" i="19"/>
  <c r="U48" i="19"/>
  <c r="V48" i="19"/>
  <c r="W48" i="19"/>
  <c r="X48" i="19"/>
  <c r="Y48" i="19"/>
  <c r="Z48" i="19"/>
  <c r="AA48" i="19"/>
  <c r="AB48" i="19"/>
  <c r="AC48" i="19"/>
  <c r="AE48" i="19"/>
  <c r="AF48" i="19"/>
  <c r="AG48" i="19"/>
  <c r="AH48" i="19"/>
  <c r="AI48" i="19"/>
  <c r="AJ48" i="19"/>
  <c r="AK48" i="19"/>
  <c r="AL48" i="19"/>
  <c r="AD48" i="19" s="1"/>
  <c r="AM48" i="19"/>
  <c r="AN48" i="19"/>
  <c r="AO48" i="19"/>
  <c r="AP48" i="19"/>
  <c r="AQ48" i="19"/>
  <c r="AR48" i="19"/>
  <c r="AS48" i="19"/>
  <c r="AT48" i="19"/>
  <c r="AU48" i="19"/>
  <c r="AV48" i="19"/>
  <c r="AX48" i="19"/>
  <c r="AY48" i="19"/>
  <c r="AZ48" i="19"/>
  <c r="BA48" i="19"/>
  <c r="AW48" i="19" s="1"/>
  <c r="BB48" i="19"/>
  <c r="BC48" i="19"/>
  <c r="BD48" i="19"/>
  <c r="BE48" i="19"/>
  <c r="BF48" i="19"/>
  <c r="A49" i="19"/>
  <c r="B49" i="19"/>
  <c r="C49" i="19"/>
  <c r="D49" i="19"/>
  <c r="E49" i="19"/>
  <c r="F49" i="19"/>
  <c r="G49" i="19"/>
  <c r="H49" i="19"/>
  <c r="I49" i="19"/>
  <c r="J49" i="19"/>
  <c r="L49" i="19"/>
  <c r="K49" i="19" s="1"/>
  <c r="M49" i="19"/>
  <c r="N49" i="19"/>
  <c r="O49" i="19"/>
  <c r="P49" i="19"/>
  <c r="Q49" i="19"/>
  <c r="R49" i="19"/>
  <c r="S49" i="19"/>
  <c r="T49" i="19"/>
  <c r="U49" i="19"/>
  <c r="V49" i="19"/>
  <c r="W49" i="19"/>
  <c r="X49" i="19"/>
  <c r="Y49" i="19"/>
  <c r="Z49" i="19"/>
  <c r="AA49" i="19"/>
  <c r="AB49" i="19"/>
  <c r="AC49" i="19"/>
  <c r="AE49" i="19"/>
  <c r="AF49" i="19"/>
  <c r="AG49" i="19"/>
  <c r="AH49" i="19"/>
  <c r="AI49" i="19"/>
  <c r="AJ49" i="19"/>
  <c r="AK49" i="19"/>
  <c r="AL49" i="19"/>
  <c r="AM49" i="19"/>
  <c r="AN49" i="19"/>
  <c r="AO49" i="19"/>
  <c r="AP49" i="19"/>
  <c r="AQ49" i="19"/>
  <c r="AR49" i="19"/>
  <c r="AS49" i="19"/>
  <c r="AT49" i="19"/>
  <c r="AU49" i="19"/>
  <c r="AV49" i="19"/>
  <c r="AX49" i="19"/>
  <c r="AY49" i="19"/>
  <c r="AZ49" i="19"/>
  <c r="BA49" i="19"/>
  <c r="BB49" i="19"/>
  <c r="BC49" i="19"/>
  <c r="BD49" i="19"/>
  <c r="BE49" i="19"/>
  <c r="BF49" i="19"/>
  <c r="A50" i="19"/>
  <c r="B50" i="19"/>
  <c r="C50" i="19"/>
  <c r="D50" i="19"/>
  <c r="E50" i="19"/>
  <c r="F50" i="19"/>
  <c r="G50" i="19"/>
  <c r="H50" i="19"/>
  <c r="I50" i="19"/>
  <c r="J50" i="19"/>
  <c r="L50" i="19"/>
  <c r="M50" i="19"/>
  <c r="N50" i="19"/>
  <c r="O50" i="19"/>
  <c r="P50" i="19"/>
  <c r="Q50" i="19"/>
  <c r="K50" i="19" s="1"/>
  <c r="R50" i="19"/>
  <c r="S50" i="19"/>
  <c r="T50" i="19"/>
  <c r="U50" i="19"/>
  <c r="V50" i="19"/>
  <c r="W50" i="19"/>
  <c r="X50" i="19"/>
  <c r="Y50" i="19"/>
  <c r="Z50" i="19"/>
  <c r="AA50" i="19"/>
  <c r="AB50" i="19"/>
  <c r="AC50" i="19"/>
  <c r="AE50" i="19"/>
  <c r="AF50" i="19"/>
  <c r="AG50" i="19"/>
  <c r="AD50" i="19" s="1"/>
  <c r="AH50" i="19"/>
  <c r="AI50" i="19"/>
  <c r="AJ50" i="19"/>
  <c r="AK50" i="19"/>
  <c r="AL50" i="19"/>
  <c r="AM50" i="19"/>
  <c r="AN50" i="19"/>
  <c r="AO50" i="19"/>
  <c r="AP50" i="19"/>
  <c r="AQ50" i="19"/>
  <c r="AR50" i="19"/>
  <c r="AS50" i="19"/>
  <c r="AT50" i="19"/>
  <c r="AU50" i="19"/>
  <c r="AV50" i="19"/>
  <c r="AX50" i="19"/>
  <c r="AW50" i="19" s="1"/>
  <c r="AY50" i="19"/>
  <c r="AZ50" i="19"/>
  <c r="BA50" i="19"/>
  <c r="BB50" i="19"/>
  <c r="BC50" i="19"/>
  <c r="BD50" i="19"/>
  <c r="BE50" i="19"/>
  <c r="BF50" i="19"/>
  <c r="A51" i="19"/>
  <c r="B51" i="19"/>
  <c r="C51" i="19"/>
  <c r="D51" i="19"/>
  <c r="E51" i="19"/>
  <c r="F51" i="19"/>
  <c r="G51" i="19"/>
  <c r="H51" i="19"/>
  <c r="I51" i="19"/>
  <c r="J51" i="19"/>
  <c r="L51" i="19"/>
  <c r="M51" i="19"/>
  <c r="N51" i="19"/>
  <c r="O51" i="19"/>
  <c r="K51" i="19" s="1"/>
  <c r="P51" i="19"/>
  <c r="Q51" i="19"/>
  <c r="R51" i="19"/>
  <c r="S51" i="19"/>
  <c r="T51" i="19"/>
  <c r="U51" i="19"/>
  <c r="V51" i="19"/>
  <c r="W51" i="19"/>
  <c r="X51" i="19"/>
  <c r="Y51" i="19"/>
  <c r="Z51" i="19"/>
  <c r="AA51" i="19"/>
  <c r="AB51" i="19"/>
  <c r="AC51" i="19"/>
  <c r="AE51" i="19"/>
  <c r="AD51" i="19" s="1"/>
  <c r="AF51" i="19"/>
  <c r="AG51" i="19"/>
  <c r="AH51" i="19"/>
  <c r="AI51" i="19"/>
  <c r="AJ51" i="19"/>
  <c r="AK51" i="19"/>
  <c r="AL51" i="19"/>
  <c r="AM51" i="19"/>
  <c r="AN51" i="19"/>
  <c r="AO51" i="19"/>
  <c r="AP51" i="19"/>
  <c r="AQ51" i="19"/>
  <c r="AR51" i="19"/>
  <c r="AS51" i="19"/>
  <c r="AT51" i="19"/>
  <c r="AU51" i="19"/>
  <c r="AV51" i="19"/>
  <c r="AX51" i="19"/>
  <c r="AY51" i="19"/>
  <c r="AZ51" i="19"/>
  <c r="BA51" i="19"/>
  <c r="BB51" i="19"/>
  <c r="BC51" i="19"/>
  <c r="BD51" i="19"/>
  <c r="BE51" i="19"/>
  <c r="BF51" i="19"/>
  <c r="A52" i="19"/>
  <c r="B52" i="19"/>
  <c r="C52" i="19"/>
  <c r="D52" i="19"/>
  <c r="E52" i="19"/>
  <c r="F52" i="19"/>
  <c r="G52" i="19"/>
  <c r="H52" i="19"/>
  <c r="I52" i="19"/>
  <c r="J52" i="19"/>
  <c r="L52" i="19"/>
  <c r="M52" i="19"/>
  <c r="N52" i="19"/>
  <c r="O52" i="19"/>
  <c r="P52" i="19"/>
  <c r="Q52" i="19"/>
  <c r="R52" i="19"/>
  <c r="S52" i="19"/>
  <c r="T52" i="19"/>
  <c r="U52" i="19"/>
  <c r="V52" i="19"/>
  <c r="W52" i="19"/>
  <c r="X52" i="19"/>
  <c r="Y52" i="19"/>
  <c r="Z52" i="19"/>
  <c r="AA52" i="19"/>
  <c r="AB52" i="19"/>
  <c r="AC52" i="19"/>
  <c r="AE52" i="19"/>
  <c r="AF52" i="19"/>
  <c r="AG52" i="19"/>
  <c r="AH52" i="19"/>
  <c r="AI52" i="19"/>
  <c r="AJ52" i="19"/>
  <c r="AK52" i="19"/>
  <c r="AL52" i="19"/>
  <c r="AD52" i="19" s="1"/>
  <c r="AM52" i="19"/>
  <c r="AN52" i="19"/>
  <c r="AO52" i="19"/>
  <c r="AP52" i="19"/>
  <c r="AQ52" i="19"/>
  <c r="AR52" i="19"/>
  <c r="AS52" i="19"/>
  <c r="AT52" i="19"/>
  <c r="AU52" i="19"/>
  <c r="AV52" i="19"/>
  <c r="AX52" i="19"/>
  <c r="AY52" i="19"/>
  <c r="AZ52" i="19"/>
  <c r="BA52" i="19"/>
  <c r="BB52" i="19"/>
  <c r="BC52" i="19"/>
  <c r="BD52" i="19"/>
  <c r="BE52" i="19"/>
  <c r="BF52" i="19"/>
  <c r="A53" i="19"/>
  <c r="B53" i="19"/>
  <c r="C53" i="19"/>
  <c r="D53" i="19"/>
  <c r="E53" i="19"/>
  <c r="F53" i="19"/>
  <c r="G53" i="19"/>
  <c r="H53" i="19"/>
  <c r="I53" i="19"/>
  <c r="J53" i="19"/>
  <c r="L53" i="19"/>
  <c r="K53" i="19" s="1"/>
  <c r="M53" i="19"/>
  <c r="N53" i="19"/>
  <c r="O53" i="19"/>
  <c r="P53" i="19"/>
  <c r="Q53" i="19"/>
  <c r="R53" i="19"/>
  <c r="S53" i="19"/>
  <c r="T53" i="19"/>
  <c r="U53" i="19"/>
  <c r="V53" i="19"/>
  <c r="W53" i="19"/>
  <c r="X53" i="19"/>
  <c r="Y53" i="19"/>
  <c r="Z53" i="19"/>
  <c r="AA53" i="19"/>
  <c r="AB53" i="19"/>
  <c r="AC53" i="19"/>
  <c r="AE53" i="19"/>
  <c r="AD53" i="19" s="1"/>
  <c r="AF53" i="19"/>
  <c r="AG53" i="19"/>
  <c r="AH53" i="19"/>
  <c r="AI53" i="19"/>
  <c r="AJ53" i="19"/>
  <c r="AK53" i="19"/>
  <c r="AL53" i="19"/>
  <c r="AM53" i="19"/>
  <c r="AN53" i="19"/>
  <c r="AO53" i="19"/>
  <c r="AP53" i="19"/>
  <c r="AQ53" i="19"/>
  <c r="AR53" i="19"/>
  <c r="AS53" i="19"/>
  <c r="AT53" i="19"/>
  <c r="AU53" i="19"/>
  <c r="AV53" i="19"/>
  <c r="AX53" i="19"/>
  <c r="AY53" i="19"/>
  <c r="AZ53" i="19"/>
  <c r="BA53" i="19"/>
  <c r="BB53" i="19"/>
  <c r="BC53" i="19"/>
  <c r="BD53" i="19"/>
  <c r="BE53" i="19"/>
  <c r="BF53" i="19"/>
  <c r="A54" i="19"/>
  <c r="B54" i="19"/>
  <c r="C54" i="19"/>
  <c r="D54" i="19"/>
  <c r="E54" i="19"/>
  <c r="F54" i="19"/>
  <c r="G54" i="19"/>
  <c r="H54" i="19"/>
  <c r="I54" i="19"/>
  <c r="J54" i="19"/>
  <c r="L54" i="19"/>
  <c r="M54" i="19"/>
  <c r="K54" i="19" s="1"/>
  <c r="N54" i="19"/>
  <c r="O54" i="19"/>
  <c r="P54" i="19"/>
  <c r="Q54" i="19"/>
  <c r="R54" i="19"/>
  <c r="S54" i="19"/>
  <c r="T54" i="19"/>
  <c r="U54" i="19"/>
  <c r="V54" i="19"/>
  <c r="W54" i="19"/>
  <c r="X54" i="19"/>
  <c r="Y54" i="19"/>
  <c r="Z54" i="19"/>
  <c r="AA54" i="19"/>
  <c r="AB54" i="19"/>
  <c r="AC54" i="19"/>
  <c r="AE54" i="19"/>
  <c r="AF54" i="19"/>
  <c r="AG54" i="19"/>
  <c r="AH54" i="19"/>
  <c r="AI54" i="19"/>
  <c r="AJ54" i="19"/>
  <c r="AK54" i="19"/>
  <c r="AL54" i="19"/>
  <c r="AM54" i="19"/>
  <c r="AN54" i="19"/>
  <c r="AO54" i="19"/>
  <c r="AP54" i="19"/>
  <c r="AQ54" i="19"/>
  <c r="AR54" i="19"/>
  <c r="AS54" i="19"/>
  <c r="AT54" i="19"/>
  <c r="AU54" i="19"/>
  <c r="AV54" i="19"/>
  <c r="AX54" i="19"/>
  <c r="AW54" i="19" s="1"/>
  <c r="AY54" i="19"/>
  <c r="AZ54" i="19"/>
  <c r="BA54" i="19"/>
  <c r="BB54" i="19"/>
  <c r="BC54" i="19"/>
  <c r="BD54" i="19"/>
  <c r="BE54" i="19"/>
  <c r="BF54" i="19"/>
  <c r="A55" i="19"/>
  <c r="B55" i="19"/>
  <c r="C55" i="19"/>
  <c r="D55" i="19"/>
  <c r="E55" i="19"/>
  <c r="F55" i="19"/>
  <c r="G55" i="19"/>
  <c r="H55" i="19"/>
  <c r="I55" i="19"/>
  <c r="J55" i="19"/>
  <c r="L55" i="19"/>
  <c r="M55" i="19"/>
  <c r="N55" i="19"/>
  <c r="O55" i="19"/>
  <c r="P55" i="19"/>
  <c r="Q55" i="19"/>
  <c r="R55" i="19"/>
  <c r="S55" i="19"/>
  <c r="T55" i="19"/>
  <c r="U55" i="19"/>
  <c r="V55" i="19"/>
  <c r="W55" i="19"/>
  <c r="X55" i="19"/>
  <c r="Y55" i="19"/>
  <c r="Z55" i="19"/>
  <c r="AA55" i="19"/>
  <c r="AB55" i="19"/>
  <c r="AC55" i="19"/>
  <c r="AE55" i="19"/>
  <c r="AF55" i="19"/>
  <c r="AG55" i="19"/>
  <c r="AH55" i="19"/>
  <c r="AI55" i="19"/>
  <c r="AJ55" i="19"/>
  <c r="AK55" i="19"/>
  <c r="AL55" i="19"/>
  <c r="AM55" i="19"/>
  <c r="AN55" i="19"/>
  <c r="AO55" i="19"/>
  <c r="AP55" i="19"/>
  <c r="AQ55" i="19"/>
  <c r="AR55" i="19"/>
  <c r="AS55" i="19"/>
  <c r="AT55" i="19"/>
  <c r="AU55" i="19"/>
  <c r="AV55" i="19"/>
  <c r="AX55" i="19"/>
  <c r="AY55" i="19"/>
  <c r="AZ55" i="19"/>
  <c r="BA55" i="19"/>
  <c r="BB55" i="19"/>
  <c r="BC55" i="19"/>
  <c r="BD55" i="19"/>
  <c r="BE55" i="19"/>
  <c r="BF55" i="19"/>
  <c r="A56" i="19"/>
  <c r="B56" i="19"/>
  <c r="C56" i="19"/>
  <c r="D56" i="19"/>
  <c r="E56" i="19"/>
  <c r="F56" i="19"/>
  <c r="G56" i="19"/>
  <c r="H56" i="19"/>
  <c r="I56" i="19"/>
  <c r="J56" i="19"/>
  <c r="L56" i="19"/>
  <c r="M56" i="19"/>
  <c r="K56" i="19" s="1"/>
  <c r="N56" i="19"/>
  <c r="O56" i="19"/>
  <c r="P56" i="19"/>
  <c r="Q56" i="19"/>
  <c r="R56" i="19"/>
  <c r="S56" i="19"/>
  <c r="T56" i="19"/>
  <c r="U56" i="19"/>
  <c r="V56" i="19"/>
  <c r="W56" i="19"/>
  <c r="X56" i="19"/>
  <c r="Y56" i="19"/>
  <c r="Z56" i="19"/>
  <c r="AA56" i="19"/>
  <c r="AB56" i="19"/>
  <c r="AC56" i="19"/>
  <c r="AE56" i="19"/>
  <c r="AF56" i="19"/>
  <c r="AG56" i="19"/>
  <c r="AH56" i="19"/>
  <c r="AI56" i="19"/>
  <c r="AJ56" i="19"/>
  <c r="AK56" i="19"/>
  <c r="AL56" i="19"/>
  <c r="AD56" i="19" s="1"/>
  <c r="AM56" i="19"/>
  <c r="AN56" i="19"/>
  <c r="AO56" i="19"/>
  <c r="AP56" i="19"/>
  <c r="AQ56" i="19"/>
  <c r="AR56" i="19"/>
  <c r="AS56" i="19"/>
  <c r="AT56" i="19"/>
  <c r="AU56" i="19"/>
  <c r="AV56" i="19"/>
  <c r="AX56" i="19"/>
  <c r="AY56" i="19"/>
  <c r="AZ56" i="19"/>
  <c r="BA56" i="19"/>
  <c r="BB56" i="19"/>
  <c r="BC56" i="19"/>
  <c r="BD56" i="19"/>
  <c r="BE56" i="19"/>
  <c r="BF56" i="19"/>
  <c r="A57" i="19"/>
  <c r="B57" i="19"/>
  <c r="C57" i="19"/>
  <c r="D57" i="19"/>
  <c r="E57" i="19"/>
  <c r="F57" i="19"/>
  <c r="G57" i="19"/>
  <c r="H57" i="19"/>
  <c r="I57" i="19"/>
  <c r="J57" i="19"/>
  <c r="L57" i="19"/>
  <c r="K57" i="19" s="1"/>
  <c r="M57" i="19"/>
  <c r="N57" i="19"/>
  <c r="O57" i="19"/>
  <c r="P57" i="19"/>
  <c r="Q57" i="19"/>
  <c r="R57" i="19"/>
  <c r="S57" i="19"/>
  <c r="T57" i="19"/>
  <c r="U57" i="19"/>
  <c r="V57" i="19"/>
  <c r="W57" i="19"/>
  <c r="X57" i="19"/>
  <c r="Y57" i="19"/>
  <c r="Z57" i="19"/>
  <c r="AA57" i="19"/>
  <c r="AB57" i="19"/>
  <c r="AC57" i="19"/>
  <c r="AE57" i="19"/>
  <c r="AF57" i="19"/>
  <c r="AG57" i="19"/>
  <c r="AH57" i="19"/>
  <c r="AI57" i="19"/>
  <c r="AJ57" i="19"/>
  <c r="AK57" i="19"/>
  <c r="AL57" i="19"/>
  <c r="AM57" i="19"/>
  <c r="AN57" i="19"/>
  <c r="AO57" i="19"/>
  <c r="AP57" i="19"/>
  <c r="AQ57" i="19"/>
  <c r="AR57" i="19"/>
  <c r="AS57" i="19"/>
  <c r="AT57" i="19"/>
  <c r="AU57" i="19"/>
  <c r="AV57" i="19"/>
  <c r="AX57" i="19"/>
  <c r="AY57" i="19"/>
  <c r="AZ57" i="19"/>
  <c r="BA57" i="19"/>
  <c r="BB57" i="19"/>
  <c r="BC57" i="19"/>
  <c r="BD57" i="19"/>
  <c r="BE57" i="19"/>
  <c r="BF57" i="19"/>
  <c r="A58" i="19"/>
  <c r="B58" i="19"/>
  <c r="C58" i="19"/>
  <c r="D58" i="19"/>
  <c r="E58" i="19"/>
  <c r="F58" i="19"/>
  <c r="G58" i="19"/>
  <c r="H58" i="19"/>
  <c r="I58" i="19"/>
  <c r="J58" i="19"/>
  <c r="L58" i="19"/>
  <c r="M58" i="19"/>
  <c r="N58" i="19"/>
  <c r="O58" i="19"/>
  <c r="P58" i="19"/>
  <c r="Q58" i="19"/>
  <c r="R58" i="19"/>
  <c r="S58" i="19"/>
  <c r="T58" i="19"/>
  <c r="U58" i="19"/>
  <c r="V58" i="19"/>
  <c r="W58" i="19"/>
  <c r="X58" i="19"/>
  <c r="Y58" i="19"/>
  <c r="Z58" i="19"/>
  <c r="AA58" i="19"/>
  <c r="AB58" i="19"/>
  <c r="AC58" i="19"/>
  <c r="AE58" i="19"/>
  <c r="AD58" i="19" s="1"/>
  <c r="AF58" i="19"/>
  <c r="AG58" i="19"/>
  <c r="AH58" i="19"/>
  <c r="AI58" i="19"/>
  <c r="AJ58" i="19"/>
  <c r="AK58" i="19"/>
  <c r="AL58" i="19"/>
  <c r="AM58" i="19"/>
  <c r="AN58" i="19"/>
  <c r="AO58" i="19"/>
  <c r="AP58" i="19"/>
  <c r="AQ58" i="19"/>
  <c r="AR58" i="19"/>
  <c r="AS58" i="19"/>
  <c r="AT58" i="19"/>
  <c r="AU58" i="19"/>
  <c r="AV58" i="19"/>
  <c r="AX58" i="19"/>
  <c r="AW58" i="19" s="1"/>
  <c r="AY58" i="19"/>
  <c r="AZ58" i="19"/>
  <c r="BA58" i="19"/>
  <c r="BB58" i="19"/>
  <c r="BC58" i="19"/>
  <c r="BD58" i="19"/>
  <c r="BE58" i="19"/>
  <c r="BF58" i="19"/>
  <c r="A59" i="19"/>
  <c r="B59" i="19"/>
  <c r="C59" i="19"/>
  <c r="D59" i="19"/>
  <c r="E59" i="19"/>
  <c r="F59" i="19"/>
  <c r="G59" i="19"/>
  <c r="H59" i="19"/>
  <c r="I59" i="19"/>
  <c r="J59" i="19"/>
  <c r="L59" i="19"/>
  <c r="M59" i="19"/>
  <c r="N59" i="19"/>
  <c r="O59" i="19"/>
  <c r="K59" i="19" s="1"/>
  <c r="P59" i="19"/>
  <c r="Q59" i="19"/>
  <c r="R59" i="19"/>
  <c r="S59" i="19"/>
  <c r="T59" i="19"/>
  <c r="U59" i="19"/>
  <c r="V59" i="19"/>
  <c r="W59" i="19"/>
  <c r="X59" i="19"/>
  <c r="Y59" i="19"/>
  <c r="Z59" i="19"/>
  <c r="AA59" i="19"/>
  <c r="AB59" i="19"/>
  <c r="AC59" i="19"/>
  <c r="AE59" i="19"/>
  <c r="AF59" i="19"/>
  <c r="AG59" i="19"/>
  <c r="AH59" i="19"/>
  <c r="AI59" i="19"/>
  <c r="AJ59" i="19"/>
  <c r="AK59" i="19"/>
  <c r="AL59" i="19"/>
  <c r="AM59" i="19"/>
  <c r="AN59" i="19"/>
  <c r="AO59" i="19"/>
  <c r="AP59" i="19"/>
  <c r="AQ59" i="19"/>
  <c r="AR59" i="19"/>
  <c r="AS59" i="19"/>
  <c r="AT59" i="19"/>
  <c r="AU59" i="19"/>
  <c r="AV59" i="19"/>
  <c r="AX59" i="19"/>
  <c r="AY59" i="19"/>
  <c r="AZ59" i="19"/>
  <c r="BA59" i="19"/>
  <c r="BB59" i="19"/>
  <c r="BC59" i="19"/>
  <c r="AW59" i="19" s="1"/>
  <c r="BD59" i="19"/>
  <c r="BE59" i="19"/>
  <c r="BF59" i="19"/>
  <c r="A60" i="19"/>
  <c r="B60" i="19"/>
  <c r="C60" i="19"/>
  <c r="D60" i="19"/>
  <c r="E60" i="19"/>
  <c r="F60" i="19"/>
  <c r="G60" i="19"/>
  <c r="H60" i="19"/>
  <c r="I60" i="19"/>
  <c r="J60" i="19"/>
  <c r="L60" i="19"/>
  <c r="M60" i="19"/>
  <c r="K60" i="19" s="1"/>
  <c r="N60" i="19"/>
  <c r="O60" i="19"/>
  <c r="P60" i="19"/>
  <c r="Q60" i="19"/>
  <c r="R60" i="19"/>
  <c r="S60" i="19"/>
  <c r="T60" i="19"/>
  <c r="U60" i="19"/>
  <c r="V60" i="19"/>
  <c r="W60" i="19"/>
  <c r="X60" i="19"/>
  <c r="Y60" i="19"/>
  <c r="Z60" i="19"/>
  <c r="AA60" i="19"/>
  <c r="AB60" i="19"/>
  <c r="AC60" i="19"/>
  <c r="AE60" i="19"/>
  <c r="AF60" i="19"/>
  <c r="AG60" i="19"/>
  <c r="AH60" i="19"/>
  <c r="AI60" i="19"/>
  <c r="AJ60" i="19"/>
  <c r="AK60" i="19"/>
  <c r="AL60" i="19"/>
  <c r="AD60" i="19" s="1"/>
  <c r="AM60" i="19"/>
  <c r="AN60" i="19"/>
  <c r="AO60" i="19"/>
  <c r="AP60" i="19"/>
  <c r="AQ60" i="19"/>
  <c r="AR60" i="19"/>
  <c r="AS60" i="19"/>
  <c r="AT60" i="19"/>
  <c r="AU60" i="19"/>
  <c r="AV60" i="19"/>
  <c r="AX60" i="19"/>
  <c r="AY60" i="19"/>
  <c r="AZ60" i="19"/>
  <c r="BA60" i="19"/>
  <c r="BB60" i="19"/>
  <c r="BC60" i="19"/>
  <c r="BD60" i="19"/>
  <c r="BE60" i="19"/>
  <c r="BF60" i="19"/>
  <c r="A61" i="19"/>
  <c r="B61" i="19"/>
  <c r="C61" i="19"/>
  <c r="D61" i="19"/>
  <c r="E61" i="19"/>
  <c r="F61" i="19"/>
  <c r="G61" i="19"/>
  <c r="H61" i="19"/>
  <c r="I61" i="19"/>
  <c r="J61" i="19"/>
  <c r="L61" i="19"/>
  <c r="K61" i="19" s="1"/>
  <c r="M61" i="19"/>
  <c r="N61" i="19"/>
  <c r="O61" i="19"/>
  <c r="P61" i="19"/>
  <c r="Q61" i="19"/>
  <c r="R61" i="19"/>
  <c r="S61" i="19"/>
  <c r="T61" i="19"/>
  <c r="U61" i="19"/>
  <c r="V61" i="19"/>
  <c r="W61" i="19"/>
  <c r="X61" i="19"/>
  <c r="Y61" i="19"/>
  <c r="Z61" i="19"/>
  <c r="AA61" i="19"/>
  <c r="AB61" i="19"/>
  <c r="AC61" i="19"/>
  <c r="AE61" i="19"/>
  <c r="AD61" i="19" s="1"/>
  <c r="AF61" i="19"/>
  <c r="AG61" i="19"/>
  <c r="AH61" i="19"/>
  <c r="AI61" i="19"/>
  <c r="AJ61" i="19"/>
  <c r="AK61" i="19"/>
  <c r="AL61" i="19"/>
  <c r="AM61" i="19"/>
  <c r="AN61" i="19"/>
  <c r="AO61" i="19"/>
  <c r="AP61" i="19"/>
  <c r="AQ61" i="19"/>
  <c r="AR61" i="19"/>
  <c r="AS61" i="19"/>
  <c r="AT61" i="19"/>
  <c r="AU61" i="19"/>
  <c r="AV61" i="19"/>
  <c r="AX61" i="19"/>
  <c r="AW61" i="19" s="1"/>
  <c r="AY61" i="19"/>
  <c r="AZ61" i="19"/>
  <c r="BA61" i="19"/>
  <c r="BB61" i="19"/>
  <c r="BC61" i="19"/>
  <c r="BD61" i="19"/>
  <c r="BE61" i="19"/>
  <c r="BF61" i="19"/>
  <c r="A62" i="19"/>
  <c r="B62" i="19"/>
  <c r="C62" i="19"/>
  <c r="D62" i="19"/>
  <c r="E62" i="19"/>
  <c r="F62" i="19"/>
  <c r="G62" i="19"/>
  <c r="H62" i="19"/>
  <c r="I62" i="19"/>
  <c r="J62" i="19"/>
  <c r="L62" i="19"/>
  <c r="M62" i="19"/>
  <c r="N62" i="19"/>
  <c r="O62" i="19"/>
  <c r="P62" i="19"/>
  <c r="Q62" i="19"/>
  <c r="K62" i="19" s="1"/>
  <c r="R62" i="19"/>
  <c r="S62" i="19"/>
  <c r="T62" i="19"/>
  <c r="U62" i="19"/>
  <c r="V62" i="19"/>
  <c r="W62" i="19"/>
  <c r="X62" i="19"/>
  <c r="Y62" i="19"/>
  <c r="Z62" i="19"/>
  <c r="AA62" i="19"/>
  <c r="AB62" i="19"/>
  <c r="AC62" i="19"/>
  <c r="AE62" i="19"/>
  <c r="AD62" i="19" s="1"/>
  <c r="AF62" i="19"/>
  <c r="AG62" i="19"/>
  <c r="AH62" i="19"/>
  <c r="AI62" i="19"/>
  <c r="AJ62" i="19"/>
  <c r="AK62" i="19"/>
  <c r="AL62" i="19"/>
  <c r="AM62" i="19"/>
  <c r="AN62" i="19"/>
  <c r="AO62" i="19"/>
  <c r="AP62" i="19"/>
  <c r="AQ62" i="19"/>
  <c r="AR62" i="19"/>
  <c r="AS62" i="19"/>
  <c r="AT62" i="19"/>
  <c r="AU62" i="19"/>
  <c r="AV62" i="19"/>
  <c r="AX62" i="19"/>
  <c r="AW62" i="19" s="1"/>
  <c r="AY62" i="19"/>
  <c r="AZ62" i="19"/>
  <c r="BA62" i="19"/>
  <c r="BB62" i="19"/>
  <c r="BC62" i="19"/>
  <c r="BD62" i="19"/>
  <c r="BE62" i="19"/>
  <c r="BF62" i="19"/>
  <c r="A63" i="19"/>
  <c r="B63" i="19"/>
  <c r="C63" i="19"/>
  <c r="D63" i="19"/>
  <c r="E63" i="19"/>
  <c r="F63" i="19"/>
  <c r="G63" i="19"/>
  <c r="H63" i="19"/>
  <c r="I63" i="19"/>
  <c r="J63" i="19"/>
  <c r="L63" i="19"/>
  <c r="M63" i="19"/>
  <c r="N63" i="19"/>
  <c r="O63" i="19"/>
  <c r="K63" i="19" s="1"/>
  <c r="P63" i="19"/>
  <c r="Q63" i="19"/>
  <c r="R63" i="19"/>
  <c r="S63" i="19"/>
  <c r="T63" i="19"/>
  <c r="U63" i="19"/>
  <c r="V63" i="19"/>
  <c r="W63" i="19"/>
  <c r="X63" i="19"/>
  <c r="Y63" i="19"/>
  <c r="Z63" i="19"/>
  <c r="AA63" i="19"/>
  <c r="AB63" i="19"/>
  <c r="AC63" i="19"/>
  <c r="AE63" i="19"/>
  <c r="AF63" i="19"/>
  <c r="AG63" i="19"/>
  <c r="AH63" i="19"/>
  <c r="AI63" i="19"/>
  <c r="AJ63" i="19"/>
  <c r="AK63" i="19"/>
  <c r="AL63" i="19"/>
  <c r="AM63" i="19"/>
  <c r="AN63" i="19"/>
  <c r="AO63" i="19"/>
  <c r="AP63" i="19"/>
  <c r="AQ63" i="19"/>
  <c r="AR63" i="19"/>
  <c r="AS63" i="19"/>
  <c r="AT63" i="19"/>
  <c r="AU63" i="19"/>
  <c r="AV63" i="19"/>
  <c r="AX63" i="19"/>
  <c r="AY63" i="19"/>
  <c r="AZ63" i="19"/>
  <c r="BA63" i="19"/>
  <c r="BB63" i="19"/>
  <c r="BC63" i="19"/>
  <c r="BD63" i="19"/>
  <c r="BE63" i="19"/>
  <c r="BF63" i="19"/>
  <c r="A64" i="19"/>
  <c r="B64" i="19"/>
  <c r="C64" i="19"/>
  <c r="D64" i="19"/>
  <c r="E64" i="19"/>
  <c r="F64" i="19"/>
  <c r="G64" i="19"/>
  <c r="H64" i="19"/>
  <c r="I64" i="19"/>
  <c r="J64" i="19"/>
  <c r="L64" i="19"/>
  <c r="M64" i="19"/>
  <c r="N64" i="19"/>
  <c r="O64" i="19"/>
  <c r="P64" i="19"/>
  <c r="Q64" i="19"/>
  <c r="R64" i="19"/>
  <c r="S64" i="19"/>
  <c r="T64" i="19"/>
  <c r="U64" i="19"/>
  <c r="V64" i="19"/>
  <c r="W64" i="19"/>
  <c r="X64" i="19"/>
  <c r="Y64" i="19"/>
  <c r="Z64" i="19"/>
  <c r="AA64" i="19"/>
  <c r="AB64" i="19"/>
  <c r="AC64" i="19"/>
  <c r="AE64" i="19"/>
  <c r="AF64" i="19"/>
  <c r="AG64" i="19"/>
  <c r="AH64" i="19"/>
  <c r="AI64" i="19"/>
  <c r="AJ64" i="19"/>
  <c r="AK64" i="19"/>
  <c r="AL64" i="19"/>
  <c r="AD64" i="19" s="1"/>
  <c r="AM64" i="19"/>
  <c r="AN64" i="19"/>
  <c r="AO64" i="19"/>
  <c r="AP64" i="19"/>
  <c r="AQ64" i="19"/>
  <c r="AR64" i="19"/>
  <c r="AS64" i="19"/>
  <c r="AT64" i="19"/>
  <c r="AU64" i="19"/>
  <c r="AV64" i="19"/>
  <c r="AX64" i="19"/>
  <c r="AY64" i="19"/>
  <c r="AZ64" i="19"/>
  <c r="BA64" i="19"/>
  <c r="AW64" i="19" s="1"/>
  <c r="BB64" i="19"/>
  <c r="BC64" i="19"/>
  <c r="BD64" i="19"/>
  <c r="BE64" i="19"/>
  <c r="BF64" i="19"/>
  <c r="A65" i="19"/>
  <c r="B65" i="19"/>
  <c r="C65" i="19"/>
  <c r="D65" i="19"/>
  <c r="E65" i="19"/>
  <c r="F65" i="19"/>
  <c r="G65" i="19"/>
  <c r="H65" i="19"/>
  <c r="I65" i="19"/>
  <c r="J65" i="19"/>
  <c r="L65" i="19"/>
  <c r="K65" i="19" s="1"/>
  <c r="M65" i="19"/>
  <c r="N65" i="19"/>
  <c r="O65" i="19"/>
  <c r="P65" i="19"/>
  <c r="Q65" i="19"/>
  <c r="R65" i="19"/>
  <c r="S65" i="19"/>
  <c r="T65" i="19"/>
  <c r="U65" i="19"/>
  <c r="V65" i="19"/>
  <c r="W65" i="19"/>
  <c r="X65" i="19"/>
  <c r="Y65" i="19"/>
  <c r="Z65" i="19"/>
  <c r="AA65" i="19"/>
  <c r="AB65" i="19"/>
  <c r="AC65" i="19"/>
  <c r="AE65" i="19"/>
  <c r="AF65" i="19"/>
  <c r="AG65" i="19"/>
  <c r="AH65" i="19"/>
  <c r="AI65" i="19"/>
  <c r="AJ65" i="19"/>
  <c r="AK65" i="19"/>
  <c r="AL65" i="19"/>
  <c r="AM65" i="19"/>
  <c r="AN65" i="19"/>
  <c r="AO65" i="19"/>
  <c r="AP65" i="19"/>
  <c r="AQ65" i="19"/>
  <c r="AR65" i="19"/>
  <c r="AS65" i="19"/>
  <c r="AT65" i="19"/>
  <c r="AU65" i="19"/>
  <c r="AV65" i="19"/>
  <c r="AX65" i="19"/>
  <c r="AY65" i="19"/>
  <c r="AW65" i="19" s="1"/>
  <c r="AZ65" i="19"/>
  <c r="BA65" i="19"/>
  <c r="BB65" i="19"/>
  <c r="BC65" i="19"/>
  <c r="BD65" i="19"/>
  <c r="BE65" i="19"/>
  <c r="BF65" i="19"/>
  <c r="A66" i="19"/>
  <c r="B66" i="19"/>
  <c r="C66" i="19"/>
  <c r="D66" i="19"/>
  <c r="E66" i="19"/>
  <c r="F66" i="19"/>
  <c r="G66" i="19"/>
  <c r="H66" i="19"/>
  <c r="I66" i="19"/>
  <c r="J66" i="19"/>
  <c r="L66" i="19"/>
  <c r="M66" i="19"/>
  <c r="N66" i="19"/>
  <c r="O66" i="19"/>
  <c r="P66" i="19"/>
  <c r="Q66" i="19"/>
  <c r="R66" i="19"/>
  <c r="S66" i="19"/>
  <c r="T66" i="19"/>
  <c r="U66" i="19"/>
  <c r="V66" i="19"/>
  <c r="W66" i="19"/>
  <c r="X66" i="19"/>
  <c r="Y66" i="19"/>
  <c r="Z66" i="19"/>
  <c r="AA66" i="19"/>
  <c r="AB66" i="19"/>
  <c r="AC66" i="19"/>
  <c r="AE66" i="19"/>
  <c r="AF66" i="19"/>
  <c r="AG66" i="19"/>
  <c r="AH66" i="19"/>
  <c r="AI66" i="19"/>
  <c r="AJ66" i="19"/>
  <c r="AK66" i="19"/>
  <c r="AL66" i="19"/>
  <c r="AM66" i="19"/>
  <c r="AN66" i="19"/>
  <c r="AO66" i="19"/>
  <c r="AP66" i="19"/>
  <c r="AQ66" i="19"/>
  <c r="AR66" i="19"/>
  <c r="AS66" i="19"/>
  <c r="AT66" i="19"/>
  <c r="AU66" i="19"/>
  <c r="AV66" i="19"/>
  <c r="AX66" i="19"/>
  <c r="AW66" i="19" s="1"/>
  <c r="AY66" i="19"/>
  <c r="AZ66" i="19"/>
  <c r="BA66" i="19"/>
  <c r="BB66" i="19"/>
  <c r="BC66" i="19"/>
  <c r="BD66" i="19"/>
  <c r="BE66" i="19"/>
  <c r="BF66" i="19"/>
  <c r="A67" i="19"/>
  <c r="B67" i="19"/>
  <c r="C67" i="19"/>
  <c r="D67" i="19"/>
  <c r="E67" i="19"/>
  <c r="F67" i="19"/>
  <c r="G67" i="19"/>
  <c r="H67" i="19"/>
  <c r="I67" i="19"/>
  <c r="J67" i="19"/>
  <c r="L67" i="19"/>
  <c r="M67" i="19"/>
  <c r="N67" i="19"/>
  <c r="O67" i="19"/>
  <c r="P67" i="19"/>
  <c r="Q67" i="19"/>
  <c r="R67" i="19"/>
  <c r="S67" i="19"/>
  <c r="T67" i="19"/>
  <c r="U67" i="19"/>
  <c r="V67" i="19"/>
  <c r="W67" i="19"/>
  <c r="X67" i="19"/>
  <c r="Y67" i="19"/>
  <c r="Z67" i="19"/>
  <c r="AA67" i="19"/>
  <c r="AB67" i="19"/>
  <c r="AC67" i="19"/>
  <c r="AE67" i="19"/>
  <c r="AD67" i="19" s="1"/>
  <c r="AF67" i="19"/>
  <c r="AG67" i="19"/>
  <c r="AH67" i="19"/>
  <c r="AI67" i="19"/>
  <c r="AJ67" i="19"/>
  <c r="AK67" i="19"/>
  <c r="AL67" i="19"/>
  <c r="AM67" i="19"/>
  <c r="AN67" i="19"/>
  <c r="AO67" i="19"/>
  <c r="AP67" i="19"/>
  <c r="AQ67" i="19"/>
  <c r="AR67" i="19"/>
  <c r="AS67" i="19"/>
  <c r="AT67" i="19"/>
  <c r="AU67" i="19"/>
  <c r="AV67" i="19"/>
  <c r="AX67" i="19"/>
  <c r="AY67" i="19"/>
  <c r="AW67" i="19" s="1"/>
  <c r="AZ67" i="19"/>
  <c r="BA67" i="19"/>
  <c r="BB67" i="19"/>
  <c r="BC67" i="19"/>
  <c r="BD67" i="19"/>
  <c r="BE67" i="19"/>
  <c r="BF67" i="19"/>
  <c r="A68" i="19"/>
  <c r="B68" i="19"/>
  <c r="C68" i="19"/>
  <c r="D68" i="19"/>
  <c r="E68" i="19"/>
  <c r="F68" i="19"/>
  <c r="G68" i="19"/>
  <c r="H68" i="19"/>
  <c r="I68" i="19"/>
  <c r="J68" i="19"/>
  <c r="L68" i="19"/>
  <c r="K68" i="19" s="1"/>
  <c r="M68" i="19"/>
  <c r="N68" i="19"/>
  <c r="O68" i="19"/>
  <c r="P68" i="19"/>
  <c r="Q68" i="19"/>
  <c r="R68" i="19"/>
  <c r="S68" i="19"/>
  <c r="T68" i="19"/>
  <c r="U68" i="19"/>
  <c r="V68" i="19"/>
  <c r="W68" i="19"/>
  <c r="X68" i="19"/>
  <c r="Y68" i="19"/>
  <c r="Z68" i="19"/>
  <c r="AA68" i="19"/>
  <c r="AB68" i="19"/>
  <c r="AC68" i="19"/>
  <c r="AE68" i="19"/>
  <c r="AF68" i="19"/>
  <c r="AG68" i="19"/>
  <c r="AH68" i="19"/>
  <c r="AI68" i="19"/>
  <c r="AJ68" i="19"/>
  <c r="AK68" i="19"/>
  <c r="AL68" i="19"/>
  <c r="AD68" i="19" s="1"/>
  <c r="AM68" i="19"/>
  <c r="AN68" i="19"/>
  <c r="AO68" i="19"/>
  <c r="AP68" i="19"/>
  <c r="AQ68" i="19"/>
  <c r="AR68" i="19"/>
  <c r="AS68" i="19"/>
  <c r="AT68" i="19"/>
  <c r="AU68" i="19"/>
  <c r="AV68" i="19"/>
  <c r="AX68" i="19"/>
  <c r="AY68" i="19"/>
  <c r="AZ68" i="19"/>
  <c r="BA68" i="19"/>
  <c r="AW68" i="19" s="1"/>
  <c r="BB68" i="19"/>
  <c r="BC68" i="19"/>
  <c r="BD68" i="19"/>
  <c r="BE68" i="19"/>
  <c r="BF68" i="19"/>
  <c r="A69" i="19"/>
  <c r="B69" i="19"/>
  <c r="C69" i="19"/>
  <c r="D69" i="19"/>
  <c r="E69" i="19"/>
  <c r="F69" i="19"/>
  <c r="G69" i="19"/>
  <c r="H69" i="19"/>
  <c r="I69" i="19"/>
  <c r="J69" i="19"/>
  <c r="L69" i="19"/>
  <c r="K69" i="19" s="1"/>
  <c r="M69" i="19"/>
  <c r="N69" i="19"/>
  <c r="O69" i="19"/>
  <c r="P69" i="19"/>
  <c r="Q69" i="19"/>
  <c r="R69" i="19"/>
  <c r="S69" i="19"/>
  <c r="T69" i="19"/>
  <c r="U69" i="19"/>
  <c r="V69" i="19"/>
  <c r="W69" i="19"/>
  <c r="X69" i="19"/>
  <c r="Y69" i="19"/>
  <c r="Z69" i="19"/>
  <c r="AA69" i="19"/>
  <c r="AB69" i="19"/>
  <c r="AC69" i="19"/>
  <c r="AE69" i="19"/>
  <c r="AF69" i="19"/>
  <c r="AG69" i="19"/>
  <c r="AH69" i="19"/>
  <c r="AI69" i="19"/>
  <c r="AJ69" i="19"/>
  <c r="AK69" i="19"/>
  <c r="AL69" i="19"/>
  <c r="AM69" i="19"/>
  <c r="AN69" i="19"/>
  <c r="AO69" i="19"/>
  <c r="AP69" i="19"/>
  <c r="AQ69" i="19"/>
  <c r="AR69" i="19"/>
  <c r="AS69" i="19"/>
  <c r="AT69" i="19"/>
  <c r="AU69" i="19"/>
  <c r="AV69" i="19"/>
  <c r="AX69" i="19"/>
  <c r="AY69" i="19"/>
  <c r="AZ69" i="19"/>
  <c r="BA69" i="19"/>
  <c r="BB69" i="19"/>
  <c r="BC69" i="19"/>
  <c r="BD69" i="19"/>
  <c r="BE69" i="19"/>
  <c r="BF69" i="19"/>
  <c r="A70" i="19"/>
  <c r="B70" i="19"/>
  <c r="C70" i="19"/>
  <c r="D70" i="19"/>
  <c r="E70" i="19"/>
  <c r="F70" i="19"/>
  <c r="G70" i="19"/>
  <c r="H70" i="19"/>
  <c r="I70" i="19"/>
  <c r="J70" i="19"/>
  <c r="L70" i="19"/>
  <c r="M70" i="19"/>
  <c r="K70" i="19" s="1"/>
  <c r="N70" i="19"/>
  <c r="O70" i="19"/>
  <c r="P70" i="19"/>
  <c r="Q70" i="19"/>
  <c r="R70" i="19"/>
  <c r="S70" i="19"/>
  <c r="T70" i="19"/>
  <c r="U70" i="19"/>
  <c r="V70" i="19"/>
  <c r="W70" i="19"/>
  <c r="X70" i="19"/>
  <c r="Y70" i="19"/>
  <c r="Z70" i="19"/>
  <c r="AA70" i="19"/>
  <c r="AB70" i="19"/>
  <c r="AC70" i="19"/>
  <c r="AE70" i="19"/>
  <c r="AF70" i="19"/>
  <c r="AG70" i="19"/>
  <c r="AH70" i="19"/>
  <c r="AI70" i="19"/>
  <c r="AJ70" i="19"/>
  <c r="AK70" i="19"/>
  <c r="AL70" i="19"/>
  <c r="AM70" i="19"/>
  <c r="AN70" i="19"/>
  <c r="AO70" i="19"/>
  <c r="AP70" i="19"/>
  <c r="AQ70" i="19"/>
  <c r="AR70" i="19"/>
  <c r="AS70" i="19"/>
  <c r="AT70" i="19"/>
  <c r="AU70" i="19"/>
  <c r="AV70" i="19"/>
  <c r="AX70" i="19"/>
  <c r="AW70" i="19" s="1"/>
  <c r="AY70" i="19"/>
  <c r="AZ70" i="19"/>
  <c r="BA70" i="19"/>
  <c r="BB70" i="19"/>
  <c r="BC70" i="19"/>
  <c r="BD70" i="19"/>
  <c r="BE70" i="19"/>
  <c r="BF70" i="19"/>
  <c r="A71" i="19"/>
  <c r="B71" i="19"/>
  <c r="C71" i="19"/>
  <c r="D71" i="19"/>
  <c r="E71" i="19"/>
  <c r="F71" i="19"/>
  <c r="G71" i="19"/>
  <c r="H71" i="19"/>
  <c r="I71" i="19"/>
  <c r="J71" i="19"/>
  <c r="L71" i="19"/>
  <c r="M71" i="19"/>
  <c r="N71" i="19"/>
  <c r="O71" i="19"/>
  <c r="P71" i="19"/>
  <c r="Q71" i="19"/>
  <c r="R71" i="19"/>
  <c r="S71" i="19"/>
  <c r="T71" i="19"/>
  <c r="U71" i="19"/>
  <c r="V71" i="19"/>
  <c r="W71" i="19"/>
  <c r="X71" i="19"/>
  <c r="Y71" i="19"/>
  <c r="Z71" i="19"/>
  <c r="AA71" i="19"/>
  <c r="AB71" i="19"/>
  <c r="AC71" i="19"/>
  <c r="AE71" i="19"/>
  <c r="AD71" i="19" s="1"/>
  <c r="AF71" i="19"/>
  <c r="AG71" i="19"/>
  <c r="AH71" i="19"/>
  <c r="AI71" i="19"/>
  <c r="AJ71" i="19"/>
  <c r="AK71" i="19"/>
  <c r="AL71" i="19"/>
  <c r="AM71" i="19"/>
  <c r="AN71" i="19"/>
  <c r="AO71" i="19"/>
  <c r="AP71" i="19"/>
  <c r="AQ71" i="19"/>
  <c r="AR71" i="19"/>
  <c r="AS71" i="19"/>
  <c r="AT71" i="19"/>
  <c r="AU71" i="19"/>
  <c r="AV71" i="19"/>
  <c r="AX71" i="19"/>
  <c r="AY71" i="19"/>
  <c r="AZ71" i="19"/>
  <c r="BA71" i="19"/>
  <c r="BB71" i="19"/>
  <c r="BC71" i="19"/>
  <c r="BD71" i="19"/>
  <c r="BE71" i="19"/>
  <c r="BF71" i="19"/>
  <c r="A72" i="19"/>
  <c r="B72" i="19"/>
  <c r="C72" i="19"/>
  <c r="D72" i="19"/>
  <c r="E72" i="19"/>
  <c r="F72" i="19"/>
  <c r="G72" i="19"/>
  <c r="H72" i="19"/>
  <c r="I72" i="19"/>
  <c r="J72" i="19"/>
  <c r="L72" i="19"/>
  <c r="M72" i="19"/>
  <c r="N72" i="19"/>
  <c r="O72" i="19"/>
  <c r="P72" i="19"/>
  <c r="Q72" i="19"/>
  <c r="R72" i="19"/>
  <c r="S72" i="19"/>
  <c r="T72" i="19"/>
  <c r="U72" i="19"/>
  <c r="V72" i="19"/>
  <c r="W72" i="19"/>
  <c r="X72" i="19"/>
  <c r="Y72" i="19"/>
  <c r="Z72" i="19"/>
  <c r="AA72" i="19"/>
  <c r="AB72" i="19"/>
  <c r="AC72" i="19"/>
  <c r="AE72" i="19"/>
  <c r="AF72" i="19"/>
  <c r="AG72" i="19"/>
  <c r="AH72" i="19"/>
  <c r="AI72" i="19"/>
  <c r="AJ72" i="19"/>
  <c r="AK72" i="19"/>
  <c r="AL72" i="19"/>
  <c r="AD72" i="19" s="1"/>
  <c r="AM72" i="19"/>
  <c r="AN72" i="19"/>
  <c r="AO72" i="19"/>
  <c r="AP72" i="19"/>
  <c r="AQ72" i="19"/>
  <c r="AR72" i="19"/>
  <c r="AS72" i="19"/>
  <c r="AT72" i="19"/>
  <c r="AU72" i="19"/>
  <c r="AV72" i="19"/>
  <c r="AX72" i="19"/>
  <c r="AY72" i="19"/>
  <c r="AZ72" i="19"/>
  <c r="BA72" i="19"/>
  <c r="BB72" i="19"/>
  <c r="BC72" i="19"/>
  <c r="BD72" i="19"/>
  <c r="BE72" i="19"/>
  <c r="BF72" i="19"/>
  <c r="A73" i="19"/>
  <c r="B73" i="19"/>
  <c r="C73" i="19"/>
  <c r="D73" i="19"/>
  <c r="E73" i="19"/>
  <c r="F73" i="19"/>
  <c r="G73" i="19"/>
  <c r="H73" i="19"/>
  <c r="I73" i="19"/>
  <c r="J73" i="19"/>
  <c r="L73" i="19"/>
  <c r="K73" i="19" s="1"/>
  <c r="M73" i="19"/>
  <c r="N73" i="19"/>
  <c r="O73" i="19"/>
  <c r="P73" i="19"/>
  <c r="Q73" i="19"/>
  <c r="R73" i="19"/>
  <c r="S73" i="19"/>
  <c r="T73" i="19"/>
  <c r="U73" i="19"/>
  <c r="V73" i="19"/>
  <c r="W73" i="19"/>
  <c r="X73" i="19"/>
  <c r="Y73" i="19"/>
  <c r="Z73" i="19"/>
  <c r="AA73" i="19"/>
  <c r="AB73" i="19"/>
  <c r="AC73" i="19"/>
  <c r="AE73" i="19"/>
  <c r="AD73" i="19" s="1"/>
  <c r="AF73" i="19"/>
  <c r="AG73" i="19"/>
  <c r="AH73" i="19"/>
  <c r="AI73" i="19"/>
  <c r="AJ73" i="19"/>
  <c r="AK73" i="19"/>
  <c r="AL73" i="19"/>
  <c r="AM73" i="19"/>
  <c r="AN73" i="19"/>
  <c r="AO73" i="19"/>
  <c r="AP73" i="19"/>
  <c r="AQ73" i="19"/>
  <c r="AR73" i="19"/>
  <c r="AS73" i="19"/>
  <c r="AT73" i="19"/>
  <c r="AU73" i="19"/>
  <c r="AV73" i="19"/>
  <c r="AX73" i="19"/>
  <c r="AY73" i="19"/>
  <c r="AZ73" i="19"/>
  <c r="BA73" i="19"/>
  <c r="BB73" i="19"/>
  <c r="BC73" i="19"/>
  <c r="BD73" i="19"/>
  <c r="BE73" i="19"/>
  <c r="BF73" i="19"/>
  <c r="A74" i="19"/>
  <c r="B74" i="19"/>
  <c r="C74" i="19"/>
  <c r="D74" i="19"/>
  <c r="E74" i="19"/>
  <c r="F74" i="19"/>
  <c r="G74" i="19"/>
  <c r="H74" i="19"/>
  <c r="I74" i="19"/>
  <c r="J74" i="19"/>
  <c r="L74" i="19"/>
  <c r="M74" i="19"/>
  <c r="N74" i="19"/>
  <c r="O74" i="19"/>
  <c r="P74" i="19"/>
  <c r="Q74" i="19"/>
  <c r="R74" i="19"/>
  <c r="S74" i="19"/>
  <c r="T74" i="19"/>
  <c r="U74" i="19"/>
  <c r="V74" i="19"/>
  <c r="W74" i="19"/>
  <c r="X74" i="19"/>
  <c r="Y74" i="19"/>
  <c r="Z74" i="19"/>
  <c r="AA74" i="19"/>
  <c r="AB74" i="19"/>
  <c r="AC74" i="19"/>
  <c r="AE74" i="19"/>
  <c r="AD74" i="19" s="1"/>
  <c r="AF74" i="19"/>
  <c r="AG74" i="19"/>
  <c r="AH74" i="19"/>
  <c r="AI74" i="19"/>
  <c r="AJ74" i="19"/>
  <c r="AK74" i="19"/>
  <c r="AL74" i="19"/>
  <c r="AM74" i="19"/>
  <c r="AN74" i="19"/>
  <c r="AO74" i="19"/>
  <c r="AP74" i="19"/>
  <c r="AQ74" i="19"/>
  <c r="AR74" i="19"/>
  <c r="AS74" i="19"/>
  <c r="AT74" i="19"/>
  <c r="AU74" i="19"/>
  <c r="AV74" i="19"/>
  <c r="AX74" i="19"/>
  <c r="AW74" i="19" s="1"/>
  <c r="AY74" i="19"/>
  <c r="AZ74" i="19"/>
  <c r="BA74" i="19"/>
  <c r="BB74" i="19"/>
  <c r="BC74" i="19"/>
  <c r="BD74" i="19"/>
  <c r="BE74" i="19"/>
  <c r="BF74" i="19"/>
  <c r="A75" i="19"/>
  <c r="B75" i="19"/>
  <c r="C75" i="19"/>
  <c r="D75" i="19"/>
  <c r="E75" i="19"/>
  <c r="F75" i="19"/>
  <c r="G75" i="19"/>
  <c r="H75" i="19"/>
  <c r="I75" i="19"/>
  <c r="J75" i="19"/>
  <c r="L75" i="19"/>
  <c r="M75" i="19"/>
  <c r="N75" i="19"/>
  <c r="O75" i="19"/>
  <c r="P75" i="19"/>
  <c r="Q75" i="19"/>
  <c r="R75" i="19"/>
  <c r="S75" i="19"/>
  <c r="T75" i="19"/>
  <c r="U75" i="19"/>
  <c r="V75" i="19"/>
  <c r="W75" i="19"/>
  <c r="X75" i="19"/>
  <c r="Y75" i="19"/>
  <c r="Z75" i="19"/>
  <c r="AA75" i="19"/>
  <c r="AB75" i="19"/>
  <c r="AC75" i="19"/>
  <c r="AE75" i="19"/>
  <c r="AF75" i="19"/>
  <c r="AG75" i="19"/>
  <c r="AH75" i="19"/>
  <c r="AI75" i="19"/>
  <c r="AJ75" i="19"/>
  <c r="AK75" i="19"/>
  <c r="AL75" i="19"/>
  <c r="AM75" i="19"/>
  <c r="AN75" i="19"/>
  <c r="AO75" i="19"/>
  <c r="AP75" i="19"/>
  <c r="AQ75" i="19"/>
  <c r="AR75" i="19"/>
  <c r="AS75" i="19"/>
  <c r="AT75" i="19"/>
  <c r="AU75" i="19"/>
  <c r="AV75" i="19"/>
  <c r="AX75" i="19"/>
  <c r="AY75" i="19"/>
  <c r="AW75" i="19" s="1"/>
  <c r="AZ75" i="19"/>
  <c r="BA75" i="19"/>
  <c r="BB75" i="19"/>
  <c r="BC75" i="19"/>
  <c r="BD75" i="19"/>
  <c r="BE75" i="19"/>
  <c r="BF75" i="19"/>
  <c r="A76" i="19"/>
  <c r="B76" i="19"/>
  <c r="C76" i="19"/>
  <c r="D76" i="19"/>
  <c r="E76" i="19"/>
  <c r="F76" i="19"/>
  <c r="G76" i="19"/>
  <c r="H76" i="19"/>
  <c r="I76" i="19"/>
  <c r="J76" i="19"/>
  <c r="L76" i="19"/>
  <c r="K76" i="19" s="1"/>
  <c r="M76" i="19"/>
  <c r="N76" i="19"/>
  <c r="O76" i="19"/>
  <c r="P76" i="19"/>
  <c r="Q76" i="19"/>
  <c r="R76" i="19"/>
  <c r="S76" i="19"/>
  <c r="T76" i="19"/>
  <c r="U76" i="19"/>
  <c r="V76" i="19"/>
  <c r="W76" i="19"/>
  <c r="X76" i="19"/>
  <c r="Y76" i="19"/>
  <c r="Z76" i="19"/>
  <c r="AA76" i="19"/>
  <c r="AB76" i="19"/>
  <c r="AC76" i="19"/>
  <c r="AE76" i="19"/>
  <c r="AF76" i="19"/>
  <c r="AG76" i="19"/>
  <c r="AH76" i="19"/>
  <c r="AI76" i="19"/>
  <c r="AJ76" i="19"/>
  <c r="AK76" i="19"/>
  <c r="AL76" i="19"/>
  <c r="AD76" i="19" s="1"/>
  <c r="AM76" i="19"/>
  <c r="AN76" i="19"/>
  <c r="AO76" i="19"/>
  <c r="AP76" i="19"/>
  <c r="AQ76" i="19"/>
  <c r="AR76" i="19"/>
  <c r="AS76" i="19"/>
  <c r="AT76" i="19"/>
  <c r="AU76" i="19"/>
  <c r="AV76" i="19"/>
  <c r="AX76" i="19"/>
  <c r="AY76" i="19"/>
  <c r="AZ76" i="19"/>
  <c r="BA76" i="19"/>
  <c r="AW76" i="19" s="1"/>
  <c r="BB76" i="19"/>
  <c r="BC76" i="19"/>
  <c r="BD76" i="19"/>
  <c r="BE76" i="19"/>
  <c r="BF76" i="19"/>
  <c r="A77" i="19"/>
  <c r="B77" i="19"/>
  <c r="C77" i="19"/>
  <c r="D77" i="19"/>
  <c r="E77" i="19"/>
  <c r="F77" i="19"/>
  <c r="G77" i="19"/>
  <c r="H77" i="19"/>
  <c r="I77" i="19"/>
  <c r="J77" i="19"/>
  <c r="L77" i="19"/>
  <c r="K77" i="19" s="1"/>
  <c r="M77" i="19"/>
  <c r="N77" i="19"/>
  <c r="O77" i="19"/>
  <c r="P77" i="19"/>
  <c r="Q77" i="19"/>
  <c r="R77" i="19"/>
  <c r="S77" i="19"/>
  <c r="T77" i="19"/>
  <c r="U77" i="19"/>
  <c r="V77" i="19"/>
  <c r="W77" i="19"/>
  <c r="X77" i="19"/>
  <c r="Y77" i="19"/>
  <c r="Z77" i="19"/>
  <c r="AA77" i="19"/>
  <c r="AB77" i="19"/>
  <c r="AC77" i="19"/>
  <c r="AE77" i="19"/>
  <c r="AD77" i="19" s="1"/>
  <c r="AF77" i="19"/>
  <c r="AG77" i="19"/>
  <c r="AH77" i="19"/>
  <c r="AI77" i="19"/>
  <c r="AJ77" i="19"/>
  <c r="AK77" i="19"/>
  <c r="AL77" i="19"/>
  <c r="AM77" i="19"/>
  <c r="AN77" i="19"/>
  <c r="AO77" i="19"/>
  <c r="AP77" i="19"/>
  <c r="AQ77" i="19"/>
  <c r="AR77" i="19"/>
  <c r="AS77" i="19"/>
  <c r="AT77" i="19"/>
  <c r="AU77" i="19"/>
  <c r="AV77" i="19"/>
  <c r="AX77" i="19"/>
  <c r="AY77" i="19"/>
  <c r="AW77" i="19" s="1"/>
  <c r="AZ77" i="19"/>
  <c r="BA77" i="19"/>
  <c r="BB77" i="19"/>
  <c r="BC77" i="19"/>
  <c r="BD77" i="19"/>
  <c r="BE77" i="19"/>
  <c r="BF77" i="19"/>
  <c r="A78" i="19"/>
  <c r="B78" i="19"/>
  <c r="C78" i="19"/>
  <c r="D78" i="19"/>
  <c r="E78" i="19"/>
  <c r="F78" i="19"/>
  <c r="G78" i="19"/>
  <c r="H78" i="19"/>
  <c r="I78" i="19"/>
  <c r="J78" i="19"/>
  <c r="L78" i="19"/>
  <c r="M78" i="19"/>
  <c r="N78" i="19"/>
  <c r="O78" i="19"/>
  <c r="P78" i="19"/>
  <c r="Q78" i="19"/>
  <c r="R78" i="19"/>
  <c r="S78" i="19"/>
  <c r="T78" i="19"/>
  <c r="U78" i="19"/>
  <c r="V78" i="19"/>
  <c r="W78" i="19"/>
  <c r="X78" i="19"/>
  <c r="Y78" i="19"/>
  <c r="Z78" i="19"/>
  <c r="AA78" i="19"/>
  <c r="AB78" i="19"/>
  <c r="AC78" i="19"/>
  <c r="AE78" i="19"/>
  <c r="AF78" i="19"/>
  <c r="AG78" i="19"/>
  <c r="AH78" i="19"/>
  <c r="AI78" i="19"/>
  <c r="AJ78" i="19"/>
  <c r="AK78" i="19"/>
  <c r="AL78" i="19"/>
  <c r="AM78" i="19"/>
  <c r="AN78" i="19"/>
  <c r="AO78" i="19"/>
  <c r="AP78" i="19"/>
  <c r="AQ78" i="19"/>
  <c r="AR78" i="19"/>
  <c r="AS78" i="19"/>
  <c r="AT78" i="19"/>
  <c r="AU78" i="19"/>
  <c r="AV78" i="19"/>
  <c r="AX78" i="19"/>
  <c r="AW78" i="19" s="1"/>
  <c r="AY78" i="19"/>
  <c r="AZ78" i="19"/>
  <c r="BA78" i="19"/>
  <c r="BB78" i="19"/>
  <c r="BC78" i="19"/>
  <c r="BD78" i="19"/>
  <c r="BE78" i="19"/>
  <c r="BF78" i="19"/>
  <c r="A79" i="19"/>
  <c r="B79" i="19"/>
  <c r="C79" i="19"/>
  <c r="D79" i="19"/>
  <c r="E79" i="19"/>
  <c r="F79" i="19"/>
  <c r="G79" i="19"/>
  <c r="H79" i="19"/>
  <c r="I79" i="19"/>
  <c r="J79" i="19"/>
  <c r="L79" i="19"/>
  <c r="M79" i="19"/>
  <c r="N79" i="19"/>
  <c r="O79" i="19"/>
  <c r="K79" i="19" s="1"/>
  <c r="P79" i="19"/>
  <c r="Q79" i="19"/>
  <c r="R79" i="19"/>
  <c r="S79" i="19"/>
  <c r="T79" i="19"/>
  <c r="U79" i="19"/>
  <c r="V79" i="19"/>
  <c r="W79" i="19"/>
  <c r="X79" i="19"/>
  <c r="Y79" i="19"/>
  <c r="Z79" i="19"/>
  <c r="AA79" i="19"/>
  <c r="AB79" i="19"/>
  <c r="AC79" i="19"/>
  <c r="AE79" i="19"/>
  <c r="AD79" i="19" s="1"/>
  <c r="AF79" i="19"/>
  <c r="AG79" i="19"/>
  <c r="AH79" i="19"/>
  <c r="AI79" i="19"/>
  <c r="AJ79" i="19"/>
  <c r="AK79" i="19"/>
  <c r="AL79" i="19"/>
  <c r="AM79" i="19"/>
  <c r="AN79" i="19"/>
  <c r="AO79" i="19"/>
  <c r="AP79" i="19"/>
  <c r="AQ79" i="19"/>
  <c r="AR79" i="19"/>
  <c r="AS79" i="19"/>
  <c r="AT79" i="19"/>
  <c r="AU79" i="19"/>
  <c r="AV79" i="19"/>
  <c r="AX79" i="19"/>
  <c r="AY79" i="19"/>
  <c r="AZ79" i="19"/>
  <c r="BA79" i="19"/>
  <c r="BB79" i="19"/>
  <c r="BC79" i="19"/>
  <c r="BD79" i="19"/>
  <c r="BE79" i="19"/>
  <c r="BF79" i="19"/>
  <c r="A80" i="19"/>
  <c r="B80" i="19"/>
  <c r="C80" i="19"/>
  <c r="D80" i="19"/>
  <c r="E80" i="19"/>
  <c r="F80" i="19"/>
  <c r="G80" i="19"/>
  <c r="H80" i="19"/>
  <c r="I80" i="19"/>
  <c r="J80" i="19"/>
  <c r="L80" i="19"/>
  <c r="K80" i="19" s="1"/>
  <c r="M80" i="19"/>
  <c r="N80" i="19"/>
  <c r="O80" i="19"/>
  <c r="P80" i="19"/>
  <c r="Q80" i="19"/>
  <c r="R80" i="19"/>
  <c r="S80" i="19"/>
  <c r="T80" i="19"/>
  <c r="U80" i="19"/>
  <c r="V80" i="19"/>
  <c r="W80" i="19"/>
  <c r="X80" i="19"/>
  <c r="Y80" i="19"/>
  <c r="Z80" i="19"/>
  <c r="AA80" i="19"/>
  <c r="AB80" i="19"/>
  <c r="AC80" i="19"/>
  <c r="AE80" i="19"/>
  <c r="AF80" i="19"/>
  <c r="AG80" i="19"/>
  <c r="AH80" i="19"/>
  <c r="AI80" i="19"/>
  <c r="AJ80" i="19"/>
  <c r="AK80" i="19"/>
  <c r="AL80" i="19"/>
  <c r="AD80" i="19" s="1"/>
  <c r="AM80" i="19"/>
  <c r="AN80" i="19"/>
  <c r="AO80" i="19"/>
  <c r="AP80" i="19"/>
  <c r="AQ80" i="19"/>
  <c r="AR80" i="19"/>
  <c r="AS80" i="19"/>
  <c r="AT80" i="19"/>
  <c r="AU80" i="19"/>
  <c r="AV80" i="19"/>
  <c r="AX80" i="19"/>
  <c r="AY80" i="19"/>
  <c r="AZ80" i="19"/>
  <c r="BA80" i="19"/>
  <c r="AW80" i="19" s="1"/>
  <c r="BB80" i="19"/>
  <c r="BC80" i="19"/>
  <c r="BD80" i="19"/>
  <c r="BE80" i="19"/>
  <c r="BF80" i="19"/>
  <c r="A81" i="19"/>
  <c r="B81" i="19"/>
  <c r="C81" i="19"/>
  <c r="D81" i="19"/>
  <c r="E81" i="19"/>
  <c r="F81" i="19"/>
  <c r="G81" i="19"/>
  <c r="H81" i="19"/>
  <c r="I81" i="19"/>
  <c r="J81" i="19"/>
  <c r="L81" i="19"/>
  <c r="K81" i="19" s="1"/>
  <c r="M81" i="19"/>
  <c r="N81" i="19"/>
  <c r="O81" i="19"/>
  <c r="P81" i="19"/>
  <c r="Q81" i="19"/>
  <c r="R81" i="19"/>
  <c r="S81" i="19"/>
  <c r="T81" i="19"/>
  <c r="U81" i="19"/>
  <c r="V81" i="19"/>
  <c r="W81" i="19"/>
  <c r="X81" i="19"/>
  <c r="Y81" i="19"/>
  <c r="Z81" i="19"/>
  <c r="AA81" i="19"/>
  <c r="AB81" i="19"/>
  <c r="AC81" i="19"/>
  <c r="AE81" i="19"/>
  <c r="AF81" i="19"/>
  <c r="AG81" i="19"/>
  <c r="AH81" i="19"/>
  <c r="AI81" i="19"/>
  <c r="AJ81" i="19"/>
  <c r="AK81" i="19"/>
  <c r="AL81" i="19"/>
  <c r="AM81" i="19"/>
  <c r="AN81" i="19"/>
  <c r="AO81" i="19"/>
  <c r="AP81" i="19"/>
  <c r="AQ81" i="19"/>
  <c r="AR81" i="19"/>
  <c r="AS81" i="19"/>
  <c r="AT81" i="19"/>
  <c r="AU81" i="19"/>
  <c r="AV81" i="19"/>
  <c r="AX81" i="19"/>
  <c r="AY81" i="19"/>
  <c r="AZ81" i="19"/>
  <c r="BA81" i="19"/>
  <c r="BB81" i="19"/>
  <c r="BC81" i="19"/>
  <c r="BD81" i="19"/>
  <c r="BE81" i="19"/>
  <c r="BF81" i="19"/>
  <c r="A82" i="19"/>
  <c r="B82" i="19"/>
  <c r="C82" i="19"/>
  <c r="D82" i="19"/>
  <c r="E82" i="19"/>
  <c r="F82" i="19"/>
  <c r="G82" i="19"/>
  <c r="H82" i="19"/>
  <c r="I82" i="19"/>
  <c r="J82" i="19"/>
  <c r="L82" i="19"/>
  <c r="M82" i="19"/>
  <c r="K82" i="19" s="1"/>
  <c r="N82" i="19"/>
  <c r="O82" i="19"/>
  <c r="P82" i="19"/>
  <c r="Q82" i="19"/>
  <c r="R82" i="19"/>
  <c r="S82" i="19"/>
  <c r="T82" i="19"/>
  <c r="U82" i="19"/>
  <c r="V82" i="19"/>
  <c r="W82" i="19"/>
  <c r="X82" i="19"/>
  <c r="Y82" i="19"/>
  <c r="Z82" i="19"/>
  <c r="AA82" i="19"/>
  <c r="AB82" i="19"/>
  <c r="AC82" i="19"/>
  <c r="AE82" i="19"/>
  <c r="AD82" i="19" s="1"/>
  <c r="AF82" i="19"/>
  <c r="AG82" i="19"/>
  <c r="AH82" i="19"/>
  <c r="AI82" i="19"/>
  <c r="AJ82" i="19"/>
  <c r="AK82" i="19"/>
  <c r="AL82" i="19"/>
  <c r="AM82" i="19"/>
  <c r="AN82" i="19"/>
  <c r="AO82" i="19"/>
  <c r="AP82" i="19"/>
  <c r="AQ82" i="19"/>
  <c r="AR82" i="19"/>
  <c r="AS82" i="19"/>
  <c r="AT82" i="19"/>
  <c r="AU82" i="19"/>
  <c r="AV82" i="19"/>
  <c r="AX82" i="19"/>
  <c r="AW82" i="19" s="1"/>
  <c r="AY82" i="19"/>
  <c r="AZ82" i="19"/>
  <c r="BA82" i="19"/>
  <c r="BB82" i="19"/>
  <c r="BC82" i="19"/>
  <c r="BD82" i="19"/>
  <c r="BE82" i="19"/>
  <c r="BF82" i="19"/>
  <c r="A83" i="19"/>
  <c r="B83" i="19"/>
  <c r="C83" i="19"/>
  <c r="D83" i="19"/>
  <c r="E83" i="19"/>
  <c r="F83" i="19"/>
  <c r="G83" i="19"/>
  <c r="H83" i="19"/>
  <c r="I83" i="19"/>
  <c r="J83" i="19"/>
  <c r="L83" i="19"/>
  <c r="M83" i="19"/>
  <c r="N83" i="19"/>
  <c r="O83" i="19"/>
  <c r="K83" i="19" s="1"/>
  <c r="P83" i="19"/>
  <c r="Q83" i="19"/>
  <c r="R83" i="19"/>
  <c r="S83" i="19"/>
  <c r="T83" i="19"/>
  <c r="U83" i="19"/>
  <c r="V83" i="19"/>
  <c r="W83" i="19"/>
  <c r="X83" i="19"/>
  <c r="Y83" i="19"/>
  <c r="Z83" i="19"/>
  <c r="AA83" i="19"/>
  <c r="AB83" i="19"/>
  <c r="AC83" i="19"/>
  <c r="AE83" i="19"/>
  <c r="AD83" i="19" s="1"/>
  <c r="AF83" i="19"/>
  <c r="AG83" i="19"/>
  <c r="AH83" i="19"/>
  <c r="AI83" i="19"/>
  <c r="AJ83" i="19"/>
  <c r="AK83" i="19"/>
  <c r="AL83" i="19"/>
  <c r="AM83" i="19"/>
  <c r="AN83" i="19"/>
  <c r="AO83" i="19"/>
  <c r="AP83" i="19"/>
  <c r="AQ83" i="19"/>
  <c r="AR83" i="19"/>
  <c r="AS83" i="19"/>
  <c r="AT83" i="19"/>
  <c r="AU83" i="19"/>
  <c r="AV83" i="19"/>
  <c r="AX83" i="19"/>
  <c r="AY83" i="19"/>
  <c r="AZ83" i="19"/>
  <c r="BA83" i="19"/>
  <c r="BB83" i="19"/>
  <c r="BC83" i="19"/>
  <c r="BD83" i="19"/>
  <c r="BE83" i="19"/>
  <c r="BF83" i="19"/>
  <c r="A84" i="19"/>
  <c r="B84" i="19"/>
  <c r="C84" i="19"/>
  <c r="D84" i="19"/>
  <c r="E84" i="19"/>
  <c r="F84" i="19"/>
  <c r="G84" i="19"/>
  <c r="H84" i="19"/>
  <c r="I84" i="19"/>
  <c r="J84" i="19"/>
  <c r="L84" i="19"/>
  <c r="M84" i="19"/>
  <c r="N84" i="19"/>
  <c r="O84" i="19"/>
  <c r="P84" i="19"/>
  <c r="Q84" i="19"/>
  <c r="R84" i="19"/>
  <c r="S84" i="19"/>
  <c r="T84" i="19"/>
  <c r="U84" i="19"/>
  <c r="V84" i="19"/>
  <c r="W84" i="19"/>
  <c r="X84" i="19"/>
  <c r="Y84" i="19"/>
  <c r="Z84" i="19"/>
  <c r="AA84" i="19"/>
  <c r="AB84" i="19"/>
  <c r="AC84" i="19"/>
  <c r="AE84" i="19"/>
  <c r="AF84" i="19"/>
  <c r="AG84" i="19"/>
  <c r="AH84" i="19"/>
  <c r="AI84" i="19"/>
  <c r="AJ84" i="19"/>
  <c r="AK84" i="19"/>
  <c r="AL84" i="19"/>
  <c r="AD84" i="19" s="1"/>
  <c r="AM84" i="19"/>
  <c r="AN84" i="19"/>
  <c r="AO84" i="19"/>
  <c r="AP84" i="19"/>
  <c r="AQ84" i="19"/>
  <c r="AR84" i="19"/>
  <c r="AS84" i="19"/>
  <c r="AT84" i="19"/>
  <c r="AU84" i="19"/>
  <c r="AV84" i="19"/>
  <c r="AX84" i="19"/>
  <c r="AY84" i="19"/>
  <c r="AZ84" i="19"/>
  <c r="BA84" i="19"/>
  <c r="BB84" i="19"/>
  <c r="BC84" i="19"/>
  <c r="BD84" i="19"/>
  <c r="BE84" i="19"/>
  <c r="BF84" i="19"/>
  <c r="A85" i="19"/>
  <c r="B85" i="19"/>
  <c r="C85" i="19"/>
  <c r="D85" i="19"/>
  <c r="E85" i="19"/>
  <c r="F85" i="19"/>
  <c r="G85" i="19"/>
  <c r="H85" i="19"/>
  <c r="I85" i="19"/>
  <c r="J85" i="19"/>
  <c r="L85" i="19"/>
  <c r="K85" i="19" s="1"/>
  <c r="M85" i="19"/>
  <c r="N85" i="19"/>
  <c r="O85" i="19"/>
  <c r="P85" i="19"/>
  <c r="Q85" i="19"/>
  <c r="R85" i="19"/>
  <c r="S85" i="19"/>
  <c r="T85" i="19"/>
  <c r="U85" i="19"/>
  <c r="V85" i="19"/>
  <c r="W85" i="19"/>
  <c r="X85" i="19"/>
  <c r="Y85" i="19"/>
  <c r="Z85" i="19"/>
  <c r="AA85" i="19"/>
  <c r="AB85" i="19"/>
  <c r="AC85" i="19"/>
  <c r="AE85" i="19"/>
  <c r="AD85" i="19" s="1"/>
  <c r="AF85" i="19"/>
  <c r="AG85" i="19"/>
  <c r="AH85" i="19"/>
  <c r="AI85" i="19"/>
  <c r="AJ85" i="19"/>
  <c r="AK85" i="19"/>
  <c r="AL85" i="19"/>
  <c r="AM85" i="19"/>
  <c r="AN85" i="19"/>
  <c r="AO85" i="19"/>
  <c r="AP85" i="19"/>
  <c r="AQ85" i="19"/>
  <c r="AR85" i="19"/>
  <c r="AS85" i="19"/>
  <c r="AT85" i="19"/>
  <c r="AU85" i="19"/>
  <c r="AV85" i="19"/>
  <c r="AX85" i="19"/>
  <c r="AY85" i="19"/>
  <c r="AZ85" i="19"/>
  <c r="BA85" i="19"/>
  <c r="BB85" i="19"/>
  <c r="BC85" i="19"/>
  <c r="BD85" i="19"/>
  <c r="BE85" i="19"/>
  <c r="BF85" i="19"/>
  <c r="A86" i="19"/>
  <c r="B86" i="19"/>
  <c r="C86" i="19"/>
  <c r="D86" i="19"/>
  <c r="E86" i="19"/>
  <c r="F86" i="19"/>
  <c r="G86" i="19"/>
  <c r="H86" i="19"/>
  <c r="I86" i="19"/>
  <c r="J86" i="19"/>
  <c r="L86" i="19"/>
  <c r="M86" i="19"/>
  <c r="K86" i="19" s="1"/>
  <c r="N86" i="19"/>
  <c r="O86" i="19"/>
  <c r="P86" i="19"/>
  <c r="Q86" i="19"/>
  <c r="R86" i="19"/>
  <c r="S86" i="19"/>
  <c r="T86" i="19"/>
  <c r="U86" i="19"/>
  <c r="V86" i="19"/>
  <c r="W86" i="19"/>
  <c r="X86" i="19"/>
  <c r="Y86" i="19"/>
  <c r="Z86" i="19"/>
  <c r="AA86" i="19"/>
  <c r="AB86" i="19"/>
  <c r="AC86" i="19"/>
  <c r="AE86" i="19"/>
  <c r="AF86" i="19"/>
  <c r="AG86" i="19"/>
  <c r="AD86" i="19" s="1"/>
  <c r="AH86" i="19"/>
  <c r="AI86" i="19"/>
  <c r="AJ86" i="19"/>
  <c r="AK86" i="19"/>
  <c r="AL86" i="19"/>
  <c r="AM86" i="19"/>
  <c r="AN86" i="19"/>
  <c r="AO86" i="19"/>
  <c r="AP86" i="19"/>
  <c r="AQ86" i="19"/>
  <c r="AR86" i="19"/>
  <c r="AS86" i="19"/>
  <c r="AT86" i="19"/>
  <c r="AU86" i="19"/>
  <c r="AV86" i="19"/>
  <c r="AX86" i="19"/>
  <c r="AW86" i="19" s="1"/>
  <c r="AY86" i="19"/>
  <c r="AZ86" i="19"/>
  <c r="BA86" i="19"/>
  <c r="BB86" i="19"/>
  <c r="BC86" i="19"/>
  <c r="BD86" i="19"/>
  <c r="BE86" i="19"/>
  <c r="BF86" i="19"/>
  <c r="A87" i="19"/>
  <c r="B87" i="19"/>
  <c r="C87" i="19"/>
  <c r="D87" i="19"/>
  <c r="E87" i="19"/>
  <c r="F87" i="19"/>
  <c r="G87" i="19"/>
  <c r="H87" i="19"/>
  <c r="I87" i="19"/>
  <c r="J87" i="19"/>
  <c r="L87" i="19"/>
  <c r="M87" i="19"/>
  <c r="N87" i="19"/>
  <c r="O87" i="19"/>
  <c r="P87" i="19"/>
  <c r="Q87" i="19"/>
  <c r="R87" i="19"/>
  <c r="S87" i="19"/>
  <c r="T87" i="19"/>
  <c r="U87" i="19"/>
  <c r="V87" i="19"/>
  <c r="W87" i="19"/>
  <c r="X87" i="19"/>
  <c r="Y87" i="19"/>
  <c r="Z87" i="19"/>
  <c r="AA87" i="19"/>
  <c r="AB87" i="19"/>
  <c r="AC87" i="19"/>
  <c r="AE87" i="19"/>
  <c r="AF87" i="19"/>
  <c r="AG87" i="19"/>
  <c r="AH87" i="19"/>
  <c r="AI87" i="19"/>
  <c r="AJ87" i="19"/>
  <c r="AK87" i="19"/>
  <c r="AL87" i="19"/>
  <c r="AM87" i="19"/>
  <c r="AN87" i="19"/>
  <c r="AO87" i="19"/>
  <c r="AP87" i="19"/>
  <c r="AQ87" i="19"/>
  <c r="AR87" i="19"/>
  <c r="AS87" i="19"/>
  <c r="AT87" i="19"/>
  <c r="AU87" i="19"/>
  <c r="AV87" i="19"/>
  <c r="AX87" i="19"/>
  <c r="AY87" i="19"/>
  <c r="AZ87" i="19"/>
  <c r="BA87" i="19"/>
  <c r="BB87" i="19"/>
  <c r="BC87" i="19"/>
  <c r="AW87" i="19" s="1"/>
  <c r="BD87" i="19"/>
  <c r="BE87" i="19"/>
  <c r="BF87" i="19"/>
  <c r="A88" i="19"/>
  <c r="B88" i="19"/>
  <c r="C88" i="19"/>
  <c r="D88" i="19"/>
  <c r="E88" i="19"/>
  <c r="F88" i="19"/>
  <c r="G88" i="19"/>
  <c r="H88" i="19"/>
  <c r="I88" i="19"/>
  <c r="J88" i="19"/>
  <c r="L88" i="19"/>
  <c r="M88" i="19"/>
  <c r="K88" i="19" s="1"/>
  <c r="N88" i="19"/>
  <c r="O88" i="19"/>
  <c r="P88" i="19"/>
  <c r="Q88" i="19"/>
  <c r="R88" i="19"/>
  <c r="S88" i="19"/>
  <c r="T88" i="19"/>
  <c r="U88" i="19"/>
  <c r="V88" i="19"/>
  <c r="W88" i="19"/>
  <c r="X88" i="19"/>
  <c r="Y88" i="19"/>
  <c r="Z88" i="19"/>
  <c r="AA88" i="19"/>
  <c r="AB88" i="19"/>
  <c r="AC88" i="19"/>
  <c r="AE88" i="19"/>
  <c r="AF88" i="19"/>
  <c r="AG88" i="19"/>
  <c r="AH88" i="19"/>
  <c r="AI88" i="19"/>
  <c r="AJ88" i="19"/>
  <c r="AK88" i="19"/>
  <c r="AL88" i="19"/>
  <c r="AD88" i="19" s="1"/>
  <c r="AM88" i="19"/>
  <c r="AN88" i="19"/>
  <c r="AO88" i="19"/>
  <c r="AP88" i="19"/>
  <c r="AQ88" i="19"/>
  <c r="AR88" i="19"/>
  <c r="AS88" i="19"/>
  <c r="AT88" i="19"/>
  <c r="AU88" i="19"/>
  <c r="AV88" i="19"/>
  <c r="AX88" i="19"/>
  <c r="AY88" i="19"/>
  <c r="AZ88" i="19"/>
  <c r="BA88" i="19"/>
  <c r="BB88" i="19"/>
  <c r="BC88" i="19"/>
  <c r="BD88" i="19"/>
  <c r="BE88" i="19"/>
  <c r="BF88" i="19"/>
  <c r="A89" i="19"/>
  <c r="B89" i="19"/>
  <c r="C89" i="19"/>
  <c r="D89" i="19"/>
  <c r="E89" i="19"/>
  <c r="F89" i="19"/>
  <c r="G89" i="19"/>
  <c r="H89" i="19"/>
  <c r="I89" i="19"/>
  <c r="J89" i="19"/>
  <c r="L89" i="19"/>
  <c r="K89" i="19" s="1"/>
  <c r="M89" i="19"/>
  <c r="N89" i="19"/>
  <c r="O89" i="19"/>
  <c r="P89" i="19"/>
  <c r="Q89" i="19"/>
  <c r="R89" i="19"/>
  <c r="S89" i="19"/>
  <c r="T89" i="19"/>
  <c r="U89" i="19"/>
  <c r="V89" i="19"/>
  <c r="W89" i="19"/>
  <c r="X89" i="19"/>
  <c r="Y89" i="19"/>
  <c r="Z89" i="19"/>
  <c r="AA89" i="19"/>
  <c r="AB89" i="19"/>
  <c r="AC89" i="19"/>
  <c r="AE89" i="19"/>
  <c r="AF89" i="19"/>
  <c r="AG89" i="19"/>
  <c r="AH89" i="19"/>
  <c r="AI89" i="19"/>
  <c r="AJ89" i="19"/>
  <c r="AK89" i="19"/>
  <c r="AL89" i="19"/>
  <c r="AM89" i="19"/>
  <c r="AN89" i="19"/>
  <c r="AO89" i="19"/>
  <c r="AP89" i="19"/>
  <c r="AQ89" i="19"/>
  <c r="AR89" i="19"/>
  <c r="AS89" i="19"/>
  <c r="AT89" i="19"/>
  <c r="AU89" i="19"/>
  <c r="AV89" i="19"/>
  <c r="AX89" i="19"/>
  <c r="AY89" i="19"/>
  <c r="AZ89" i="19"/>
  <c r="BA89" i="19"/>
  <c r="BB89" i="19"/>
  <c r="BC89" i="19"/>
  <c r="BD89" i="19"/>
  <c r="BE89" i="19"/>
  <c r="BF89" i="19"/>
  <c r="A90" i="19"/>
  <c r="B90" i="19"/>
  <c r="C90" i="19"/>
  <c r="D90" i="19"/>
  <c r="E90" i="19"/>
  <c r="F90" i="19"/>
  <c r="G90" i="19"/>
  <c r="H90" i="19"/>
  <c r="I90" i="19"/>
  <c r="J90" i="19"/>
  <c r="L90" i="19"/>
  <c r="M90" i="19"/>
  <c r="N90" i="19"/>
  <c r="O90" i="19"/>
  <c r="P90" i="19"/>
  <c r="Q90" i="19"/>
  <c r="R90" i="19"/>
  <c r="S90" i="19"/>
  <c r="T90" i="19"/>
  <c r="U90" i="19"/>
  <c r="V90" i="19"/>
  <c r="W90" i="19"/>
  <c r="X90" i="19"/>
  <c r="Y90" i="19"/>
  <c r="Z90" i="19"/>
  <c r="AA90" i="19"/>
  <c r="AB90" i="19"/>
  <c r="AC90" i="19"/>
  <c r="AE90" i="19"/>
  <c r="AF90" i="19"/>
  <c r="AG90" i="19"/>
  <c r="AH90" i="19"/>
  <c r="AI90" i="19"/>
  <c r="AJ90" i="19"/>
  <c r="AK90" i="19"/>
  <c r="AL90" i="19"/>
  <c r="AM90" i="19"/>
  <c r="AN90" i="19"/>
  <c r="AO90" i="19"/>
  <c r="AP90" i="19"/>
  <c r="AQ90" i="19"/>
  <c r="AR90" i="19"/>
  <c r="AS90" i="19"/>
  <c r="AT90" i="19"/>
  <c r="AU90" i="19"/>
  <c r="AV90" i="19"/>
  <c r="AX90" i="19"/>
  <c r="AW90" i="19" s="1"/>
  <c r="AY90" i="19"/>
  <c r="AZ90" i="19"/>
  <c r="BA90" i="19"/>
  <c r="BB90" i="19"/>
  <c r="BC90" i="19"/>
  <c r="BD90" i="19"/>
  <c r="BE90" i="19"/>
  <c r="BF90" i="19"/>
  <c r="A91" i="19"/>
  <c r="B91" i="19"/>
  <c r="C91" i="19"/>
  <c r="D91" i="19"/>
  <c r="E91" i="19"/>
  <c r="F91" i="19"/>
  <c r="G91" i="19"/>
  <c r="H91" i="19"/>
  <c r="I91" i="19"/>
  <c r="J91" i="19"/>
  <c r="L91" i="19"/>
  <c r="M91" i="19"/>
  <c r="N91" i="19"/>
  <c r="O91" i="19"/>
  <c r="K91" i="19" s="1"/>
  <c r="P91" i="19"/>
  <c r="Q91" i="19"/>
  <c r="R91" i="19"/>
  <c r="S91" i="19"/>
  <c r="T91" i="19"/>
  <c r="U91" i="19"/>
  <c r="V91" i="19"/>
  <c r="W91" i="19"/>
  <c r="X91" i="19"/>
  <c r="Y91" i="19"/>
  <c r="Z91" i="19"/>
  <c r="AA91" i="19"/>
  <c r="AB91" i="19"/>
  <c r="AC91" i="19"/>
  <c r="AE91" i="19"/>
  <c r="AF91" i="19"/>
  <c r="AG91" i="19"/>
  <c r="AH91" i="19"/>
  <c r="AI91" i="19"/>
  <c r="AJ91" i="19"/>
  <c r="AK91" i="19"/>
  <c r="AL91" i="19"/>
  <c r="AM91" i="19"/>
  <c r="AN91" i="19"/>
  <c r="AO91" i="19"/>
  <c r="AP91" i="19"/>
  <c r="AQ91" i="19"/>
  <c r="AR91" i="19"/>
  <c r="AS91" i="19"/>
  <c r="AT91" i="19"/>
  <c r="AU91" i="19"/>
  <c r="AV91" i="19"/>
  <c r="AX91" i="19"/>
  <c r="AY91" i="19"/>
  <c r="AW91" i="19" s="1"/>
  <c r="AZ91" i="19"/>
  <c r="BA91" i="19"/>
  <c r="BB91" i="19"/>
  <c r="BC91" i="19"/>
  <c r="BD91" i="19"/>
  <c r="BE91" i="19"/>
  <c r="BF91" i="19"/>
  <c r="A92" i="19"/>
  <c r="B92" i="19"/>
  <c r="C92" i="19"/>
  <c r="D92" i="19"/>
  <c r="E92" i="19"/>
  <c r="F92" i="19"/>
  <c r="G92" i="19"/>
  <c r="H92" i="19"/>
  <c r="I92" i="19"/>
  <c r="J92" i="19"/>
  <c r="L92" i="19"/>
  <c r="M92" i="19"/>
  <c r="N92" i="19"/>
  <c r="O92" i="19"/>
  <c r="P92" i="19"/>
  <c r="Q92" i="19"/>
  <c r="R92" i="19"/>
  <c r="S92" i="19"/>
  <c r="T92" i="19"/>
  <c r="U92" i="19"/>
  <c r="V92" i="19"/>
  <c r="W92" i="19"/>
  <c r="X92" i="19"/>
  <c r="Y92" i="19"/>
  <c r="Z92" i="19"/>
  <c r="AA92" i="19"/>
  <c r="AB92" i="19"/>
  <c r="AC92" i="19"/>
  <c r="AE92" i="19"/>
  <c r="AF92" i="19"/>
  <c r="AG92" i="19"/>
  <c r="AH92" i="19"/>
  <c r="AI92" i="19"/>
  <c r="AJ92" i="19"/>
  <c r="AK92" i="19"/>
  <c r="AL92" i="19"/>
  <c r="AD92" i="19" s="1"/>
  <c r="AM92" i="19"/>
  <c r="AN92" i="19"/>
  <c r="AO92" i="19"/>
  <c r="AP92" i="19"/>
  <c r="AQ92" i="19"/>
  <c r="AR92" i="19"/>
  <c r="AS92" i="19"/>
  <c r="AT92" i="19"/>
  <c r="AU92" i="19"/>
  <c r="AV92" i="19"/>
  <c r="AX92" i="19"/>
  <c r="AY92" i="19"/>
  <c r="AZ92" i="19"/>
  <c r="BA92" i="19"/>
  <c r="BB92" i="19"/>
  <c r="BC92" i="19"/>
  <c r="BD92" i="19"/>
  <c r="BE92" i="19"/>
  <c r="BF92" i="19"/>
  <c r="A93" i="19"/>
  <c r="B93" i="19"/>
  <c r="C93" i="19"/>
  <c r="D93" i="19"/>
  <c r="E93" i="19"/>
  <c r="F93" i="19"/>
  <c r="G93" i="19"/>
  <c r="H93" i="19"/>
  <c r="I93" i="19"/>
  <c r="J93" i="19"/>
  <c r="L93" i="19"/>
  <c r="K93" i="19" s="1"/>
  <c r="M93" i="19"/>
  <c r="N93" i="19"/>
  <c r="O93" i="19"/>
  <c r="P93" i="19"/>
  <c r="Q93" i="19"/>
  <c r="R93" i="19"/>
  <c r="S93" i="19"/>
  <c r="T93" i="19"/>
  <c r="U93" i="19"/>
  <c r="V93" i="19"/>
  <c r="W93" i="19"/>
  <c r="X93" i="19"/>
  <c r="Y93" i="19"/>
  <c r="Z93" i="19"/>
  <c r="AA93" i="19"/>
  <c r="AB93" i="19"/>
  <c r="AC93" i="19"/>
  <c r="AE93" i="19"/>
  <c r="AD93" i="19" s="1"/>
  <c r="AF93" i="19"/>
  <c r="AG93" i="19"/>
  <c r="AH93" i="19"/>
  <c r="AI93" i="19"/>
  <c r="AJ93" i="19"/>
  <c r="AK93" i="19"/>
  <c r="AL93" i="19"/>
  <c r="AM93" i="19"/>
  <c r="AN93" i="19"/>
  <c r="AO93" i="19"/>
  <c r="AP93" i="19"/>
  <c r="AQ93" i="19"/>
  <c r="AR93" i="19"/>
  <c r="AS93" i="19"/>
  <c r="AT93" i="19"/>
  <c r="AU93" i="19"/>
  <c r="AV93" i="19"/>
  <c r="AX93" i="19"/>
  <c r="AY93" i="19"/>
  <c r="AW93" i="19" s="1"/>
  <c r="AZ93" i="19"/>
  <c r="BA93" i="19"/>
  <c r="BB93" i="19"/>
  <c r="BC93" i="19"/>
  <c r="BD93" i="19"/>
  <c r="BE93" i="19"/>
  <c r="BF93" i="19"/>
  <c r="A94" i="19"/>
  <c r="B94" i="19"/>
  <c r="C94" i="19"/>
  <c r="D94" i="19"/>
  <c r="E94" i="19"/>
  <c r="F94" i="19"/>
  <c r="G94" i="19"/>
  <c r="H94" i="19"/>
  <c r="I94" i="19"/>
  <c r="J94" i="19"/>
  <c r="L94" i="19"/>
  <c r="M94" i="19"/>
  <c r="K94" i="19" s="1"/>
  <c r="N94" i="19"/>
  <c r="O94" i="19"/>
  <c r="P94" i="19"/>
  <c r="Q94" i="19"/>
  <c r="R94" i="19"/>
  <c r="S94" i="19"/>
  <c r="T94" i="19"/>
  <c r="U94" i="19"/>
  <c r="V94" i="19"/>
  <c r="W94" i="19"/>
  <c r="X94" i="19"/>
  <c r="Y94" i="19"/>
  <c r="Z94" i="19"/>
  <c r="AA94" i="19"/>
  <c r="AB94" i="19"/>
  <c r="AC94" i="19"/>
  <c r="AE94" i="19"/>
  <c r="AF94" i="19"/>
  <c r="AG94" i="19"/>
  <c r="AH94" i="19"/>
  <c r="AI94" i="19"/>
  <c r="AJ94" i="19"/>
  <c r="AK94" i="19"/>
  <c r="AL94" i="19"/>
  <c r="AM94" i="19"/>
  <c r="AN94" i="19"/>
  <c r="AO94" i="19"/>
  <c r="AP94" i="19"/>
  <c r="AQ94" i="19"/>
  <c r="AR94" i="19"/>
  <c r="AS94" i="19"/>
  <c r="AT94" i="19"/>
  <c r="AU94" i="19"/>
  <c r="AV94" i="19"/>
  <c r="AX94" i="19"/>
  <c r="AW94" i="19" s="1"/>
  <c r="AY94" i="19"/>
  <c r="AZ94" i="19"/>
  <c r="BA94" i="19"/>
  <c r="BB94" i="19"/>
  <c r="BC94" i="19"/>
  <c r="BD94" i="19"/>
  <c r="BE94" i="19"/>
  <c r="BF94" i="19"/>
  <c r="A95" i="19"/>
  <c r="B95" i="19"/>
  <c r="C95" i="19"/>
  <c r="D95" i="19"/>
  <c r="E95" i="19"/>
  <c r="F95" i="19"/>
  <c r="G95" i="19"/>
  <c r="H95" i="19"/>
  <c r="I95" i="19"/>
  <c r="J95" i="19"/>
  <c r="L95" i="19"/>
  <c r="M95" i="19"/>
  <c r="N95" i="19"/>
  <c r="O95" i="19"/>
  <c r="K95" i="19" s="1"/>
  <c r="P95" i="19"/>
  <c r="Q95" i="19"/>
  <c r="R95" i="19"/>
  <c r="S95" i="19"/>
  <c r="T95" i="19"/>
  <c r="U95" i="19"/>
  <c r="V95" i="19"/>
  <c r="W95" i="19"/>
  <c r="X95" i="19"/>
  <c r="Y95" i="19"/>
  <c r="Z95" i="19"/>
  <c r="AA95" i="19"/>
  <c r="AB95" i="19"/>
  <c r="AC95" i="19"/>
  <c r="AE95" i="19"/>
  <c r="AF95" i="19"/>
  <c r="AG95" i="19"/>
  <c r="AH95" i="19"/>
  <c r="AI95" i="19"/>
  <c r="AJ95" i="19"/>
  <c r="AK95" i="19"/>
  <c r="AL95" i="19"/>
  <c r="AM95" i="19"/>
  <c r="AN95" i="19"/>
  <c r="AO95" i="19"/>
  <c r="AP95" i="19"/>
  <c r="AQ95" i="19"/>
  <c r="AR95" i="19"/>
  <c r="AS95" i="19"/>
  <c r="AT95" i="19"/>
  <c r="AU95" i="19"/>
  <c r="AV95" i="19"/>
  <c r="AX95" i="19"/>
  <c r="AY95" i="19"/>
  <c r="AZ95" i="19"/>
  <c r="BA95" i="19"/>
  <c r="BB95" i="19"/>
  <c r="BC95" i="19"/>
  <c r="BD95" i="19"/>
  <c r="BE95" i="19"/>
  <c r="BF95" i="19"/>
  <c r="A96" i="19"/>
  <c r="B96" i="19"/>
  <c r="C96" i="19"/>
  <c r="D96" i="19"/>
  <c r="E96" i="19"/>
  <c r="F96" i="19"/>
  <c r="G96" i="19"/>
  <c r="H96" i="19"/>
  <c r="I96" i="19"/>
  <c r="J96" i="19"/>
  <c r="L96" i="19"/>
  <c r="M96" i="19"/>
  <c r="N96" i="19"/>
  <c r="O96" i="19"/>
  <c r="P96" i="19"/>
  <c r="Q96" i="19"/>
  <c r="R96" i="19"/>
  <c r="S96" i="19"/>
  <c r="T96" i="19"/>
  <c r="U96" i="19"/>
  <c r="V96" i="19"/>
  <c r="W96" i="19"/>
  <c r="X96" i="19"/>
  <c r="Y96" i="19"/>
  <c r="Z96" i="19"/>
  <c r="AA96" i="19"/>
  <c r="AB96" i="19"/>
  <c r="AC96" i="19"/>
  <c r="AE96" i="19"/>
  <c r="AF96" i="19"/>
  <c r="AG96" i="19"/>
  <c r="AH96" i="19"/>
  <c r="AI96" i="19"/>
  <c r="AJ96" i="19"/>
  <c r="AK96" i="19"/>
  <c r="AL96" i="19"/>
  <c r="AD96" i="19" s="1"/>
  <c r="AM96" i="19"/>
  <c r="AN96" i="19"/>
  <c r="AO96" i="19"/>
  <c r="AP96" i="19"/>
  <c r="AQ96" i="19"/>
  <c r="AR96" i="19"/>
  <c r="AS96" i="19"/>
  <c r="AT96" i="19"/>
  <c r="AU96" i="19"/>
  <c r="AV96" i="19"/>
  <c r="AX96" i="19"/>
  <c r="AY96" i="19"/>
  <c r="AZ96" i="19"/>
  <c r="BA96" i="19"/>
  <c r="AW96" i="19" s="1"/>
  <c r="BB96" i="19"/>
  <c r="BC96" i="19"/>
  <c r="BD96" i="19"/>
  <c r="BE96" i="19"/>
  <c r="BF96" i="19"/>
  <c r="A97" i="19"/>
  <c r="B97" i="19"/>
  <c r="C97" i="19"/>
  <c r="D97" i="19"/>
  <c r="E97" i="19"/>
  <c r="F97" i="19"/>
  <c r="G97" i="19"/>
  <c r="H97" i="19"/>
  <c r="I97" i="19"/>
  <c r="J97" i="19"/>
  <c r="L97" i="19"/>
  <c r="K97" i="19" s="1"/>
  <c r="M97" i="19"/>
  <c r="N97" i="19"/>
  <c r="O97" i="19"/>
  <c r="P97" i="19"/>
  <c r="Q97" i="19"/>
  <c r="R97" i="19"/>
  <c r="S97" i="19"/>
  <c r="T97" i="19"/>
  <c r="U97" i="19"/>
  <c r="V97" i="19"/>
  <c r="W97" i="19"/>
  <c r="X97" i="19"/>
  <c r="Y97" i="19"/>
  <c r="Z97" i="19"/>
  <c r="AA97" i="19"/>
  <c r="AB97" i="19"/>
  <c r="AC97" i="19"/>
  <c r="AE97" i="19"/>
  <c r="AF97" i="19"/>
  <c r="AG97" i="19"/>
  <c r="AH97" i="19"/>
  <c r="AI97" i="19"/>
  <c r="AJ97" i="19"/>
  <c r="AK97" i="19"/>
  <c r="AL97" i="19"/>
  <c r="AM97" i="19"/>
  <c r="AN97" i="19"/>
  <c r="AO97" i="19"/>
  <c r="AP97" i="19"/>
  <c r="AQ97" i="19"/>
  <c r="AR97" i="19"/>
  <c r="AS97" i="19"/>
  <c r="AT97" i="19"/>
  <c r="AU97" i="19"/>
  <c r="AV97" i="19"/>
  <c r="AX97" i="19"/>
  <c r="AY97" i="19"/>
  <c r="AW97" i="19" s="1"/>
  <c r="AZ97" i="19"/>
  <c r="BA97" i="19"/>
  <c r="BB97" i="19"/>
  <c r="BC97" i="19"/>
  <c r="BD97" i="19"/>
  <c r="BE97" i="19"/>
  <c r="BF97" i="19"/>
  <c r="A98" i="19"/>
  <c r="B98" i="19"/>
  <c r="C98" i="19"/>
  <c r="D98" i="19"/>
  <c r="E98" i="19"/>
  <c r="F98" i="19"/>
  <c r="G98" i="19"/>
  <c r="H98" i="19"/>
  <c r="I98" i="19"/>
  <c r="J98" i="19"/>
  <c r="L98" i="19"/>
  <c r="M98" i="19"/>
  <c r="N98" i="19"/>
  <c r="O98" i="19"/>
  <c r="P98" i="19"/>
  <c r="Q98" i="19"/>
  <c r="R98" i="19"/>
  <c r="S98" i="19"/>
  <c r="T98" i="19"/>
  <c r="U98" i="19"/>
  <c r="V98" i="19"/>
  <c r="W98" i="19"/>
  <c r="X98" i="19"/>
  <c r="Y98" i="19"/>
  <c r="Z98" i="19"/>
  <c r="AA98" i="19"/>
  <c r="AB98" i="19"/>
  <c r="AC98" i="19"/>
  <c r="AE98" i="19"/>
  <c r="AF98" i="19"/>
  <c r="AG98" i="19"/>
  <c r="AH98" i="19"/>
  <c r="AI98" i="19"/>
  <c r="AJ98" i="19"/>
  <c r="AK98" i="19"/>
  <c r="AL98" i="19"/>
  <c r="AM98" i="19"/>
  <c r="AN98" i="19"/>
  <c r="AO98" i="19"/>
  <c r="AP98" i="19"/>
  <c r="AQ98" i="19"/>
  <c r="AR98" i="19"/>
  <c r="AS98" i="19"/>
  <c r="AT98" i="19"/>
  <c r="AU98" i="19"/>
  <c r="AV98" i="19"/>
  <c r="AX98" i="19"/>
  <c r="AW98" i="19" s="1"/>
  <c r="AY98" i="19"/>
  <c r="AZ98" i="19"/>
  <c r="BA98" i="19"/>
  <c r="BB98" i="19"/>
  <c r="BC98" i="19"/>
  <c r="BD98" i="19"/>
  <c r="BE98" i="19"/>
  <c r="BF98" i="19"/>
  <c r="A99" i="19"/>
  <c r="B99" i="19"/>
  <c r="C99" i="19"/>
  <c r="D99" i="19"/>
  <c r="E99" i="19"/>
  <c r="F99" i="19"/>
  <c r="G99" i="19"/>
  <c r="H99" i="19"/>
  <c r="I99" i="19"/>
  <c r="J99" i="19"/>
  <c r="L99" i="19"/>
  <c r="M99" i="19"/>
  <c r="N99" i="19"/>
  <c r="O99" i="19"/>
  <c r="P99" i="19"/>
  <c r="Q99" i="19"/>
  <c r="R99" i="19"/>
  <c r="S99" i="19"/>
  <c r="T99" i="19"/>
  <c r="U99" i="19"/>
  <c r="V99" i="19"/>
  <c r="W99" i="19"/>
  <c r="X99" i="19"/>
  <c r="Y99" i="19"/>
  <c r="Z99" i="19"/>
  <c r="AA99" i="19"/>
  <c r="AB99" i="19"/>
  <c r="AC99" i="19"/>
  <c r="AE99" i="19"/>
  <c r="AD99" i="19" s="1"/>
  <c r="AF99" i="19"/>
  <c r="AG99" i="19"/>
  <c r="AH99" i="19"/>
  <c r="AI99" i="19"/>
  <c r="AJ99" i="19"/>
  <c r="AK99" i="19"/>
  <c r="AL99" i="19"/>
  <c r="AM99" i="19"/>
  <c r="AN99" i="19"/>
  <c r="AO99" i="19"/>
  <c r="AP99" i="19"/>
  <c r="AQ99" i="19"/>
  <c r="AR99" i="19"/>
  <c r="AS99" i="19"/>
  <c r="AT99" i="19"/>
  <c r="AU99" i="19"/>
  <c r="AV99" i="19"/>
  <c r="AX99" i="19"/>
  <c r="AY99" i="19"/>
  <c r="AZ99" i="19"/>
  <c r="BA99" i="19"/>
  <c r="BB99" i="19"/>
  <c r="BC99" i="19"/>
  <c r="AW99" i="19" s="1"/>
  <c r="BD99" i="19"/>
  <c r="BE99" i="19"/>
  <c r="BF99" i="19"/>
  <c r="A100" i="19"/>
  <c r="B100" i="19"/>
  <c r="C100" i="19"/>
  <c r="D100" i="19"/>
  <c r="E100" i="19"/>
  <c r="F100" i="19"/>
  <c r="G100" i="19"/>
  <c r="H100" i="19"/>
  <c r="I100" i="19"/>
  <c r="J100" i="19"/>
  <c r="L100" i="19"/>
  <c r="M100" i="19"/>
  <c r="N100" i="19"/>
  <c r="O100" i="19"/>
  <c r="P100" i="19"/>
  <c r="Q100" i="19"/>
  <c r="R100" i="19"/>
  <c r="S100" i="19"/>
  <c r="T100" i="19"/>
  <c r="U100" i="19"/>
  <c r="V100" i="19"/>
  <c r="W100" i="19"/>
  <c r="X100" i="19"/>
  <c r="Y100" i="19"/>
  <c r="Z100" i="19"/>
  <c r="AA100" i="19"/>
  <c r="AB100" i="19"/>
  <c r="AC100" i="19"/>
  <c r="AE100" i="19"/>
  <c r="AF100" i="19"/>
  <c r="AG100" i="19"/>
  <c r="AH100" i="19"/>
  <c r="AI100" i="19"/>
  <c r="AJ100" i="19"/>
  <c r="AK100" i="19"/>
  <c r="AL100" i="19"/>
  <c r="AD100" i="19" s="1"/>
  <c r="AM100" i="19"/>
  <c r="AN100" i="19"/>
  <c r="AO100" i="19"/>
  <c r="AP100" i="19"/>
  <c r="AQ100" i="19"/>
  <c r="AR100" i="19"/>
  <c r="AS100" i="19"/>
  <c r="AT100" i="19"/>
  <c r="AU100" i="19"/>
  <c r="AV100" i="19"/>
  <c r="AX100" i="19"/>
  <c r="AY100" i="19"/>
  <c r="AZ100" i="19"/>
  <c r="BA100" i="19"/>
  <c r="AW100" i="19" s="1"/>
  <c r="BB100" i="19"/>
  <c r="BC100" i="19"/>
  <c r="BD100" i="19"/>
  <c r="BE100" i="19"/>
  <c r="BF100" i="19"/>
  <c r="A101" i="19"/>
  <c r="B101" i="19"/>
  <c r="C101" i="19"/>
  <c r="D101" i="19"/>
  <c r="E101" i="19"/>
  <c r="F101" i="19"/>
  <c r="G101" i="19"/>
  <c r="H101" i="19"/>
  <c r="I101" i="19"/>
  <c r="J101" i="19"/>
  <c r="L101" i="19"/>
  <c r="K101" i="19" s="1"/>
  <c r="M101" i="19"/>
  <c r="N101" i="19"/>
  <c r="O101" i="19"/>
  <c r="P101" i="19"/>
  <c r="Q101" i="19"/>
  <c r="R101" i="19"/>
  <c r="S101" i="19"/>
  <c r="T101" i="19"/>
  <c r="U101" i="19"/>
  <c r="V101" i="19"/>
  <c r="W101" i="19"/>
  <c r="X101" i="19"/>
  <c r="Y101" i="19"/>
  <c r="Z101" i="19"/>
  <c r="AA101" i="19"/>
  <c r="AB101" i="19"/>
  <c r="AC101" i="19"/>
  <c r="AE101" i="19"/>
  <c r="AF101" i="19"/>
  <c r="AG101" i="19"/>
  <c r="AH101" i="19"/>
  <c r="AI101" i="19"/>
  <c r="AJ101" i="19"/>
  <c r="AK101" i="19"/>
  <c r="AL101" i="19"/>
  <c r="AM101" i="19"/>
  <c r="AN101" i="19"/>
  <c r="AO101" i="19"/>
  <c r="AP101" i="19"/>
  <c r="AQ101" i="19"/>
  <c r="AR101" i="19"/>
  <c r="AS101" i="19"/>
  <c r="AT101" i="19"/>
  <c r="AU101" i="19"/>
  <c r="AV101" i="19"/>
  <c r="AX101" i="19"/>
  <c r="AY101" i="19"/>
  <c r="AZ101" i="19"/>
  <c r="BA101" i="19"/>
  <c r="BB101" i="19"/>
  <c r="BC101" i="19"/>
  <c r="BD101" i="19"/>
  <c r="BE101" i="19"/>
  <c r="BF101" i="19"/>
  <c r="A102" i="19"/>
  <c r="B102" i="19"/>
  <c r="C102" i="19"/>
  <c r="D102" i="19"/>
  <c r="E102" i="19"/>
  <c r="F102" i="19"/>
  <c r="G102" i="19"/>
  <c r="H102" i="19"/>
  <c r="I102" i="19"/>
  <c r="J102" i="19"/>
  <c r="L102" i="19"/>
  <c r="M102" i="19"/>
  <c r="K102" i="19" s="1"/>
  <c r="N102" i="19"/>
  <c r="O102" i="19"/>
  <c r="P102" i="19"/>
  <c r="Q102" i="19"/>
  <c r="R102" i="19"/>
  <c r="S102" i="19"/>
  <c r="T102" i="19"/>
  <c r="U102" i="19"/>
  <c r="V102" i="19"/>
  <c r="W102" i="19"/>
  <c r="X102" i="19"/>
  <c r="Y102" i="19"/>
  <c r="Z102" i="19"/>
  <c r="AA102" i="19"/>
  <c r="AB102" i="19"/>
  <c r="AC102" i="19"/>
  <c r="AE102" i="19"/>
  <c r="AF102" i="19"/>
  <c r="AG102" i="19"/>
  <c r="AD102" i="19" s="1"/>
  <c r="AH102" i="19"/>
  <c r="AI102" i="19"/>
  <c r="AJ102" i="19"/>
  <c r="AK102" i="19"/>
  <c r="AL102" i="19"/>
  <c r="AM102" i="19"/>
  <c r="AN102" i="19"/>
  <c r="AO102" i="19"/>
  <c r="AP102" i="19"/>
  <c r="AQ102" i="19"/>
  <c r="AR102" i="19"/>
  <c r="AS102" i="19"/>
  <c r="AT102" i="19"/>
  <c r="AU102" i="19"/>
  <c r="AV102" i="19"/>
  <c r="AX102" i="19"/>
  <c r="AW102" i="19" s="1"/>
  <c r="AY102" i="19"/>
  <c r="AZ102" i="19"/>
  <c r="BA102" i="19"/>
  <c r="BB102" i="19"/>
  <c r="BC102" i="19"/>
  <c r="BD102" i="19"/>
  <c r="BE102" i="19"/>
  <c r="BF102" i="19"/>
  <c r="A103" i="19"/>
  <c r="B103" i="19"/>
  <c r="C103" i="19"/>
  <c r="D103" i="19"/>
  <c r="E103" i="19"/>
  <c r="F103" i="19"/>
  <c r="G103" i="19"/>
  <c r="H103" i="19"/>
  <c r="I103" i="19"/>
  <c r="J103" i="19"/>
  <c r="L103" i="19"/>
  <c r="M103" i="19"/>
  <c r="N103" i="19"/>
  <c r="O103" i="19"/>
  <c r="P103" i="19"/>
  <c r="Q103" i="19"/>
  <c r="R103" i="19"/>
  <c r="S103" i="19"/>
  <c r="T103" i="19"/>
  <c r="U103" i="19"/>
  <c r="V103" i="19"/>
  <c r="W103" i="19"/>
  <c r="X103" i="19"/>
  <c r="Y103" i="19"/>
  <c r="Z103" i="19"/>
  <c r="AA103" i="19"/>
  <c r="AB103" i="19"/>
  <c r="AC103" i="19"/>
  <c r="AE103" i="19"/>
  <c r="AD103" i="19" s="1"/>
  <c r="AF103" i="19"/>
  <c r="AG103" i="19"/>
  <c r="AH103" i="19"/>
  <c r="AI103" i="19"/>
  <c r="AJ103" i="19"/>
  <c r="AK103" i="19"/>
  <c r="AL103" i="19"/>
  <c r="AM103" i="19"/>
  <c r="AN103" i="19"/>
  <c r="AO103" i="19"/>
  <c r="AP103" i="19"/>
  <c r="AQ103" i="19"/>
  <c r="AR103" i="19"/>
  <c r="AS103" i="19"/>
  <c r="AT103" i="19"/>
  <c r="AU103" i="19"/>
  <c r="AV103" i="19"/>
  <c r="AX103" i="19"/>
  <c r="AY103" i="19"/>
  <c r="AZ103" i="19"/>
  <c r="BA103" i="19"/>
  <c r="BB103" i="19"/>
  <c r="BC103" i="19"/>
  <c r="BD103" i="19"/>
  <c r="BE103" i="19"/>
  <c r="BF103" i="19"/>
  <c r="A104" i="19"/>
  <c r="B104" i="19"/>
  <c r="C104" i="19"/>
  <c r="D104" i="19"/>
  <c r="E104" i="19"/>
  <c r="F104" i="19"/>
  <c r="G104" i="19"/>
  <c r="H104" i="19"/>
  <c r="I104" i="19"/>
  <c r="J104" i="19"/>
  <c r="L104" i="19"/>
  <c r="M104" i="19"/>
  <c r="N104" i="19"/>
  <c r="O104" i="19"/>
  <c r="P104" i="19"/>
  <c r="Q104" i="19"/>
  <c r="R104" i="19"/>
  <c r="S104" i="19"/>
  <c r="T104" i="19"/>
  <c r="U104" i="19"/>
  <c r="V104" i="19"/>
  <c r="W104" i="19"/>
  <c r="X104" i="19"/>
  <c r="Y104" i="19"/>
  <c r="Z104" i="19"/>
  <c r="AA104" i="19"/>
  <c r="AB104" i="19"/>
  <c r="AC104" i="19"/>
  <c r="AE104" i="19"/>
  <c r="AF104" i="19"/>
  <c r="AG104" i="19"/>
  <c r="AH104" i="19"/>
  <c r="AI104" i="19"/>
  <c r="AJ104" i="19"/>
  <c r="AK104" i="19"/>
  <c r="AL104" i="19"/>
  <c r="AD104" i="19" s="1"/>
  <c r="AM104" i="19"/>
  <c r="AN104" i="19"/>
  <c r="AO104" i="19"/>
  <c r="AP104" i="19"/>
  <c r="AQ104" i="19"/>
  <c r="AR104" i="19"/>
  <c r="AS104" i="19"/>
  <c r="AT104" i="19"/>
  <c r="AU104" i="19"/>
  <c r="AV104" i="19"/>
  <c r="AX104" i="19"/>
  <c r="AY104" i="19"/>
  <c r="AZ104" i="19"/>
  <c r="BA104" i="19"/>
  <c r="BB104" i="19"/>
  <c r="BC104" i="19"/>
  <c r="BD104" i="19"/>
  <c r="BE104" i="19"/>
  <c r="BF104" i="19"/>
  <c r="A105" i="19"/>
  <c r="B105" i="19"/>
  <c r="C105" i="19"/>
  <c r="D105" i="19"/>
  <c r="E105" i="19"/>
  <c r="F105" i="19"/>
  <c r="G105" i="19"/>
  <c r="H105" i="19"/>
  <c r="I105" i="19"/>
  <c r="J105" i="19"/>
  <c r="L105" i="19"/>
  <c r="K105" i="19" s="1"/>
  <c r="M105" i="19"/>
  <c r="N105" i="19"/>
  <c r="O105" i="19"/>
  <c r="P105" i="19"/>
  <c r="Q105" i="19"/>
  <c r="R105" i="19"/>
  <c r="S105" i="19"/>
  <c r="T105" i="19"/>
  <c r="U105" i="19"/>
  <c r="V105" i="19"/>
  <c r="W105" i="19"/>
  <c r="X105" i="19"/>
  <c r="Y105" i="19"/>
  <c r="Z105" i="19"/>
  <c r="AA105" i="19"/>
  <c r="AB105" i="19"/>
  <c r="AC105" i="19"/>
  <c r="AE105" i="19"/>
  <c r="AD105" i="19" s="1"/>
  <c r="AF105" i="19"/>
  <c r="AG105" i="19"/>
  <c r="AH105" i="19"/>
  <c r="AI105" i="19"/>
  <c r="AJ105" i="19"/>
  <c r="AK105" i="19"/>
  <c r="AL105" i="19"/>
  <c r="AM105" i="19"/>
  <c r="AN105" i="19"/>
  <c r="AO105" i="19"/>
  <c r="AP105" i="19"/>
  <c r="AQ105" i="19"/>
  <c r="AR105" i="19"/>
  <c r="AS105" i="19"/>
  <c r="AT105" i="19"/>
  <c r="AU105" i="19"/>
  <c r="AV105" i="19"/>
  <c r="AX105" i="19"/>
  <c r="AY105" i="19"/>
  <c r="AW105" i="19" s="1"/>
  <c r="AZ105" i="19"/>
  <c r="BA105" i="19"/>
  <c r="BB105" i="19"/>
  <c r="BC105" i="19"/>
  <c r="BD105" i="19"/>
  <c r="BE105" i="19"/>
  <c r="BF105" i="19"/>
  <c r="A106" i="19"/>
  <c r="B106" i="19"/>
  <c r="C106" i="19"/>
  <c r="D106" i="19"/>
  <c r="E106" i="19"/>
  <c r="F106" i="19"/>
  <c r="G106" i="19"/>
  <c r="H106" i="19"/>
  <c r="I106" i="19"/>
  <c r="J106" i="19"/>
  <c r="L106" i="19"/>
  <c r="M106" i="19"/>
  <c r="N106" i="19"/>
  <c r="O106" i="19"/>
  <c r="P106" i="19"/>
  <c r="Q106" i="19"/>
  <c r="R106" i="19"/>
  <c r="S106" i="19"/>
  <c r="T106" i="19"/>
  <c r="U106" i="19"/>
  <c r="V106" i="19"/>
  <c r="W106" i="19"/>
  <c r="X106" i="19"/>
  <c r="Y106" i="19"/>
  <c r="Z106" i="19"/>
  <c r="AA106" i="19"/>
  <c r="AB106" i="19"/>
  <c r="AC106" i="19"/>
  <c r="AE106" i="19"/>
  <c r="AD106" i="19" s="1"/>
  <c r="AF106" i="19"/>
  <c r="AG106" i="19"/>
  <c r="AH106" i="19"/>
  <c r="AI106" i="19"/>
  <c r="AJ106" i="19"/>
  <c r="AK106" i="19"/>
  <c r="AL106" i="19"/>
  <c r="AM106" i="19"/>
  <c r="AN106" i="19"/>
  <c r="AO106" i="19"/>
  <c r="AP106" i="19"/>
  <c r="AQ106" i="19"/>
  <c r="AR106" i="19"/>
  <c r="AS106" i="19"/>
  <c r="AT106" i="19"/>
  <c r="AU106" i="19"/>
  <c r="AV106" i="19"/>
  <c r="AX106" i="19"/>
  <c r="AW106" i="19" s="1"/>
  <c r="AY106" i="19"/>
  <c r="AZ106" i="19"/>
  <c r="BA106" i="19"/>
  <c r="BB106" i="19"/>
  <c r="BC106" i="19"/>
  <c r="BD106" i="19"/>
  <c r="BE106" i="19"/>
  <c r="BF106" i="19"/>
  <c r="A107" i="19"/>
  <c r="B107" i="19"/>
  <c r="C107" i="19"/>
  <c r="D107" i="19"/>
  <c r="E107" i="19"/>
  <c r="F107" i="19"/>
  <c r="G107" i="19"/>
  <c r="H107" i="19"/>
  <c r="I107" i="19"/>
  <c r="J107" i="19"/>
  <c r="L107" i="19"/>
  <c r="M107" i="19"/>
  <c r="N107" i="19"/>
  <c r="O107" i="19"/>
  <c r="K107" i="19" s="1"/>
  <c r="P107" i="19"/>
  <c r="Q107" i="19"/>
  <c r="R107" i="19"/>
  <c r="S107" i="19"/>
  <c r="T107" i="19"/>
  <c r="U107" i="19"/>
  <c r="V107" i="19"/>
  <c r="W107" i="19"/>
  <c r="X107" i="19"/>
  <c r="Y107" i="19"/>
  <c r="Z107" i="19"/>
  <c r="AA107" i="19"/>
  <c r="AB107" i="19"/>
  <c r="AC107" i="19"/>
  <c r="AE107" i="19"/>
  <c r="AD107" i="19" s="1"/>
  <c r="AF107" i="19"/>
  <c r="AG107" i="19"/>
  <c r="AH107" i="19"/>
  <c r="AI107" i="19"/>
  <c r="AJ107" i="19"/>
  <c r="AK107" i="19"/>
  <c r="AL107" i="19"/>
  <c r="AM107" i="19"/>
  <c r="AN107" i="19"/>
  <c r="AO107" i="19"/>
  <c r="AP107" i="19"/>
  <c r="AQ107" i="19"/>
  <c r="AR107" i="19"/>
  <c r="AS107" i="19"/>
  <c r="AT107" i="19"/>
  <c r="AU107" i="19"/>
  <c r="AV107" i="19"/>
  <c r="AX107" i="19"/>
  <c r="AY107" i="19"/>
  <c r="AZ107" i="19"/>
  <c r="BA107" i="19"/>
  <c r="BB107" i="19"/>
  <c r="BC107" i="19"/>
  <c r="BD107" i="19"/>
  <c r="BE107" i="19"/>
  <c r="BF107" i="19"/>
  <c r="B7" i="18"/>
  <c r="A12" i="18"/>
  <c r="B12" i="18"/>
  <c r="C12" i="18"/>
  <c r="D12" i="18"/>
  <c r="E12" i="18"/>
  <c r="F12" i="18"/>
  <c r="G12" i="18"/>
  <c r="H12" i="18"/>
  <c r="I12" i="18"/>
  <c r="J12" i="18"/>
  <c r="L12" i="18"/>
  <c r="M12" i="18"/>
  <c r="N12" i="18"/>
  <c r="O12" i="18"/>
  <c r="P12" i="18"/>
  <c r="Q12" i="18"/>
  <c r="R12" i="18"/>
  <c r="S12" i="18"/>
  <c r="T12" i="18"/>
  <c r="U12" i="18"/>
  <c r="V12" i="18"/>
  <c r="W12" i="18"/>
  <c r="X12" i="18"/>
  <c r="Y12" i="18"/>
  <c r="Z12" i="18"/>
  <c r="AA12" i="18"/>
  <c r="AB12" i="18"/>
  <c r="AC12" i="18"/>
  <c r="AE12" i="18"/>
  <c r="AD12" i="18" s="1"/>
  <c r="AF12" i="18"/>
  <c r="AG12" i="18"/>
  <c r="AH12" i="18"/>
  <c r="AI12" i="18"/>
  <c r="AJ12" i="18"/>
  <c r="AK12" i="18"/>
  <c r="AL12" i="18"/>
  <c r="AM12" i="18"/>
  <c r="AN12" i="18"/>
  <c r="AO12" i="18"/>
  <c r="AP12" i="18"/>
  <c r="AQ12" i="18"/>
  <c r="AR12" i="18"/>
  <c r="AS12" i="18"/>
  <c r="AT12" i="18"/>
  <c r="AU12" i="18"/>
  <c r="AV12" i="18"/>
  <c r="AX12" i="18"/>
  <c r="AY12" i="18"/>
  <c r="AZ12" i="18"/>
  <c r="AW12" i="18" s="1"/>
  <c r="BA12" i="18"/>
  <c r="BB12" i="18"/>
  <c r="BC12" i="18"/>
  <c r="BD12" i="18"/>
  <c r="BE12" i="18"/>
  <c r="BF12" i="18"/>
  <c r="A13" i="18"/>
  <c r="B13" i="18"/>
  <c r="C13" i="18"/>
  <c r="D13" i="18"/>
  <c r="E13" i="18"/>
  <c r="F13" i="18"/>
  <c r="G13" i="18"/>
  <c r="H13" i="18"/>
  <c r="I13" i="18"/>
  <c r="J13" i="18"/>
  <c r="L13" i="18"/>
  <c r="M13" i="18"/>
  <c r="N13" i="18"/>
  <c r="O13" i="18"/>
  <c r="P13" i="18"/>
  <c r="Q13" i="18"/>
  <c r="R13" i="18"/>
  <c r="K13" i="18" s="1"/>
  <c r="S13" i="18"/>
  <c r="T13" i="18"/>
  <c r="U13" i="18"/>
  <c r="V13" i="18"/>
  <c r="W13" i="18"/>
  <c r="X13" i="18"/>
  <c r="Y13" i="18"/>
  <c r="Z13" i="18"/>
  <c r="AA13" i="18"/>
  <c r="AB13" i="18"/>
  <c r="AC13" i="18"/>
  <c r="AE13" i="18"/>
  <c r="AD13" i="18" s="1"/>
  <c r="AF13" i="18"/>
  <c r="AG13" i="18"/>
  <c r="AH13" i="18"/>
  <c r="AI13" i="18"/>
  <c r="AJ13" i="18"/>
  <c r="AK13" i="18"/>
  <c r="AL13" i="18"/>
  <c r="AM13" i="18"/>
  <c r="AN13" i="18"/>
  <c r="AO13" i="18"/>
  <c r="AP13" i="18"/>
  <c r="AQ13" i="18"/>
  <c r="AR13" i="18"/>
  <c r="AS13" i="18"/>
  <c r="AT13" i="18"/>
  <c r="AU13" i="18"/>
  <c r="AV13" i="18"/>
  <c r="AX13" i="18"/>
  <c r="AY13" i="18"/>
  <c r="AZ13" i="18"/>
  <c r="BA13" i="18"/>
  <c r="BB13" i="18"/>
  <c r="BC13" i="18"/>
  <c r="BD13" i="18"/>
  <c r="BE13" i="18"/>
  <c r="BF13" i="18"/>
  <c r="A14" i="18"/>
  <c r="B14" i="18"/>
  <c r="C14" i="18"/>
  <c r="D14" i="18"/>
  <c r="E14" i="18"/>
  <c r="F14" i="18"/>
  <c r="G14" i="18"/>
  <c r="H14" i="18"/>
  <c r="I14" i="18"/>
  <c r="J14" i="18"/>
  <c r="L14" i="18"/>
  <c r="M14" i="18"/>
  <c r="N14" i="18"/>
  <c r="O14" i="18"/>
  <c r="P14" i="18"/>
  <c r="Q14" i="18"/>
  <c r="R14" i="18"/>
  <c r="S14" i="18"/>
  <c r="T14" i="18"/>
  <c r="U14" i="18"/>
  <c r="V14" i="18"/>
  <c r="W14" i="18"/>
  <c r="X14" i="18"/>
  <c r="Y14" i="18"/>
  <c r="Z14" i="18"/>
  <c r="AA14" i="18"/>
  <c r="AB14" i="18"/>
  <c r="AC14" i="18"/>
  <c r="AE14" i="18"/>
  <c r="AF14" i="18"/>
  <c r="AG14" i="18"/>
  <c r="AH14" i="18"/>
  <c r="AI14" i="18"/>
  <c r="AJ14" i="18"/>
  <c r="AK14" i="18"/>
  <c r="AL14" i="18"/>
  <c r="AM14" i="18"/>
  <c r="AN14" i="18"/>
  <c r="AO14" i="18"/>
  <c r="AP14" i="18"/>
  <c r="AQ14" i="18"/>
  <c r="AR14" i="18"/>
  <c r="AS14" i="18"/>
  <c r="AT14" i="18"/>
  <c r="AU14" i="18"/>
  <c r="AV14" i="18"/>
  <c r="AX14" i="18"/>
  <c r="AY14" i="18"/>
  <c r="AZ14" i="18"/>
  <c r="BA14" i="18"/>
  <c r="BB14" i="18"/>
  <c r="BC14" i="18"/>
  <c r="BD14" i="18"/>
  <c r="AW14" i="18" s="1"/>
  <c r="BE14" i="18"/>
  <c r="BF14" i="18"/>
  <c r="A15" i="18"/>
  <c r="B15" i="18"/>
  <c r="C15" i="18"/>
  <c r="D15" i="18"/>
  <c r="E15" i="18"/>
  <c r="F15" i="18"/>
  <c r="G15" i="18"/>
  <c r="H15" i="18"/>
  <c r="I15" i="18"/>
  <c r="J15" i="18"/>
  <c r="L15" i="18"/>
  <c r="M15" i="18"/>
  <c r="N15" i="18"/>
  <c r="O15" i="18"/>
  <c r="P15" i="18"/>
  <c r="Q15" i="18"/>
  <c r="R15" i="18"/>
  <c r="S15" i="18"/>
  <c r="T15" i="18"/>
  <c r="U15" i="18"/>
  <c r="V15" i="18"/>
  <c r="W15" i="18"/>
  <c r="X15" i="18"/>
  <c r="Y15" i="18"/>
  <c r="Z15" i="18"/>
  <c r="AA15" i="18"/>
  <c r="AB15" i="18"/>
  <c r="AC15" i="18"/>
  <c r="AE15" i="18"/>
  <c r="AD15" i="18" s="1"/>
  <c r="AF15" i="18"/>
  <c r="AG15" i="18"/>
  <c r="AH15" i="18"/>
  <c r="AI15" i="18"/>
  <c r="AJ15" i="18"/>
  <c r="AK15" i="18"/>
  <c r="AL15" i="18"/>
  <c r="AM15" i="18"/>
  <c r="AN15" i="18"/>
  <c r="AO15" i="18"/>
  <c r="AP15" i="18"/>
  <c r="AQ15" i="18"/>
  <c r="AR15" i="18"/>
  <c r="AS15" i="18"/>
  <c r="AT15" i="18"/>
  <c r="AU15" i="18"/>
  <c r="AV15" i="18"/>
  <c r="AX15" i="18"/>
  <c r="AY15" i="18"/>
  <c r="AZ15" i="18"/>
  <c r="BA15" i="18"/>
  <c r="BB15" i="18"/>
  <c r="BC15" i="18"/>
  <c r="BD15" i="18"/>
  <c r="BE15" i="18"/>
  <c r="BF15" i="18"/>
  <c r="A16" i="18"/>
  <c r="B16" i="18"/>
  <c r="C16" i="18"/>
  <c r="D16" i="18"/>
  <c r="E16" i="18"/>
  <c r="F16" i="18"/>
  <c r="G16" i="18"/>
  <c r="H16" i="18"/>
  <c r="I16" i="18"/>
  <c r="J16" i="18"/>
  <c r="L16" i="18"/>
  <c r="M16" i="18"/>
  <c r="N16" i="18"/>
  <c r="O16" i="18"/>
  <c r="P16" i="18"/>
  <c r="Q16" i="18"/>
  <c r="R16" i="18"/>
  <c r="S16" i="18"/>
  <c r="T16" i="18"/>
  <c r="U16" i="18"/>
  <c r="V16" i="18"/>
  <c r="W16" i="18"/>
  <c r="X16" i="18"/>
  <c r="Y16" i="18"/>
  <c r="Z16" i="18"/>
  <c r="AA16" i="18"/>
  <c r="AB16" i="18"/>
  <c r="AC16" i="18"/>
  <c r="AE16" i="18"/>
  <c r="AD16" i="18" s="1"/>
  <c r="AF16" i="18"/>
  <c r="AG16" i="18"/>
  <c r="AH16" i="18"/>
  <c r="AI16" i="18"/>
  <c r="AJ16" i="18"/>
  <c r="AK16" i="18"/>
  <c r="AL16" i="18"/>
  <c r="AM16" i="18"/>
  <c r="AN16" i="18"/>
  <c r="AO16" i="18"/>
  <c r="AP16" i="18"/>
  <c r="AQ16" i="18"/>
  <c r="AR16" i="18"/>
  <c r="AS16" i="18"/>
  <c r="AT16" i="18"/>
  <c r="AU16" i="18"/>
  <c r="AV16" i="18"/>
  <c r="AX16" i="18"/>
  <c r="AY16" i="18"/>
  <c r="AZ16" i="18"/>
  <c r="AW16" i="18" s="1"/>
  <c r="BA16" i="18"/>
  <c r="BB16" i="18"/>
  <c r="BC16" i="18"/>
  <c r="BD16" i="18"/>
  <c r="BE16" i="18"/>
  <c r="BF16" i="18"/>
  <c r="A17" i="18"/>
  <c r="B17" i="18"/>
  <c r="C17" i="18"/>
  <c r="D17" i="18"/>
  <c r="E17" i="18"/>
  <c r="F17" i="18"/>
  <c r="G17" i="18"/>
  <c r="H17" i="18"/>
  <c r="I17" i="18"/>
  <c r="J17" i="18"/>
  <c r="L17" i="18"/>
  <c r="M17" i="18"/>
  <c r="N17" i="18"/>
  <c r="O17" i="18"/>
  <c r="P17" i="18"/>
  <c r="Q17" i="18"/>
  <c r="R17" i="18"/>
  <c r="K17" i="18" s="1"/>
  <c r="S17" i="18"/>
  <c r="T17" i="18"/>
  <c r="U17" i="18"/>
  <c r="V17" i="18"/>
  <c r="W17" i="18"/>
  <c r="X17" i="18"/>
  <c r="Y17" i="18"/>
  <c r="Z17" i="18"/>
  <c r="AA17" i="18"/>
  <c r="AB17" i="18"/>
  <c r="AC17" i="18"/>
  <c r="AE17" i="18"/>
  <c r="AF17" i="18"/>
  <c r="AG17" i="18"/>
  <c r="AH17" i="18"/>
  <c r="AI17" i="18"/>
  <c r="AJ17" i="18"/>
  <c r="AK17" i="18"/>
  <c r="AL17" i="18"/>
  <c r="AM17" i="18"/>
  <c r="AN17" i="18"/>
  <c r="AO17" i="18"/>
  <c r="AP17" i="18"/>
  <c r="AQ17" i="18"/>
  <c r="AR17" i="18"/>
  <c r="AS17" i="18"/>
  <c r="AT17" i="18"/>
  <c r="AU17" i="18"/>
  <c r="AV17" i="18"/>
  <c r="AX17" i="18"/>
  <c r="AW17" i="18" s="1"/>
  <c r="AY17" i="18"/>
  <c r="AZ17" i="18"/>
  <c r="BA17" i="18"/>
  <c r="BB17" i="18"/>
  <c r="BC17" i="18"/>
  <c r="BD17" i="18"/>
  <c r="BE17" i="18"/>
  <c r="BF17" i="18"/>
  <c r="A18" i="18"/>
  <c r="B18" i="18"/>
  <c r="C18" i="18"/>
  <c r="D18" i="18"/>
  <c r="E18" i="18"/>
  <c r="F18" i="18"/>
  <c r="G18" i="18"/>
  <c r="H18" i="18"/>
  <c r="I18" i="18"/>
  <c r="J18" i="18"/>
  <c r="L18" i="18"/>
  <c r="M18" i="18"/>
  <c r="N18" i="18"/>
  <c r="O18" i="18"/>
  <c r="P18" i="18"/>
  <c r="Q18" i="18"/>
  <c r="R18" i="18"/>
  <c r="S18" i="18"/>
  <c r="T18" i="18"/>
  <c r="U18" i="18"/>
  <c r="V18" i="18"/>
  <c r="W18" i="18"/>
  <c r="X18" i="18"/>
  <c r="Y18" i="18"/>
  <c r="Z18" i="18"/>
  <c r="AA18" i="18"/>
  <c r="AB18" i="18"/>
  <c r="AC18" i="18"/>
  <c r="AE18" i="18"/>
  <c r="AF18" i="18"/>
  <c r="AG18" i="18"/>
  <c r="AH18" i="18"/>
  <c r="AI18" i="18"/>
  <c r="AJ18" i="18"/>
  <c r="AK18" i="18"/>
  <c r="AL18" i="18"/>
  <c r="AM18" i="18"/>
  <c r="AN18" i="18"/>
  <c r="AO18" i="18"/>
  <c r="AP18" i="18"/>
  <c r="AQ18" i="18"/>
  <c r="AR18" i="18"/>
  <c r="AS18" i="18"/>
  <c r="AT18" i="18"/>
  <c r="AU18" i="18"/>
  <c r="AV18" i="18"/>
  <c r="AX18" i="18"/>
  <c r="AY18" i="18"/>
  <c r="AZ18" i="18"/>
  <c r="BA18" i="18"/>
  <c r="BB18" i="18"/>
  <c r="BC18" i="18"/>
  <c r="BD18" i="18"/>
  <c r="BE18" i="18"/>
  <c r="AW18" i="18" s="1"/>
  <c r="BF18" i="18"/>
  <c r="A19" i="18"/>
  <c r="B19" i="18"/>
  <c r="C19" i="18"/>
  <c r="D19" i="18"/>
  <c r="E19" i="18"/>
  <c r="F19" i="18"/>
  <c r="G19" i="18"/>
  <c r="H19" i="18"/>
  <c r="I19" i="18"/>
  <c r="J19" i="18"/>
  <c r="L19" i="18"/>
  <c r="M19" i="18"/>
  <c r="N19" i="18"/>
  <c r="O19" i="18"/>
  <c r="P19" i="18"/>
  <c r="Q19" i="18"/>
  <c r="R19" i="18"/>
  <c r="S19" i="18"/>
  <c r="T19" i="18"/>
  <c r="U19" i="18"/>
  <c r="V19" i="18"/>
  <c r="W19" i="18"/>
  <c r="X19" i="18"/>
  <c r="Y19" i="18"/>
  <c r="Z19" i="18"/>
  <c r="AA19" i="18"/>
  <c r="AB19" i="18"/>
  <c r="AC19" i="18"/>
  <c r="AE19" i="18"/>
  <c r="AD19" i="18" s="1"/>
  <c r="AF19" i="18"/>
  <c r="AG19" i="18"/>
  <c r="AH19" i="18"/>
  <c r="AI19" i="18"/>
  <c r="AJ19" i="18"/>
  <c r="AK19" i="18"/>
  <c r="AL19" i="18"/>
  <c r="AM19" i="18"/>
  <c r="AN19" i="18"/>
  <c r="AO19" i="18"/>
  <c r="AP19" i="18"/>
  <c r="AQ19" i="18"/>
  <c r="AR19" i="18"/>
  <c r="AS19" i="18"/>
  <c r="AT19" i="18"/>
  <c r="AU19" i="18"/>
  <c r="AV19" i="18"/>
  <c r="AX19" i="18"/>
  <c r="AW19" i="18" s="1"/>
  <c r="AY19" i="18"/>
  <c r="AZ19" i="18"/>
  <c r="BA19" i="18"/>
  <c r="BB19" i="18"/>
  <c r="BC19" i="18"/>
  <c r="BD19" i="18"/>
  <c r="BE19" i="18"/>
  <c r="BF19" i="18"/>
  <c r="A20" i="18"/>
  <c r="B20" i="18"/>
  <c r="C20" i="18"/>
  <c r="D20" i="18"/>
  <c r="E20" i="18"/>
  <c r="F20" i="18"/>
  <c r="G20" i="18"/>
  <c r="H20" i="18"/>
  <c r="I20" i="18"/>
  <c r="J20" i="18"/>
  <c r="L20" i="18"/>
  <c r="K20" i="18" s="1"/>
  <c r="M20" i="18"/>
  <c r="N20" i="18"/>
  <c r="O20" i="18"/>
  <c r="P20" i="18"/>
  <c r="Q20" i="18"/>
  <c r="R20" i="18"/>
  <c r="S20" i="18"/>
  <c r="T20" i="18"/>
  <c r="U20" i="18"/>
  <c r="V20" i="18"/>
  <c r="W20" i="18"/>
  <c r="X20" i="18"/>
  <c r="Y20" i="18"/>
  <c r="Z20" i="18"/>
  <c r="AA20" i="18"/>
  <c r="AB20" i="18"/>
  <c r="AC20" i="18"/>
  <c r="AE20" i="18"/>
  <c r="AF20" i="18"/>
  <c r="AG20" i="18"/>
  <c r="AH20" i="18"/>
  <c r="AI20" i="18"/>
  <c r="AJ20" i="18"/>
  <c r="AK20" i="18"/>
  <c r="AL20" i="18"/>
  <c r="AM20" i="18"/>
  <c r="AN20" i="18"/>
  <c r="AO20" i="18"/>
  <c r="AP20" i="18"/>
  <c r="AQ20" i="18"/>
  <c r="AR20" i="18"/>
  <c r="AS20" i="18"/>
  <c r="AT20" i="18"/>
  <c r="AU20" i="18"/>
  <c r="AV20" i="18"/>
  <c r="AX20" i="18"/>
  <c r="AY20" i="18"/>
  <c r="AZ20" i="18"/>
  <c r="BA20" i="18"/>
  <c r="BB20" i="18"/>
  <c r="BC20" i="18"/>
  <c r="BD20" i="18"/>
  <c r="BE20" i="18"/>
  <c r="BF20" i="18"/>
  <c r="A21" i="18"/>
  <c r="B21" i="18"/>
  <c r="C21" i="18"/>
  <c r="D21" i="18"/>
  <c r="E21" i="18"/>
  <c r="F21" i="18"/>
  <c r="G21" i="18"/>
  <c r="H21" i="18"/>
  <c r="I21" i="18"/>
  <c r="J21" i="18"/>
  <c r="L21" i="18"/>
  <c r="M21" i="18"/>
  <c r="N21" i="18"/>
  <c r="O21" i="18"/>
  <c r="P21" i="18"/>
  <c r="Q21" i="18"/>
  <c r="R21" i="18"/>
  <c r="S21" i="18"/>
  <c r="K21" i="18" s="1"/>
  <c r="T21" i="18"/>
  <c r="U21" i="18"/>
  <c r="V21" i="18"/>
  <c r="W21" i="18"/>
  <c r="X21" i="18"/>
  <c r="Y21" i="18"/>
  <c r="Z21" i="18"/>
  <c r="AA21" i="18"/>
  <c r="AB21" i="18"/>
  <c r="AC21" i="18"/>
  <c r="AE21" i="18"/>
  <c r="AF21" i="18"/>
  <c r="AG21" i="18"/>
  <c r="AH21" i="18"/>
  <c r="AI21" i="18"/>
  <c r="AJ21" i="18"/>
  <c r="AK21" i="18"/>
  <c r="AL21" i="18"/>
  <c r="AM21" i="18"/>
  <c r="AN21" i="18"/>
  <c r="AO21" i="18"/>
  <c r="AP21" i="18"/>
  <c r="AQ21" i="18"/>
  <c r="AR21" i="18"/>
  <c r="AS21" i="18"/>
  <c r="AT21" i="18"/>
  <c r="AU21" i="18"/>
  <c r="AV21" i="18"/>
  <c r="AX21" i="18"/>
  <c r="AW21" i="18" s="1"/>
  <c r="AY21" i="18"/>
  <c r="AZ21" i="18"/>
  <c r="BA21" i="18"/>
  <c r="BB21" i="18"/>
  <c r="BC21" i="18"/>
  <c r="BD21" i="18"/>
  <c r="BE21" i="18"/>
  <c r="BF21" i="18"/>
  <c r="A22" i="18"/>
  <c r="B22" i="18"/>
  <c r="C22" i="18"/>
  <c r="D22" i="18"/>
  <c r="E22" i="18"/>
  <c r="F22" i="18"/>
  <c r="G22" i="18"/>
  <c r="H22" i="18"/>
  <c r="I22" i="18"/>
  <c r="J22" i="18"/>
  <c r="L22" i="18"/>
  <c r="M22" i="18"/>
  <c r="N22" i="18"/>
  <c r="O22" i="18"/>
  <c r="P22" i="18"/>
  <c r="Q22" i="18"/>
  <c r="R22" i="18"/>
  <c r="S22" i="18"/>
  <c r="T22" i="18"/>
  <c r="U22" i="18"/>
  <c r="V22" i="18"/>
  <c r="W22" i="18"/>
  <c r="X22" i="18"/>
  <c r="Y22" i="18"/>
  <c r="Z22" i="18"/>
  <c r="AA22" i="18"/>
  <c r="AB22" i="18"/>
  <c r="AC22" i="18"/>
  <c r="AE22" i="18"/>
  <c r="AF22" i="18"/>
  <c r="AG22" i="18"/>
  <c r="AH22" i="18"/>
  <c r="AI22" i="18"/>
  <c r="AJ22" i="18"/>
  <c r="AK22" i="18"/>
  <c r="AL22" i="18"/>
  <c r="AM22" i="18"/>
  <c r="AN22" i="18"/>
  <c r="AO22" i="18"/>
  <c r="AP22" i="18"/>
  <c r="AQ22" i="18"/>
  <c r="AR22" i="18"/>
  <c r="AS22" i="18"/>
  <c r="AT22" i="18"/>
  <c r="AU22" i="18"/>
  <c r="AV22" i="18"/>
  <c r="AX22" i="18"/>
  <c r="AY22" i="18"/>
  <c r="AZ22" i="18"/>
  <c r="BA22" i="18"/>
  <c r="BB22" i="18"/>
  <c r="BC22" i="18"/>
  <c r="BD22" i="18"/>
  <c r="BE22" i="18"/>
  <c r="AW22" i="18" s="1"/>
  <c r="BF22" i="18"/>
  <c r="A23" i="18"/>
  <c r="B23" i="18"/>
  <c r="C23" i="18"/>
  <c r="D23" i="18"/>
  <c r="E23" i="18"/>
  <c r="F23" i="18"/>
  <c r="G23" i="18"/>
  <c r="H23" i="18"/>
  <c r="I23" i="18"/>
  <c r="J23" i="18"/>
  <c r="L23" i="18"/>
  <c r="K23" i="18" s="1"/>
  <c r="M23" i="18"/>
  <c r="N23" i="18"/>
  <c r="O23" i="18"/>
  <c r="P23" i="18"/>
  <c r="Q23" i="18"/>
  <c r="R23" i="18"/>
  <c r="S23" i="18"/>
  <c r="T23" i="18"/>
  <c r="U23" i="18"/>
  <c r="V23" i="18"/>
  <c r="W23" i="18"/>
  <c r="X23" i="18"/>
  <c r="Y23" i="18"/>
  <c r="Z23" i="18"/>
  <c r="AA23" i="18"/>
  <c r="AB23" i="18"/>
  <c r="AC23" i="18"/>
  <c r="AE23" i="18"/>
  <c r="AD23" i="18" s="1"/>
  <c r="AF23" i="18"/>
  <c r="AG23" i="18"/>
  <c r="AH23" i="18"/>
  <c r="AI23" i="18"/>
  <c r="AJ23" i="18"/>
  <c r="AK23" i="18"/>
  <c r="AL23" i="18"/>
  <c r="AM23" i="18"/>
  <c r="AN23" i="18"/>
  <c r="AO23" i="18"/>
  <c r="AP23" i="18"/>
  <c r="AQ23" i="18"/>
  <c r="AR23" i="18"/>
  <c r="AS23" i="18"/>
  <c r="AT23" i="18"/>
  <c r="AU23" i="18"/>
  <c r="AV23" i="18"/>
  <c r="AX23" i="18"/>
  <c r="AY23" i="18"/>
  <c r="AW23" i="18" s="1"/>
  <c r="AZ23" i="18"/>
  <c r="BA23" i="18"/>
  <c r="BB23" i="18"/>
  <c r="BC23" i="18"/>
  <c r="BD23" i="18"/>
  <c r="BE23" i="18"/>
  <c r="BF23" i="18"/>
  <c r="A24" i="18"/>
  <c r="B24" i="18"/>
  <c r="C24" i="18"/>
  <c r="D24" i="18"/>
  <c r="E24" i="18"/>
  <c r="F24" i="18"/>
  <c r="G24" i="18"/>
  <c r="H24" i="18"/>
  <c r="I24" i="18"/>
  <c r="J24" i="18"/>
  <c r="L24" i="18"/>
  <c r="K24" i="18" s="1"/>
  <c r="M24" i="18"/>
  <c r="N24" i="18"/>
  <c r="O24" i="18"/>
  <c r="P24" i="18"/>
  <c r="Q24" i="18"/>
  <c r="R24" i="18"/>
  <c r="S24" i="18"/>
  <c r="T24" i="18"/>
  <c r="U24" i="18"/>
  <c r="V24" i="18"/>
  <c r="W24" i="18"/>
  <c r="X24" i="18"/>
  <c r="Y24" i="18"/>
  <c r="Z24" i="18"/>
  <c r="AA24" i="18"/>
  <c r="AB24" i="18"/>
  <c r="AC24" i="18"/>
  <c r="AE24" i="18"/>
  <c r="AF24" i="18"/>
  <c r="AG24" i="18"/>
  <c r="AH24" i="18"/>
  <c r="AI24" i="18"/>
  <c r="AJ24" i="18"/>
  <c r="AK24" i="18"/>
  <c r="AL24" i="18"/>
  <c r="AM24" i="18"/>
  <c r="AN24" i="18"/>
  <c r="AO24" i="18"/>
  <c r="AP24" i="18"/>
  <c r="AQ24" i="18"/>
  <c r="AR24" i="18"/>
  <c r="AS24" i="18"/>
  <c r="AT24" i="18"/>
  <c r="AU24" i="18"/>
  <c r="AV24" i="18"/>
  <c r="AX24" i="18"/>
  <c r="AY24" i="18"/>
  <c r="AZ24" i="18"/>
  <c r="BA24" i="18"/>
  <c r="BB24" i="18"/>
  <c r="BC24" i="18"/>
  <c r="BD24" i="18"/>
  <c r="BE24" i="18"/>
  <c r="BF24" i="18"/>
  <c r="A25" i="18"/>
  <c r="B25" i="18"/>
  <c r="C25" i="18"/>
  <c r="D25" i="18"/>
  <c r="E25" i="18"/>
  <c r="F25" i="18"/>
  <c r="G25" i="18"/>
  <c r="H25" i="18"/>
  <c r="I25" i="18"/>
  <c r="J25" i="18"/>
  <c r="L25" i="18"/>
  <c r="M25" i="18"/>
  <c r="N25" i="18"/>
  <c r="O25" i="18"/>
  <c r="P25" i="18"/>
  <c r="Q25" i="18"/>
  <c r="R25" i="18"/>
  <c r="K25" i="18" s="1"/>
  <c r="S25" i="18"/>
  <c r="T25" i="18"/>
  <c r="U25" i="18"/>
  <c r="V25" i="18"/>
  <c r="W25" i="18"/>
  <c r="X25" i="18"/>
  <c r="Y25" i="18"/>
  <c r="Z25" i="18"/>
  <c r="AA25" i="18"/>
  <c r="AB25" i="18"/>
  <c r="AC25" i="18"/>
  <c r="AE25" i="18"/>
  <c r="AF25" i="18"/>
  <c r="AG25" i="18"/>
  <c r="AH25" i="18"/>
  <c r="AI25" i="18"/>
  <c r="AJ25" i="18"/>
  <c r="AK25" i="18"/>
  <c r="AL25" i="18"/>
  <c r="AM25" i="18"/>
  <c r="AN25" i="18"/>
  <c r="AO25" i="18"/>
  <c r="AP25" i="18"/>
  <c r="AQ25" i="18"/>
  <c r="AR25" i="18"/>
  <c r="AS25" i="18"/>
  <c r="AT25" i="18"/>
  <c r="AU25" i="18"/>
  <c r="AV25" i="18"/>
  <c r="AX25" i="18"/>
  <c r="AY25" i="18"/>
  <c r="AZ25" i="18"/>
  <c r="BA25" i="18"/>
  <c r="BB25" i="18"/>
  <c r="BC25" i="18"/>
  <c r="BD25" i="18"/>
  <c r="BE25" i="18"/>
  <c r="BF25" i="18"/>
  <c r="A26" i="18"/>
  <c r="B26" i="18"/>
  <c r="C26" i="18"/>
  <c r="D26" i="18"/>
  <c r="E26" i="18"/>
  <c r="F26" i="18"/>
  <c r="G26" i="18"/>
  <c r="H26" i="18"/>
  <c r="I26" i="18"/>
  <c r="J26" i="18"/>
  <c r="L26" i="18"/>
  <c r="M26" i="18"/>
  <c r="N26" i="18"/>
  <c r="O26" i="18"/>
  <c r="P26" i="18"/>
  <c r="Q26" i="18"/>
  <c r="R26" i="18"/>
  <c r="S26" i="18"/>
  <c r="T26" i="18"/>
  <c r="U26" i="18"/>
  <c r="V26" i="18"/>
  <c r="W26" i="18"/>
  <c r="X26" i="18"/>
  <c r="Y26" i="18"/>
  <c r="Z26" i="18"/>
  <c r="AA26" i="18"/>
  <c r="AB26" i="18"/>
  <c r="AC26" i="18"/>
  <c r="AE26" i="18"/>
  <c r="AF26" i="18"/>
  <c r="AG26" i="18"/>
  <c r="AH26" i="18"/>
  <c r="AI26" i="18"/>
  <c r="AJ26" i="18"/>
  <c r="AK26" i="18"/>
  <c r="AL26" i="18"/>
  <c r="AM26" i="18"/>
  <c r="AN26" i="18"/>
  <c r="AO26" i="18"/>
  <c r="AP26" i="18"/>
  <c r="AQ26" i="18"/>
  <c r="AR26" i="18"/>
  <c r="AS26" i="18"/>
  <c r="AT26" i="18"/>
  <c r="AU26" i="18"/>
  <c r="AV26" i="18"/>
  <c r="AX26" i="18"/>
  <c r="AY26" i="18"/>
  <c r="AZ26" i="18"/>
  <c r="BA26" i="18"/>
  <c r="BB26" i="18"/>
  <c r="BC26" i="18"/>
  <c r="BD26" i="18"/>
  <c r="BE26" i="18"/>
  <c r="BF26" i="18"/>
  <c r="A27" i="18"/>
  <c r="B27" i="18"/>
  <c r="C27" i="18"/>
  <c r="D27" i="18"/>
  <c r="E27" i="18"/>
  <c r="F27" i="18"/>
  <c r="G27" i="18"/>
  <c r="H27" i="18"/>
  <c r="I27" i="18"/>
  <c r="J27" i="18"/>
  <c r="L27" i="18"/>
  <c r="K27" i="18" s="1"/>
  <c r="M27" i="18"/>
  <c r="N27" i="18"/>
  <c r="O27" i="18"/>
  <c r="P27" i="18"/>
  <c r="Q27" i="18"/>
  <c r="R27" i="18"/>
  <c r="S27" i="18"/>
  <c r="T27" i="18"/>
  <c r="U27" i="18"/>
  <c r="V27" i="18"/>
  <c r="W27" i="18"/>
  <c r="X27" i="18"/>
  <c r="Y27" i="18"/>
  <c r="Z27" i="18"/>
  <c r="AA27" i="18"/>
  <c r="AB27" i="18"/>
  <c r="AC27" i="18"/>
  <c r="AE27" i="18"/>
  <c r="AF27" i="18"/>
  <c r="AG27" i="18"/>
  <c r="AH27" i="18"/>
  <c r="AI27" i="18"/>
  <c r="AJ27" i="18"/>
  <c r="AK27" i="18"/>
  <c r="AL27" i="18"/>
  <c r="AM27" i="18"/>
  <c r="AN27" i="18"/>
  <c r="AO27" i="18"/>
  <c r="AP27" i="18"/>
  <c r="AQ27" i="18"/>
  <c r="AR27" i="18"/>
  <c r="AS27" i="18"/>
  <c r="AT27" i="18"/>
  <c r="AU27" i="18"/>
  <c r="AV27" i="18"/>
  <c r="AX27" i="18"/>
  <c r="AY27" i="18"/>
  <c r="AZ27" i="18"/>
  <c r="BA27" i="18"/>
  <c r="BB27" i="18"/>
  <c r="BC27" i="18"/>
  <c r="BD27" i="18"/>
  <c r="BE27" i="18"/>
  <c r="AW27" i="18" s="1"/>
  <c r="BF27" i="18"/>
  <c r="A28" i="18"/>
  <c r="B28" i="18"/>
  <c r="C28" i="18"/>
  <c r="D28" i="18"/>
  <c r="E28" i="18"/>
  <c r="F28" i="18"/>
  <c r="G28" i="18"/>
  <c r="H28" i="18"/>
  <c r="I28" i="18"/>
  <c r="J28" i="18"/>
  <c r="L28" i="18"/>
  <c r="M28" i="18"/>
  <c r="N28" i="18"/>
  <c r="K28" i="18" s="1"/>
  <c r="O28" i="18"/>
  <c r="P28" i="18"/>
  <c r="Q28" i="18"/>
  <c r="R28" i="18"/>
  <c r="S28" i="18"/>
  <c r="T28" i="18"/>
  <c r="U28" i="18"/>
  <c r="V28" i="18"/>
  <c r="W28" i="18"/>
  <c r="X28" i="18"/>
  <c r="Y28" i="18"/>
  <c r="Z28" i="18"/>
  <c r="AA28" i="18"/>
  <c r="AB28" i="18"/>
  <c r="AC28" i="18"/>
  <c r="AE28" i="18"/>
  <c r="AD28" i="18" s="1"/>
  <c r="AF28" i="18"/>
  <c r="AG28" i="18"/>
  <c r="AH28" i="18"/>
  <c r="AI28" i="18"/>
  <c r="AJ28" i="18"/>
  <c r="AK28" i="18"/>
  <c r="AL28" i="18"/>
  <c r="AM28" i="18"/>
  <c r="AN28" i="18"/>
  <c r="AO28" i="18"/>
  <c r="AP28" i="18"/>
  <c r="AQ28" i="18"/>
  <c r="AR28" i="18"/>
  <c r="AS28" i="18"/>
  <c r="AT28" i="18"/>
  <c r="AU28" i="18"/>
  <c r="AV28" i="18"/>
  <c r="AX28" i="18"/>
  <c r="AW28" i="18" s="1"/>
  <c r="AY28" i="18"/>
  <c r="AZ28" i="18"/>
  <c r="BA28" i="18"/>
  <c r="BB28" i="18"/>
  <c r="BC28" i="18"/>
  <c r="BD28" i="18"/>
  <c r="BE28" i="18"/>
  <c r="BF28" i="18"/>
  <c r="A29" i="18"/>
  <c r="B29" i="18"/>
  <c r="C29" i="18"/>
  <c r="D29" i="18"/>
  <c r="E29" i="18"/>
  <c r="F29" i="18"/>
  <c r="G29" i="18"/>
  <c r="H29" i="18"/>
  <c r="I29" i="18"/>
  <c r="J29" i="18"/>
  <c r="L29" i="18"/>
  <c r="M29" i="18"/>
  <c r="N29" i="18"/>
  <c r="O29" i="18"/>
  <c r="P29" i="18"/>
  <c r="Q29" i="18"/>
  <c r="R29" i="18"/>
  <c r="S29" i="18"/>
  <c r="T29" i="18"/>
  <c r="U29" i="18"/>
  <c r="V29" i="18"/>
  <c r="W29" i="18"/>
  <c r="X29" i="18"/>
  <c r="Y29" i="18"/>
  <c r="Z29" i="18"/>
  <c r="AA29" i="18"/>
  <c r="AB29" i="18"/>
  <c r="AC29" i="18"/>
  <c r="AE29" i="18"/>
  <c r="AF29" i="18"/>
  <c r="AG29" i="18"/>
  <c r="AH29" i="18"/>
  <c r="AI29" i="18"/>
  <c r="AJ29" i="18"/>
  <c r="AK29" i="18"/>
  <c r="AD29" i="18" s="1"/>
  <c r="AL29" i="18"/>
  <c r="AM29" i="18"/>
  <c r="AN29" i="18"/>
  <c r="AO29" i="18"/>
  <c r="AP29" i="18"/>
  <c r="AQ29" i="18"/>
  <c r="AR29" i="18"/>
  <c r="AS29" i="18"/>
  <c r="AT29" i="18"/>
  <c r="AU29" i="18"/>
  <c r="AV29" i="18"/>
  <c r="AX29" i="18"/>
  <c r="AY29" i="18"/>
  <c r="AZ29" i="18"/>
  <c r="BA29" i="18"/>
  <c r="BB29" i="18"/>
  <c r="BC29" i="18"/>
  <c r="BD29" i="18"/>
  <c r="BE29" i="18"/>
  <c r="BF29" i="18"/>
  <c r="A30" i="18"/>
  <c r="B30" i="18"/>
  <c r="C30" i="18"/>
  <c r="D30" i="18"/>
  <c r="E30" i="18"/>
  <c r="F30" i="18"/>
  <c r="G30" i="18"/>
  <c r="H30" i="18"/>
  <c r="I30" i="18"/>
  <c r="J30" i="18"/>
  <c r="L30" i="18"/>
  <c r="M30" i="18"/>
  <c r="N30" i="18"/>
  <c r="O30" i="18"/>
  <c r="P30" i="18"/>
  <c r="Q30" i="18"/>
  <c r="R30" i="18"/>
  <c r="S30" i="18"/>
  <c r="K30" i="18" s="1"/>
  <c r="T30" i="18"/>
  <c r="U30" i="18"/>
  <c r="V30" i="18"/>
  <c r="W30" i="18"/>
  <c r="X30" i="18"/>
  <c r="Y30" i="18"/>
  <c r="Z30" i="18"/>
  <c r="AA30" i="18"/>
  <c r="AB30" i="18"/>
  <c r="AC30" i="18"/>
  <c r="AE30" i="18"/>
  <c r="AF30" i="18"/>
  <c r="AG30" i="18"/>
  <c r="AH30" i="18"/>
  <c r="AI30" i="18"/>
  <c r="AJ30" i="18"/>
  <c r="AK30" i="18"/>
  <c r="AL30" i="18"/>
  <c r="AM30" i="18"/>
  <c r="AN30" i="18"/>
  <c r="AO30" i="18"/>
  <c r="AP30" i="18"/>
  <c r="AQ30" i="18"/>
  <c r="AR30" i="18"/>
  <c r="AS30" i="18"/>
  <c r="AT30" i="18"/>
  <c r="AU30" i="18"/>
  <c r="AV30" i="18"/>
  <c r="AX30" i="18"/>
  <c r="AY30" i="18"/>
  <c r="AZ30" i="18"/>
  <c r="BA30" i="18"/>
  <c r="BB30" i="18"/>
  <c r="BC30" i="18"/>
  <c r="BD30" i="18"/>
  <c r="BE30" i="18"/>
  <c r="BF30" i="18"/>
  <c r="A31" i="18"/>
  <c r="B31" i="18"/>
  <c r="C31" i="18"/>
  <c r="D31" i="18"/>
  <c r="E31" i="18"/>
  <c r="F31" i="18"/>
  <c r="G31" i="18"/>
  <c r="H31" i="18"/>
  <c r="I31" i="18"/>
  <c r="J31" i="18"/>
  <c r="L31" i="18"/>
  <c r="K31" i="18" s="1"/>
  <c r="M31" i="18"/>
  <c r="N31" i="18"/>
  <c r="O31" i="18"/>
  <c r="P31" i="18"/>
  <c r="Q31" i="18"/>
  <c r="R31" i="18"/>
  <c r="S31" i="18"/>
  <c r="T31" i="18"/>
  <c r="U31" i="18"/>
  <c r="V31" i="18"/>
  <c r="W31" i="18"/>
  <c r="X31" i="18"/>
  <c r="Y31" i="18"/>
  <c r="Z31" i="18"/>
  <c r="AA31" i="18"/>
  <c r="AB31" i="18"/>
  <c r="AC31" i="18"/>
  <c r="AE31" i="18"/>
  <c r="AD31" i="18" s="1"/>
  <c r="AF31" i="18"/>
  <c r="AG31" i="18"/>
  <c r="AH31" i="18"/>
  <c r="AI31" i="18"/>
  <c r="AJ31" i="18"/>
  <c r="AK31" i="18"/>
  <c r="AL31" i="18"/>
  <c r="AM31" i="18"/>
  <c r="AN31" i="18"/>
  <c r="AO31" i="18"/>
  <c r="AP31" i="18"/>
  <c r="AQ31" i="18"/>
  <c r="AR31" i="18"/>
  <c r="AS31" i="18"/>
  <c r="AT31" i="18"/>
  <c r="AU31" i="18"/>
  <c r="AV31" i="18"/>
  <c r="AX31" i="18"/>
  <c r="AY31" i="18"/>
  <c r="AZ31" i="18"/>
  <c r="BA31" i="18"/>
  <c r="BB31" i="18"/>
  <c r="BC31" i="18"/>
  <c r="BD31" i="18"/>
  <c r="BE31" i="18"/>
  <c r="AW31" i="18" s="1"/>
  <c r="BF31" i="18"/>
  <c r="A32" i="18"/>
  <c r="B32" i="18"/>
  <c r="C32" i="18"/>
  <c r="D32" i="18"/>
  <c r="E32" i="18"/>
  <c r="F32" i="18"/>
  <c r="G32" i="18"/>
  <c r="H32" i="18"/>
  <c r="I32" i="18"/>
  <c r="J32" i="18"/>
  <c r="L32" i="18"/>
  <c r="M32" i="18"/>
  <c r="N32" i="18"/>
  <c r="K32" i="18" s="1"/>
  <c r="O32" i="18"/>
  <c r="P32" i="18"/>
  <c r="Q32" i="18"/>
  <c r="R32" i="18"/>
  <c r="S32" i="18"/>
  <c r="T32" i="18"/>
  <c r="U32" i="18"/>
  <c r="V32" i="18"/>
  <c r="W32" i="18"/>
  <c r="X32" i="18"/>
  <c r="Y32" i="18"/>
  <c r="Z32" i="18"/>
  <c r="AA32" i="18"/>
  <c r="AB32" i="18"/>
  <c r="AC32" i="18"/>
  <c r="AE32" i="18"/>
  <c r="AD32" i="18" s="1"/>
  <c r="AF32" i="18"/>
  <c r="AG32" i="18"/>
  <c r="AH32" i="18"/>
  <c r="AI32" i="18"/>
  <c r="AJ32" i="18"/>
  <c r="AK32" i="18"/>
  <c r="AL32" i="18"/>
  <c r="AM32" i="18"/>
  <c r="AN32" i="18"/>
  <c r="AO32" i="18"/>
  <c r="AP32" i="18"/>
  <c r="AQ32" i="18"/>
  <c r="AR32" i="18"/>
  <c r="AS32" i="18"/>
  <c r="AT32" i="18"/>
  <c r="AU32" i="18"/>
  <c r="AV32" i="18"/>
  <c r="AX32" i="18"/>
  <c r="AW32" i="18" s="1"/>
  <c r="AY32" i="18"/>
  <c r="AZ32" i="18"/>
  <c r="BA32" i="18"/>
  <c r="BB32" i="18"/>
  <c r="BC32" i="18"/>
  <c r="BD32" i="18"/>
  <c r="BE32" i="18"/>
  <c r="BF32" i="18"/>
  <c r="A33" i="18"/>
  <c r="B33" i="18"/>
  <c r="C33" i="18"/>
  <c r="D33" i="18"/>
  <c r="E33" i="18"/>
  <c r="F33" i="18"/>
  <c r="G33" i="18"/>
  <c r="H33" i="18"/>
  <c r="I33" i="18"/>
  <c r="J33" i="18"/>
  <c r="L33" i="18"/>
  <c r="M33" i="18"/>
  <c r="N33" i="18"/>
  <c r="O33" i="18"/>
  <c r="P33" i="18"/>
  <c r="Q33" i="18"/>
  <c r="R33" i="18"/>
  <c r="S33" i="18"/>
  <c r="T33" i="18"/>
  <c r="U33" i="18"/>
  <c r="V33" i="18"/>
  <c r="W33" i="18"/>
  <c r="X33" i="18"/>
  <c r="Y33" i="18"/>
  <c r="Z33" i="18"/>
  <c r="AA33" i="18"/>
  <c r="AB33" i="18"/>
  <c r="AC33" i="18"/>
  <c r="AE33" i="18"/>
  <c r="AF33" i="18"/>
  <c r="AG33" i="18"/>
  <c r="AH33" i="18"/>
  <c r="AI33" i="18"/>
  <c r="AJ33" i="18"/>
  <c r="AK33" i="18"/>
  <c r="AD33" i="18" s="1"/>
  <c r="AL33" i="18"/>
  <c r="AM33" i="18"/>
  <c r="AN33" i="18"/>
  <c r="AO33" i="18"/>
  <c r="AP33" i="18"/>
  <c r="AQ33" i="18"/>
  <c r="AR33" i="18"/>
  <c r="AS33" i="18"/>
  <c r="AT33" i="18"/>
  <c r="AU33" i="18"/>
  <c r="AV33" i="18"/>
  <c r="AX33" i="18"/>
  <c r="AY33" i="18"/>
  <c r="AZ33" i="18"/>
  <c r="BA33" i="18"/>
  <c r="AW33" i="18" s="1"/>
  <c r="BB33" i="18"/>
  <c r="BC33" i="18"/>
  <c r="BD33" i="18"/>
  <c r="BE33" i="18"/>
  <c r="BF33" i="18"/>
  <c r="A34" i="18"/>
  <c r="B34" i="18"/>
  <c r="C34" i="18"/>
  <c r="D34" i="18"/>
  <c r="E34" i="18"/>
  <c r="F34" i="18"/>
  <c r="G34" i="18"/>
  <c r="H34" i="18"/>
  <c r="I34" i="18"/>
  <c r="J34" i="18"/>
  <c r="L34" i="18"/>
  <c r="M34" i="18"/>
  <c r="N34" i="18"/>
  <c r="O34" i="18"/>
  <c r="P34" i="18"/>
  <c r="Q34" i="18"/>
  <c r="R34" i="18"/>
  <c r="S34" i="18"/>
  <c r="K34" i="18" s="1"/>
  <c r="T34" i="18"/>
  <c r="U34" i="18"/>
  <c r="V34" i="18"/>
  <c r="W34" i="18"/>
  <c r="X34" i="18"/>
  <c r="Y34" i="18"/>
  <c r="Z34" i="18"/>
  <c r="AA34" i="18"/>
  <c r="AB34" i="18"/>
  <c r="AC34" i="18"/>
  <c r="AE34" i="18"/>
  <c r="AD34" i="18" s="1"/>
  <c r="AF34" i="18"/>
  <c r="AG34" i="18"/>
  <c r="AH34" i="18"/>
  <c r="AI34" i="18"/>
  <c r="AJ34" i="18"/>
  <c r="AK34" i="18"/>
  <c r="AL34" i="18"/>
  <c r="AM34" i="18"/>
  <c r="AN34" i="18"/>
  <c r="AO34" i="18"/>
  <c r="AP34" i="18"/>
  <c r="AQ34" i="18"/>
  <c r="AR34" i="18"/>
  <c r="AS34" i="18"/>
  <c r="AT34" i="18"/>
  <c r="AU34" i="18"/>
  <c r="AV34" i="18"/>
  <c r="AX34" i="18"/>
  <c r="AY34" i="18"/>
  <c r="AZ34" i="18"/>
  <c r="BA34" i="18"/>
  <c r="BB34" i="18"/>
  <c r="BC34" i="18"/>
  <c r="BD34" i="18"/>
  <c r="BE34" i="18"/>
  <c r="BF34" i="18"/>
  <c r="A35" i="18"/>
  <c r="B35" i="18"/>
  <c r="C35" i="18"/>
  <c r="D35" i="18"/>
  <c r="E35" i="18"/>
  <c r="F35" i="18"/>
  <c r="G35" i="18"/>
  <c r="H35" i="18"/>
  <c r="I35" i="18"/>
  <c r="J35" i="18"/>
  <c r="L35" i="18"/>
  <c r="K35" i="18" s="1"/>
  <c r="M35" i="18"/>
  <c r="N35" i="18"/>
  <c r="O35" i="18"/>
  <c r="P35" i="18"/>
  <c r="Q35" i="18"/>
  <c r="R35" i="18"/>
  <c r="S35" i="18"/>
  <c r="T35" i="18"/>
  <c r="U35" i="18"/>
  <c r="V35" i="18"/>
  <c r="W35" i="18"/>
  <c r="X35" i="18"/>
  <c r="Y35" i="18"/>
  <c r="Z35" i="18"/>
  <c r="AA35" i="18"/>
  <c r="AB35" i="18"/>
  <c r="AC35" i="18"/>
  <c r="AE35" i="18"/>
  <c r="AF35" i="18"/>
  <c r="AG35" i="18"/>
  <c r="AH35" i="18"/>
  <c r="AI35" i="18"/>
  <c r="AJ35" i="18"/>
  <c r="AK35" i="18"/>
  <c r="AL35" i="18"/>
  <c r="AM35" i="18"/>
  <c r="AN35" i="18"/>
  <c r="AO35" i="18"/>
  <c r="AP35" i="18"/>
  <c r="AQ35" i="18"/>
  <c r="AR35" i="18"/>
  <c r="AS35" i="18"/>
  <c r="AT35" i="18"/>
  <c r="AU35" i="18"/>
  <c r="AV35" i="18"/>
  <c r="AX35" i="18"/>
  <c r="AY35" i="18"/>
  <c r="AZ35" i="18"/>
  <c r="BA35" i="18"/>
  <c r="BB35" i="18"/>
  <c r="BC35" i="18"/>
  <c r="BD35" i="18"/>
  <c r="BE35" i="18"/>
  <c r="AW35" i="18" s="1"/>
  <c r="BF35" i="18"/>
  <c r="A36" i="18"/>
  <c r="B36" i="18"/>
  <c r="C36" i="18"/>
  <c r="D36" i="18"/>
  <c r="E36" i="18"/>
  <c r="F36" i="18"/>
  <c r="G36" i="18"/>
  <c r="H36" i="18"/>
  <c r="I36" i="18"/>
  <c r="J36" i="18"/>
  <c r="L36" i="18"/>
  <c r="M36" i="18"/>
  <c r="N36" i="18"/>
  <c r="O36" i="18"/>
  <c r="K36" i="18" s="1"/>
  <c r="P36" i="18"/>
  <c r="Q36" i="18"/>
  <c r="R36" i="18"/>
  <c r="S36" i="18"/>
  <c r="T36" i="18"/>
  <c r="U36" i="18"/>
  <c r="V36" i="18"/>
  <c r="W36" i="18"/>
  <c r="X36" i="18"/>
  <c r="Y36" i="18"/>
  <c r="Z36" i="18"/>
  <c r="AA36" i="18"/>
  <c r="AB36" i="18"/>
  <c r="AC36" i="18"/>
  <c r="AE36" i="18"/>
  <c r="AD36" i="18" s="1"/>
  <c r="AF36" i="18"/>
  <c r="AG36" i="18"/>
  <c r="AH36" i="18"/>
  <c r="AI36" i="18"/>
  <c r="AJ36" i="18"/>
  <c r="AK36" i="18"/>
  <c r="AL36" i="18"/>
  <c r="AM36" i="18"/>
  <c r="AN36" i="18"/>
  <c r="AO36" i="18"/>
  <c r="AP36" i="18"/>
  <c r="AQ36" i="18"/>
  <c r="AR36" i="18"/>
  <c r="AS36" i="18"/>
  <c r="AT36" i="18"/>
  <c r="AU36" i="18"/>
  <c r="AV36" i="18"/>
  <c r="AX36" i="18"/>
  <c r="AW36" i="18" s="1"/>
  <c r="AY36" i="18"/>
  <c r="AZ36" i="18"/>
  <c r="BA36" i="18"/>
  <c r="BB36" i="18"/>
  <c r="BC36" i="18"/>
  <c r="BD36" i="18"/>
  <c r="BE36" i="18"/>
  <c r="BF36" i="18"/>
  <c r="A37" i="18"/>
  <c r="B37" i="18"/>
  <c r="C37" i="18"/>
  <c r="D37" i="18"/>
  <c r="E37" i="18"/>
  <c r="F37" i="18"/>
  <c r="G37" i="18"/>
  <c r="H37" i="18"/>
  <c r="I37" i="18"/>
  <c r="J37" i="18"/>
  <c r="L37" i="18"/>
  <c r="M37" i="18"/>
  <c r="N37" i="18"/>
  <c r="O37" i="18"/>
  <c r="P37" i="18"/>
  <c r="Q37" i="18"/>
  <c r="R37" i="18"/>
  <c r="S37" i="18"/>
  <c r="T37" i="18"/>
  <c r="U37" i="18"/>
  <c r="V37" i="18"/>
  <c r="W37" i="18"/>
  <c r="X37" i="18"/>
  <c r="Y37" i="18"/>
  <c r="Z37" i="18"/>
  <c r="AA37" i="18"/>
  <c r="AB37" i="18"/>
  <c r="AC37" i="18"/>
  <c r="AE37" i="18"/>
  <c r="AF37" i="18"/>
  <c r="AG37" i="18"/>
  <c r="AH37" i="18"/>
  <c r="AI37" i="18"/>
  <c r="AJ37" i="18"/>
  <c r="AK37" i="18"/>
  <c r="AD37" i="18" s="1"/>
  <c r="AL37" i="18"/>
  <c r="AM37" i="18"/>
  <c r="AN37" i="18"/>
  <c r="AO37" i="18"/>
  <c r="AP37" i="18"/>
  <c r="AQ37" i="18"/>
  <c r="AR37" i="18"/>
  <c r="AS37" i="18"/>
  <c r="AT37" i="18"/>
  <c r="AU37" i="18"/>
  <c r="AV37" i="18"/>
  <c r="AX37" i="18"/>
  <c r="AY37" i="18"/>
  <c r="AZ37" i="18"/>
  <c r="BA37" i="18"/>
  <c r="AW37" i="18" s="1"/>
  <c r="BB37" i="18"/>
  <c r="BC37" i="18"/>
  <c r="BD37" i="18"/>
  <c r="BE37" i="18"/>
  <c r="BF37" i="18"/>
  <c r="A38" i="18"/>
  <c r="B38" i="18"/>
  <c r="C38" i="18"/>
  <c r="D38" i="18"/>
  <c r="E38" i="18"/>
  <c r="F38" i="18"/>
  <c r="G38" i="18"/>
  <c r="H38" i="18"/>
  <c r="I38" i="18"/>
  <c r="J38" i="18"/>
  <c r="L38" i="18"/>
  <c r="M38" i="18"/>
  <c r="N38" i="18"/>
  <c r="O38" i="18"/>
  <c r="P38" i="18"/>
  <c r="Q38" i="18"/>
  <c r="R38" i="18"/>
  <c r="S38" i="18"/>
  <c r="K38" i="18" s="1"/>
  <c r="T38" i="18"/>
  <c r="U38" i="18"/>
  <c r="V38" i="18"/>
  <c r="W38" i="18"/>
  <c r="X38" i="18"/>
  <c r="Y38" i="18"/>
  <c r="Z38" i="18"/>
  <c r="AA38" i="18"/>
  <c r="AB38" i="18"/>
  <c r="AC38" i="18"/>
  <c r="AE38" i="18"/>
  <c r="AD38" i="18" s="1"/>
  <c r="AF38" i="18"/>
  <c r="AG38" i="18"/>
  <c r="AH38" i="18"/>
  <c r="AI38" i="18"/>
  <c r="AJ38" i="18"/>
  <c r="AK38" i="18"/>
  <c r="AL38" i="18"/>
  <c r="AM38" i="18"/>
  <c r="AN38" i="18"/>
  <c r="AO38" i="18"/>
  <c r="AP38" i="18"/>
  <c r="AQ38" i="18"/>
  <c r="AR38" i="18"/>
  <c r="AS38" i="18"/>
  <c r="AT38" i="18"/>
  <c r="AU38" i="18"/>
  <c r="AV38" i="18"/>
  <c r="AX38" i="18"/>
  <c r="AY38" i="18"/>
  <c r="AZ38" i="18"/>
  <c r="BA38" i="18"/>
  <c r="BB38" i="18"/>
  <c r="BC38" i="18"/>
  <c r="BD38" i="18"/>
  <c r="BE38" i="18"/>
  <c r="BF38" i="18"/>
  <c r="A39" i="18"/>
  <c r="B39" i="18"/>
  <c r="C39" i="18"/>
  <c r="D39" i="18"/>
  <c r="E39" i="18"/>
  <c r="F39" i="18"/>
  <c r="G39" i="18"/>
  <c r="H39" i="18"/>
  <c r="I39" i="18"/>
  <c r="J39" i="18"/>
  <c r="L39" i="18"/>
  <c r="K39" i="18" s="1"/>
  <c r="M39" i="18"/>
  <c r="N39" i="18"/>
  <c r="O39" i="18"/>
  <c r="P39" i="18"/>
  <c r="Q39" i="18"/>
  <c r="R39" i="18"/>
  <c r="S39" i="18"/>
  <c r="T39" i="18"/>
  <c r="U39" i="18"/>
  <c r="V39" i="18"/>
  <c r="W39" i="18"/>
  <c r="X39" i="18"/>
  <c r="Y39" i="18"/>
  <c r="Z39" i="18"/>
  <c r="AA39" i="18"/>
  <c r="AB39" i="18"/>
  <c r="AC39" i="18"/>
  <c r="AE39" i="18"/>
  <c r="AD39" i="18" s="1"/>
  <c r="AF39" i="18"/>
  <c r="AG39" i="18"/>
  <c r="AH39" i="18"/>
  <c r="AI39" i="18"/>
  <c r="AJ39" i="18"/>
  <c r="AK39" i="18"/>
  <c r="AL39" i="18"/>
  <c r="AM39" i="18"/>
  <c r="AN39" i="18"/>
  <c r="AO39" i="18"/>
  <c r="AP39" i="18"/>
  <c r="AQ39" i="18"/>
  <c r="AR39" i="18"/>
  <c r="AS39" i="18"/>
  <c r="AT39" i="18"/>
  <c r="AU39" i="18"/>
  <c r="AV39" i="18"/>
  <c r="AX39" i="18"/>
  <c r="AY39" i="18"/>
  <c r="AZ39" i="18"/>
  <c r="BA39" i="18"/>
  <c r="BB39" i="18"/>
  <c r="BC39" i="18"/>
  <c r="BD39" i="18"/>
  <c r="BE39" i="18"/>
  <c r="AW39" i="18" s="1"/>
  <c r="BF39" i="18"/>
  <c r="A40" i="18"/>
  <c r="B40" i="18"/>
  <c r="C40" i="18"/>
  <c r="D40" i="18"/>
  <c r="E40" i="18"/>
  <c r="F40" i="18"/>
  <c r="G40" i="18"/>
  <c r="H40" i="18"/>
  <c r="I40" i="18"/>
  <c r="J40" i="18"/>
  <c r="L40" i="18"/>
  <c r="M40" i="18"/>
  <c r="N40" i="18"/>
  <c r="O40" i="18"/>
  <c r="K40" i="18" s="1"/>
  <c r="P40" i="18"/>
  <c r="Q40" i="18"/>
  <c r="R40" i="18"/>
  <c r="S40" i="18"/>
  <c r="T40" i="18"/>
  <c r="U40" i="18"/>
  <c r="V40" i="18"/>
  <c r="W40" i="18"/>
  <c r="X40" i="18"/>
  <c r="Y40" i="18"/>
  <c r="Z40" i="18"/>
  <c r="AA40" i="18"/>
  <c r="AB40" i="18"/>
  <c r="AC40" i="18"/>
  <c r="AE40" i="18"/>
  <c r="AD40" i="18" s="1"/>
  <c r="AF40" i="18"/>
  <c r="AG40" i="18"/>
  <c r="AH40" i="18"/>
  <c r="AI40" i="18"/>
  <c r="AJ40" i="18"/>
  <c r="AK40" i="18"/>
  <c r="AL40" i="18"/>
  <c r="AM40" i="18"/>
  <c r="AN40" i="18"/>
  <c r="AO40" i="18"/>
  <c r="AP40" i="18"/>
  <c r="AQ40" i="18"/>
  <c r="AR40" i="18"/>
  <c r="AS40" i="18"/>
  <c r="AT40" i="18"/>
  <c r="AU40" i="18"/>
  <c r="AV40" i="18"/>
  <c r="AX40" i="18"/>
  <c r="AW40" i="18" s="1"/>
  <c r="AY40" i="18"/>
  <c r="AZ40" i="18"/>
  <c r="BA40" i="18"/>
  <c r="BB40" i="18"/>
  <c r="BC40" i="18"/>
  <c r="BD40" i="18"/>
  <c r="BE40" i="18"/>
  <c r="BF40" i="18"/>
  <c r="A41" i="18"/>
  <c r="B41" i="18"/>
  <c r="C41" i="18"/>
  <c r="D41" i="18"/>
  <c r="E41" i="18"/>
  <c r="F41" i="18"/>
  <c r="G41" i="18"/>
  <c r="H41" i="18"/>
  <c r="I41" i="18"/>
  <c r="J41" i="18"/>
  <c r="L41" i="18"/>
  <c r="M41" i="18"/>
  <c r="N41" i="18"/>
  <c r="O41" i="18"/>
  <c r="P41" i="18"/>
  <c r="Q41" i="18"/>
  <c r="R41" i="18"/>
  <c r="S41" i="18"/>
  <c r="T41" i="18"/>
  <c r="U41" i="18"/>
  <c r="V41" i="18"/>
  <c r="W41" i="18"/>
  <c r="X41" i="18"/>
  <c r="Y41" i="18"/>
  <c r="Z41" i="18"/>
  <c r="AA41" i="18"/>
  <c r="AB41" i="18"/>
  <c r="AC41" i="18"/>
  <c r="AE41" i="18"/>
  <c r="AF41" i="18"/>
  <c r="AG41" i="18"/>
  <c r="AH41" i="18"/>
  <c r="AI41" i="18"/>
  <c r="AJ41" i="18"/>
  <c r="AK41" i="18"/>
  <c r="AD41" i="18" s="1"/>
  <c r="AL41" i="18"/>
  <c r="AM41" i="18"/>
  <c r="AN41" i="18"/>
  <c r="AO41" i="18"/>
  <c r="AP41" i="18"/>
  <c r="AQ41" i="18"/>
  <c r="AR41" i="18"/>
  <c r="AS41" i="18"/>
  <c r="AT41" i="18"/>
  <c r="AU41" i="18"/>
  <c r="AV41" i="18"/>
  <c r="AX41" i="18"/>
  <c r="AY41" i="18"/>
  <c r="AZ41" i="18"/>
  <c r="BA41" i="18"/>
  <c r="AW41" i="18" s="1"/>
  <c r="BB41" i="18"/>
  <c r="BC41" i="18"/>
  <c r="BD41" i="18"/>
  <c r="BE41" i="18"/>
  <c r="BF41" i="18"/>
  <c r="A42" i="18"/>
  <c r="B42" i="18"/>
  <c r="C42" i="18"/>
  <c r="D42" i="18"/>
  <c r="E42" i="18"/>
  <c r="F42" i="18"/>
  <c r="G42" i="18"/>
  <c r="H42" i="18"/>
  <c r="I42" i="18"/>
  <c r="J42" i="18"/>
  <c r="L42" i="18"/>
  <c r="M42" i="18"/>
  <c r="N42" i="18"/>
  <c r="O42" i="18"/>
  <c r="P42" i="18"/>
  <c r="Q42" i="18"/>
  <c r="R42" i="18"/>
  <c r="S42" i="18"/>
  <c r="K42" i="18" s="1"/>
  <c r="T42" i="18"/>
  <c r="U42" i="18"/>
  <c r="V42" i="18"/>
  <c r="W42" i="18"/>
  <c r="X42" i="18"/>
  <c r="Y42" i="18"/>
  <c r="Z42" i="18"/>
  <c r="AA42" i="18"/>
  <c r="AB42" i="18"/>
  <c r="AC42" i="18"/>
  <c r="AE42" i="18"/>
  <c r="AF42" i="18"/>
  <c r="AG42" i="18"/>
  <c r="AH42" i="18"/>
  <c r="AI42" i="18"/>
  <c r="AJ42" i="18"/>
  <c r="AK42" i="18"/>
  <c r="AL42" i="18"/>
  <c r="AM42" i="18"/>
  <c r="AN42" i="18"/>
  <c r="AO42" i="18"/>
  <c r="AP42" i="18"/>
  <c r="AQ42" i="18"/>
  <c r="AR42" i="18"/>
  <c r="AS42" i="18"/>
  <c r="AT42" i="18"/>
  <c r="AU42" i="18"/>
  <c r="AV42" i="18"/>
  <c r="AX42" i="18"/>
  <c r="AY42" i="18"/>
  <c r="AZ42" i="18"/>
  <c r="BA42" i="18"/>
  <c r="BB42" i="18"/>
  <c r="BC42" i="18"/>
  <c r="BD42" i="18"/>
  <c r="BE42" i="18"/>
  <c r="BF42" i="18"/>
  <c r="A43" i="18"/>
  <c r="B43" i="18"/>
  <c r="C43" i="18"/>
  <c r="D43" i="18"/>
  <c r="E43" i="18"/>
  <c r="F43" i="18"/>
  <c r="G43" i="18"/>
  <c r="H43" i="18"/>
  <c r="I43" i="18"/>
  <c r="J43" i="18"/>
  <c r="L43" i="18"/>
  <c r="K43" i="18" s="1"/>
  <c r="M43" i="18"/>
  <c r="N43" i="18"/>
  <c r="O43" i="18"/>
  <c r="P43" i="18"/>
  <c r="Q43" i="18"/>
  <c r="R43" i="18"/>
  <c r="S43" i="18"/>
  <c r="T43" i="18"/>
  <c r="U43" i="18"/>
  <c r="V43" i="18"/>
  <c r="W43" i="18"/>
  <c r="X43" i="18"/>
  <c r="Y43" i="18"/>
  <c r="Z43" i="18"/>
  <c r="AA43" i="18"/>
  <c r="AB43" i="18"/>
  <c r="AC43" i="18"/>
  <c r="AE43" i="18"/>
  <c r="AF43" i="18"/>
  <c r="AG43" i="18"/>
  <c r="AH43" i="18"/>
  <c r="AI43" i="18"/>
  <c r="AJ43" i="18"/>
  <c r="AK43" i="18"/>
  <c r="AL43" i="18"/>
  <c r="AM43" i="18"/>
  <c r="AN43" i="18"/>
  <c r="AO43" i="18"/>
  <c r="AP43" i="18"/>
  <c r="AQ43" i="18"/>
  <c r="AR43" i="18"/>
  <c r="AS43" i="18"/>
  <c r="AT43" i="18"/>
  <c r="AU43" i="18"/>
  <c r="AV43" i="18"/>
  <c r="AX43" i="18"/>
  <c r="AY43" i="18"/>
  <c r="AZ43" i="18"/>
  <c r="BA43" i="18"/>
  <c r="BB43" i="18"/>
  <c r="BC43" i="18"/>
  <c r="BD43" i="18"/>
  <c r="BE43" i="18"/>
  <c r="AW43" i="18" s="1"/>
  <c r="BF43" i="18"/>
  <c r="A44" i="18"/>
  <c r="B44" i="18"/>
  <c r="C44" i="18"/>
  <c r="D44" i="18"/>
  <c r="E44" i="18"/>
  <c r="F44" i="18"/>
  <c r="G44" i="18"/>
  <c r="H44" i="18"/>
  <c r="I44" i="18"/>
  <c r="J44" i="18"/>
  <c r="L44" i="18"/>
  <c r="M44" i="18"/>
  <c r="N44" i="18"/>
  <c r="O44" i="18"/>
  <c r="K44" i="18" s="1"/>
  <c r="P44" i="18"/>
  <c r="Q44" i="18"/>
  <c r="R44" i="18"/>
  <c r="S44" i="18"/>
  <c r="T44" i="18"/>
  <c r="U44" i="18"/>
  <c r="V44" i="18"/>
  <c r="W44" i="18"/>
  <c r="X44" i="18"/>
  <c r="Y44" i="18"/>
  <c r="Z44" i="18"/>
  <c r="AA44" i="18"/>
  <c r="AB44" i="18"/>
  <c r="AC44" i="18"/>
  <c r="AE44" i="18"/>
  <c r="AD44" i="18" s="1"/>
  <c r="AF44" i="18"/>
  <c r="AG44" i="18"/>
  <c r="AH44" i="18"/>
  <c r="AI44" i="18"/>
  <c r="AJ44" i="18"/>
  <c r="AK44" i="18"/>
  <c r="AL44" i="18"/>
  <c r="AM44" i="18"/>
  <c r="AN44" i="18"/>
  <c r="AO44" i="18"/>
  <c r="AP44" i="18"/>
  <c r="AQ44" i="18"/>
  <c r="AR44" i="18"/>
  <c r="AS44" i="18"/>
  <c r="AT44" i="18"/>
  <c r="AU44" i="18"/>
  <c r="AV44" i="18"/>
  <c r="AX44" i="18"/>
  <c r="AW44" i="18" s="1"/>
  <c r="AY44" i="18"/>
  <c r="AZ44" i="18"/>
  <c r="BA44" i="18"/>
  <c r="BB44" i="18"/>
  <c r="BC44" i="18"/>
  <c r="BD44" i="18"/>
  <c r="BE44" i="18"/>
  <c r="BF44" i="18"/>
  <c r="A45" i="18"/>
  <c r="B45" i="18"/>
  <c r="C45" i="18"/>
  <c r="D45" i="18"/>
  <c r="E45" i="18"/>
  <c r="F45" i="18"/>
  <c r="G45" i="18"/>
  <c r="H45" i="18"/>
  <c r="I45" i="18"/>
  <c r="J45" i="18"/>
  <c r="L45" i="18"/>
  <c r="M45" i="18"/>
  <c r="N45" i="18"/>
  <c r="O45" i="18"/>
  <c r="P45" i="18"/>
  <c r="Q45" i="18"/>
  <c r="R45" i="18"/>
  <c r="S45" i="18"/>
  <c r="T45" i="18"/>
  <c r="U45" i="18"/>
  <c r="V45" i="18"/>
  <c r="W45" i="18"/>
  <c r="X45" i="18"/>
  <c r="Y45" i="18"/>
  <c r="Z45" i="18"/>
  <c r="AA45" i="18"/>
  <c r="AB45" i="18"/>
  <c r="AC45" i="18"/>
  <c r="AE45" i="18"/>
  <c r="AF45" i="18"/>
  <c r="AG45" i="18"/>
  <c r="AH45" i="18"/>
  <c r="AI45" i="18"/>
  <c r="AJ45" i="18"/>
  <c r="AK45" i="18"/>
  <c r="AD45" i="18" s="1"/>
  <c r="AL45" i="18"/>
  <c r="AM45" i="18"/>
  <c r="AN45" i="18"/>
  <c r="AO45" i="18"/>
  <c r="AP45" i="18"/>
  <c r="AQ45" i="18"/>
  <c r="AR45" i="18"/>
  <c r="AS45" i="18"/>
  <c r="AT45" i="18"/>
  <c r="AU45" i="18"/>
  <c r="AV45" i="18"/>
  <c r="AX45" i="18"/>
  <c r="AY45" i="18"/>
  <c r="AZ45" i="18"/>
  <c r="BA45" i="18"/>
  <c r="AW45" i="18" s="1"/>
  <c r="BB45" i="18"/>
  <c r="BC45" i="18"/>
  <c r="BD45" i="18"/>
  <c r="BE45" i="18"/>
  <c r="BF45" i="18"/>
  <c r="A46" i="18"/>
  <c r="B46" i="18"/>
  <c r="C46" i="18"/>
  <c r="D46" i="18"/>
  <c r="E46" i="18"/>
  <c r="F46" i="18"/>
  <c r="G46" i="18"/>
  <c r="H46" i="18"/>
  <c r="I46" i="18"/>
  <c r="J46" i="18"/>
  <c r="L46" i="18"/>
  <c r="M46" i="18"/>
  <c r="N46" i="18"/>
  <c r="O46" i="18"/>
  <c r="P46" i="18"/>
  <c r="Q46" i="18"/>
  <c r="R46" i="18"/>
  <c r="S46" i="18"/>
  <c r="K46" i="18" s="1"/>
  <c r="T46" i="18"/>
  <c r="U46" i="18"/>
  <c r="V46" i="18"/>
  <c r="W46" i="18"/>
  <c r="X46" i="18"/>
  <c r="Y46" i="18"/>
  <c r="Z46" i="18"/>
  <c r="AA46" i="18"/>
  <c r="AB46" i="18"/>
  <c r="AC46" i="18"/>
  <c r="AE46" i="18"/>
  <c r="AF46" i="18"/>
  <c r="AG46" i="18"/>
  <c r="AH46" i="18"/>
  <c r="AI46" i="18"/>
  <c r="AJ46" i="18"/>
  <c r="AK46" i="18"/>
  <c r="AL46" i="18"/>
  <c r="AM46" i="18"/>
  <c r="AN46" i="18"/>
  <c r="AO46" i="18"/>
  <c r="AP46" i="18"/>
  <c r="AQ46" i="18"/>
  <c r="AR46" i="18"/>
  <c r="AS46" i="18"/>
  <c r="AT46" i="18"/>
  <c r="AU46" i="18"/>
  <c r="AV46" i="18"/>
  <c r="AX46" i="18"/>
  <c r="AY46" i="18"/>
  <c r="AW46" i="18" s="1"/>
  <c r="AZ46" i="18"/>
  <c r="BA46" i="18"/>
  <c r="BB46" i="18"/>
  <c r="BC46" i="18"/>
  <c r="BD46" i="18"/>
  <c r="BE46" i="18"/>
  <c r="BF46" i="18"/>
  <c r="A47" i="18"/>
  <c r="B47" i="18"/>
  <c r="C47" i="18"/>
  <c r="D47" i="18"/>
  <c r="E47" i="18"/>
  <c r="F47" i="18"/>
  <c r="G47" i="18"/>
  <c r="H47" i="18"/>
  <c r="I47" i="18"/>
  <c r="J47" i="18"/>
  <c r="L47" i="18"/>
  <c r="K47" i="18" s="1"/>
  <c r="M47" i="18"/>
  <c r="N47" i="18"/>
  <c r="O47" i="18"/>
  <c r="P47" i="18"/>
  <c r="Q47" i="18"/>
  <c r="R47" i="18"/>
  <c r="S47" i="18"/>
  <c r="T47" i="18"/>
  <c r="U47" i="18"/>
  <c r="V47" i="18"/>
  <c r="W47" i="18"/>
  <c r="X47" i="18"/>
  <c r="Y47" i="18"/>
  <c r="Z47" i="18"/>
  <c r="AA47" i="18"/>
  <c r="AB47" i="18"/>
  <c r="AC47" i="18"/>
  <c r="AE47" i="18"/>
  <c r="AD47" i="18" s="1"/>
  <c r="AF47" i="18"/>
  <c r="AG47" i="18"/>
  <c r="AH47" i="18"/>
  <c r="AI47" i="18"/>
  <c r="AJ47" i="18"/>
  <c r="AK47" i="18"/>
  <c r="AL47" i="18"/>
  <c r="AM47" i="18"/>
  <c r="AN47" i="18"/>
  <c r="AO47" i="18"/>
  <c r="AP47" i="18"/>
  <c r="AQ47" i="18"/>
  <c r="AR47" i="18"/>
  <c r="AS47" i="18"/>
  <c r="AT47" i="18"/>
  <c r="AU47" i="18"/>
  <c r="AV47" i="18"/>
  <c r="AX47" i="18"/>
  <c r="AY47" i="18"/>
  <c r="AZ47" i="18"/>
  <c r="BA47" i="18"/>
  <c r="BB47" i="18"/>
  <c r="BC47" i="18"/>
  <c r="BD47" i="18"/>
  <c r="BE47" i="18"/>
  <c r="AW47" i="18" s="1"/>
  <c r="BF47" i="18"/>
  <c r="A48" i="18"/>
  <c r="B48" i="18"/>
  <c r="C48" i="18"/>
  <c r="D48" i="18"/>
  <c r="E48" i="18"/>
  <c r="F48" i="18"/>
  <c r="G48" i="18"/>
  <c r="H48" i="18"/>
  <c r="I48" i="18"/>
  <c r="J48" i="18"/>
  <c r="L48" i="18"/>
  <c r="M48" i="18"/>
  <c r="N48" i="18"/>
  <c r="O48" i="18"/>
  <c r="K48" i="18" s="1"/>
  <c r="P48" i="18"/>
  <c r="Q48" i="18"/>
  <c r="R48" i="18"/>
  <c r="S48" i="18"/>
  <c r="T48" i="18"/>
  <c r="U48" i="18"/>
  <c r="V48" i="18"/>
  <c r="W48" i="18"/>
  <c r="X48" i="18"/>
  <c r="Y48" i="18"/>
  <c r="Z48" i="18"/>
  <c r="AA48" i="18"/>
  <c r="AB48" i="18"/>
  <c r="AC48" i="18"/>
  <c r="AE48" i="18"/>
  <c r="AD48" i="18" s="1"/>
  <c r="AF48" i="18"/>
  <c r="AG48" i="18"/>
  <c r="AH48" i="18"/>
  <c r="AI48" i="18"/>
  <c r="AJ48" i="18"/>
  <c r="AK48" i="18"/>
  <c r="AL48" i="18"/>
  <c r="AM48" i="18"/>
  <c r="AN48" i="18"/>
  <c r="AO48" i="18"/>
  <c r="AP48" i="18"/>
  <c r="AQ48" i="18"/>
  <c r="AR48" i="18"/>
  <c r="AS48" i="18"/>
  <c r="AT48" i="18"/>
  <c r="AU48" i="18"/>
  <c r="AV48" i="18"/>
  <c r="AX48" i="18"/>
  <c r="AW48" i="18" s="1"/>
  <c r="AY48" i="18"/>
  <c r="AZ48" i="18"/>
  <c r="BA48" i="18"/>
  <c r="BB48" i="18"/>
  <c r="BC48" i="18"/>
  <c r="BD48" i="18"/>
  <c r="BE48" i="18"/>
  <c r="BF48" i="18"/>
  <c r="A49" i="18"/>
  <c r="B49" i="18"/>
  <c r="C49" i="18"/>
  <c r="D49" i="18"/>
  <c r="E49" i="18"/>
  <c r="F49" i="18"/>
  <c r="G49" i="18"/>
  <c r="H49" i="18"/>
  <c r="I49" i="18"/>
  <c r="J49" i="18"/>
  <c r="L49" i="18"/>
  <c r="M49" i="18"/>
  <c r="K49" i="18" s="1"/>
  <c r="N49" i="18"/>
  <c r="O49" i="18"/>
  <c r="P49" i="18"/>
  <c r="Q49" i="18"/>
  <c r="R49" i="18"/>
  <c r="S49" i="18"/>
  <c r="T49" i="18"/>
  <c r="U49" i="18"/>
  <c r="V49" i="18"/>
  <c r="W49" i="18"/>
  <c r="X49" i="18"/>
  <c r="Y49" i="18"/>
  <c r="Z49" i="18"/>
  <c r="AA49" i="18"/>
  <c r="AB49" i="18"/>
  <c r="AC49" i="18"/>
  <c r="AE49" i="18"/>
  <c r="AF49" i="18"/>
  <c r="AG49" i="18"/>
  <c r="AH49" i="18"/>
  <c r="AI49" i="18"/>
  <c r="AJ49" i="18"/>
  <c r="AK49" i="18"/>
  <c r="AD49" i="18" s="1"/>
  <c r="AL49" i="18"/>
  <c r="AM49" i="18"/>
  <c r="AN49" i="18"/>
  <c r="AO49" i="18"/>
  <c r="AP49" i="18"/>
  <c r="AQ49" i="18"/>
  <c r="AR49" i="18"/>
  <c r="AS49" i="18"/>
  <c r="AT49" i="18"/>
  <c r="AU49" i="18"/>
  <c r="AV49" i="18"/>
  <c r="AX49" i="18"/>
  <c r="AY49" i="18"/>
  <c r="AZ49" i="18"/>
  <c r="BA49" i="18"/>
  <c r="AW49" i="18" s="1"/>
  <c r="BB49" i="18"/>
  <c r="BC49" i="18"/>
  <c r="BD49" i="18"/>
  <c r="BE49" i="18"/>
  <c r="BF49" i="18"/>
  <c r="A50" i="18"/>
  <c r="B50" i="18"/>
  <c r="C50" i="18"/>
  <c r="D50" i="18"/>
  <c r="E50" i="18"/>
  <c r="F50" i="18"/>
  <c r="G50" i="18"/>
  <c r="H50" i="18"/>
  <c r="I50" i="18"/>
  <c r="J50" i="18"/>
  <c r="L50" i="18"/>
  <c r="M50" i="18"/>
  <c r="N50" i="18"/>
  <c r="O50" i="18"/>
  <c r="P50" i="18"/>
  <c r="Q50" i="18"/>
  <c r="R50" i="18"/>
  <c r="S50" i="18"/>
  <c r="K50" i="18" s="1"/>
  <c r="T50" i="18"/>
  <c r="U50" i="18"/>
  <c r="V50" i="18"/>
  <c r="W50" i="18"/>
  <c r="X50" i="18"/>
  <c r="Y50" i="18"/>
  <c r="Z50" i="18"/>
  <c r="AA50" i="18"/>
  <c r="AB50" i="18"/>
  <c r="AC50" i="18"/>
  <c r="AE50" i="18"/>
  <c r="AD50" i="18" s="1"/>
  <c r="AF50" i="18"/>
  <c r="AG50" i="18"/>
  <c r="AH50" i="18"/>
  <c r="AI50" i="18"/>
  <c r="AJ50" i="18"/>
  <c r="AK50" i="18"/>
  <c r="AL50" i="18"/>
  <c r="AM50" i="18"/>
  <c r="AN50" i="18"/>
  <c r="AO50" i="18"/>
  <c r="AP50" i="18"/>
  <c r="AQ50" i="18"/>
  <c r="AR50" i="18"/>
  <c r="AS50" i="18"/>
  <c r="AT50" i="18"/>
  <c r="AU50" i="18"/>
  <c r="AV50" i="18"/>
  <c r="AX50" i="18"/>
  <c r="AY50" i="18"/>
  <c r="AW50" i="18" s="1"/>
  <c r="AZ50" i="18"/>
  <c r="BA50" i="18"/>
  <c r="BB50" i="18"/>
  <c r="BC50" i="18"/>
  <c r="BD50" i="18"/>
  <c r="BE50" i="18"/>
  <c r="BF50" i="18"/>
  <c r="A51" i="18"/>
  <c r="B51" i="18"/>
  <c r="C51" i="18"/>
  <c r="D51" i="18"/>
  <c r="E51" i="18"/>
  <c r="F51" i="18"/>
  <c r="G51" i="18"/>
  <c r="H51" i="18"/>
  <c r="I51" i="18"/>
  <c r="J51" i="18"/>
  <c r="L51" i="18"/>
  <c r="K51" i="18" s="1"/>
  <c r="M51" i="18"/>
  <c r="N51" i="18"/>
  <c r="O51" i="18"/>
  <c r="P51" i="18"/>
  <c r="Q51" i="18"/>
  <c r="R51" i="18"/>
  <c r="S51" i="18"/>
  <c r="T51" i="18"/>
  <c r="U51" i="18"/>
  <c r="V51" i="18"/>
  <c r="W51" i="18"/>
  <c r="X51" i="18"/>
  <c r="Y51" i="18"/>
  <c r="Z51" i="18"/>
  <c r="AA51" i="18"/>
  <c r="AB51" i="18"/>
  <c r="AC51" i="18"/>
  <c r="AE51" i="18"/>
  <c r="AF51" i="18"/>
  <c r="AG51" i="18"/>
  <c r="AH51" i="18"/>
  <c r="AI51" i="18"/>
  <c r="AJ51" i="18"/>
  <c r="AK51" i="18"/>
  <c r="AL51" i="18"/>
  <c r="AM51" i="18"/>
  <c r="AN51" i="18"/>
  <c r="AO51" i="18"/>
  <c r="AP51" i="18"/>
  <c r="AQ51" i="18"/>
  <c r="AR51" i="18"/>
  <c r="AS51" i="18"/>
  <c r="AT51" i="18"/>
  <c r="AU51" i="18"/>
  <c r="AV51" i="18"/>
  <c r="AX51" i="18"/>
  <c r="AY51" i="18"/>
  <c r="AZ51" i="18"/>
  <c r="BA51" i="18"/>
  <c r="BB51" i="18"/>
  <c r="BC51" i="18"/>
  <c r="BD51" i="18"/>
  <c r="BE51" i="18"/>
  <c r="AW51" i="18" s="1"/>
  <c r="BF51" i="18"/>
  <c r="A52" i="18"/>
  <c r="B52" i="18"/>
  <c r="C52" i="18"/>
  <c r="D52" i="18"/>
  <c r="E52" i="18"/>
  <c r="F52" i="18"/>
  <c r="G52" i="18"/>
  <c r="H52" i="18"/>
  <c r="I52" i="18"/>
  <c r="J52" i="18"/>
  <c r="L52" i="18"/>
  <c r="M52" i="18"/>
  <c r="N52" i="18"/>
  <c r="O52" i="18"/>
  <c r="K52" i="18" s="1"/>
  <c r="P52" i="18"/>
  <c r="Q52" i="18"/>
  <c r="R52" i="18"/>
  <c r="S52" i="18"/>
  <c r="T52" i="18"/>
  <c r="U52" i="18"/>
  <c r="V52" i="18"/>
  <c r="W52" i="18"/>
  <c r="X52" i="18"/>
  <c r="Y52" i="18"/>
  <c r="Z52" i="18"/>
  <c r="AA52" i="18"/>
  <c r="AB52" i="18"/>
  <c r="AC52" i="18"/>
  <c r="AE52" i="18"/>
  <c r="AD52" i="18" s="1"/>
  <c r="AF52" i="18"/>
  <c r="AG52" i="18"/>
  <c r="AH52" i="18"/>
  <c r="AI52" i="18"/>
  <c r="AJ52" i="18"/>
  <c r="AK52" i="18"/>
  <c r="AL52" i="18"/>
  <c r="AM52" i="18"/>
  <c r="AN52" i="18"/>
  <c r="AO52" i="18"/>
  <c r="AP52" i="18"/>
  <c r="AQ52" i="18"/>
  <c r="AR52" i="18"/>
  <c r="AS52" i="18"/>
  <c r="AT52" i="18"/>
  <c r="AU52" i="18"/>
  <c r="AV52" i="18"/>
  <c r="AX52" i="18"/>
  <c r="AW52" i="18" s="1"/>
  <c r="AY52" i="18"/>
  <c r="AZ52" i="18"/>
  <c r="BA52" i="18"/>
  <c r="BB52" i="18"/>
  <c r="BC52" i="18"/>
  <c r="BD52" i="18"/>
  <c r="BE52" i="18"/>
  <c r="BF52" i="18"/>
  <c r="A53" i="18"/>
  <c r="B53" i="18"/>
  <c r="C53" i="18"/>
  <c r="D53" i="18"/>
  <c r="E53" i="18"/>
  <c r="F53" i="18"/>
  <c r="G53" i="18"/>
  <c r="H53" i="18"/>
  <c r="I53" i="18"/>
  <c r="J53" i="18"/>
  <c r="L53" i="18"/>
  <c r="M53" i="18"/>
  <c r="K53" i="18" s="1"/>
  <c r="N53" i="18"/>
  <c r="O53" i="18"/>
  <c r="P53" i="18"/>
  <c r="Q53" i="18"/>
  <c r="R53" i="18"/>
  <c r="S53" i="18"/>
  <c r="T53" i="18"/>
  <c r="U53" i="18"/>
  <c r="V53" i="18"/>
  <c r="W53" i="18"/>
  <c r="X53" i="18"/>
  <c r="Y53" i="18"/>
  <c r="Z53" i="18"/>
  <c r="AA53" i="18"/>
  <c r="AB53" i="18"/>
  <c r="AC53" i="18"/>
  <c r="AE53" i="18"/>
  <c r="AF53" i="18"/>
  <c r="AG53" i="18"/>
  <c r="AH53" i="18"/>
  <c r="AI53" i="18"/>
  <c r="AJ53" i="18"/>
  <c r="AK53" i="18"/>
  <c r="AD53" i="18" s="1"/>
  <c r="AL53" i="18"/>
  <c r="AM53" i="18"/>
  <c r="AN53" i="18"/>
  <c r="AO53" i="18"/>
  <c r="AP53" i="18"/>
  <c r="AQ53" i="18"/>
  <c r="AR53" i="18"/>
  <c r="AS53" i="18"/>
  <c r="AT53" i="18"/>
  <c r="AU53" i="18"/>
  <c r="AV53" i="18"/>
  <c r="AX53" i="18"/>
  <c r="AY53" i="18"/>
  <c r="AZ53" i="18"/>
  <c r="BA53" i="18"/>
  <c r="AW53" i="18" s="1"/>
  <c r="BB53" i="18"/>
  <c r="BC53" i="18"/>
  <c r="BD53" i="18"/>
  <c r="BE53" i="18"/>
  <c r="BF53" i="18"/>
  <c r="A54" i="18"/>
  <c r="B54" i="18"/>
  <c r="C54" i="18"/>
  <c r="D54" i="18"/>
  <c r="E54" i="18"/>
  <c r="F54" i="18"/>
  <c r="G54" i="18"/>
  <c r="H54" i="18"/>
  <c r="I54" i="18"/>
  <c r="J54" i="18"/>
  <c r="L54" i="18"/>
  <c r="M54" i="18"/>
  <c r="N54" i="18"/>
  <c r="O54" i="18"/>
  <c r="P54" i="18"/>
  <c r="Q54" i="18"/>
  <c r="R54" i="18"/>
  <c r="S54" i="18"/>
  <c r="K54" i="18" s="1"/>
  <c r="T54" i="18"/>
  <c r="U54" i="18"/>
  <c r="V54" i="18"/>
  <c r="W54" i="18"/>
  <c r="X54" i="18"/>
  <c r="Y54" i="18"/>
  <c r="Z54" i="18"/>
  <c r="AA54" i="18"/>
  <c r="AB54" i="18"/>
  <c r="AC54" i="18"/>
  <c r="AE54" i="18"/>
  <c r="AD54" i="18" s="1"/>
  <c r="AF54" i="18"/>
  <c r="AG54" i="18"/>
  <c r="AH54" i="18"/>
  <c r="AI54" i="18"/>
  <c r="AJ54" i="18"/>
  <c r="AK54" i="18"/>
  <c r="AL54" i="18"/>
  <c r="AM54" i="18"/>
  <c r="AN54" i="18"/>
  <c r="AO54" i="18"/>
  <c r="AP54" i="18"/>
  <c r="AQ54" i="18"/>
  <c r="AR54" i="18"/>
  <c r="AS54" i="18"/>
  <c r="AT54" i="18"/>
  <c r="AU54" i="18"/>
  <c r="AV54" i="18"/>
  <c r="AX54" i="18"/>
  <c r="AY54" i="18"/>
  <c r="AW54" i="18" s="1"/>
  <c r="AZ54" i="18"/>
  <c r="BA54" i="18"/>
  <c r="BB54" i="18"/>
  <c r="BC54" i="18"/>
  <c r="BD54" i="18"/>
  <c r="BE54" i="18"/>
  <c r="BF54" i="18"/>
  <c r="A55" i="18"/>
  <c r="B55" i="18"/>
  <c r="C55" i="18"/>
  <c r="D55" i="18"/>
  <c r="E55" i="18"/>
  <c r="F55" i="18"/>
  <c r="G55" i="18"/>
  <c r="H55" i="18"/>
  <c r="I55" i="18"/>
  <c r="J55" i="18"/>
  <c r="L55" i="18"/>
  <c r="K55" i="18" s="1"/>
  <c r="M55" i="18"/>
  <c r="N55" i="18"/>
  <c r="O55" i="18"/>
  <c r="P55" i="18"/>
  <c r="Q55" i="18"/>
  <c r="R55" i="18"/>
  <c r="S55" i="18"/>
  <c r="T55" i="18"/>
  <c r="U55" i="18"/>
  <c r="V55" i="18"/>
  <c r="W55" i="18"/>
  <c r="X55" i="18"/>
  <c r="Y55" i="18"/>
  <c r="Z55" i="18"/>
  <c r="AA55" i="18"/>
  <c r="AB55" i="18"/>
  <c r="AC55" i="18"/>
  <c r="AE55" i="18"/>
  <c r="AD55" i="18" s="1"/>
  <c r="AF55" i="18"/>
  <c r="AG55" i="18"/>
  <c r="AH55" i="18"/>
  <c r="AI55" i="18"/>
  <c r="AJ55" i="18"/>
  <c r="AK55" i="18"/>
  <c r="AL55" i="18"/>
  <c r="AM55" i="18"/>
  <c r="AN55" i="18"/>
  <c r="AO55" i="18"/>
  <c r="AP55" i="18"/>
  <c r="AQ55" i="18"/>
  <c r="AR55" i="18"/>
  <c r="AS55" i="18"/>
  <c r="AT55" i="18"/>
  <c r="AU55" i="18"/>
  <c r="AV55" i="18"/>
  <c r="AX55" i="18"/>
  <c r="AY55" i="18"/>
  <c r="AZ55" i="18"/>
  <c r="BA55" i="18"/>
  <c r="BB55" i="18"/>
  <c r="BC55" i="18"/>
  <c r="BD55" i="18"/>
  <c r="BE55" i="18"/>
  <c r="AW55" i="18" s="1"/>
  <c r="BF55" i="18"/>
  <c r="A56" i="18"/>
  <c r="B56" i="18"/>
  <c r="C56" i="18"/>
  <c r="D56" i="18"/>
  <c r="E56" i="18"/>
  <c r="F56" i="18"/>
  <c r="G56" i="18"/>
  <c r="H56" i="18"/>
  <c r="I56" i="18"/>
  <c r="J56" i="18"/>
  <c r="L56" i="18"/>
  <c r="M56" i="18"/>
  <c r="N56" i="18"/>
  <c r="O56" i="18"/>
  <c r="K56" i="18" s="1"/>
  <c r="P56" i="18"/>
  <c r="Q56" i="18"/>
  <c r="R56" i="18"/>
  <c r="S56" i="18"/>
  <c r="T56" i="18"/>
  <c r="U56" i="18"/>
  <c r="V56" i="18"/>
  <c r="W56" i="18"/>
  <c r="X56" i="18"/>
  <c r="Y56" i="18"/>
  <c r="Z56" i="18"/>
  <c r="AA56" i="18"/>
  <c r="AB56" i="18"/>
  <c r="AC56" i="18"/>
  <c r="AE56" i="18"/>
  <c r="AD56" i="18" s="1"/>
  <c r="AF56" i="18"/>
  <c r="AG56" i="18"/>
  <c r="AH56" i="18"/>
  <c r="AI56" i="18"/>
  <c r="AJ56" i="18"/>
  <c r="AK56" i="18"/>
  <c r="AL56" i="18"/>
  <c r="AM56" i="18"/>
  <c r="AN56" i="18"/>
  <c r="AO56" i="18"/>
  <c r="AP56" i="18"/>
  <c r="AQ56" i="18"/>
  <c r="AR56" i="18"/>
  <c r="AS56" i="18"/>
  <c r="AT56" i="18"/>
  <c r="AU56" i="18"/>
  <c r="AV56" i="18"/>
  <c r="AX56" i="18"/>
  <c r="AW56" i="18" s="1"/>
  <c r="AY56" i="18"/>
  <c r="AZ56" i="18"/>
  <c r="BA56" i="18"/>
  <c r="BB56" i="18"/>
  <c r="BC56" i="18"/>
  <c r="BD56" i="18"/>
  <c r="BE56" i="18"/>
  <c r="BF56" i="18"/>
  <c r="A57" i="18"/>
  <c r="B57" i="18"/>
  <c r="C57" i="18"/>
  <c r="D57" i="18"/>
  <c r="E57" i="18"/>
  <c r="F57" i="18"/>
  <c r="G57" i="18"/>
  <c r="H57" i="18"/>
  <c r="I57" i="18"/>
  <c r="J57" i="18"/>
  <c r="L57" i="18"/>
  <c r="M57" i="18"/>
  <c r="K57" i="18" s="1"/>
  <c r="N57" i="18"/>
  <c r="O57" i="18"/>
  <c r="P57" i="18"/>
  <c r="Q57" i="18"/>
  <c r="R57" i="18"/>
  <c r="S57" i="18"/>
  <c r="T57" i="18"/>
  <c r="U57" i="18"/>
  <c r="V57" i="18"/>
  <c r="W57" i="18"/>
  <c r="X57" i="18"/>
  <c r="Y57" i="18"/>
  <c r="Z57" i="18"/>
  <c r="AA57" i="18"/>
  <c r="AB57" i="18"/>
  <c r="AC57" i="18"/>
  <c r="AE57" i="18"/>
  <c r="AF57" i="18"/>
  <c r="AG57" i="18"/>
  <c r="AH57" i="18"/>
  <c r="AI57" i="18"/>
  <c r="AJ57" i="18"/>
  <c r="AK57" i="18"/>
  <c r="AD57" i="18" s="1"/>
  <c r="AL57" i="18"/>
  <c r="AM57" i="18"/>
  <c r="AN57" i="18"/>
  <c r="AO57" i="18"/>
  <c r="AP57" i="18"/>
  <c r="AQ57" i="18"/>
  <c r="AR57" i="18"/>
  <c r="AS57" i="18"/>
  <c r="AT57" i="18"/>
  <c r="AU57" i="18"/>
  <c r="AV57" i="18"/>
  <c r="AX57" i="18"/>
  <c r="AY57" i="18"/>
  <c r="AZ57" i="18"/>
  <c r="BA57" i="18"/>
  <c r="AW57" i="18" s="1"/>
  <c r="BB57" i="18"/>
  <c r="BC57" i="18"/>
  <c r="BD57" i="18"/>
  <c r="BE57" i="18"/>
  <c r="BF57" i="18"/>
  <c r="A58" i="18"/>
  <c r="B58" i="18"/>
  <c r="C58" i="18"/>
  <c r="D58" i="18"/>
  <c r="E58" i="18"/>
  <c r="F58" i="18"/>
  <c r="G58" i="18"/>
  <c r="H58" i="18"/>
  <c r="I58" i="18"/>
  <c r="J58" i="18"/>
  <c r="L58" i="18"/>
  <c r="M58" i="18"/>
  <c r="N58" i="18"/>
  <c r="O58" i="18"/>
  <c r="P58" i="18"/>
  <c r="Q58" i="18"/>
  <c r="R58" i="18"/>
  <c r="S58" i="18"/>
  <c r="K58" i="18" s="1"/>
  <c r="T58" i="18"/>
  <c r="U58" i="18"/>
  <c r="V58" i="18"/>
  <c r="W58" i="18"/>
  <c r="X58" i="18"/>
  <c r="Y58" i="18"/>
  <c r="Z58" i="18"/>
  <c r="AA58" i="18"/>
  <c r="AB58" i="18"/>
  <c r="AC58" i="18"/>
  <c r="AE58" i="18"/>
  <c r="AF58" i="18"/>
  <c r="AG58" i="18"/>
  <c r="AH58" i="18"/>
  <c r="AI58" i="18"/>
  <c r="AJ58" i="18"/>
  <c r="AK58" i="18"/>
  <c r="AL58" i="18"/>
  <c r="AM58" i="18"/>
  <c r="AN58" i="18"/>
  <c r="AO58" i="18"/>
  <c r="AP58" i="18"/>
  <c r="AQ58" i="18"/>
  <c r="AR58" i="18"/>
  <c r="AS58" i="18"/>
  <c r="AT58" i="18"/>
  <c r="AU58" i="18"/>
  <c r="AV58" i="18"/>
  <c r="AX58" i="18"/>
  <c r="AY58" i="18"/>
  <c r="AW58" i="18" s="1"/>
  <c r="AZ58" i="18"/>
  <c r="BA58" i="18"/>
  <c r="BB58" i="18"/>
  <c r="BC58" i="18"/>
  <c r="BD58" i="18"/>
  <c r="BE58" i="18"/>
  <c r="BF58" i="18"/>
  <c r="A59" i="18"/>
  <c r="B59" i="18"/>
  <c r="C59" i="18"/>
  <c r="D59" i="18"/>
  <c r="E59" i="18"/>
  <c r="F59" i="18"/>
  <c r="G59" i="18"/>
  <c r="H59" i="18"/>
  <c r="I59" i="18"/>
  <c r="J59" i="18"/>
  <c r="L59" i="18"/>
  <c r="K59" i="18" s="1"/>
  <c r="M59" i="18"/>
  <c r="N59" i="18"/>
  <c r="O59" i="18"/>
  <c r="P59" i="18"/>
  <c r="Q59" i="18"/>
  <c r="R59" i="18"/>
  <c r="S59" i="18"/>
  <c r="T59" i="18"/>
  <c r="U59" i="18"/>
  <c r="V59" i="18"/>
  <c r="W59" i="18"/>
  <c r="X59" i="18"/>
  <c r="Y59" i="18"/>
  <c r="Z59" i="18"/>
  <c r="AA59" i="18"/>
  <c r="AB59" i="18"/>
  <c r="AC59" i="18"/>
  <c r="AE59" i="18"/>
  <c r="AF59" i="18"/>
  <c r="AG59" i="18"/>
  <c r="AH59" i="18"/>
  <c r="AI59" i="18"/>
  <c r="AJ59" i="18"/>
  <c r="AK59" i="18"/>
  <c r="AL59" i="18"/>
  <c r="AM59" i="18"/>
  <c r="AN59" i="18"/>
  <c r="AO59" i="18"/>
  <c r="AP59" i="18"/>
  <c r="AQ59" i="18"/>
  <c r="AR59" i="18"/>
  <c r="AS59" i="18"/>
  <c r="AT59" i="18"/>
  <c r="AU59" i="18"/>
  <c r="AV59" i="18"/>
  <c r="AX59" i="18"/>
  <c r="AY59" i="18"/>
  <c r="AZ59" i="18"/>
  <c r="BA59" i="18"/>
  <c r="BB59" i="18"/>
  <c r="BC59" i="18"/>
  <c r="BD59" i="18"/>
  <c r="BE59" i="18"/>
  <c r="AW59" i="18" s="1"/>
  <c r="BF59" i="18"/>
  <c r="A60" i="18"/>
  <c r="B60" i="18"/>
  <c r="C60" i="18"/>
  <c r="D60" i="18"/>
  <c r="E60" i="18"/>
  <c r="F60" i="18"/>
  <c r="G60" i="18"/>
  <c r="H60" i="18"/>
  <c r="I60" i="18"/>
  <c r="J60" i="18"/>
  <c r="L60" i="18"/>
  <c r="M60" i="18"/>
  <c r="N60" i="18"/>
  <c r="O60" i="18"/>
  <c r="K60" i="18" s="1"/>
  <c r="P60" i="18"/>
  <c r="Q60" i="18"/>
  <c r="R60" i="18"/>
  <c r="S60" i="18"/>
  <c r="T60" i="18"/>
  <c r="U60" i="18"/>
  <c r="V60" i="18"/>
  <c r="W60" i="18"/>
  <c r="X60" i="18"/>
  <c r="Y60" i="18"/>
  <c r="Z60" i="18"/>
  <c r="AA60" i="18"/>
  <c r="AB60" i="18"/>
  <c r="AC60" i="18"/>
  <c r="AE60" i="18"/>
  <c r="AD60" i="18" s="1"/>
  <c r="AF60" i="18"/>
  <c r="AG60" i="18"/>
  <c r="AH60" i="18"/>
  <c r="AI60" i="18"/>
  <c r="AJ60" i="18"/>
  <c r="AK60" i="18"/>
  <c r="AL60" i="18"/>
  <c r="AM60" i="18"/>
  <c r="AN60" i="18"/>
  <c r="AO60" i="18"/>
  <c r="AP60" i="18"/>
  <c r="AQ60" i="18"/>
  <c r="AR60" i="18"/>
  <c r="AS60" i="18"/>
  <c r="AT60" i="18"/>
  <c r="AU60" i="18"/>
  <c r="AV60" i="18"/>
  <c r="AX60" i="18"/>
  <c r="AW60" i="18" s="1"/>
  <c r="AY60" i="18"/>
  <c r="AZ60" i="18"/>
  <c r="BA60" i="18"/>
  <c r="BB60" i="18"/>
  <c r="BC60" i="18"/>
  <c r="BD60" i="18"/>
  <c r="BE60" i="18"/>
  <c r="BF60" i="18"/>
  <c r="A61" i="18"/>
  <c r="B61" i="18"/>
  <c r="C61" i="18"/>
  <c r="D61" i="18"/>
  <c r="E61" i="18"/>
  <c r="F61" i="18"/>
  <c r="G61" i="18"/>
  <c r="H61" i="18"/>
  <c r="I61" i="18"/>
  <c r="J61" i="18"/>
  <c r="L61" i="18"/>
  <c r="M61" i="18"/>
  <c r="K61" i="18" s="1"/>
  <c r="N61" i="18"/>
  <c r="O61" i="18"/>
  <c r="P61" i="18"/>
  <c r="Q61" i="18"/>
  <c r="R61" i="18"/>
  <c r="S61" i="18"/>
  <c r="T61" i="18"/>
  <c r="U61" i="18"/>
  <c r="V61" i="18"/>
  <c r="W61" i="18"/>
  <c r="X61" i="18"/>
  <c r="Y61" i="18"/>
  <c r="Z61" i="18"/>
  <c r="AA61" i="18"/>
  <c r="AB61" i="18"/>
  <c r="AC61" i="18"/>
  <c r="AE61" i="18"/>
  <c r="AF61" i="18"/>
  <c r="AG61" i="18"/>
  <c r="AH61" i="18"/>
  <c r="AI61" i="18"/>
  <c r="AJ61" i="18"/>
  <c r="AK61" i="18"/>
  <c r="AD61" i="18" s="1"/>
  <c r="AL61" i="18"/>
  <c r="AM61" i="18"/>
  <c r="AN61" i="18"/>
  <c r="AO61" i="18"/>
  <c r="AP61" i="18"/>
  <c r="AQ61" i="18"/>
  <c r="AR61" i="18"/>
  <c r="AS61" i="18"/>
  <c r="AT61" i="18"/>
  <c r="AU61" i="18"/>
  <c r="AV61" i="18"/>
  <c r="AX61" i="18"/>
  <c r="AY61" i="18"/>
  <c r="AZ61" i="18"/>
  <c r="BA61" i="18"/>
  <c r="AW61" i="18" s="1"/>
  <c r="BB61" i="18"/>
  <c r="BC61" i="18"/>
  <c r="BD61" i="18"/>
  <c r="BE61" i="18"/>
  <c r="BF61" i="18"/>
  <c r="A62" i="18"/>
  <c r="B62" i="18"/>
  <c r="C62" i="18"/>
  <c r="D62" i="18"/>
  <c r="E62" i="18"/>
  <c r="F62" i="18"/>
  <c r="G62" i="18"/>
  <c r="H62" i="18"/>
  <c r="I62" i="18"/>
  <c r="J62" i="18"/>
  <c r="L62" i="18"/>
  <c r="M62" i="18"/>
  <c r="N62" i="18"/>
  <c r="O62" i="18"/>
  <c r="P62" i="18"/>
  <c r="Q62" i="18"/>
  <c r="R62" i="18"/>
  <c r="S62" i="18"/>
  <c r="K62" i="18" s="1"/>
  <c r="T62" i="18"/>
  <c r="U62" i="18"/>
  <c r="V62" i="18"/>
  <c r="W62" i="18"/>
  <c r="X62" i="18"/>
  <c r="Y62" i="18"/>
  <c r="Z62" i="18"/>
  <c r="AA62" i="18"/>
  <c r="AB62" i="18"/>
  <c r="AC62" i="18"/>
  <c r="AE62" i="18"/>
  <c r="AD62" i="18" s="1"/>
  <c r="AF62" i="18"/>
  <c r="AG62" i="18"/>
  <c r="AH62" i="18"/>
  <c r="AI62" i="18"/>
  <c r="AJ62" i="18"/>
  <c r="AK62" i="18"/>
  <c r="AL62" i="18"/>
  <c r="AM62" i="18"/>
  <c r="AN62" i="18"/>
  <c r="AO62" i="18"/>
  <c r="AP62" i="18"/>
  <c r="AQ62" i="18"/>
  <c r="AR62" i="18"/>
  <c r="AS62" i="18"/>
  <c r="AT62" i="18"/>
  <c r="AU62" i="18"/>
  <c r="AV62" i="18"/>
  <c r="AX62" i="18"/>
  <c r="AY62" i="18"/>
  <c r="AW62" i="18" s="1"/>
  <c r="AZ62" i="18"/>
  <c r="BA62" i="18"/>
  <c r="BB62" i="18"/>
  <c r="BC62" i="18"/>
  <c r="BD62" i="18"/>
  <c r="BE62" i="18"/>
  <c r="BF62" i="18"/>
  <c r="A63" i="18"/>
  <c r="B63" i="18"/>
  <c r="C63" i="18"/>
  <c r="D63" i="18"/>
  <c r="E63" i="18"/>
  <c r="F63" i="18"/>
  <c r="G63" i="18"/>
  <c r="H63" i="18"/>
  <c r="I63" i="18"/>
  <c r="J63" i="18"/>
  <c r="L63" i="18"/>
  <c r="K63" i="18" s="1"/>
  <c r="M63" i="18"/>
  <c r="N63" i="18"/>
  <c r="O63" i="18"/>
  <c r="P63" i="18"/>
  <c r="Q63" i="18"/>
  <c r="R63" i="18"/>
  <c r="S63" i="18"/>
  <c r="T63" i="18"/>
  <c r="U63" i="18"/>
  <c r="V63" i="18"/>
  <c r="W63" i="18"/>
  <c r="X63" i="18"/>
  <c r="Y63" i="18"/>
  <c r="Z63" i="18"/>
  <c r="AA63" i="18"/>
  <c r="AB63" i="18"/>
  <c r="AC63" i="18"/>
  <c r="AE63" i="18"/>
  <c r="AD63" i="18" s="1"/>
  <c r="AF63" i="18"/>
  <c r="AG63" i="18"/>
  <c r="AH63" i="18"/>
  <c r="AI63" i="18"/>
  <c r="AJ63" i="18"/>
  <c r="AK63" i="18"/>
  <c r="AL63" i="18"/>
  <c r="AM63" i="18"/>
  <c r="AN63" i="18"/>
  <c r="AO63" i="18"/>
  <c r="AP63" i="18"/>
  <c r="AQ63" i="18"/>
  <c r="AR63" i="18"/>
  <c r="AS63" i="18"/>
  <c r="AT63" i="18"/>
  <c r="AU63" i="18"/>
  <c r="AV63" i="18"/>
  <c r="AX63" i="18"/>
  <c r="AY63" i="18"/>
  <c r="AZ63" i="18"/>
  <c r="BA63" i="18"/>
  <c r="BB63" i="18"/>
  <c r="BC63" i="18"/>
  <c r="BD63" i="18"/>
  <c r="BE63" i="18"/>
  <c r="AW63" i="18" s="1"/>
  <c r="BF63" i="18"/>
  <c r="A64" i="18"/>
  <c r="B64" i="18"/>
  <c r="C64" i="18"/>
  <c r="D64" i="18"/>
  <c r="E64" i="18"/>
  <c r="F64" i="18"/>
  <c r="G64" i="18"/>
  <c r="H64" i="18"/>
  <c r="I64" i="18"/>
  <c r="J64" i="18"/>
  <c r="L64" i="18"/>
  <c r="M64" i="18"/>
  <c r="N64" i="18"/>
  <c r="O64" i="18"/>
  <c r="K64" i="18" s="1"/>
  <c r="P64" i="18"/>
  <c r="Q64" i="18"/>
  <c r="R64" i="18"/>
  <c r="S64" i="18"/>
  <c r="T64" i="18"/>
  <c r="U64" i="18"/>
  <c r="V64" i="18"/>
  <c r="W64" i="18"/>
  <c r="X64" i="18"/>
  <c r="Y64" i="18"/>
  <c r="Z64" i="18"/>
  <c r="AA64" i="18"/>
  <c r="AB64" i="18"/>
  <c r="AC64" i="18"/>
  <c r="AE64" i="18"/>
  <c r="AD64" i="18" s="1"/>
  <c r="AF64" i="18"/>
  <c r="AG64" i="18"/>
  <c r="AH64" i="18"/>
  <c r="AI64" i="18"/>
  <c r="AJ64" i="18"/>
  <c r="AK64" i="18"/>
  <c r="AL64" i="18"/>
  <c r="AM64" i="18"/>
  <c r="AN64" i="18"/>
  <c r="AO64" i="18"/>
  <c r="AP64" i="18"/>
  <c r="AQ64" i="18"/>
  <c r="AR64" i="18"/>
  <c r="AS64" i="18"/>
  <c r="AT64" i="18"/>
  <c r="AU64" i="18"/>
  <c r="AV64" i="18"/>
  <c r="AX64" i="18"/>
  <c r="AW64" i="18" s="1"/>
  <c r="AY64" i="18"/>
  <c r="AZ64" i="18"/>
  <c r="BA64" i="18"/>
  <c r="BB64" i="18"/>
  <c r="BC64" i="18"/>
  <c r="BD64" i="18"/>
  <c r="BE64" i="18"/>
  <c r="BF64" i="18"/>
  <c r="A65" i="18"/>
  <c r="B65" i="18"/>
  <c r="C65" i="18"/>
  <c r="D65" i="18"/>
  <c r="E65" i="18"/>
  <c r="F65" i="18"/>
  <c r="G65" i="18"/>
  <c r="H65" i="18"/>
  <c r="I65" i="18"/>
  <c r="J65" i="18"/>
  <c r="L65" i="18"/>
  <c r="M65" i="18"/>
  <c r="K65" i="18" s="1"/>
  <c r="N65" i="18"/>
  <c r="O65" i="18"/>
  <c r="P65" i="18"/>
  <c r="Q65" i="18"/>
  <c r="R65" i="18"/>
  <c r="S65" i="18"/>
  <c r="T65" i="18"/>
  <c r="U65" i="18"/>
  <c r="V65" i="18"/>
  <c r="W65" i="18"/>
  <c r="X65" i="18"/>
  <c r="Y65" i="18"/>
  <c r="Z65" i="18"/>
  <c r="AA65" i="18"/>
  <c r="AB65" i="18"/>
  <c r="AC65" i="18"/>
  <c r="AE65" i="18"/>
  <c r="AF65" i="18"/>
  <c r="AG65" i="18"/>
  <c r="AH65" i="18"/>
  <c r="AI65" i="18"/>
  <c r="AJ65" i="18"/>
  <c r="AK65" i="18"/>
  <c r="AD65" i="18" s="1"/>
  <c r="AL65" i="18"/>
  <c r="AM65" i="18"/>
  <c r="AN65" i="18"/>
  <c r="AO65" i="18"/>
  <c r="AP65" i="18"/>
  <c r="AQ65" i="18"/>
  <c r="AR65" i="18"/>
  <c r="AS65" i="18"/>
  <c r="AT65" i="18"/>
  <c r="AU65" i="18"/>
  <c r="AV65" i="18"/>
  <c r="AX65" i="18"/>
  <c r="AY65" i="18"/>
  <c r="AZ65" i="18"/>
  <c r="BA65" i="18"/>
  <c r="AW65" i="18" s="1"/>
  <c r="BB65" i="18"/>
  <c r="BC65" i="18"/>
  <c r="BD65" i="18"/>
  <c r="BE65" i="18"/>
  <c r="BF65" i="18"/>
  <c r="A66" i="18"/>
  <c r="B66" i="18"/>
  <c r="C66" i="18"/>
  <c r="D66" i="18"/>
  <c r="E66" i="18"/>
  <c r="F66" i="18"/>
  <c r="G66" i="18"/>
  <c r="H66" i="18"/>
  <c r="I66" i="18"/>
  <c r="J66" i="18"/>
  <c r="L66" i="18"/>
  <c r="M66" i="18"/>
  <c r="N66" i="18"/>
  <c r="O66" i="18"/>
  <c r="P66" i="18"/>
  <c r="Q66" i="18"/>
  <c r="R66" i="18"/>
  <c r="S66" i="18"/>
  <c r="K66" i="18" s="1"/>
  <c r="T66" i="18"/>
  <c r="U66" i="18"/>
  <c r="V66" i="18"/>
  <c r="W66" i="18"/>
  <c r="X66" i="18"/>
  <c r="Y66" i="18"/>
  <c r="Z66" i="18"/>
  <c r="AA66" i="18"/>
  <c r="AB66" i="18"/>
  <c r="AC66" i="18"/>
  <c r="AE66" i="18"/>
  <c r="AF66" i="18"/>
  <c r="AG66" i="18"/>
  <c r="AH66" i="18"/>
  <c r="AI66" i="18"/>
  <c r="AJ66" i="18"/>
  <c r="AK66" i="18"/>
  <c r="AL66" i="18"/>
  <c r="AM66" i="18"/>
  <c r="AN66" i="18"/>
  <c r="AO66" i="18"/>
  <c r="AP66" i="18"/>
  <c r="AQ66" i="18"/>
  <c r="AR66" i="18"/>
  <c r="AS66" i="18"/>
  <c r="AT66" i="18"/>
  <c r="AU66" i="18"/>
  <c r="AV66" i="18"/>
  <c r="AX66" i="18"/>
  <c r="AY66" i="18"/>
  <c r="AW66" i="18" s="1"/>
  <c r="AZ66" i="18"/>
  <c r="BA66" i="18"/>
  <c r="BB66" i="18"/>
  <c r="BC66" i="18"/>
  <c r="BD66" i="18"/>
  <c r="BE66" i="18"/>
  <c r="BF66" i="18"/>
  <c r="A67" i="18"/>
  <c r="B67" i="18"/>
  <c r="C67" i="18"/>
  <c r="D67" i="18"/>
  <c r="E67" i="18"/>
  <c r="F67" i="18"/>
  <c r="G67" i="18"/>
  <c r="H67" i="18"/>
  <c r="I67" i="18"/>
  <c r="J67" i="18"/>
  <c r="L67" i="18"/>
  <c r="K67" i="18" s="1"/>
  <c r="M67" i="18"/>
  <c r="N67" i="18"/>
  <c r="O67" i="18"/>
  <c r="P67" i="18"/>
  <c r="Q67" i="18"/>
  <c r="R67" i="18"/>
  <c r="S67" i="18"/>
  <c r="T67" i="18"/>
  <c r="U67" i="18"/>
  <c r="V67" i="18"/>
  <c r="W67" i="18"/>
  <c r="X67" i="18"/>
  <c r="Y67" i="18"/>
  <c r="Z67" i="18"/>
  <c r="AA67" i="18"/>
  <c r="AB67" i="18"/>
  <c r="AC67" i="18"/>
  <c r="AE67" i="18"/>
  <c r="AF67" i="18"/>
  <c r="AG67" i="18"/>
  <c r="AH67" i="18"/>
  <c r="AI67" i="18"/>
  <c r="AJ67" i="18"/>
  <c r="AK67" i="18"/>
  <c r="AL67" i="18"/>
  <c r="AM67" i="18"/>
  <c r="AN67" i="18"/>
  <c r="AO67" i="18"/>
  <c r="AP67" i="18"/>
  <c r="AQ67" i="18"/>
  <c r="AR67" i="18"/>
  <c r="AS67" i="18"/>
  <c r="AT67" i="18"/>
  <c r="AU67" i="18"/>
  <c r="AV67" i="18"/>
  <c r="AX67" i="18"/>
  <c r="AY67" i="18"/>
  <c r="AZ67" i="18"/>
  <c r="BA67" i="18"/>
  <c r="BB67" i="18"/>
  <c r="BC67" i="18"/>
  <c r="BD67" i="18"/>
  <c r="BE67" i="18"/>
  <c r="AW67" i="18" s="1"/>
  <c r="BF67" i="18"/>
  <c r="A68" i="18"/>
  <c r="B68" i="18"/>
  <c r="C68" i="18"/>
  <c r="D68" i="18"/>
  <c r="E68" i="18"/>
  <c r="F68" i="18"/>
  <c r="G68" i="18"/>
  <c r="H68" i="18"/>
  <c r="I68" i="18"/>
  <c r="J68" i="18"/>
  <c r="L68" i="18"/>
  <c r="M68" i="18"/>
  <c r="N68" i="18"/>
  <c r="O68" i="18"/>
  <c r="K68" i="18" s="1"/>
  <c r="P68" i="18"/>
  <c r="Q68" i="18"/>
  <c r="R68" i="18"/>
  <c r="S68" i="18"/>
  <c r="T68" i="18"/>
  <c r="U68" i="18"/>
  <c r="V68" i="18"/>
  <c r="W68" i="18"/>
  <c r="X68" i="18"/>
  <c r="Y68" i="18"/>
  <c r="Z68" i="18"/>
  <c r="AA68" i="18"/>
  <c r="AB68" i="18"/>
  <c r="AC68" i="18"/>
  <c r="AE68" i="18"/>
  <c r="AD68" i="18" s="1"/>
  <c r="AF68" i="18"/>
  <c r="AG68" i="18"/>
  <c r="AH68" i="18"/>
  <c r="AI68" i="18"/>
  <c r="AJ68" i="18"/>
  <c r="AK68" i="18"/>
  <c r="AL68" i="18"/>
  <c r="AM68" i="18"/>
  <c r="AN68" i="18"/>
  <c r="AO68" i="18"/>
  <c r="AP68" i="18"/>
  <c r="AQ68" i="18"/>
  <c r="AR68" i="18"/>
  <c r="AS68" i="18"/>
  <c r="AT68" i="18"/>
  <c r="AU68" i="18"/>
  <c r="AV68" i="18"/>
  <c r="AX68" i="18"/>
  <c r="AW68" i="18" s="1"/>
  <c r="AY68" i="18"/>
  <c r="AZ68" i="18"/>
  <c r="BA68" i="18"/>
  <c r="BB68" i="18"/>
  <c r="BC68" i="18"/>
  <c r="BD68" i="18"/>
  <c r="BE68" i="18"/>
  <c r="BF68" i="18"/>
  <c r="A69" i="18"/>
  <c r="B69" i="18"/>
  <c r="C69" i="18"/>
  <c r="D69" i="18"/>
  <c r="E69" i="18"/>
  <c r="F69" i="18"/>
  <c r="G69" i="18"/>
  <c r="H69" i="18"/>
  <c r="I69" i="18"/>
  <c r="J69" i="18"/>
  <c r="L69" i="18"/>
  <c r="M69" i="18"/>
  <c r="K69" i="18" s="1"/>
  <c r="N69" i="18"/>
  <c r="O69" i="18"/>
  <c r="P69" i="18"/>
  <c r="Q69" i="18"/>
  <c r="R69" i="18"/>
  <c r="S69" i="18"/>
  <c r="T69" i="18"/>
  <c r="U69" i="18"/>
  <c r="V69" i="18"/>
  <c r="W69" i="18"/>
  <c r="X69" i="18"/>
  <c r="Y69" i="18"/>
  <c r="Z69" i="18"/>
  <c r="AA69" i="18"/>
  <c r="AB69" i="18"/>
  <c r="AC69" i="18"/>
  <c r="AE69" i="18"/>
  <c r="AF69" i="18"/>
  <c r="AG69" i="18"/>
  <c r="AH69" i="18"/>
  <c r="AI69" i="18"/>
  <c r="AJ69" i="18"/>
  <c r="AK69" i="18"/>
  <c r="AD69" i="18" s="1"/>
  <c r="AL69" i="18"/>
  <c r="AM69" i="18"/>
  <c r="AN69" i="18"/>
  <c r="AO69" i="18"/>
  <c r="AP69" i="18"/>
  <c r="AQ69" i="18"/>
  <c r="AR69" i="18"/>
  <c r="AS69" i="18"/>
  <c r="AT69" i="18"/>
  <c r="AU69" i="18"/>
  <c r="AV69" i="18"/>
  <c r="AX69" i="18"/>
  <c r="AY69" i="18"/>
  <c r="AZ69" i="18"/>
  <c r="BA69" i="18"/>
  <c r="AW69" i="18" s="1"/>
  <c r="BB69" i="18"/>
  <c r="BC69" i="18"/>
  <c r="BD69" i="18"/>
  <c r="BE69" i="18"/>
  <c r="BF69" i="18"/>
  <c r="A70" i="18"/>
  <c r="B70" i="18"/>
  <c r="C70" i="18"/>
  <c r="D70" i="18"/>
  <c r="E70" i="18"/>
  <c r="F70" i="18"/>
  <c r="G70" i="18"/>
  <c r="H70" i="18"/>
  <c r="I70" i="18"/>
  <c r="J70" i="18"/>
  <c r="L70" i="18"/>
  <c r="M70" i="18"/>
  <c r="N70" i="18"/>
  <c r="O70" i="18"/>
  <c r="P70" i="18"/>
  <c r="Q70" i="18"/>
  <c r="R70" i="18"/>
  <c r="S70" i="18"/>
  <c r="K70" i="18" s="1"/>
  <c r="T70" i="18"/>
  <c r="U70" i="18"/>
  <c r="V70" i="18"/>
  <c r="W70" i="18"/>
  <c r="X70" i="18"/>
  <c r="Y70" i="18"/>
  <c r="Z70" i="18"/>
  <c r="AA70" i="18"/>
  <c r="AB70" i="18"/>
  <c r="AC70" i="18"/>
  <c r="AE70" i="18"/>
  <c r="AF70" i="18"/>
  <c r="AG70" i="18"/>
  <c r="AH70" i="18"/>
  <c r="AI70" i="18"/>
  <c r="AJ70" i="18"/>
  <c r="AK70" i="18"/>
  <c r="AL70" i="18"/>
  <c r="AM70" i="18"/>
  <c r="AN70" i="18"/>
  <c r="AO70" i="18"/>
  <c r="AP70" i="18"/>
  <c r="AQ70" i="18"/>
  <c r="AR70" i="18"/>
  <c r="AS70" i="18"/>
  <c r="AT70" i="18"/>
  <c r="AU70" i="18"/>
  <c r="AV70" i="18"/>
  <c r="AX70" i="18"/>
  <c r="AY70" i="18"/>
  <c r="AW70" i="18" s="1"/>
  <c r="AZ70" i="18"/>
  <c r="BA70" i="18"/>
  <c r="BB70" i="18"/>
  <c r="BC70" i="18"/>
  <c r="BD70" i="18"/>
  <c r="BE70" i="18"/>
  <c r="BF70" i="18"/>
  <c r="A71" i="18"/>
  <c r="B71" i="18"/>
  <c r="C71" i="18"/>
  <c r="D71" i="18"/>
  <c r="E71" i="18"/>
  <c r="F71" i="18"/>
  <c r="G71" i="18"/>
  <c r="H71" i="18"/>
  <c r="I71" i="18"/>
  <c r="J71" i="18"/>
  <c r="L71" i="18"/>
  <c r="K71" i="18" s="1"/>
  <c r="M71" i="18"/>
  <c r="N71" i="18"/>
  <c r="O71" i="18"/>
  <c r="P71" i="18"/>
  <c r="Q71" i="18"/>
  <c r="R71" i="18"/>
  <c r="S71" i="18"/>
  <c r="T71" i="18"/>
  <c r="U71" i="18"/>
  <c r="V71" i="18"/>
  <c r="W71" i="18"/>
  <c r="X71" i="18"/>
  <c r="Y71" i="18"/>
  <c r="Z71" i="18"/>
  <c r="AA71" i="18"/>
  <c r="AB71" i="18"/>
  <c r="AC71" i="18"/>
  <c r="AE71" i="18"/>
  <c r="AD71" i="18" s="1"/>
  <c r="AF71" i="18"/>
  <c r="AG71" i="18"/>
  <c r="AH71" i="18"/>
  <c r="AI71" i="18"/>
  <c r="AJ71" i="18"/>
  <c r="AK71" i="18"/>
  <c r="AL71" i="18"/>
  <c r="AM71" i="18"/>
  <c r="AN71" i="18"/>
  <c r="AO71" i="18"/>
  <c r="AP71" i="18"/>
  <c r="AQ71" i="18"/>
  <c r="AR71" i="18"/>
  <c r="AS71" i="18"/>
  <c r="AT71" i="18"/>
  <c r="AU71" i="18"/>
  <c r="AV71" i="18"/>
  <c r="AX71" i="18"/>
  <c r="AY71" i="18"/>
  <c r="AZ71" i="18"/>
  <c r="BA71" i="18"/>
  <c r="BB71" i="18"/>
  <c r="BC71" i="18"/>
  <c r="BD71" i="18"/>
  <c r="BE71" i="18"/>
  <c r="AW71" i="18" s="1"/>
  <c r="BF71" i="18"/>
  <c r="A72" i="18"/>
  <c r="B72" i="18"/>
  <c r="C72" i="18"/>
  <c r="D72" i="18"/>
  <c r="E72" i="18"/>
  <c r="F72" i="18"/>
  <c r="G72" i="18"/>
  <c r="H72" i="18"/>
  <c r="I72" i="18"/>
  <c r="J72" i="18"/>
  <c r="L72" i="18"/>
  <c r="M72" i="18"/>
  <c r="N72" i="18"/>
  <c r="O72" i="18"/>
  <c r="K72" i="18" s="1"/>
  <c r="P72" i="18"/>
  <c r="Q72" i="18"/>
  <c r="R72" i="18"/>
  <c r="S72" i="18"/>
  <c r="T72" i="18"/>
  <c r="U72" i="18"/>
  <c r="V72" i="18"/>
  <c r="W72" i="18"/>
  <c r="X72" i="18"/>
  <c r="Y72" i="18"/>
  <c r="Z72" i="18"/>
  <c r="AA72" i="18"/>
  <c r="AB72" i="18"/>
  <c r="AC72" i="18"/>
  <c r="AE72" i="18"/>
  <c r="AD72" i="18" s="1"/>
  <c r="AF72" i="18"/>
  <c r="AG72" i="18"/>
  <c r="AH72" i="18"/>
  <c r="AI72" i="18"/>
  <c r="AJ72" i="18"/>
  <c r="AK72" i="18"/>
  <c r="AL72" i="18"/>
  <c r="AM72" i="18"/>
  <c r="AN72" i="18"/>
  <c r="AO72" i="18"/>
  <c r="AP72" i="18"/>
  <c r="AQ72" i="18"/>
  <c r="AR72" i="18"/>
  <c r="AS72" i="18"/>
  <c r="AT72" i="18"/>
  <c r="AU72" i="18"/>
  <c r="AV72" i="18"/>
  <c r="AX72" i="18"/>
  <c r="AW72" i="18" s="1"/>
  <c r="AY72" i="18"/>
  <c r="AZ72" i="18"/>
  <c r="BA72" i="18"/>
  <c r="BB72" i="18"/>
  <c r="BC72" i="18"/>
  <c r="BD72" i="18"/>
  <c r="BE72" i="18"/>
  <c r="BF72" i="18"/>
  <c r="A73" i="18"/>
  <c r="B73" i="18"/>
  <c r="C73" i="18"/>
  <c r="D73" i="18"/>
  <c r="E73" i="18"/>
  <c r="F73" i="18"/>
  <c r="G73" i="18"/>
  <c r="H73" i="18"/>
  <c r="I73" i="18"/>
  <c r="J73" i="18"/>
  <c r="L73" i="18"/>
  <c r="M73" i="18"/>
  <c r="K73" i="18" s="1"/>
  <c r="N73" i="18"/>
  <c r="O73" i="18"/>
  <c r="P73" i="18"/>
  <c r="Q73" i="18"/>
  <c r="R73" i="18"/>
  <c r="S73" i="18"/>
  <c r="T73" i="18"/>
  <c r="U73" i="18"/>
  <c r="V73" i="18"/>
  <c r="W73" i="18"/>
  <c r="X73" i="18"/>
  <c r="Y73" i="18"/>
  <c r="Z73" i="18"/>
  <c r="AA73" i="18"/>
  <c r="AB73" i="18"/>
  <c r="AC73" i="18"/>
  <c r="AE73" i="18"/>
  <c r="AF73" i="18"/>
  <c r="AG73" i="18"/>
  <c r="AH73" i="18"/>
  <c r="AI73" i="18"/>
  <c r="AJ73" i="18"/>
  <c r="AK73" i="18"/>
  <c r="AD73" i="18" s="1"/>
  <c r="AL73" i="18"/>
  <c r="AM73" i="18"/>
  <c r="AN73" i="18"/>
  <c r="AO73" i="18"/>
  <c r="AP73" i="18"/>
  <c r="AQ73" i="18"/>
  <c r="AR73" i="18"/>
  <c r="AS73" i="18"/>
  <c r="AT73" i="18"/>
  <c r="AU73" i="18"/>
  <c r="AV73" i="18"/>
  <c r="AX73" i="18"/>
  <c r="AY73" i="18"/>
  <c r="AZ73" i="18"/>
  <c r="BA73" i="18"/>
  <c r="AW73" i="18" s="1"/>
  <c r="BB73" i="18"/>
  <c r="BC73" i="18"/>
  <c r="BD73" i="18"/>
  <c r="BE73" i="18"/>
  <c r="BF73" i="18"/>
  <c r="A74" i="18"/>
  <c r="B74" i="18"/>
  <c r="C74" i="18"/>
  <c r="D74" i="18"/>
  <c r="E74" i="18"/>
  <c r="F74" i="18"/>
  <c r="G74" i="18"/>
  <c r="H74" i="18"/>
  <c r="I74" i="18"/>
  <c r="J74" i="18"/>
  <c r="L74" i="18"/>
  <c r="M74" i="18"/>
  <c r="N74" i="18"/>
  <c r="O74" i="18"/>
  <c r="P74" i="18"/>
  <c r="Q74" i="18"/>
  <c r="R74" i="18"/>
  <c r="S74" i="18"/>
  <c r="K74" i="18" s="1"/>
  <c r="T74" i="18"/>
  <c r="U74" i="18"/>
  <c r="V74" i="18"/>
  <c r="W74" i="18"/>
  <c r="X74" i="18"/>
  <c r="Y74" i="18"/>
  <c r="Z74" i="18"/>
  <c r="AA74" i="18"/>
  <c r="AB74" i="18"/>
  <c r="AC74" i="18"/>
  <c r="AE74" i="18"/>
  <c r="AD74" i="18" s="1"/>
  <c r="AF74" i="18"/>
  <c r="AG74" i="18"/>
  <c r="AH74" i="18"/>
  <c r="AI74" i="18"/>
  <c r="AJ74" i="18"/>
  <c r="AK74" i="18"/>
  <c r="AL74" i="18"/>
  <c r="AM74" i="18"/>
  <c r="AN74" i="18"/>
  <c r="AO74" i="18"/>
  <c r="AP74" i="18"/>
  <c r="AQ74" i="18"/>
  <c r="AR74" i="18"/>
  <c r="AS74" i="18"/>
  <c r="AT74" i="18"/>
  <c r="AU74" i="18"/>
  <c r="AV74" i="18"/>
  <c r="AX74" i="18"/>
  <c r="AY74" i="18"/>
  <c r="AW74" i="18" s="1"/>
  <c r="AZ74" i="18"/>
  <c r="BA74" i="18"/>
  <c r="BB74" i="18"/>
  <c r="BC74" i="18"/>
  <c r="BD74" i="18"/>
  <c r="BE74" i="18"/>
  <c r="BF74" i="18"/>
  <c r="A75" i="18"/>
  <c r="B75" i="18"/>
  <c r="C75" i="18"/>
  <c r="D75" i="18"/>
  <c r="E75" i="18"/>
  <c r="F75" i="18"/>
  <c r="G75" i="18"/>
  <c r="H75" i="18"/>
  <c r="I75" i="18"/>
  <c r="J75" i="18"/>
  <c r="L75" i="18"/>
  <c r="K75" i="18" s="1"/>
  <c r="M75" i="18"/>
  <c r="N75" i="18"/>
  <c r="O75" i="18"/>
  <c r="P75" i="18"/>
  <c r="Q75" i="18"/>
  <c r="R75" i="18"/>
  <c r="S75" i="18"/>
  <c r="T75" i="18"/>
  <c r="U75" i="18"/>
  <c r="V75" i="18"/>
  <c r="W75" i="18"/>
  <c r="X75" i="18"/>
  <c r="Y75" i="18"/>
  <c r="Z75" i="18"/>
  <c r="AA75" i="18"/>
  <c r="AB75" i="18"/>
  <c r="AC75" i="18"/>
  <c r="AE75" i="18"/>
  <c r="AF75" i="18"/>
  <c r="AG75" i="18"/>
  <c r="AH75" i="18"/>
  <c r="AI75" i="18"/>
  <c r="AJ75" i="18"/>
  <c r="AK75" i="18"/>
  <c r="AL75" i="18"/>
  <c r="AM75" i="18"/>
  <c r="AN75" i="18"/>
  <c r="AO75" i="18"/>
  <c r="AP75" i="18"/>
  <c r="AQ75" i="18"/>
  <c r="AR75" i="18"/>
  <c r="AS75" i="18"/>
  <c r="AT75" i="18"/>
  <c r="AU75" i="18"/>
  <c r="AV75" i="18"/>
  <c r="AX75" i="18"/>
  <c r="AY75" i="18"/>
  <c r="AZ75" i="18"/>
  <c r="BA75" i="18"/>
  <c r="BB75" i="18"/>
  <c r="BC75" i="18"/>
  <c r="BD75" i="18"/>
  <c r="BE75" i="18"/>
  <c r="AW75" i="18" s="1"/>
  <c r="BF75" i="18"/>
  <c r="A76" i="18"/>
  <c r="B76" i="18"/>
  <c r="C76" i="18"/>
  <c r="D76" i="18"/>
  <c r="E76" i="18"/>
  <c r="F76" i="18"/>
  <c r="G76" i="18"/>
  <c r="H76" i="18"/>
  <c r="I76" i="18"/>
  <c r="J76" i="18"/>
  <c r="L76" i="18"/>
  <c r="M76" i="18"/>
  <c r="N76" i="18"/>
  <c r="O76" i="18"/>
  <c r="K76" i="18" s="1"/>
  <c r="P76" i="18"/>
  <c r="Q76" i="18"/>
  <c r="R76" i="18"/>
  <c r="S76" i="18"/>
  <c r="T76" i="18"/>
  <c r="U76" i="18"/>
  <c r="V76" i="18"/>
  <c r="W76" i="18"/>
  <c r="X76" i="18"/>
  <c r="Y76" i="18"/>
  <c r="Z76" i="18"/>
  <c r="AA76" i="18"/>
  <c r="AB76" i="18"/>
  <c r="AC76" i="18"/>
  <c r="AE76" i="18"/>
  <c r="AD76" i="18" s="1"/>
  <c r="AF76" i="18"/>
  <c r="AG76" i="18"/>
  <c r="AH76" i="18"/>
  <c r="AI76" i="18"/>
  <c r="AJ76" i="18"/>
  <c r="AK76" i="18"/>
  <c r="AL76" i="18"/>
  <c r="AM76" i="18"/>
  <c r="AN76" i="18"/>
  <c r="AO76" i="18"/>
  <c r="AP76" i="18"/>
  <c r="AQ76" i="18"/>
  <c r="AR76" i="18"/>
  <c r="AS76" i="18"/>
  <c r="AT76" i="18"/>
  <c r="AU76" i="18"/>
  <c r="AV76" i="18"/>
  <c r="AX76" i="18"/>
  <c r="AW76" i="18" s="1"/>
  <c r="AY76" i="18"/>
  <c r="AZ76" i="18"/>
  <c r="BA76" i="18"/>
  <c r="BB76" i="18"/>
  <c r="BC76" i="18"/>
  <c r="BD76" i="18"/>
  <c r="BE76" i="18"/>
  <c r="BF76" i="18"/>
  <c r="A77" i="18"/>
  <c r="B77" i="18"/>
  <c r="C77" i="18"/>
  <c r="D77" i="18"/>
  <c r="E77" i="18"/>
  <c r="F77" i="18"/>
  <c r="G77" i="18"/>
  <c r="H77" i="18"/>
  <c r="I77" i="18"/>
  <c r="J77" i="18"/>
  <c r="L77" i="18"/>
  <c r="M77" i="18"/>
  <c r="K77" i="18" s="1"/>
  <c r="N77" i="18"/>
  <c r="O77" i="18"/>
  <c r="P77" i="18"/>
  <c r="Q77" i="18"/>
  <c r="R77" i="18"/>
  <c r="S77" i="18"/>
  <c r="T77" i="18"/>
  <c r="U77" i="18"/>
  <c r="V77" i="18"/>
  <c r="W77" i="18"/>
  <c r="X77" i="18"/>
  <c r="Y77" i="18"/>
  <c r="Z77" i="18"/>
  <c r="AA77" i="18"/>
  <c r="AB77" i="18"/>
  <c r="AC77" i="18"/>
  <c r="AE77" i="18"/>
  <c r="AF77" i="18"/>
  <c r="AG77" i="18"/>
  <c r="AH77" i="18"/>
  <c r="AI77" i="18"/>
  <c r="AJ77" i="18"/>
  <c r="AK77" i="18"/>
  <c r="AD77" i="18" s="1"/>
  <c r="AL77" i="18"/>
  <c r="AM77" i="18"/>
  <c r="AN77" i="18"/>
  <c r="AO77" i="18"/>
  <c r="AP77" i="18"/>
  <c r="AQ77" i="18"/>
  <c r="AR77" i="18"/>
  <c r="AS77" i="18"/>
  <c r="AT77" i="18"/>
  <c r="AU77" i="18"/>
  <c r="AV77" i="18"/>
  <c r="AX77" i="18"/>
  <c r="AY77" i="18"/>
  <c r="AZ77" i="18"/>
  <c r="BA77" i="18"/>
  <c r="AW77" i="18" s="1"/>
  <c r="BB77" i="18"/>
  <c r="BC77" i="18"/>
  <c r="BD77" i="18"/>
  <c r="BE77" i="18"/>
  <c r="BF77" i="18"/>
  <c r="A78" i="18"/>
  <c r="B78" i="18"/>
  <c r="C78" i="18"/>
  <c r="D78" i="18"/>
  <c r="E78" i="18"/>
  <c r="F78" i="18"/>
  <c r="G78" i="18"/>
  <c r="H78" i="18"/>
  <c r="I78" i="18"/>
  <c r="J78" i="18"/>
  <c r="L78" i="18"/>
  <c r="M78" i="18"/>
  <c r="N78" i="18"/>
  <c r="O78" i="18"/>
  <c r="P78" i="18"/>
  <c r="Q78" i="18"/>
  <c r="R78" i="18"/>
  <c r="S78" i="18"/>
  <c r="K78" i="18" s="1"/>
  <c r="T78" i="18"/>
  <c r="U78" i="18"/>
  <c r="V78" i="18"/>
  <c r="W78" i="18"/>
  <c r="X78" i="18"/>
  <c r="Y78" i="18"/>
  <c r="Z78" i="18"/>
  <c r="AA78" i="18"/>
  <c r="AB78" i="18"/>
  <c r="AC78" i="18"/>
  <c r="AE78" i="18"/>
  <c r="AD78" i="18" s="1"/>
  <c r="AF78" i="18"/>
  <c r="AG78" i="18"/>
  <c r="AH78" i="18"/>
  <c r="AI78" i="18"/>
  <c r="AJ78" i="18"/>
  <c r="AK78" i="18"/>
  <c r="AL78" i="18"/>
  <c r="AM78" i="18"/>
  <c r="AN78" i="18"/>
  <c r="AO78" i="18"/>
  <c r="AP78" i="18"/>
  <c r="AQ78" i="18"/>
  <c r="AR78" i="18"/>
  <c r="AS78" i="18"/>
  <c r="AT78" i="18"/>
  <c r="AU78" i="18"/>
  <c r="AV78" i="18"/>
  <c r="AX78" i="18"/>
  <c r="AY78" i="18"/>
  <c r="AW78" i="18" s="1"/>
  <c r="AZ78" i="18"/>
  <c r="BA78" i="18"/>
  <c r="BB78" i="18"/>
  <c r="BC78" i="18"/>
  <c r="BD78" i="18"/>
  <c r="BE78" i="18"/>
  <c r="BF78" i="18"/>
  <c r="A79" i="18"/>
  <c r="B79" i="18"/>
  <c r="C79" i="18"/>
  <c r="D79" i="18"/>
  <c r="E79" i="18"/>
  <c r="F79" i="18"/>
  <c r="G79" i="18"/>
  <c r="H79" i="18"/>
  <c r="I79" i="18"/>
  <c r="J79" i="18"/>
  <c r="L79" i="18"/>
  <c r="K79" i="18" s="1"/>
  <c r="M79" i="18"/>
  <c r="N79" i="18"/>
  <c r="O79" i="18"/>
  <c r="P79" i="18"/>
  <c r="Q79" i="18"/>
  <c r="R79" i="18"/>
  <c r="S79" i="18"/>
  <c r="T79" i="18"/>
  <c r="U79" i="18"/>
  <c r="V79" i="18"/>
  <c r="W79" i="18"/>
  <c r="X79" i="18"/>
  <c r="Y79" i="18"/>
  <c r="Z79" i="18"/>
  <c r="AA79" i="18"/>
  <c r="AB79" i="18"/>
  <c r="AC79" i="18"/>
  <c r="AE79" i="18"/>
  <c r="AD79" i="18" s="1"/>
  <c r="AF79" i="18"/>
  <c r="AG79" i="18"/>
  <c r="AH79" i="18"/>
  <c r="AI79" i="18"/>
  <c r="AJ79" i="18"/>
  <c r="AK79" i="18"/>
  <c r="AL79" i="18"/>
  <c r="AM79" i="18"/>
  <c r="AN79" i="18"/>
  <c r="AO79" i="18"/>
  <c r="AP79" i="18"/>
  <c r="AQ79" i="18"/>
  <c r="AR79" i="18"/>
  <c r="AS79" i="18"/>
  <c r="AT79" i="18"/>
  <c r="AU79" i="18"/>
  <c r="AV79" i="18"/>
  <c r="AX79" i="18"/>
  <c r="AY79" i="18"/>
  <c r="AZ79" i="18"/>
  <c r="BA79" i="18"/>
  <c r="BB79" i="18"/>
  <c r="BC79" i="18"/>
  <c r="BD79" i="18"/>
  <c r="BE79" i="18"/>
  <c r="AW79" i="18" s="1"/>
  <c r="BF79" i="18"/>
  <c r="A80" i="18"/>
  <c r="B80" i="18"/>
  <c r="C80" i="18"/>
  <c r="D80" i="18"/>
  <c r="E80" i="18"/>
  <c r="F80" i="18"/>
  <c r="G80" i="18"/>
  <c r="H80" i="18"/>
  <c r="I80" i="18"/>
  <c r="J80" i="18"/>
  <c r="L80" i="18"/>
  <c r="M80" i="18"/>
  <c r="N80" i="18"/>
  <c r="O80" i="18"/>
  <c r="P80" i="18"/>
  <c r="Q80" i="18"/>
  <c r="R80" i="18"/>
  <c r="S80" i="18"/>
  <c r="T80" i="18"/>
  <c r="U80" i="18"/>
  <c r="V80" i="18"/>
  <c r="W80" i="18"/>
  <c r="X80" i="18"/>
  <c r="Y80" i="18"/>
  <c r="Z80" i="18"/>
  <c r="AA80" i="18"/>
  <c r="AB80" i="18"/>
  <c r="AC80" i="18"/>
  <c r="AE80" i="18"/>
  <c r="AD80" i="18" s="1"/>
  <c r="AF80" i="18"/>
  <c r="AG80" i="18"/>
  <c r="AH80" i="18"/>
  <c r="AI80" i="18"/>
  <c r="AJ80" i="18"/>
  <c r="AK80" i="18"/>
  <c r="AL80" i="18"/>
  <c r="AM80" i="18"/>
  <c r="AN80" i="18"/>
  <c r="AO80" i="18"/>
  <c r="AP80" i="18"/>
  <c r="AQ80" i="18"/>
  <c r="AR80" i="18"/>
  <c r="AS80" i="18"/>
  <c r="AT80" i="18"/>
  <c r="AU80" i="18"/>
  <c r="AV80" i="18"/>
  <c r="AX80" i="18"/>
  <c r="AW80" i="18" s="1"/>
  <c r="AY80" i="18"/>
  <c r="AZ80" i="18"/>
  <c r="BA80" i="18"/>
  <c r="BB80" i="18"/>
  <c r="BC80" i="18"/>
  <c r="BD80" i="18"/>
  <c r="BE80" i="18"/>
  <c r="BF80" i="18"/>
  <c r="A81" i="18"/>
  <c r="B81" i="18"/>
  <c r="C81" i="18"/>
  <c r="D81" i="18"/>
  <c r="E81" i="18"/>
  <c r="F81" i="18"/>
  <c r="G81" i="18"/>
  <c r="H81" i="18"/>
  <c r="I81" i="18"/>
  <c r="J81" i="18"/>
  <c r="L81" i="18"/>
  <c r="M81" i="18"/>
  <c r="K81" i="18" s="1"/>
  <c r="N81" i="18"/>
  <c r="O81" i="18"/>
  <c r="P81" i="18"/>
  <c r="Q81" i="18"/>
  <c r="R81" i="18"/>
  <c r="S81" i="18"/>
  <c r="T81" i="18"/>
  <c r="U81" i="18"/>
  <c r="V81" i="18"/>
  <c r="W81" i="18"/>
  <c r="X81" i="18"/>
  <c r="Y81" i="18"/>
  <c r="Z81" i="18"/>
  <c r="AA81" i="18"/>
  <c r="AB81" i="18"/>
  <c r="AC81" i="18"/>
  <c r="AE81" i="18"/>
  <c r="AF81" i="18"/>
  <c r="AG81" i="18"/>
  <c r="AH81" i="18"/>
  <c r="AI81" i="18"/>
  <c r="AJ81" i="18"/>
  <c r="AK81" i="18"/>
  <c r="AD81" i="18" s="1"/>
  <c r="AL81" i="18"/>
  <c r="AM81" i="18"/>
  <c r="AN81" i="18"/>
  <c r="AO81" i="18"/>
  <c r="AP81" i="18"/>
  <c r="AQ81" i="18"/>
  <c r="AR81" i="18"/>
  <c r="AS81" i="18"/>
  <c r="AT81" i="18"/>
  <c r="AU81" i="18"/>
  <c r="AV81" i="18"/>
  <c r="AX81" i="18"/>
  <c r="AY81" i="18"/>
  <c r="AZ81" i="18"/>
  <c r="BA81" i="18"/>
  <c r="AW81" i="18" s="1"/>
  <c r="BB81" i="18"/>
  <c r="BC81" i="18"/>
  <c r="BD81" i="18"/>
  <c r="BE81" i="18"/>
  <c r="BF81" i="18"/>
  <c r="A82" i="18"/>
  <c r="B82" i="18"/>
  <c r="C82" i="18"/>
  <c r="D82" i="18"/>
  <c r="E82" i="18"/>
  <c r="F82" i="18"/>
  <c r="G82" i="18"/>
  <c r="H82" i="18"/>
  <c r="I82" i="18"/>
  <c r="J82" i="18"/>
  <c r="L82" i="18"/>
  <c r="M82" i="18"/>
  <c r="N82" i="18"/>
  <c r="O82" i="18"/>
  <c r="P82" i="18"/>
  <c r="Q82" i="18"/>
  <c r="R82" i="18"/>
  <c r="S82" i="18"/>
  <c r="K82" i="18" s="1"/>
  <c r="T82" i="18"/>
  <c r="U82" i="18"/>
  <c r="V82" i="18"/>
  <c r="W82" i="18"/>
  <c r="X82" i="18"/>
  <c r="Y82" i="18"/>
  <c r="Z82" i="18"/>
  <c r="AA82" i="18"/>
  <c r="AB82" i="18"/>
  <c r="AC82" i="18"/>
  <c r="AE82" i="18"/>
  <c r="AF82" i="18"/>
  <c r="AG82" i="18"/>
  <c r="AH82" i="18"/>
  <c r="AI82" i="18"/>
  <c r="AJ82" i="18"/>
  <c r="AK82" i="18"/>
  <c r="AL82" i="18"/>
  <c r="AM82" i="18"/>
  <c r="AN82" i="18"/>
  <c r="AO82" i="18"/>
  <c r="AP82" i="18"/>
  <c r="AQ82" i="18"/>
  <c r="AR82" i="18"/>
  <c r="AS82" i="18"/>
  <c r="AT82" i="18"/>
  <c r="AU82" i="18"/>
  <c r="AV82" i="18"/>
  <c r="AX82" i="18"/>
  <c r="AY82" i="18"/>
  <c r="AW82" i="18" s="1"/>
  <c r="AZ82" i="18"/>
  <c r="BA82" i="18"/>
  <c r="BB82" i="18"/>
  <c r="BC82" i="18"/>
  <c r="BD82" i="18"/>
  <c r="BE82" i="18"/>
  <c r="BF82" i="18"/>
  <c r="A83" i="18"/>
  <c r="B83" i="18"/>
  <c r="C83" i="18"/>
  <c r="D83" i="18"/>
  <c r="E83" i="18"/>
  <c r="F83" i="18"/>
  <c r="G83" i="18"/>
  <c r="H83" i="18"/>
  <c r="I83" i="18"/>
  <c r="J83" i="18"/>
  <c r="L83" i="18"/>
  <c r="K83" i="18" s="1"/>
  <c r="M83" i="18"/>
  <c r="N83" i="18"/>
  <c r="O83" i="18"/>
  <c r="P83" i="18"/>
  <c r="Q83" i="18"/>
  <c r="R83" i="18"/>
  <c r="S83" i="18"/>
  <c r="T83" i="18"/>
  <c r="U83" i="18"/>
  <c r="V83" i="18"/>
  <c r="W83" i="18"/>
  <c r="X83" i="18"/>
  <c r="Y83" i="18"/>
  <c r="Z83" i="18"/>
  <c r="AA83" i="18"/>
  <c r="AB83" i="18"/>
  <c r="AC83" i="18"/>
  <c r="AE83" i="18"/>
  <c r="AF83" i="18"/>
  <c r="AG83" i="18"/>
  <c r="AH83" i="18"/>
  <c r="AI83" i="18"/>
  <c r="AJ83" i="18"/>
  <c r="AK83" i="18"/>
  <c r="AL83" i="18"/>
  <c r="AM83" i="18"/>
  <c r="AN83" i="18"/>
  <c r="AO83" i="18"/>
  <c r="AP83" i="18"/>
  <c r="AQ83" i="18"/>
  <c r="AR83" i="18"/>
  <c r="AS83" i="18"/>
  <c r="AT83" i="18"/>
  <c r="AU83" i="18"/>
  <c r="AV83" i="18"/>
  <c r="AX83" i="18"/>
  <c r="AY83" i="18"/>
  <c r="AZ83" i="18"/>
  <c r="BA83" i="18"/>
  <c r="BB83" i="18"/>
  <c r="BC83" i="18"/>
  <c r="BD83" i="18"/>
  <c r="BE83" i="18"/>
  <c r="AW83" i="18" s="1"/>
  <c r="BF83" i="18"/>
  <c r="A84" i="18"/>
  <c r="B84" i="18"/>
  <c r="C84" i="18"/>
  <c r="D84" i="18"/>
  <c r="E84" i="18"/>
  <c r="F84" i="18"/>
  <c r="G84" i="18"/>
  <c r="H84" i="18"/>
  <c r="I84" i="18"/>
  <c r="J84" i="18"/>
  <c r="L84" i="18"/>
  <c r="M84" i="18"/>
  <c r="N84" i="18"/>
  <c r="O84" i="18"/>
  <c r="K84" i="18" s="1"/>
  <c r="P84" i="18"/>
  <c r="Q84" i="18"/>
  <c r="R84" i="18"/>
  <c r="S84" i="18"/>
  <c r="T84" i="18"/>
  <c r="U84" i="18"/>
  <c r="V84" i="18"/>
  <c r="W84" i="18"/>
  <c r="X84" i="18"/>
  <c r="Y84" i="18"/>
  <c r="Z84" i="18"/>
  <c r="AA84" i="18"/>
  <c r="AB84" i="18"/>
  <c r="AC84" i="18"/>
  <c r="AE84" i="18"/>
  <c r="AD84" i="18" s="1"/>
  <c r="AF84" i="18"/>
  <c r="AG84" i="18"/>
  <c r="AH84" i="18"/>
  <c r="AI84" i="18"/>
  <c r="AJ84" i="18"/>
  <c r="AK84" i="18"/>
  <c r="AL84" i="18"/>
  <c r="AM84" i="18"/>
  <c r="AN84" i="18"/>
  <c r="AO84" i="18"/>
  <c r="AP84" i="18"/>
  <c r="AQ84" i="18"/>
  <c r="AR84" i="18"/>
  <c r="AS84" i="18"/>
  <c r="AT84" i="18"/>
  <c r="AU84" i="18"/>
  <c r="AV84" i="18"/>
  <c r="AX84" i="18"/>
  <c r="AW84" i="18" s="1"/>
  <c r="AY84" i="18"/>
  <c r="AZ84" i="18"/>
  <c r="BA84" i="18"/>
  <c r="BB84" i="18"/>
  <c r="BC84" i="18"/>
  <c r="BD84" i="18"/>
  <c r="BE84" i="18"/>
  <c r="BF84" i="18"/>
  <c r="A85" i="18"/>
  <c r="B85" i="18"/>
  <c r="C85" i="18"/>
  <c r="D85" i="18"/>
  <c r="E85" i="18"/>
  <c r="F85" i="18"/>
  <c r="G85" i="18"/>
  <c r="H85" i="18"/>
  <c r="I85" i="18"/>
  <c r="J85" i="18"/>
  <c r="L85" i="18"/>
  <c r="M85" i="18"/>
  <c r="K85" i="18" s="1"/>
  <c r="N85" i="18"/>
  <c r="O85" i="18"/>
  <c r="P85" i="18"/>
  <c r="Q85" i="18"/>
  <c r="R85" i="18"/>
  <c r="S85" i="18"/>
  <c r="T85" i="18"/>
  <c r="U85" i="18"/>
  <c r="V85" i="18"/>
  <c r="W85" i="18"/>
  <c r="X85" i="18"/>
  <c r="Y85" i="18"/>
  <c r="Z85" i="18"/>
  <c r="AA85" i="18"/>
  <c r="AB85" i="18"/>
  <c r="AC85" i="18"/>
  <c r="AE85" i="18"/>
  <c r="AF85" i="18"/>
  <c r="AG85" i="18"/>
  <c r="AH85" i="18"/>
  <c r="AI85" i="18"/>
  <c r="AJ85" i="18"/>
  <c r="AK85" i="18"/>
  <c r="AD85" i="18" s="1"/>
  <c r="AL85" i="18"/>
  <c r="AM85" i="18"/>
  <c r="AN85" i="18"/>
  <c r="AO85" i="18"/>
  <c r="AP85" i="18"/>
  <c r="AQ85" i="18"/>
  <c r="AR85" i="18"/>
  <c r="AS85" i="18"/>
  <c r="AT85" i="18"/>
  <c r="AU85" i="18"/>
  <c r="AV85" i="18"/>
  <c r="AX85" i="18"/>
  <c r="AY85" i="18"/>
  <c r="AZ85" i="18"/>
  <c r="BA85" i="18"/>
  <c r="AW85" i="18" s="1"/>
  <c r="BB85" i="18"/>
  <c r="BC85" i="18"/>
  <c r="BD85" i="18"/>
  <c r="BE85" i="18"/>
  <c r="BF85" i="18"/>
  <c r="A86" i="18"/>
  <c r="B86" i="18"/>
  <c r="C86" i="18"/>
  <c r="D86" i="18"/>
  <c r="E86" i="18"/>
  <c r="F86" i="18"/>
  <c r="G86" i="18"/>
  <c r="H86" i="18"/>
  <c r="I86" i="18"/>
  <c r="J86" i="18"/>
  <c r="L86" i="18"/>
  <c r="M86" i="18"/>
  <c r="N86" i="18"/>
  <c r="O86" i="18"/>
  <c r="P86" i="18"/>
  <c r="Q86" i="18"/>
  <c r="R86" i="18"/>
  <c r="S86" i="18"/>
  <c r="K86" i="18" s="1"/>
  <c r="T86" i="18"/>
  <c r="U86" i="18"/>
  <c r="V86" i="18"/>
  <c r="W86" i="18"/>
  <c r="X86" i="18"/>
  <c r="Y86" i="18"/>
  <c r="Z86" i="18"/>
  <c r="AA86" i="18"/>
  <c r="AB86" i="18"/>
  <c r="AC86" i="18"/>
  <c r="AE86" i="18"/>
  <c r="AF86" i="18"/>
  <c r="AG86" i="18"/>
  <c r="AH86" i="18"/>
  <c r="AI86" i="18"/>
  <c r="AJ86" i="18"/>
  <c r="AK86" i="18"/>
  <c r="AL86" i="18"/>
  <c r="AM86" i="18"/>
  <c r="AN86" i="18"/>
  <c r="AO86" i="18"/>
  <c r="AP86" i="18"/>
  <c r="AQ86" i="18"/>
  <c r="AR86" i="18"/>
  <c r="AS86" i="18"/>
  <c r="AT86" i="18"/>
  <c r="AU86" i="18"/>
  <c r="AV86" i="18"/>
  <c r="AX86" i="18"/>
  <c r="AY86" i="18"/>
  <c r="AW86" i="18" s="1"/>
  <c r="AZ86" i="18"/>
  <c r="BA86" i="18"/>
  <c r="BB86" i="18"/>
  <c r="BC86" i="18"/>
  <c r="BD86" i="18"/>
  <c r="BE86" i="18"/>
  <c r="BF86" i="18"/>
  <c r="A87" i="18"/>
  <c r="B87" i="18"/>
  <c r="C87" i="18"/>
  <c r="D87" i="18"/>
  <c r="E87" i="18"/>
  <c r="F87" i="18"/>
  <c r="G87" i="18"/>
  <c r="H87" i="18"/>
  <c r="I87" i="18"/>
  <c r="J87" i="18"/>
  <c r="L87" i="18"/>
  <c r="K87" i="18" s="1"/>
  <c r="M87" i="18"/>
  <c r="N87" i="18"/>
  <c r="O87" i="18"/>
  <c r="P87" i="18"/>
  <c r="Q87" i="18"/>
  <c r="R87" i="18"/>
  <c r="S87" i="18"/>
  <c r="T87" i="18"/>
  <c r="U87" i="18"/>
  <c r="V87" i="18"/>
  <c r="W87" i="18"/>
  <c r="X87" i="18"/>
  <c r="Y87" i="18"/>
  <c r="Z87" i="18"/>
  <c r="AA87" i="18"/>
  <c r="AB87" i="18"/>
  <c r="AC87" i="18"/>
  <c r="AE87" i="18"/>
  <c r="AD87" i="18" s="1"/>
  <c r="AF87" i="18"/>
  <c r="AG87" i="18"/>
  <c r="AH87" i="18"/>
  <c r="AI87" i="18"/>
  <c r="AJ87" i="18"/>
  <c r="AK87" i="18"/>
  <c r="AL87" i="18"/>
  <c r="AM87" i="18"/>
  <c r="AN87" i="18"/>
  <c r="AO87" i="18"/>
  <c r="AP87" i="18"/>
  <c r="AQ87" i="18"/>
  <c r="AR87" i="18"/>
  <c r="AS87" i="18"/>
  <c r="AT87" i="18"/>
  <c r="AU87" i="18"/>
  <c r="AV87" i="18"/>
  <c r="AX87" i="18"/>
  <c r="AY87" i="18"/>
  <c r="AZ87" i="18"/>
  <c r="BA87" i="18"/>
  <c r="BB87" i="18"/>
  <c r="BC87" i="18"/>
  <c r="BD87" i="18"/>
  <c r="BE87" i="18"/>
  <c r="AW87" i="18" s="1"/>
  <c r="BF87" i="18"/>
  <c r="A88" i="18"/>
  <c r="B88" i="18"/>
  <c r="C88" i="18"/>
  <c r="D88" i="18"/>
  <c r="E88" i="18"/>
  <c r="F88" i="18"/>
  <c r="G88" i="18"/>
  <c r="H88" i="18"/>
  <c r="I88" i="18"/>
  <c r="J88" i="18"/>
  <c r="L88" i="18"/>
  <c r="M88" i="18"/>
  <c r="K88" i="18" s="1"/>
  <c r="N88" i="18"/>
  <c r="O88" i="18"/>
  <c r="P88" i="18"/>
  <c r="Q88" i="18"/>
  <c r="R88" i="18"/>
  <c r="S88" i="18"/>
  <c r="T88" i="18"/>
  <c r="U88" i="18"/>
  <c r="V88" i="18"/>
  <c r="W88" i="18"/>
  <c r="X88" i="18"/>
  <c r="Y88" i="18"/>
  <c r="Z88" i="18"/>
  <c r="AA88" i="18"/>
  <c r="AB88" i="18"/>
  <c r="AC88" i="18"/>
  <c r="AE88" i="18"/>
  <c r="AD88" i="18" s="1"/>
  <c r="AF88" i="18"/>
  <c r="AG88" i="18"/>
  <c r="AH88" i="18"/>
  <c r="AI88" i="18"/>
  <c r="AJ88" i="18"/>
  <c r="AK88" i="18"/>
  <c r="AL88" i="18"/>
  <c r="AM88" i="18"/>
  <c r="AN88" i="18"/>
  <c r="AO88" i="18"/>
  <c r="AP88" i="18"/>
  <c r="AQ88" i="18"/>
  <c r="AR88" i="18"/>
  <c r="AS88" i="18"/>
  <c r="AT88" i="18"/>
  <c r="AU88" i="18"/>
  <c r="AV88" i="18"/>
  <c r="AX88" i="18"/>
  <c r="AW88" i="18" s="1"/>
  <c r="AY88" i="18"/>
  <c r="AZ88" i="18"/>
  <c r="BA88" i="18"/>
  <c r="BB88" i="18"/>
  <c r="BC88" i="18"/>
  <c r="BD88" i="18"/>
  <c r="BE88" i="18"/>
  <c r="BF88" i="18"/>
  <c r="A89" i="18"/>
  <c r="B89" i="18"/>
  <c r="C89" i="18"/>
  <c r="D89" i="18"/>
  <c r="E89" i="18"/>
  <c r="F89" i="18"/>
  <c r="G89" i="18"/>
  <c r="H89" i="18"/>
  <c r="I89" i="18"/>
  <c r="J89" i="18"/>
  <c r="L89" i="18"/>
  <c r="M89" i="18"/>
  <c r="K89" i="18" s="1"/>
  <c r="N89" i="18"/>
  <c r="O89" i="18"/>
  <c r="P89" i="18"/>
  <c r="Q89" i="18"/>
  <c r="R89" i="18"/>
  <c r="S89" i="18"/>
  <c r="T89" i="18"/>
  <c r="U89" i="18"/>
  <c r="V89" i="18"/>
  <c r="W89" i="18"/>
  <c r="X89" i="18"/>
  <c r="Y89" i="18"/>
  <c r="Z89" i="18"/>
  <c r="AA89" i="18"/>
  <c r="AB89" i="18"/>
  <c r="AC89" i="18"/>
  <c r="AE89" i="18"/>
  <c r="AF89" i="18"/>
  <c r="AG89" i="18"/>
  <c r="AH89" i="18"/>
  <c r="AI89" i="18"/>
  <c r="AJ89" i="18"/>
  <c r="AK89" i="18"/>
  <c r="AD89" i="18" s="1"/>
  <c r="AL89" i="18"/>
  <c r="AM89" i="18"/>
  <c r="AN89" i="18"/>
  <c r="AO89" i="18"/>
  <c r="AP89" i="18"/>
  <c r="AQ89" i="18"/>
  <c r="AR89" i="18"/>
  <c r="AS89" i="18"/>
  <c r="AT89" i="18"/>
  <c r="AU89" i="18"/>
  <c r="AV89" i="18"/>
  <c r="AX89" i="18"/>
  <c r="AY89" i="18"/>
  <c r="AZ89" i="18"/>
  <c r="BA89" i="18"/>
  <c r="BB89" i="18"/>
  <c r="BC89" i="18"/>
  <c r="BD89" i="18"/>
  <c r="BE89" i="18"/>
  <c r="BF89" i="18"/>
  <c r="A90" i="18"/>
  <c r="B90" i="18"/>
  <c r="C90" i="18"/>
  <c r="D90" i="18"/>
  <c r="E90" i="18"/>
  <c r="F90" i="18"/>
  <c r="G90" i="18"/>
  <c r="H90" i="18"/>
  <c r="I90" i="18"/>
  <c r="J90" i="18"/>
  <c r="L90" i="18"/>
  <c r="M90" i="18"/>
  <c r="N90" i="18"/>
  <c r="O90" i="18"/>
  <c r="P90" i="18"/>
  <c r="Q90" i="18"/>
  <c r="R90" i="18"/>
  <c r="S90" i="18"/>
  <c r="K90" i="18" s="1"/>
  <c r="T90" i="18"/>
  <c r="U90" i="18"/>
  <c r="V90" i="18"/>
  <c r="W90" i="18"/>
  <c r="X90" i="18"/>
  <c r="Y90" i="18"/>
  <c r="Z90" i="18"/>
  <c r="AA90" i="18"/>
  <c r="AB90" i="18"/>
  <c r="AC90" i="18"/>
  <c r="AE90" i="18"/>
  <c r="AD90" i="18" s="1"/>
  <c r="AF90" i="18"/>
  <c r="AG90" i="18"/>
  <c r="AH90" i="18"/>
  <c r="AI90" i="18"/>
  <c r="AJ90" i="18"/>
  <c r="AK90" i="18"/>
  <c r="AL90" i="18"/>
  <c r="AM90" i="18"/>
  <c r="AN90" i="18"/>
  <c r="AO90" i="18"/>
  <c r="AP90" i="18"/>
  <c r="AQ90" i="18"/>
  <c r="AR90" i="18"/>
  <c r="AS90" i="18"/>
  <c r="AT90" i="18"/>
  <c r="AU90" i="18"/>
  <c r="AV90" i="18"/>
  <c r="AX90" i="18"/>
  <c r="AY90" i="18"/>
  <c r="AW90" i="18" s="1"/>
  <c r="AZ90" i="18"/>
  <c r="BA90" i="18"/>
  <c r="BB90" i="18"/>
  <c r="BC90" i="18"/>
  <c r="BD90" i="18"/>
  <c r="BE90" i="18"/>
  <c r="BF90" i="18"/>
  <c r="A91" i="18"/>
  <c r="B91" i="18"/>
  <c r="C91" i="18"/>
  <c r="D91" i="18"/>
  <c r="E91" i="18"/>
  <c r="F91" i="18"/>
  <c r="G91" i="18"/>
  <c r="H91" i="18"/>
  <c r="I91" i="18"/>
  <c r="J91" i="18"/>
  <c r="L91" i="18"/>
  <c r="K91" i="18" s="1"/>
  <c r="M91" i="18"/>
  <c r="N91" i="18"/>
  <c r="O91" i="18"/>
  <c r="P91" i="18"/>
  <c r="Q91" i="18"/>
  <c r="R91" i="18"/>
  <c r="S91" i="18"/>
  <c r="T91" i="18"/>
  <c r="U91" i="18"/>
  <c r="V91" i="18"/>
  <c r="W91" i="18"/>
  <c r="X91" i="18"/>
  <c r="Y91" i="18"/>
  <c r="Z91" i="18"/>
  <c r="AA91" i="18"/>
  <c r="AB91" i="18"/>
  <c r="AC91" i="18"/>
  <c r="AE91" i="18"/>
  <c r="AF91" i="18"/>
  <c r="AG91" i="18"/>
  <c r="AH91" i="18"/>
  <c r="AI91" i="18"/>
  <c r="AJ91" i="18"/>
  <c r="AK91" i="18"/>
  <c r="AL91" i="18"/>
  <c r="AM91" i="18"/>
  <c r="AN91" i="18"/>
  <c r="AO91" i="18"/>
  <c r="AP91" i="18"/>
  <c r="AQ91" i="18"/>
  <c r="AR91" i="18"/>
  <c r="AS91" i="18"/>
  <c r="AT91" i="18"/>
  <c r="AU91" i="18"/>
  <c r="AV91" i="18"/>
  <c r="AX91" i="18"/>
  <c r="AY91" i="18"/>
  <c r="AZ91" i="18"/>
  <c r="BA91" i="18"/>
  <c r="BB91" i="18"/>
  <c r="BC91" i="18"/>
  <c r="BD91" i="18"/>
  <c r="BE91" i="18"/>
  <c r="AW91" i="18" s="1"/>
  <c r="BF91" i="18"/>
  <c r="A92" i="18"/>
  <c r="B92" i="18"/>
  <c r="C92" i="18"/>
  <c r="D92" i="18"/>
  <c r="E92" i="18"/>
  <c r="F92" i="18"/>
  <c r="G92" i="18"/>
  <c r="H92" i="18"/>
  <c r="I92" i="18"/>
  <c r="J92" i="18"/>
  <c r="L92" i="18"/>
  <c r="M92" i="18"/>
  <c r="N92" i="18"/>
  <c r="O92" i="18"/>
  <c r="P92" i="18"/>
  <c r="Q92" i="18"/>
  <c r="R92" i="18"/>
  <c r="S92" i="18"/>
  <c r="T92" i="18"/>
  <c r="U92" i="18"/>
  <c r="V92" i="18"/>
  <c r="W92" i="18"/>
  <c r="X92" i="18"/>
  <c r="Y92" i="18"/>
  <c r="Z92" i="18"/>
  <c r="AA92" i="18"/>
  <c r="AB92" i="18"/>
  <c r="AC92" i="18"/>
  <c r="AE92" i="18"/>
  <c r="AD92" i="18" s="1"/>
  <c r="AF92" i="18"/>
  <c r="AG92" i="18"/>
  <c r="AH92" i="18"/>
  <c r="AI92" i="18"/>
  <c r="AJ92" i="18"/>
  <c r="AK92" i="18"/>
  <c r="AL92" i="18"/>
  <c r="AM92" i="18"/>
  <c r="AN92" i="18"/>
  <c r="AO92" i="18"/>
  <c r="AP92" i="18"/>
  <c r="AQ92" i="18"/>
  <c r="AR92" i="18"/>
  <c r="AS92" i="18"/>
  <c r="AT92" i="18"/>
  <c r="AU92" i="18"/>
  <c r="AV92" i="18"/>
  <c r="AX92" i="18"/>
  <c r="AW92" i="18" s="1"/>
  <c r="AY92" i="18"/>
  <c r="AZ92" i="18"/>
  <c r="BA92" i="18"/>
  <c r="BB92" i="18"/>
  <c r="BC92" i="18"/>
  <c r="BD92" i="18"/>
  <c r="BE92" i="18"/>
  <c r="BF92" i="18"/>
  <c r="A93" i="18"/>
  <c r="B93" i="18"/>
  <c r="C93" i="18"/>
  <c r="D93" i="18"/>
  <c r="E93" i="18"/>
  <c r="F93" i="18"/>
  <c r="G93" i="18"/>
  <c r="H93" i="18"/>
  <c r="I93" i="18"/>
  <c r="J93" i="18"/>
  <c r="L93" i="18"/>
  <c r="M93" i="18"/>
  <c r="K93" i="18" s="1"/>
  <c r="N93" i="18"/>
  <c r="O93" i="18"/>
  <c r="P93" i="18"/>
  <c r="Q93" i="18"/>
  <c r="R93" i="18"/>
  <c r="S93" i="18"/>
  <c r="T93" i="18"/>
  <c r="U93" i="18"/>
  <c r="V93" i="18"/>
  <c r="W93" i="18"/>
  <c r="X93" i="18"/>
  <c r="Y93" i="18"/>
  <c r="Z93" i="18"/>
  <c r="AA93" i="18"/>
  <c r="AB93" i="18"/>
  <c r="AC93" i="18"/>
  <c r="AE93" i="18"/>
  <c r="AF93" i="18"/>
  <c r="AG93" i="18"/>
  <c r="AH93" i="18"/>
  <c r="AI93" i="18"/>
  <c r="AJ93" i="18"/>
  <c r="AK93" i="18"/>
  <c r="AD93" i="18" s="1"/>
  <c r="AL93" i="18"/>
  <c r="AM93" i="18"/>
  <c r="AN93" i="18"/>
  <c r="AO93" i="18"/>
  <c r="AP93" i="18"/>
  <c r="AQ93" i="18"/>
  <c r="AR93" i="18"/>
  <c r="AS93" i="18"/>
  <c r="AT93" i="18"/>
  <c r="AU93" i="18"/>
  <c r="AV93" i="18"/>
  <c r="AX93" i="18"/>
  <c r="AY93" i="18"/>
  <c r="AW93" i="18" s="1"/>
  <c r="AZ93" i="18"/>
  <c r="BA93" i="18"/>
  <c r="BB93" i="18"/>
  <c r="BC93" i="18"/>
  <c r="BD93" i="18"/>
  <c r="BE93" i="18"/>
  <c r="BF93" i="18"/>
  <c r="A94" i="18"/>
  <c r="B94" i="18"/>
  <c r="C94" i="18"/>
  <c r="D94" i="18"/>
  <c r="E94" i="18"/>
  <c r="F94" i="18"/>
  <c r="G94" i="18"/>
  <c r="H94" i="18"/>
  <c r="I94" i="18"/>
  <c r="J94" i="18"/>
  <c r="L94" i="18"/>
  <c r="M94" i="18"/>
  <c r="N94" i="18"/>
  <c r="O94" i="18"/>
  <c r="P94" i="18"/>
  <c r="Q94" i="18"/>
  <c r="R94" i="18"/>
  <c r="S94" i="18"/>
  <c r="K94" i="18" s="1"/>
  <c r="T94" i="18"/>
  <c r="U94" i="18"/>
  <c r="V94" i="18"/>
  <c r="W94" i="18"/>
  <c r="X94" i="18"/>
  <c r="Y94" i="18"/>
  <c r="Z94" i="18"/>
  <c r="AA94" i="18"/>
  <c r="AB94" i="18"/>
  <c r="AC94" i="18"/>
  <c r="AE94" i="18"/>
  <c r="AD94" i="18" s="1"/>
  <c r="AF94" i="18"/>
  <c r="AG94" i="18"/>
  <c r="AH94" i="18"/>
  <c r="AI94" i="18"/>
  <c r="AJ94" i="18"/>
  <c r="AK94" i="18"/>
  <c r="AL94" i="18"/>
  <c r="AM94" i="18"/>
  <c r="AN94" i="18"/>
  <c r="AO94" i="18"/>
  <c r="AP94" i="18"/>
  <c r="AQ94" i="18"/>
  <c r="AR94" i="18"/>
  <c r="AS94" i="18"/>
  <c r="AT94" i="18"/>
  <c r="AU94" i="18"/>
  <c r="AV94" i="18"/>
  <c r="AX94" i="18"/>
  <c r="AY94" i="18"/>
  <c r="AW94" i="18" s="1"/>
  <c r="AZ94" i="18"/>
  <c r="BA94" i="18"/>
  <c r="BB94" i="18"/>
  <c r="BC94" i="18"/>
  <c r="BD94" i="18"/>
  <c r="BE94" i="18"/>
  <c r="BF94" i="18"/>
  <c r="A95" i="18"/>
  <c r="B95" i="18"/>
  <c r="C95" i="18"/>
  <c r="D95" i="18"/>
  <c r="E95" i="18"/>
  <c r="F95" i="18"/>
  <c r="G95" i="18"/>
  <c r="H95" i="18"/>
  <c r="I95" i="18"/>
  <c r="J95" i="18"/>
  <c r="L95" i="18"/>
  <c r="K95" i="18" s="1"/>
  <c r="M95" i="18"/>
  <c r="N95" i="18"/>
  <c r="O95" i="18"/>
  <c r="P95" i="18"/>
  <c r="Q95" i="18"/>
  <c r="R95" i="18"/>
  <c r="S95" i="18"/>
  <c r="T95" i="18"/>
  <c r="U95" i="18"/>
  <c r="V95" i="18"/>
  <c r="W95" i="18"/>
  <c r="X95" i="18"/>
  <c r="Y95" i="18"/>
  <c r="Z95" i="18"/>
  <c r="AA95" i="18"/>
  <c r="AB95" i="18"/>
  <c r="AC95" i="18"/>
  <c r="AE95" i="18"/>
  <c r="AD95" i="18" s="1"/>
  <c r="AF95" i="18"/>
  <c r="AG95" i="18"/>
  <c r="AH95" i="18"/>
  <c r="AI95" i="18"/>
  <c r="AJ95" i="18"/>
  <c r="AK95" i="18"/>
  <c r="AL95" i="18"/>
  <c r="AM95" i="18"/>
  <c r="AN95" i="18"/>
  <c r="AO95" i="18"/>
  <c r="AP95" i="18"/>
  <c r="AQ95" i="18"/>
  <c r="AR95" i="18"/>
  <c r="AS95" i="18"/>
  <c r="AT95" i="18"/>
  <c r="AU95" i="18"/>
  <c r="AV95" i="18"/>
  <c r="AX95" i="18"/>
  <c r="AY95" i="18"/>
  <c r="AZ95" i="18"/>
  <c r="BA95" i="18"/>
  <c r="BB95" i="18"/>
  <c r="BC95" i="18"/>
  <c r="BD95" i="18"/>
  <c r="BE95" i="18"/>
  <c r="AW95" i="18" s="1"/>
  <c r="BF95" i="18"/>
  <c r="A96" i="18"/>
  <c r="B96" i="18"/>
  <c r="C96" i="18"/>
  <c r="D96" i="18"/>
  <c r="E96" i="18"/>
  <c r="F96" i="18"/>
  <c r="G96" i="18"/>
  <c r="H96" i="18"/>
  <c r="I96" i="18"/>
  <c r="J96" i="18"/>
  <c r="L96" i="18"/>
  <c r="M96" i="18"/>
  <c r="N96" i="18"/>
  <c r="O96" i="18"/>
  <c r="P96" i="18"/>
  <c r="Q96" i="18"/>
  <c r="R96" i="18"/>
  <c r="S96" i="18"/>
  <c r="T96" i="18"/>
  <c r="U96" i="18"/>
  <c r="V96" i="18"/>
  <c r="W96" i="18"/>
  <c r="X96" i="18"/>
  <c r="Y96" i="18"/>
  <c r="Z96" i="18"/>
  <c r="AA96" i="18"/>
  <c r="AB96" i="18"/>
  <c r="AC96" i="18"/>
  <c r="AE96" i="18"/>
  <c r="AD96" i="18" s="1"/>
  <c r="AF96" i="18"/>
  <c r="AG96" i="18"/>
  <c r="AH96" i="18"/>
  <c r="AI96" i="18"/>
  <c r="AJ96" i="18"/>
  <c r="AK96" i="18"/>
  <c r="AL96" i="18"/>
  <c r="AM96" i="18"/>
  <c r="AN96" i="18"/>
  <c r="AO96" i="18"/>
  <c r="AP96" i="18"/>
  <c r="AQ96" i="18"/>
  <c r="AR96" i="18"/>
  <c r="AS96" i="18"/>
  <c r="AT96" i="18"/>
  <c r="AU96" i="18"/>
  <c r="AV96" i="18"/>
  <c r="AX96" i="18"/>
  <c r="AW96" i="18" s="1"/>
  <c r="AY96" i="18"/>
  <c r="AZ96" i="18"/>
  <c r="BA96" i="18"/>
  <c r="BB96" i="18"/>
  <c r="BC96" i="18"/>
  <c r="BD96" i="18"/>
  <c r="BE96" i="18"/>
  <c r="BF96" i="18"/>
  <c r="A97" i="18"/>
  <c r="B97" i="18"/>
  <c r="C97" i="18"/>
  <c r="D97" i="18"/>
  <c r="E97" i="18"/>
  <c r="F97" i="18"/>
  <c r="G97" i="18"/>
  <c r="H97" i="18"/>
  <c r="I97" i="18"/>
  <c r="J97" i="18"/>
  <c r="L97" i="18"/>
  <c r="M97" i="18"/>
  <c r="K97" i="18" s="1"/>
  <c r="N97" i="18"/>
  <c r="O97" i="18"/>
  <c r="P97" i="18"/>
  <c r="Q97" i="18"/>
  <c r="R97" i="18"/>
  <c r="S97" i="18"/>
  <c r="T97" i="18"/>
  <c r="U97" i="18"/>
  <c r="V97" i="18"/>
  <c r="W97" i="18"/>
  <c r="X97" i="18"/>
  <c r="Y97" i="18"/>
  <c r="Z97" i="18"/>
  <c r="AA97" i="18"/>
  <c r="AB97" i="18"/>
  <c r="AC97" i="18"/>
  <c r="AE97" i="18"/>
  <c r="AF97" i="18"/>
  <c r="AG97" i="18"/>
  <c r="AH97" i="18"/>
  <c r="AI97" i="18"/>
  <c r="AJ97" i="18"/>
  <c r="AK97" i="18"/>
  <c r="AD97" i="18" s="1"/>
  <c r="AL97" i="18"/>
  <c r="AM97" i="18"/>
  <c r="AN97" i="18"/>
  <c r="AO97" i="18"/>
  <c r="AP97" i="18"/>
  <c r="AQ97" i="18"/>
  <c r="AR97" i="18"/>
  <c r="AS97" i="18"/>
  <c r="AT97" i="18"/>
  <c r="AU97" i="18"/>
  <c r="AV97" i="18"/>
  <c r="AX97" i="18"/>
  <c r="AY97" i="18"/>
  <c r="AZ97" i="18"/>
  <c r="BA97" i="18"/>
  <c r="BB97" i="18"/>
  <c r="BC97" i="18"/>
  <c r="BD97" i="18"/>
  <c r="BE97" i="18"/>
  <c r="BF97" i="18"/>
  <c r="A98" i="18"/>
  <c r="B98" i="18"/>
  <c r="C98" i="18"/>
  <c r="D98" i="18"/>
  <c r="E98" i="18"/>
  <c r="F98" i="18"/>
  <c r="G98" i="18"/>
  <c r="H98" i="18"/>
  <c r="I98" i="18"/>
  <c r="J98" i="18"/>
  <c r="L98" i="18"/>
  <c r="M98" i="18"/>
  <c r="N98" i="18"/>
  <c r="O98" i="18"/>
  <c r="P98" i="18"/>
  <c r="Q98" i="18"/>
  <c r="R98" i="18"/>
  <c r="S98" i="18"/>
  <c r="K98" i="18" s="1"/>
  <c r="T98" i="18"/>
  <c r="U98" i="18"/>
  <c r="V98" i="18"/>
  <c r="W98" i="18"/>
  <c r="X98" i="18"/>
  <c r="Y98" i="18"/>
  <c r="Z98" i="18"/>
  <c r="AA98" i="18"/>
  <c r="AB98" i="18"/>
  <c r="AC98" i="18"/>
  <c r="AE98" i="18"/>
  <c r="AF98" i="18"/>
  <c r="AG98" i="18"/>
  <c r="AH98" i="18"/>
  <c r="AI98" i="18"/>
  <c r="AJ98" i="18"/>
  <c r="AK98" i="18"/>
  <c r="AL98" i="18"/>
  <c r="AM98" i="18"/>
  <c r="AN98" i="18"/>
  <c r="AO98" i="18"/>
  <c r="AP98" i="18"/>
  <c r="AQ98" i="18"/>
  <c r="AR98" i="18"/>
  <c r="AS98" i="18"/>
  <c r="AT98" i="18"/>
  <c r="AU98" i="18"/>
  <c r="AV98" i="18"/>
  <c r="AX98" i="18"/>
  <c r="AY98" i="18"/>
  <c r="AW98" i="18" s="1"/>
  <c r="AZ98" i="18"/>
  <c r="BA98" i="18"/>
  <c r="BB98" i="18"/>
  <c r="BC98" i="18"/>
  <c r="BD98" i="18"/>
  <c r="BE98" i="18"/>
  <c r="BF98" i="18"/>
  <c r="A99" i="18"/>
  <c r="B99" i="18"/>
  <c r="C99" i="18"/>
  <c r="D99" i="18"/>
  <c r="E99" i="18"/>
  <c r="F99" i="18"/>
  <c r="G99" i="18"/>
  <c r="H99" i="18"/>
  <c r="I99" i="18"/>
  <c r="J99" i="18"/>
  <c r="L99" i="18"/>
  <c r="K99" i="18" s="1"/>
  <c r="M99" i="18"/>
  <c r="N99" i="18"/>
  <c r="O99" i="18"/>
  <c r="P99" i="18"/>
  <c r="Q99" i="18"/>
  <c r="R99" i="18"/>
  <c r="S99" i="18"/>
  <c r="T99" i="18"/>
  <c r="U99" i="18"/>
  <c r="V99" i="18"/>
  <c r="W99" i="18"/>
  <c r="X99" i="18"/>
  <c r="Y99" i="18"/>
  <c r="Z99" i="18"/>
  <c r="AA99" i="18"/>
  <c r="AB99" i="18"/>
  <c r="AC99" i="18"/>
  <c r="AE99" i="18"/>
  <c r="AF99" i="18"/>
  <c r="AG99" i="18"/>
  <c r="AH99" i="18"/>
  <c r="AI99" i="18"/>
  <c r="AJ99" i="18"/>
  <c r="AK99" i="18"/>
  <c r="AL99" i="18"/>
  <c r="AM99" i="18"/>
  <c r="AN99" i="18"/>
  <c r="AO99" i="18"/>
  <c r="AP99" i="18"/>
  <c r="AQ99" i="18"/>
  <c r="AR99" i="18"/>
  <c r="AS99" i="18"/>
  <c r="AT99" i="18"/>
  <c r="AU99" i="18"/>
  <c r="AV99" i="18"/>
  <c r="AX99" i="18"/>
  <c r="AY99" i="18"/>
  <c r="AZ99" i="18"/>
  <c r="BA99" i="18"/>
  <c r="BB99" i="18"/>
  <c r="BC99" i="18"/>
  <c r="BD99" i="18"/>
  <c r="BE99" i="18"/>
  <c r="AW99" i="18" s="1"/>
  <c r="BF99" i="18"/>
  <c r="A100" i="18"/>
  <c r="B100" i="18"/>
  <c r="C100" i="18"/>
  <c r="D100" i="18"/>
  <c r="E100" i="18"/>
  <c r="F100" i="18"/>
  <c r="G100" i="18"/>
  <c r="H100" i="18"/>
  <c r="I100" i="18"/>
  <c r="J100" i="18"/>
  <c r="L100" i="18"/>
  <c r="M100" i="18"/>
  <c r="N100" i="18"/>
  <c r="O100" i="18"/>
  <c r="P100" i="18"/>
  <c r="Q100" i="18"/>
  <c r="R100" i="18"/>
  <c r="S100" i="18"/>
  <c r="T100" i="18"/>
  <c r="U100" i="18"/>
  <c r="V100" i="18"/>
  <c r="W100" i="18"/>
  <c r="X100" i="18"/>
  <c r="Y100" i="18"/>
  <c r="Z100" i="18"/>
  <c r="AA100" i="18"/>
  <c r="AB100" i="18"/>
  <c r="AC100" i="18"/>
  <c r="AE100" i="18"/>
  <c r="AD100" i="18" s="1"/>
  <c r="AF100" i="18"/>
  <c r="AG100" i="18"/>
  <c r="AH100" i="18"/>
  <c r="AI100" i="18"/>
  <c r="AJ100" i="18"/>
  <c r="AK100" i="18"/>
  <c r="AL100" i="18"/>
  <c r="AM100" i="18"/>
  <c r="AN100" i="18"/>
  <c r="AO100" i="18"/>
  <c r="AP100" i="18"/>
  <c r="AQ100" i="18"/>
  <c r="AR100" i="18"/>
  <c r="AS100" i="18"/>
  <c r="AT100" i="18"/>
  <c r="AU100" i="18"/>
  <c r="AV100" i="18"/>
  <c r="AX100" i="18"/>
  <c r="AW100" i="18" s="1"/>
  <c r="AY100" i="18"/>
  <c r="AZ100" i="18"/>
  <c r="BA100" i="18"/>
  <c r="BB100" i="18"/>
  <c r="BC100" i="18"/>
  <c r="BD100" i="18"/>
  <c r="BE100" i="18"/>
  <c r="BF100" i="18"/>
  <c r="A101" i="18"/>
  <c r="B101" i="18"/>
  <c r="C101" i="18"/>
  <c r="D101" i="18"/>
  <c r="E101" i="18"/>
  <c r="F101" i="18"/>
  <c r="G101" i="18"/>
  <c r="H101" i="18"/>
  <c r="I101" i="18"/>
  <c r="J101" i="18"/>
  <c r="L101" i="18"/>
  <c r="M101" i="18"/>
  <c r="K101" i="18" s="1"/>
  <c r="N101" i="18"/>
  <c r="O101" i="18"/>
  <c r="P101" i="18"/>
  <c r="Q101" i="18"/>
  <c r="R101" i="18"/>
  <c r="S101" i="18"/>
  <c r="T101" i="18"/>
  <c r="U101" i="18"/>
  <c r="V101" i="18"/>
  <c r="W101" i="18"/>
  <c r="X101" i="18"/>
  <c r="Y101" i="18"/>
  <c r="Z101" i="18"/>
  <c r="AA101" i="18"/>
  <c r="AB101" i="18"/>
  <c r="AC101" i="18"/>
  <c r="AE101" i="18"/>
  <c r="AF101" i="18"/>
  <c r="AG101" i="18"/>
  <c r="AH101" i="18"/>
  <c r="AI101" i="18"/>
  <c r="AJ101" i="18"/>
  <c r="AK101" i="18"/>
  <c r="AD101" i="18" s="1"/>
  <c r="AL101" i="18"/>
  <c r="AM101" i="18"/>
  <c r="AN101" i="18"/>
  <c r="AO101" i="18"/>
  <c r="AP101" i="18"/>
  <c r="AQ101" i="18"/>
  <c r="AR101" i="18"/>
  <c r="AS101" i="18"/>
  <c r="AT101" i="18"/>
  <c r="AU101" i="18"/>
  <c r="AV101" i="18"/>
  <c r="AX101" i="18"/>
  <c r="AY101" i="18"/>
  <c r="AZ101" i="18"/>
  <c r="BA101" i="18"/>
  <c r="AW101" i="18" s="1"/>
  <c r="BB101" i="18"/>
  <c r="BC101" i="18"/>
  <c r="BD101" i="18"/>
  <c r="BE101" i="18"/>
  <c r="BF101" i="18"/>
  <c r="A102" i="18"/>
  <c r="B102" i="18"/>
  <c r="C102" i="18"/>
  <c r="D102" i="18"/>
  <c r="E102" i="18"/>
  <c r="F102" i="18"/>
  <c r="G102" i="18"/>
  <c r="H102" i="18"/>
  <c r="I102" i="18"/>
  <c r="J102" i="18"/>
  <c r="L102" i="18"/>
  <c r="M102" i="18"/>
  <c r="N102" i="18"/>
  <c r="O102" i="18"/>
  <c r="P102" i="18"/>
  <c r="Q102" i="18"/>
  <c r="R102" i="18"/>
  <c r="S102" i="18"/>
  <c r="K102" i="18" s="1"/>
  <c r="T102" i="18"/>
  <c r="U102" i="18"/>
  <c r="V102" i="18"/>
  <c r="W102" i="18"/>
  <c r="X102" i="18"/>
  <c r="Y102" i="18"/>
  <c r="Z102" i="18"/>
  <c r="AA102" i="18"/>
  <c r="AB102" i="18"/>
  <c r="AC102" i="18"/>
  <c r="AE102" i="18"/>
  <c r="AF102" i="18"/>
  <c r="AG102" i="18"/>
  <c r="AH102" i="18"/>
  <c r="AI102" i="18"/>
  <c r="AJ102" i="18"/>
  <c r="AK102" i="18"/>
  <c r="AL102" i="18"/>
  <c r="AM102" i="18"/>
  <c r="AN102" i="18"/>
  <c r="AO102" i="18"/>
  <c r="AP102" i="18"/>
  <c r="AQ102" i="18"/>
  <c r="AR102" i="18"/>
  <c r="AS102" i="18"/>
  <c r="AT102" i="18"/>
  <c r="AU102" i="18"/>
  <c r="AV102" i="18"/>
  <c r="AX102" i="18"/>
  <c r="AY102" i="18"/>
  <c r="AW102" i="18" s="1"/>
  <c r="AZ102" i="18"/>
  <c r="BA102" i="18"/>
  <c r="BB102" i="18"/>
  <c r="BC102" i="18"/>
  <c r="BD102" i="18"/>
  <c r="BE102" i="18"/>
  <c r="BF102" i="18"/>
  <c r="A103" i="18"/>
  <c r="B103" i="18"/>
  <c r="C103" i="18"/>
  <c r="D103" i="18"/>
  <c r="E103" i="18"/>
  <c r="F103" i="18"/>
  <c r="G103" i="18"/>
  <c r="H103" i="18"/>
  <c r="I103" i="18"/>
  <c r="J103" i="18"/>
  <c r="L103" i="18"/>
  <c r="K103" i="18" s="1"/>
  <c r="M103" i="18"/>
  <c r="N103" i="18"/>
  <c r="O103" i="18"/>
  <c r="P103" i="18"/>
  <c r="Q103" i="18"/>
  <c r="R103" i="18"/>
  <c r="S103" i="18"/>
  <c r="T103" i="18"/>
  <c r="U103" i="18"/>
  <c r="V103" i="18"/>
  <c r="W103" i="18"/>
  <c r="X103" i="18"/>
  <c r="Y103" i="18"/>
  <c r="Z103" i="18"/>
  <c r="AA103" i="18"/>
  <c r="AB103" i="18"/>
  <c r="AC103" i="18"/>
  <c r="AE103" i="18"/>
  <c r="AD103" i="18" s="1"/>
  <c r="AF103" i="18"/>
  <c r="AG103" i="18"/>
  <c r="AH103" i="18"/>
  <c r="AI103" i="18"/>
  <c r="AJ103" i="18"/>
  <c r="AK103" i="18"/>
  <c r="AL103" i="18"/>
  <c r="AM103" i="18"/>
  <c r="AN103" i="18"/>
  <c r="AO103" i="18"/>
  <c r="AP103" i="18"/>
  <c r="AQ103" i="18"/>
  <c r="AR103" i="18"/>
  <c r="AS103" i="18"/>
  <c r="AT103" i="18"/>
  <c r="AU103" i="18"/>
  <c r="AV103" i="18"/>
  <c r="AX103" i="18"/>
  <c r="AY103" i="18"/>
  <c r="AZ103" i="18"/>
  <c r="BA103" i="18"/>
  <c r="BB103" i="18"/>
  <c r="BC103" i="18"/>
  <c r="BD103" i="18"/>
  <c r="BE103" i="18"/>
  <c r="AW103" i="18" s="1"/>
  <c r="BF103" i="18"/>
  <c r="A104" i="18"/>
  <c r="B104" i="18"/>
  <c r="C104" i="18"/>
  <c r="D104" i="18"/>
  <c r="E104" i="18"/>
  <c r="F104" i="18"/>
  <c r="G104" i="18"/>
  <c r="H104" i="18"/>
  <c r="I104" i="18"/>
  <c r="J104" i="18"/>
  <c r="L104" i="18"/>
  <c r="M104" i="18"/>
  <c r="K104" i="18" s="1"/>
  <c r="N104" i="18"/>
  <c r="O104" i="18"/>
  <c r="P104" i="18"/>
  <c r="Q104" i="18"/>
  <c r="R104" i="18"/>
  <c r="S104" i="18"/>
  <c r="T104" i="18"/>
  <c r="U104" i="18"/>
  <c r="V104" i="18"/>
  <c r="W104" i="18"/>
  <c r="X104" i="18"/>
  <c r="Y104" i="18"/>
  <c r="Z104" i="18"/>
  <c r="AA104" i="18"/>
  <c r="AB104" i="18"/>
  <c r="AC104" i="18"/>
  <c r="AE104" i="18"/>
  <c r="AD104" i="18" s="1"/>
  <c r="AF104" i="18"/>
  <c r="AG104" i="18"/>
  <c r="AH104" i="18"/>
  <c r="AI104" i="18"/>
  <c r="AJ104" i="18"/>
  <c r="AK104" i="18"/>
  <c r="AL104" i="18"/>
  <c r="AM104" i="18"/>
  <c r="AN104" i="18"/>
  <c r="AO104" i="18"/>
  <c r="AP104" i="18"/>
  <c r="AQ104" i="18"/>
  <c r="AR104" i="18"/>
  <c r="AS104" i="18"/>
  <c r="AT104" i="18"/>
  <c r="AU104" i="18"/>
  <c r="AV104" i="18"/>
  <c r="AX104" i="18"/>
  <c r="AW104" i="18" s="1"/>
  <c r="AY104" i="18"/>
  <c r="AZ104" i="18"/>
  <c r="BA104" i="18"/>
  <c r="BB104" i="18"/>
  <c r="BC104" i="18"/>
  <c r="BD104" i="18"/>
  <c r="BE104" i="18"/>
  <c r="BF104" i="18"/>
  <c r="A105" i="18"/>
  <c r="B105" i="18"/>
  <c r="C105" i="18"/>
  <c r="D105" i="18"/>
  <c r="E105" i="18"/>
  <c r="F105" i="18"/>
  <c r="G105" i="18"/>
  <c r="H105" i="18"/>
  <c r="I105" i="18"/>
  <c r="J105" i="18"/>
  <c r="L105" i="18"/>
  <c r="M105" i="18"/>
  <c r="K105" i="18" s="1"/>
  <c r="N105" i="18"/>
  <c r="O105" i="18"/>
  <c r="P105" i="18"/>
  <c r="Q105" i="18"/>
  <c r="R105" i="18"/>
  <c r="S105" i="18"/>
  <c r="T105" i="18"/>
  <c r="U105" i="18"/>
  <c r="V105" i="18"/>
  <c r="W105" i="18"/>
  <c r="X105" i="18"/>
  <c r="Y105" i="18"/>
  <c r="Z105" i="18"/>
  <c r="AA105" i="18"/>
  <c r="AB105" i="18"/>
  <c r="AC105" i="18"/>
  <c r="AE105" i="18"/>
  <c r="AF105" i="18"/>
  <c r="AG105" i="18"/>
  <c r="AH105" i="18"/>
  <c r="AI105" i="18"/>
  <c r="AJ105" i="18"/>
  <c r="AK105" i="18"/>
  <c r="AD105" i="18" s="1"/>
  <c r="AL105" i="18"/>
  <c r="AM105" i="18"/>
  <c r="AN105" i="18"/>
  <c r="AO105" i="18"/>
  <c r="AP105" i="18"/>
  <c r="AQ105" i="18"/>
  <c r="AR105" i="18"/>
  <c r="AS105" i="18"/>
  <c r="AT105" i="18"/>
  <c r="AU105" i="18"/>
  <c r="AV105" i="18"/>
  <c r="AX105" i="18"/>
  <c r="AY105" i="18"/>
  <c r="AZ105" i="18"/>
  <c r="BA105" i="18"/>
  <c r="BB105" i="18"/>
  <c r="BC105" i="18"/>
  <c r="BD105" i="18"/>
  <c r="BE105" i="18"/>
  <c r="BF105" i="18"/>
  <c r="A106" i="18"/>
  <c r="B106" i="18"/>
  <c r="C106" i="18"/>
  <c r="D106" i="18"/>
  <c r="E106" i="18"/>
  <c r="F106" i="18"/>
  <c r="G106" i="18"/>
  <c r="H106" i="18"/>
  <c r="I106" i="18"/>
  <c r="J106" i="18"/>
  <c r="L106" i="18"/>
  <c r="M106" i="18"/>
  <c r="N106" i="18"/>
  <c r="O106" i="18"/>
  <c r="P106" i="18"/>
  <c r="Q106" i="18"/>
  <c r="R106" i="18"/>
  <c r="S106" i="18"/>
  <c r="K106" i="18" s="1"/>
  <c r="T106" i="18"/>
  <c r="U106" i="18"/>
  <c r="V106" i="18"/>
  <c r="W106" i="18"/>
  <c r="X106" i="18"/>
  <c r="Y106" i="18"/>
  <c r="Z106" i="18"/>
  <c r="AA106" i="18"/>
  <c r="AB106" i="18"/>
  <c r="AC106" i="18"/>
  <c r="AE106" i="18"/>
  <c r="AD106" i="18" s="1"/>
  <c r="AF106" i="18"/>
  <c r="AG106" i="18"/>
  <c r="AH106" i="18"/>
  <c r="AI106" i="18"/>
  <c r="AJ106" i="18"/>
  <c r="AK106" i="18"/>
  <c r="AL106" i="18"/>
  <c r="AM106" i="18"/>
  <c r="AN106" i="18"/>
  <c r="AO106" i="18"/>
  <c r="AP106" i="18"/>
  <c r="AQ106" i="18"/>
  <c r="AR106" i="18"/>
  <c r="AS106" i="18"/>
  <c r="AT106" i="18"/>
  <c r="AU106" i="18"/>
  <c r="AV106" i="18"/>
  <c r="AX106" i="18"/>
  <c r="AY106" i="18"/>
  <c r="AW106" i="18" s="1"/>
  <c r="AZ106" i="18"/>
  <c r="BA106" i="18"/>
  <c r="BB106" i="18"/>
  <c r="BC106" i="18"/>
  <c r="BD106" i="18"/>
  <c r="BE106" i="18"/>
  <c r="BF106" i="18"/>
  <c r="A107" i="18"/>
  <c r="B107" i="18"/>
  <c r="C107" i="18"/>
  <c r="D107" i="18"/>
  <c r="E107" i="18"/>
  <c r="F107" i="18"/>
  <c r="G107" i="18"/>
  <c r="H107" i="18"/>
  <c r="I107" i="18"/>
  <c r="J107" i="18"/>
  <c r="L107" i="18"/>
  <c r="K107" i="18" s="1"/>
  <c r="M107" i="18"/>
  <c r="N107" i="18"/>
  <c r="O107" i="18"/>
  <c r="P107" i="18"/>
  <c r="Q107" i="18"/>
  <c r="R107" i="18"/>
  <c r="S107" i="18"/>
  <c r="T107" i="18"/>
  <c r="U107" i="18"/>
  <c r="V107" i="18"/>
  <c r="W107" i="18"/>
  <c r="X107" i="18"/>
  <c r="Y107" i="18"/>
  <c r="Z107" i="18"/>
  <c r="AA107" i="18"/>
  <c r="AB107" i="18"/>
  <c r="AC107" i="18"/>
  <c r="AE107" i="18"/>
  <c r="AF107" i="18"/>
  <c r="AG107" i="18"/>
  <c r="AH107" i="18"/>
  <c r="AI107" i="18"/>
  <c r="AJ107" i="18"/>
  <c r="AK107" i="18"/>
  <c r="AL107" i="18"/>
  <c r="AM107" i="18"/>
  <c r="AN107" i="18"/>
  <c r="AO107" i="18"/>
  <c r="AP107" i="18"/>
  <c r="AQ107" i="18"/>
  <c r="AR107" i="18"/>
  <c r="AS107" i="18"/>
  <c r="AT107" i="18"/>
  <c r="AU107" i="18"/>
  <c r="AV107" i="18"/>
  <c r="AX107" i="18"/>
  <c r="AY107" i="18"/>
  <c r="AZ107" i="18"/>
  <c r="BA107" i="18"/>
  <c r="BB107" i="18"/>
  <c r="BC107" i="18"/>
  <c r="BD107" i="18"/>
  <c r="BE107" i="18"/>
  <c r="AW107" i="18" s="1"/>
  <c r="BF107" i="18"/>
  <c r="B7" i="17"/>
  <c r="A12" i="17"/>
  <c r="B12" i="17"/>
  <c r="C12" i="17"/>
  <c r="D12" i="17"/>
  <c r="E12" i="17"/>
  <c r="F12" i="17"/>
  <c r="G12" i="17"/>
  <c r="H12" i="17"/>
  <c r="I12" i="17"/>
  <c r="J12" i="17"/>
  <c r="L12" i="17"/>
  <c r="M12" i="17"/>
  <c r="N12" i="17"/>
  <c r="O12" i="17"/>
  <c r="P12" i="17"/>
  <c r="Q12" i="17"/>
  <c r="R12" i="17"/>
  <c r="S12" i="17"/>
  <c r="T12" i="17"/>
  <c r="U12" i="17"/>
  <c r="V12" i="17"/>
  <c r="W12" i="17"/>
  <c r="X12" i="17"/>
  <c r="Y12" i="17"/>
  <c r="Z12" i="17"/>
  <c r="AA12" i="17"/>
  <c r="AB12" i="17"/>
  <c r="AC12" i="17"/>
  <c r="AE12" i="17"/>
  <c r="AF12" i="17"/>
  <c r="AG12" i="17"/>
  <c r="AH12" i="17"/>
  <c r="AI12" i="17"/>
  <c r="AJ12" i="17"/>
  <c r="AK12" i="17"/>
  <c r="AL12" i="17"/>
  <c r="AD12" i="17" s="1"/>
  <c r="AM12" i="17"/>
  <c r="AN12" i="17"/>
  <c r="AO12" i="17"/>
  <c r="AP12" i="17"/>
  <c r="AQ12" i="17"/>
  <c r="AR12" i="17"/>
  <c r="AS12" i="17"/>
  <c r="AT12" i="17"/>
  <c r="AU12" i="17"/>
  <c r="AV12" i="17"/>
  <c r="AX12" i="17"/>
  <c r="AW12" i="17" s="1"/>
  <c r="AY12" i="17"/>
  <c r="AZ12" i="17"/>
  <c r="BA12" i="17"/>
  <c r="BB12" i="17"/>
  <c r="BC12" i="17"/>
  <c r="BD12" i="17"/>
  <c r="BE12" i="17"/>
  <c r="BF12" i="17"/>
  <c r="A13" i="17"/>
  <c r="B13" i="17"/>
  <c r="C13" i="17"/>
  <c r="D13" i="17"/>
  <c r="E13" i="17"/>
  <c r="F13" i="17"/>
  <c r="G13" i="17"/>
  <c r="H13" i="17"/>
  <c r="I13" i="17"/>
  <c r="J13" i="17"/>
  <c r="L13" i="17"/>
  <c r="K13" i="17" s="1"/>
  <c r="M13" i="17"/>
  <c r="N13" i="17"/>
  <c r="O13" i="17"/>
  <c r="P13" i="17"/>
  <c r="Q13" i="17"/>
  <c r="R13" i="17"/>
  <c r="S13" i="17"/>
  <c r="T13" i="17"/>
  <c r="U13" i="17"/>
  <c r="V13" i="17"/>
  <c r="W13" i="17"/>
  <c r="X13" i="17"/>
  <c r="Y13" i="17"/>
  <c r="Z13" i="17"/>
  <c r="AA13" i="17"/>
  <c r="AB13" i="17"/>
  <c r="AC13" i="17"/>
  <c r="AE13" i="17"/>
  <c r="AF13" i="17"/>
  <c r="AG13" i="17"/>
  <c r="AH13" i="17"/>
  <c r="AI13" i="17"/>
  <c r="AJ13" i="17"/>
  <c r="AK13" i="17"/>
  <c r="AL13" i="17"/>
  <c r="AM13" i="17"/>
  <c r="AN13" i="17"/>
  <c r="AO13" i="17"/>
  <c r="AP13" i="17"/>
  <c r="AQ13" i="17"/>
  <c r="AR13" i="17"/>
  <c r="AS13" i="17"/>
  <c r="AT13" i="17"/>
  <c r="AU13" i="17"/>
  <c r="AV13" i="17"/>
  <c r="AX13" i="17"/>
  <c r="AY13" i="17"/>
  <c r="AZ13" i="17"/>
  <c r="BA13" i="17"/>
  <c r="BB13" i="17"/>
  <c r="BC13" i="17"/>
  <c r="BD13" i="17"/>
  <c r="BE13" i="17"/>
  <c r="BF13" i="17"/>
  <c r="A14" i="17"/>
  <c r="B14" i="17"/>
  <c r="C14" i="17"/>
  <c r="D14" i="17"/>
  <c r="E14" i="17"/>
  <c r="F14" i="17"/>
  <c r="G14" i="17"/>
  <c r="H14" i="17"/>
  <c r="I14" i="17"/>
  <c r="J14" i="17"/>
  <c r="L14" i="17"/>
  <c r="M14" i="17"/>
  <c r="N14" i="17"/>
  <c r="O14" i="17"/>
  <c r="P14" i="17"/>
  <c r="Q14" i="17"/>
  <c r="R14" i="17"/>
  <c r="K14" i="17" s="1"/>
  <c r="S14" i="17"/>
  <c r="T14" i="17"/>
  <c r="U14" i="17"/>
  <c r="V14" i="17"/>
  <c r="W14" i="17"/>
  <c r="X14" i="17"/>
  <c r="Y14" i="17"/>
  <c r="Z14" i="17"/>
  <c r="AA14" i="17"/>
  <c r="AB14" i="17"/>
  <c r="AC14" i="17"/>
  <c r="AE14" i="17"/>
  <c r="AF14" i="17"/>
  <c r="AG14" i="17"/>
  <c r="AH14" i="17"/>
  <c r="AD14" i="17" s="1"/>
  <c r="AI14" i="17"/>
  <c r="AJ14" i="17"/>
  <c r="AK14" i="17"/>
  <c r="AL14" i="17"/>
  <c r="AM14" i="17"/>
  <c r="AN14" i="17"/>
  <c r="AO14" i="17"/>
  <c r="AP14" i="17"/>
  <c r="AQ14" i="17"/>
  <c r="AR14" i="17"/>
  <c r="AS14" i="17"/>
  <c r="AT14" i="17"/>
  <c r="AU14" i="17"/>
  <c r="AV14" i="17"/>
  <c r="AX14" i="17"/>
  <c r="AW14" i="17" s="1"/>
  <c r="AY14" i="17"/>
  <c r="AZ14" i="17"/>
  <c r="BA14" i="17"/>
  <c r="BB14" i="17"/>
  <c r="BC14" i="17"/>
  <c r="BD14" i="17"/>
  <c r="BE14" i="17"/>
  <c r="BF14" i="17"/>
  <c r="A15" i="17"/>
  <c r="B15" i="17"/>
  <c r="C15" i="17"/>
  <c r="D15" i="17"/>
  <c r="E15" i="17"/>
  <c r="F15" i="17"/>
  <c r="G15" i="17"/>
  <c r="H15" i="17"/>
  <c r="I15" i="17"/>
  <c r="J15" i="17"/>
  <c r="L15" i="17"/>
  <c r="M15" i="17"/>
  <c r="N15" i="17"/>
  <c r="O15" i="17"/>
  <c r="P15" i="17"/>
  <c r="Q15" i="17"/>
  <c r="R15" i="17"/>
  <c r="S15" i="17"/>
  <c r="T15" i="17"/>
  <c r="U15" i="17"/>
  <c r="V15" i="17"/>
  <c r="W15" i="17"/>
  <c r="X15" i="17"/>
  <c r="Y15" i="17"/>
  <c r="Z15" i="17"/>
  <c r="AA15" i="17"/>
  <c r="AB15" i="17"/>
  <c r="AC15" i="17"/>
  <c r="AE15" i="17"/>
  <c r="AF15" i="17"/>
  <c r="AD15" i="17" s="1"/>
  <c r="AG15" i="17"/>
  <c r="AH15" i="17"/>
  <c r="AI15" i="17"/>
  <c r="AJ15" i="17"/>
  <c r="AK15" i="17"/>
  <c r="AL15" i="17"/>
  <c r="AM15" i="17"/>
  <c r="AN15" i="17"/>
  <c r="AO15" i="17"/>
  <c r="AP15" i="17"/>
  <c r="AQ15" i="17"/>
  <c r="AR15" i="17"/>
  <c r="AS15" i="17"/>
  <c r="AT15" i="17"/>
  <c r="AU15" i="17"/>
  <c r="AV15" i="17"/>
  <c r="AX15" i="17"/>
  <c r="AY15" i="17"/>
  <c r="AZ15" i="17"/>
  <c r="BA15" i="17"/>
  <c r="BB15" i="17"/>
  <c r="BC15" i="17"/>
  <c r="BD15" i="17"/>
  <c r="AW15" i="17" s="1"/>
  <c r="BE15" i="17"/>
  <c r="BF15" i="17"/>
  <c r="A16" i="17"/>
  <c r="B16" i="17"/>
  <c r="C16" i="17"/>
  <c r="D16" i="17"/>
  <c r="E16" i="17"/>
  <c r="F16" i="17"/>
  <c r="G16" i="17"/>
  <c r="H16" i="17"/>
  <c r="I16" i="17"/>
  <c r="J16" i="17"/>
  <c r="L16" i="17"/>
  <c r="M16" i="17"/>
  <c r="N16" i="17"/>
  <c r="O16" i="17"/>
  <c r="P16" i="17"/>
  <c r="Q16" i="17"/>
  <c r="R16" i="17"/>
  <c r="S16" i="17"/>
  <c r="T16" i="17"/>
  <c r="U16" i="17"/>
  <c r="V16" i="17"/>
  <c r="W16" i="17"/>
  <c r="X16" i="17"/>
  <c r="Y16" i="17"/>
  <c r="Z16" i="17"/>
  <c r="AA16" i="17"/>
  <c r="AB16" i="17"/>
  <c r="AC16" i="17"/>
  <c r="AE16" i="17"/>
  <c r="AF16" i="17"/>
  <c r="AG16" i="17"/>
  <c r="AH16" i="17"/>
  <c r="AI16" i="17"/>
  <c r="AJ16" i="17"/>
  <c r="AK16" i="17"/>
  <c r="AL16" i="17"/>
  <c r="AD16" i="17" s="1"/>
  <c r="AM16" i="17"/>
  <c r="AN16" i="17"/>
  <c r="AO16" i="17"/>
  <c r="AP16" i="17"/>
  <c r="AQ16" i="17"/>
  <c r="AR16" i="17"/>
  <c r="AS16" i="17"/>
  <c r="AT16" i="17"/>
  <c r="AU16" i="17"/>
  <c r="AV16" i="17"/>
  <c r="AX16" i="17"/>
  <c r="AW16" i="17" s="1"/>
  <c r="AY16" i="17"/>
  <c r="AZ16" i="17"/>
  <c r="BA16" i="17"/>
  <c r="BB16" i="17"/>
  <c r="BC16" i="17"/>
  <c r="BD16" i="17"/>
  <c r="BE16" i="17"/>
  <c r="BF16" i="17"/>
  <c r="A17" i="17"/>
  <c r="B17" i="17"/>
  <c r="C17" i="17"/>
  <c r="D17" i="17"/>
  <c r="E17" i="17"/>
  <c r="F17" i="17"/>
  <c r="G17" i="17"/>
  <c r="H17" i="17"/>
  <c r="I17" i="17"/>
  <c r="J17" i="17"/>
  <c r="L17" i="17"/>
  <c r="K17" i="17" s="1"/>
  <c r="M17" i="17"/>
  <c r="N17" i="17"/>
  <c r="O17" i="17"/>
  <c r="P17" i="17"/>
  <c r="Q17" i="17"/>
  <c r="R17" i="17"/>
  <c r="S17" i="17"/>
  <c r="T17" i="17"/>
  <c r="U17" i="17"/>
  <c r="V17" i="17"/>
  <c r="W17" i="17"/>
  <c r="X17" i="17"/>
  <c r="Y17" i="17"/>
  <c r="Z17" i="17"/>
  <c r="AA17" i="17"/>
  <c r="AB17" i="17"/>
  <c r="AC17" i="17"/>
  <c r="AE17" i="17"/>
  <c r="AD17" i="17" s="1"/>
  <c r="AF17" i="17"/>
  <c r="AG17" i="17"/>
  <c r="AH17" i="17"/>
  <c r="AI17" i="17"/>
  <c r="AJ17" i="17"/>
  <c r="AK17" i="17"/>
  <c r="AL17" i="17"/>
  <c r="AM17" i="17"/>
  <c r="AN17" i="17"/>
  <c r="AO17" i="17"/>
  <c r="AP17" i="17"/>
  <c r="AQ17" i="17"/>
  <c r="AR17" i="17"/>
  <c r="AS17" i="17"/>
  <c r="AT17" i="17"/>
  <c r="AU17" i="17"/>
  <c r="AV17" i="17"/>
  <c r="AX17" i="17"/>
  <c r="AY17" i="17"/>
  <c r="AZ17" i="17"/>
  <c r="BA17" i="17"/>
  <c r="BB17" i="17"/>
  <c r="BC17" i="17"/>
  <c r="BD17" i="17"/>
  <c r="BE17" i="17"/>
  <c r="BF17" i="17"/>
  <c r="A18" i="17"/>
  <c r="B18" i="17"/>
  <c r="C18" i="17"/>
  <c r="D18" i="17"/>
  <c r="E18" i="17"/>
  <c r="F18" i="17"/>
  <c r="G18" i="17"/>
  <c r="H18" i="17"/>
  <c r="I18" i="17"/>
  <c r="J18" i="17"/>
  <c r="L18" i="17"/>
  <c r="M18" i="17"/>
  <c r="N18" i="17"/>
  <c r="O18" i="17"/>
  <c r="P18" i="17"/>
  <c r="Q18" i="17"/>
  <c r="R18" i="17"/>
  <c r="K18" i="17" s="1"/>
  <c r="S18" i="17"/>
  <c r="T18" i="17"/>
  <c r="U18" i="17"/>
  <c r="V18" i="17"/>
  <c r="W18" i="17"/>
  <c r="X18" i="17"/>
  <c r="Y18" i="17"/>
  <c r="Z18" i="17"/>
  <c r="AA18" i="17"/>
  <c r="AB18" i="17"/>
  <c r="AC18" i="17"/>
  <c r="AE18" i="17"/>
  <c r="AF18" i="17"/>
  <c r="AG18" i="17"/>
  <c r="AH18" i="17"/>
  <c r="AD18" i="17" s="1"/>
  <c r="AI18" i="17"/>
  <c r="AJ18" i="17"/>
  <c r="AK18" i="17"/>
  <c r="AL18" i="17"/>
  <c r="AM18" i="17"/>
  <c r="AN18" i="17"/>
  <c r="AO18" i="17"/>
  <c r="AP18" i="17"/>
  <c r="AQ18" i="17"/>
  <c r="AR18" i="17"/>
  <c r="AS18" i="17"/>
  <c r="AT18" i="17"/>
  <c r="AU18" i="17"/>
  <c r="AV18" i="17"/>
  <c r="AX18" i="17"/>
  <c r="AW18" i="17" s="1"/>
  <c r="AY18" i="17"/>
  <c r="AZ18" i="17"/>
  <c r="BA18" i="17"/>
  <c r="BB18" i="17"/>
  <c r="BC18" i="17"/>
  <c r="BD18" i="17"/>
  <c r="BE18" i="17"/>
  <c r="BF18" i="17"/>
  <c r="A19" i="17"/>
  <c r="B19" i="17"/>
  <c r="C19" i="17"/>
  <c r="D19" i="17"/>
  <c r="E19" i="17"/>
  <c r="F19" i="17"/>
  <c r="G19" i="17"/>
  <c r="H19" i="17"/>
  <c r="I19" i="17"/>
  <c r="J19" i="17"/>
  <c r="L19" i="17"/>
  <c r="K19" i="17" s="1"/>
  <c r="M19" i="17"/>
  <c r="N19" i="17"/>
  <c r="O19" i="17"/>
  <c r="P19" i="17"/>
  <c r="Q19" i="17"/>
  <c r="R19" i="17"/>
  <c r="S19" i="17"/>
  <c r="T19" i="17"/>
  <c r="U19" i="17"/>
  <c r="V19" i="17"/>
  <c r="W19" i="17"/>
  <c r="X19" i="17"/>
  <c r="Y19" i="17"/>
  <c r="Z19" i="17"/>
  <c r="AA19" i="17"/>
  <c r="AB19" i="17"/>
  <c r="AC19" i="17"/>
  <c r="AE19" i="17"/>
  <c r="AF19" i="17"/>
  <c r="AD19" i="17" s="1"/>
  <c r="AG19" i="17"/>
  <c r="AH19" i="17"/>
  <c r="AI19" i="17"/>
  <c r="AJ19" i="17"/>
  <c r="AK19" i="17"/>
  <c r="AL19" i="17"/>
  <c r="AM19" i="17"/>
  <c r="AN19" i="17"/>
  <c r="AO19" i="17"/>
  <c r="AP19" i="17"/>
  <c r="AQ19" i="17"/>
  <c r="AR19" i="17"/>
  <c r="AS19" i="17"/>
  <c r="AT19" i="17"/>
  <c r="AU19" i="17"/>
  <c r="AV19" i="17"/>
  <c r="AX19" i="17"/>
  <c r="AY19" i="17"/>
  <c r="AZ19" i="17"/>
  <c r="BA19" i="17"/>
  <c r="BB19" i="17"/>
  <c r="BC19" i="17"/>
  <c r="BD19" i="17"/>
  <c r="AW19" i="17" s="1"/>
  <c r="BE19" i="17"/>
  <c r="BF19" i="17"/>
  <c r="A20" i="17"/>
  <c r="B20" i="17"/>
  <c r="C20" i="17"/>
  <c r="D20" i="17"/>
  <c r="E20" i="17"/>
  <c r="F20" i="17"/>
  <c r="G20" i="17"/>
  <c r="H20" i="17"/>
  <c r="I20" i="17"/>
  <c r="J20" i="17"/>
  <c r="L20" i="17"/>
  <c r="K20" i="17" s="1"/>
  <c r="M20" i="17"/>
  <c r="N20" i="17"/>
  <c r="O20" i="17"/>
  <c r="P20" i="17"/>
  <c r="Q20" i="17"/>
  <c r="R20" i="17"/>
  <c r="S20" i="17"/>
  <c r="T20" i="17"/>
  <c r="U20" i="17"/>
  <c r="V20" i="17"/>
  <c r="W20" i="17"/>
  <c r="X20" i="17"/>
  <c r="Y20" i="17"/>
  <c r="Z20" i="17"/>
  <c r="AA20" i="17"/>
  <c r="AB20" i="17"/>
  <c r="AC20" i="17"/>
  <c r="AE20" i="17"/>
  <c r="AF20" i="17"/>
  <c r="AG20" i="17"/>
  <c r="AH20" i="17"/>
  <c r="AI20" i="17"/>
  <c r="AJ20" i="17"/>
  <c r="AK20" i="17"/>
  <c r="AL20" i="17"/>
  <c r="AD20" i="17" s="1"/>
  <c r="AM20" i="17"/>
  <c r="AN20" i="17"/>
  <c r="AO20" i="17"/>
  <c r="AP20" i="17"/>
  <c r="AQ20" i="17"/>
  <c r="AR20" i="17"/>
  <c r="AS20" i="17"/>
  <c r="AT20" i="17"/>
  <c r="AU20" i="17"/>
  <c r="AV20" i="17"/>
  <c r="AX20" i="17"/>
  <c r="AY20" i="17"/>
  <c r="AZ20" i="17"/>
  <c r="BA20" i="17"/>
  <c r="BB20" i="17"/>
  <c r="AW20" i="17" s="1"/>
  <c r="BC20" i="17"/>
  <c r="BD20" i="17"/>
  <c r="BE20" i="17"/>
  <c r="BF20" i="17"/>
  <c r="A21" i="17"/>
  <c r="B21" i="17"/>
  <c r="C21" i="17"/>
  <c r="D21" i="17"/>
  <c r="E21" i="17"/>
  <c r="F21" i="17"/>
  <c r="G21" i="17"/>
  <c r="H21" i="17"/>
  <c r="I21" i="17"/>
  <c r="J21" i="17"/>
  <c r="L21" i="17"/>
  <c r="K21" i="17" s="1"/>
  <c r="M21" i="17"/>
  <c r="N21" i="17"/>
  <c r="O21" i="17"/>
  <c r="P21" i="17"/>
  <c r="Q21" i="17"/>
  <c r="R21" i="17"/>
  <c r="S21" i="17"/>
  <c r="T21" i="17"/>
  <c r="U21" i="17"/>
  <c r="V21" i="17"/>
  <c r="W21" i="17"/>
  <c r="X21" i="17"/>
  <c r="Y21" i="17"/>
  <c r="Z21" i="17"/>
  <c r="AA21" i="17"/>
  <c r="AB21" i="17"/>
  <c r="AC21" i="17"/>
  <c r="AE21" i="17"/>
  <c r="AF21" i="17"/>
  <c r="AG21" i="17"/>
  <c r="AH21" i="17"/>
  <c r="AI21" i="17"/>
  <c r="AJ21" i="17"/>
  <c r="AK21" i="17"/>
  <c r="AL21" i="17"/>
  <c r="AM21" i="17"/>
  <c r="AN21" i="17"/>
  <c r="AO21" i="17"/>
  <c r="AP21" i="17"/>
  <c r="AQ21" i="17"/>
  <c r="AR21" i="17"/>
  <c r="AS21" i="17"/>
  <c r="AT21" i="17"/>
  <c r="AU21" i="17"/>
  <c r="AV21" i="17"/>
  <c r="AX21" i="17"/>
  <c r="AY21" i="17"/>
  <c r="AZ21" i="17"/>
  <c r="BA21" i="17"/>
  <c r="BB21" i="17"/>
  <c r="BC21" i="17"/>
  <c r="BD21" i="17"/>
  <c r="BE21" i="17"/>
  <c r="BF21" i="17"/>
  <c r="A22" i="17"/>
  <c r="B22" i="17"/>
  <c r="C22" i="17"/>
  <c r="D22" i="17"/>
  <c r="E22" i="17"/>
  <c r="F22" i="17"/>
  <c r="G22" i="17"/>
  <c r="H22" i="17"/>
  <c r="I22" i="17"/>
  <c r="J22" i="17"/>
  <c r="L22" i="17"/>
  <c r="M22" i="17"/>
  <c r="N22" i="17"/>
  <c r="O22" i="17"/>
  <c r="P22" i="17"/>
  <c r="Q22" i="17"/>
  <c r="R22" i="17"/>
  <c r="K22" i="17" s="1"/>
  <c r="S22" i="17"/>
  <c r="T22" i="17"/>
  <c r="U22" i="17"/>
  <c r="V22" i="17"/>
  <c r="W22" i="17"/>
  <c r="X22" i="17"/>
  <c r="Y22" i="17"/>
  <c r="Z22" i="17"/>
  <c r="AA22" i="17"/>
  <c r="AB22" i="17"/>
  <c r="AC22" i="17"/>
  <c r="AE22" i="17"/>
  <c r="AF22" i="17"/>
  <c r="AG22" i="17"/>
  <c r="AH22" i="17"/>
  <c r="AD22" i="17" s="1"/>
  <c r="AI22" i="17"/>
  <c r="AJ22" i="17"/>
  <c r="AK22" i="17"/>
  <c r="AL22" i="17"/>
  <c r="AM22" i="17"/>
  <c r="AN22" i="17"/>
  <c r="AO22" i="17"/>
  <c r="AP22" i="17"/>
  <c r="AQ22" i="17"/>
  <c r="AR22" i="17"/>
  <c r="AS22" i="17"/>
  <c r="AT22" i="17"/>
  <c r="AU22" i="17"/>
  <c r="AV22" i="17"/>
  <c r="AX22" i="17"/>
  <c r="AW22" i="17" s="1"/>
  <c r="AY22" i="17"/>
  <c r="AZ22" i="17"/>
  <c r="BA22" i="17"/>
  <c r="BB22" i="17"/>
  <c r="BC22" i="17"/>
  <c r="BD22" i="17"/>
  <c r="BE22" i="17"/>
  <c r="BF22" i="17"/>
  <c r="A23" i="17"/>
  <c r="B23" i="17"/>
  <c r="C23" i="17"/>
  <c r="D23" i="17"/>
  <c r="E23" i="17"/>
  <c r="F23" i="17"/>
  <c r="G23" i="17"/>
  <c r="H23" i="17"/>
  <c r="I23" i="17"/>
  <c r="J23" i="17"/>
  <c r="L23" i="17"/>
  <c r="M23" i="17"/>
  <c r="N23" i="17"/>
  <c r="O23" i="17"/>
  <c r="P23" i="17"/>
  <c r="K23" i="17" s="1"/>
  <c r="Q23" i="17"/>
  <c r="R23" i="17"/>
  <c r="S23" i="17"/>
  <c r="T23" i="17"/>
  <c r="U23" i="17"/>
  <c r="V23" i="17"/>
  <c r="W23" i="17"/>
  <c r="X23" i="17"/>
  <c r="Y23" i="17"/>
  <c r="Z23" i="17"/>
  <c r="AA23" i="17"/>
  <c r="AB23" i="17"/>
  <c r="AC23" i="17"/>
  <c r="AE23" i="17"/>
  <c r="AF23" i="17"/>
  <c r="AD23" i="17" s="1"/>
  <c r="AG23" i="17"/>
  <c r="AH23" i="17"/>
  <c r="AI23" i="17"/>
  <c r="AJ23" i="17"/>
  <c r="AK23" i="17"/>
  <c r="AL23" i="17"/>
  <c r="AM23" i="17"/>
  <c r="AN23" i="17"/>
  <c r="AO23" i="17"/>
  <c r="AP23" i="17"/>
  <c r="AQ23" i="17"/>
  <c r="AR23" i="17"/>
  <c r="AS23" i="17"/>
  <c r="AT23" i="17"/>
  <c r="AU23" i="17"/>
  <c r="AV23" i="17"/>
  <c r="AX23" i="17"/>
  <c r="AY23" i="17"/>
  <c r="AZ23" i="17"/>
  <c r="BA23" i="17"/>
  <c r="BB23" i="17"/>
  <c r="BC23" i="17"/>
  <c r="BD23" i="17"/>
  <c r="AW23" i="17" s="1"/>
  <c r="BE23" i="17"/>
  <c r="BF23" i="17"/>
  <c r="A24" i="17"/>
  <c r="B24" i="17"/>
  <c r="C24" i="17"/>
  <c r="D24" i="17"/>
  <c r="E24" i="17"/>
  <c r="F24" i="17"/>
  <c r="G24" i="17"/>
  <c r="H24" i="17"/>
  <c r="I24" i="17"/>
  <c r="J24" i="17"/>
  <c r="L24" i="17"/>
  <c r="K24" i="17" s="1"/>
  <c r="M24" i="17"/>
  <c r="N24" i="17"/>
  <c r="O24" i="17"/>
  <c r="P24" i="17"/>
  <c r="Q24" i="17"/>
  <c r="R24" i="17"/>
  <c r="S24" i="17"/>
  <c r="T24" i="17"/>
  <c r="U24" i="17"/>
  <c r="V24" i="17"/>
  <c r="W24" i="17"/>
  <c r="X24" i="17"/>
  <c r="Y24" i="17"/>
  <c r="Z24" i="17"/>
  <c r="AA24" i="17"/>
  <c r="AB24" i="17"/>
  <c r="AC24" i="17"/>
  <c r="AE24" i="17"/>
  <c r="AF24" i="17"/>
  <c r="AG24" i="17"/>
  <c r="AH24" i="17"/>
  <c r="AI24" i="17"/>
  <c r="AJ24" i="17"/>
  <c r="AK24" i="17"/>
  <c r="AL24" i="17"/>
  <c r="AD24" i="17" s="1"/>
  <c r="AM24" i="17"/>
  <c r="AN24" i="17"/>
  <c r="AO24" i="17"/>
  <c r="AP24" i="17"/>
  <c r="AQ24" i="17"/>
  <c r="AR24" i="17"/>
  <c r="AS24" i="17"/>
  <c r="AT24" i="17"/>
  <c r="AU24" i="17"/>
  <c r="AV24" i="17"/>
  <c r="AX24" i="17"/>
  <c r="AY24" i="17"/>
  <c r="AZ24" i="17"/>
  <c r="BA24" i="17"/>
  <c r="BB24" i="17"/>
  <c r="AW24" i="17" s="1"/>
  <c r="BC24" i="17"/>
  <c r="BD24" i="17"/>
  <c r="BE24" i="17"/>
  <c r="BF24" i="17"/>
  <c r="A25" i="17"/>
  <c r="B25" i="17"/>
  <c r="C25" i="17"/>
  <c r="D25" i="17"/>
  <c r="E25" i="17"/>
  <c r="F25" i="17"/>
  <c r="G25" i="17"/>
  <c r="H25" i="17"/>
  <c r="I25" i="17"/>
  <c r="J25" i="17"/>
  <c r="L25" i="17"/>
  <c r="K25" i="17" s="1"/>
  <c r="M25" i="17"/>
  <c r="N25" i="17"/>
  <c r="O25" i="17"/>
  <c r="P25" i="17"/>
  <c r="Q25" i="17"/>
  <c r="R25" i="17"/>
  <c r="S25" i="17"/>
  <c r="T25" i="17"/>
  <c r="U25" i="17"/>
  <c r="V25" i="17"/>
  <c r="W25" i="17"/>
  <c r="X25" i="17"/>
  <c r="Y25" i="17"/>
  <c r="Z25" i="17"/>
  <c r="AA25" i="17"/>
  <c r="AB25" i="17"/>
  <c r="AC25" i="17"/>
  <c r="AE25" i="17"/>
  <c r="AD25" i="17" s="1"/>
  <c r="AF25" i="17"/>
  <c r="AG25" i="17"/>
  <c r="AH25" i="17"/>
  <c r="AI25" i="17"/>
  <c r="AJ25" i="17"/>
  <c r="AK25" i="17"/>
  <c r="AL25" i="17"/>
  <c r="AM25" i="17"/>
  <c r="AN25" i="17"/>
  <c r="AO25" i="17"/>
  <c r="AP25" i="17"/>
  <c r="AQ25" i="17"/>
  <c r="AR25" i="17"/>
  <c r="AS25" i="17"/>
  <c r="AT25" i="17"/>
  <c r="AU25" i="17"/>
  <c r="AV25" i="17"/>
  <c r="AX25" i="17"/>
  <c r="AW25" i="17" s="1"/>
  <c r="AY25" i="17"/>
  <c r="AZ25" i="17"/>
  <c r="BA25" i="17"/>
  <c r="BB25" i="17"/>
  <c r="BC25" i="17"/>
  <c r="BD25" i="17"/>
  <c r="BE25" i="17"/>
  <c r="BF25" i="17"/>
  <c r="A26" i="17"/>
  <c r="B26" i="17"/>
  <c r="C26" i="17"/>
  <c r="D26" i="17"/>
  <c r="E26" i="17"/>
  <c r="F26" i="17"/>
  <c r="G26" i="17"/>
  <c r="H26" i="17"/>
  <c r="I26" i="17"/>
  <c r="J26" i="17"/>
  <c r="L26" i="17"/>
  <c r="M26" i="17"/>
  <c r="N26" i="17"/>
  <c r="O26" i="17"/>
  <c r="P26" i="17"/>
  <c r="Q26" i="17"/>
  <c r="R26" i="17"/>
  <c r="K26" i="17" s="1"/>
  <c r="S26" i="17"/>
  <c r="T26" i="17"/>
  <c r="U26" i="17"/>
  <c r="V26" i="17"/>
  <c r="W26" i="17"/>
  <c r="X26" i="17"/>
  <c r="Y26" i="17"/>
  <c r="Z26" i="17"/>
  <c r="AA26" i="17"/>
  <c r="AB26" i="17"/>
  <c r="AC26" i="17"/>
  <c r="AE26" i="17"/>
  <c r="AF26" i="17"/>
  <c r="AG26" i="17"/>
  <c r="AH26" i="17"/>
  <c r="AD26" i="17" s="1"/>
  <c r="AI26" i="17"/>
  <c r="AJ26" i="17"/>
  <c r="AK26" i="17"/>
  <c r="AL26" i="17"/>
  <c r="AM26" i="17"/>
  <c r="AN26" i="17"/>
  <c r="AO26" i="17"/>
  <c r="AP26" i="17"/>
  <c r="AQ26" i="17"/>
  <c r="AR26" i="17"/>
  <c r="AS26" i="17"/>
  <c r="AT26" i="17"/>
  <c r="AU26" i="17"/>
  <c r="AV26" i="17"/>
  <c r="AX26" i="17"/>
  <c r="AW26" i="17" s="1"/>
  <c r="AY26" i="17"/>
  <c r="AZ26" i="17"/>
  <c r="BA26" i="17"/>
  <c r="BB26" i="17"/>
  <c r="BC26" i="17"/>
  <c r="BD26" i="17"/>
  <c r="BE26" i="17"/>
  <c r="BF26" i="17"/>
  <c r="A27" i="17"/>
  <c r="B27" i="17"/>
  <c r="C27" i="17"/>
  <c r="D27" i="17"/>
  <c r="E27" i="17"/>
  <c r="F27" i="17"/>
  <c r="G27" i="17"/>
  <c r="H27" i="17"/>
  <c r="I27" i="17"/>
  <c r="J27" i="17"/>
  <c r="L27" i="17"/>
  <c r="M27" i="17"/>
  <c r="N27" i="17"/>
  <c r="O27" i="17"/>
  <c r="P27" i="17"/>
  <c r="K27" i="17" s="1"/>
  <c r="Q27" i="17"/>
  <c r="R27" i="17"/>
  <c r="S27" i="17"/>
  <c r="T27" i="17"/>
  <c r="U27" i="17"/>
  <c r="V27" i="17"/>
  <c r="W27" i="17"/>
  <c r="X27" i="17"/>
  <c r="Y27" i="17"/>
  <c r="Z27" i="17"/>
  <c r="AA27" i="17"/>
  <c r="AB27" i="17"/>
  <c r="AC27" i="17"/>
  <c r="AE27" i="17"/>
  <c r="AD27" i="17" s="1"/>
  <c r="AF27" i="17"/>
  <c r="AG27" i="17"/>
  <c r="AH27" i="17"/>
  <c r="AI27" i="17"/>
  <c r="AJ27" i="17"/>
  <c r="AK27" i="17"/>
  <c r="AL27" i="17"/>
  <c r="AM27" i="17"/>
  <c r="AN27" i="17"/>
  <c r="AO27" i="17"/>
  <c r="AP27" i="17"/>
  <c r="AQ27" i="17"/>
  <c r="AR27" i="17"/>
  <c r="AS27" i="17"/>
  <c r="AT27" i="17"/>
  <c r="AU27" i="17"/>
  <c r="AV27" i="17"/>
  <c r="AX27" i="17"/>
  <c r="AY27" i="17"/>
  <c r="AZ27" i="17"/>
  <c r="BA27" i="17"/>
  <c r="BB27" i="17"/>
  <c r="BC27" i="17"/>
  <c r="BD27" i="17"/>
  <c r="AW27" i="17" s="1"/>
  <c r="BE27" i="17"/>
  <c r="BF27" i="17"/>
  <c r="A28" i="17"/>
  <c r="B28" i="17"/>
  <c r="C28" i="17"/>
  <c r="D28" i="17"/>
  <c r="E28" i="17"/>
  <c r="F28" i="17"/>
  <c r="G28" i="17"/>
  <c r="H28" i="17"/>
  <c r="I28" i="17"/>
  <c r="J28" i="17"/>
  <c r="L28" i="17"/>
  <c r="K28" i="17" s="1"/>
  <c r="M28" i="17"/>
  <c r="N28" i="17"/>
  <c r="O28" i="17"/>
  <c r="P28" i="17"/>
  <c r="Q28" i="17"/>
  <c r="R28" i="17"/>
  <c r="S28" i="17"/>
  <c r="T28" i="17"/>
  <c r="U28" i="17"/>
  <c r="V28" i="17"/>
  <c r="W28" i="17"/>
  <c r="X28" i="17"/>
  <c r="Y28" i="17"/>
  <c r="Z28" i="17"/>
  <c r="AA28" i="17"/>
  <c r="AB28" i="17"/>
  <c r="AC28" i="17"/>
  <c r="AE28" i="17"/>
  <c r="AF28" i="17"/>
  <c r="AG28" i="17"/>
  <c r="AH28" i="17"/>
  <c r="AI28" i="17"/>
  <c r="AJ28" i="17"/>
  <c r="AK28" i="17"/>
  <c r="AL28" i="17"/>
  <c r="AD28" i="17" s="1"/>
  <c r="AM28" i="17"/>
  <c r="AN28" i="17"/>
  <c r="AO28" i="17"/>
  <c r="AP28" i="17"/>
  <c r="AQ28" i="17"/>
  <c r="AR28" i="17"/>
  <c r="AS28" i="17"/>
  <c r="AT28" i="17"/>
  <c r="AU28" i="17"/>
  <c r="AV28" i="17"/>
  <c r="AX28" i="17"/>
  <c r="AY28" i="17"/>
  <c r="AZ28" i="17"/>
  <c r="BA28" i="17"/>
  <c r="BB28" i="17"/>
  <c r="AW28" i="17" s="1"/>
  <c r="BC28" i="17"/>
  <c r="BD28" i="17"/>
  <c r="BE28" i="17"/>
  <c r="BF28" i="17"/>
  <c r="A29" i="17"/>
  <c r="B29" i="17"/>
  <c r="C29" i="17"/>
  <c r="D29" i="17"/>
  <c r="E29" i="17"/>
  <c r="F29" i="17"/>
  <c r="G29" i="17"/>
  <c r="H29" i="17"/>
  <c r="I29" i="17"/>
  <c r="J29" i="17"/>
  <c r="L29" i="17"/>
  <c r="K29" i="17" s="1"/>
  <c r="M29" i="17"/>
  <c r="N29" i="17"/>
  <c r="O29" i="17"/>
  <c r="P29" i="17"/>
  <c r="Q29" i="17"/>
  <c r="R29" i="17"/>
  <c r="S29" i="17"/>
  <c r="T29" i="17"/>
  <c r="U29" i="17"/>
  <c r="V29" i="17"/>
  <c r="W29" i="17"/>
  <c r="X29" i="17"/>
  <c r="Y29" i="17"/>
  <c r="Z29" i="17"/>
  <c r="AA29" i="17"/>
  <c r="AB29" i="17"/>
  <c r="AC29" i="17"/>
  <c r="AE29" i="17"/>
  <c r="AF29" i="17"/>
  <c r="AG29" i="17"/>
  <c r="AH29" i="17"/>
  <c r="AI29" i="17"/>
  <c r="AJ29" i="17"/>
  <c r="AK29" i="17"/>
  <c r="AL29" i="17"/>
  <c r="AM29" i="17"/>
  <c r="AN29" i="17"/>
  <c r="AO29" i="17"/>
  <c r="AP29" i="17"/>
  <c r="AQ29" i="17"/>
  <c r="AR29" i="17"/>
  <c r="AS29" i="17"/>
  <c r="AT29" i="17"/>
  <c r="AU29" i="17"/>
  <c r="AV29" i="17"/>
  <c r="AX29" i="17"/>
  <c r="AY29" i="17"/>
  <c r="AZ29" i="17"/>
  <c r="BA29" i="17"/>
  <c r="BB29" i="17"/>
  <c r="BC29" i="17"/>
  <c r="BD29" i="17"/>
  <c r="BE29" i="17"/>
  <c r="BF29" i="17"/>
  <c r="A30" i="17"/>
  <c r="B30" i="17"/>
  <c r="C30" i="17"/>
  <c r="D30" i="17"/>
  <c r="E30" i="17"/>
  <c r="F30" i="17"/>
  <c r="G30" i="17"/>
  <c r="H30" i="17"/>
  <c r="I30" i="17"/>
  <c r="J30" i="17"/>
  <c r="L30" i="17"/>
  <c r="M30" i="17"/>
  <c r="N30" i="17"/>
  <c r="O30" i="17"/>
  <c r="P30" i="17"/>
  <c r="Q30" i="17"/>
  <c r="R30" i="17"/>
  <c r="K30" i="17" s="1"/>
  <c r="S30" i="17"/>
  <c r="T30" i="17"/>
  <c r="U30" i="17"/>
  <c r="V30" i="17"/>
  <c r="W30" i="17"/>
  <c r="X30" i="17"/>
  <c r="Y30" i="17"/>
  <c r="Z30" i="17"/>
  <c r="AA30" i="17"/>
  <c r="AB30" i="17"/>
  <c r="AC30" i="17"/>
  <c r="AE30" i="17"/>
  <c r="AF30" i="17"/>
  <c r="AG30" i="17"/>
  <c r="AH30" i="17"/>
  <c r="AD30" i="17" s="1"/>
  <c r="AI30" i="17"/>
  <c r="AJ30" i="17"/>
  <c r="AK30" i="17"/>
  <c r="AL30" i="17"/>
  <c r="AM30" i="17"/>
  <c r="AN30" i="17"/>
  <c r="AO30" i="17"/>
  <c r="AP30" i="17"/>
  <c r="AQ30" i="17"/>
  <c r="AR30" i="17"/>
  <c r="AS30" i="17"/>
  <c r="AT30" i="17"/>
  <c r="AU30" i="17"/>
  <c r="AV30" i="17"/>
  <c r="AX30" i="17"/>
  <c r="AW30" i="17" s="1"/>
  <c r="AY30" i="17"/>
  <c r="AZ30" i="17"/>
  <c r="BA30" i="17"/>
  <c r="BB30" i="17"/>
  <c r="BC30" i="17"/>
  <c r="BD30" i="17"/>
  <c r="BE30" i="17"/>
  <c r="BF30" i="17"/>
  <c r="A31" i="17"/>
  <c r="B31" i="17"/>
  <c r="C31" i="17"/>
  <c r="D31" i="17"/>
  <c r="E31" i="17"/>
  <c r="F31" i="17"/>
  <c r="G31" i="17"/>
  <c r="H31" i="17"/>
  <c r="I31" i="17"/>
  <c r="J31" i="17"/>
  <c r="L31" i="17"/>
  <c r="M31" i="17"/>
  <c r="N31" i="17"/>
  <c r="O31" i="17"/>
  <c r="P31" i="17"/>
  <c r="K31" i="17" s="1"/>
  <c r="Q31" i="17"/>
  <c r="R31" i="17"/>
  <c r="S31" i="17"/>
  <c r="T31" i="17"/>
  <c r="U31" i="17"/>
  <c r="V31" i="17"/>
  <c r="W31" i="17"/>
  <c r="X31" i="17"/>
  <c r="Y31" i="17"/>
  <c r="Z31" i="17"/>
  <c r="AA31" i="17"/>
  <c r="AB31" i="17"/>
  <c r="AC31" i="17"/>
  <c r="AE31" i="17"/>
  <c r="AF31" i="17"/>
  <c r="AG31" i="17"/>
  <c r="AH31" i="17"/>
  <c r="AI31" i="17"/>
  <c r="AJ31" i="17"/>
  <c r="AK31" i="17"/>
  <c r="AL31" i="17"/>
  <c r="AM31" i="17"/>
  <c r="AN31" i="17"/>
  <c r="AO31" i="17"/>
  <c r="AP31" i="17"/>
  <c r="AQ31" i="17"/>
  <c r="AR31" i="17"/>
  <c r="AS31" i="17"/>
  <c r="AT31" i="17"/>
  <c r="AU31" i="17"/>
  <c r="AV31" i="17"/>
  <c r="AX31" i="17"/>
  <c r="AY31" i="17"/>
  <c r="AZ31" i="17"/>
  <c r="BA31" i="17"/>
  <c r="BB31" i="17"/>
  <c r="BC31" i="17"/>
  <c r="BD31" i="17"/>
  <c r="AW31" i="17" s="1"/>
  <c r="BE31" i="17"/>
  <c r="BF31" i="17"/>
  <c r="A32" i="17"/>
  <c r="B32" i="17"/>
  <c r="C32" i="17"/>
  <c r="D32" i="17"/>
  <c r="E32" i="17"/>
  <c r="F32" i="17"/>
  <c r="G32" i="17"/>
  <c r="H32" i="17"/>
  <c r="I32" i="17"/>
  <c r="J32" i="17"/>
  <c r="L32" i="17"/>
  <c r="M32" i="17"/>
  <c r="N32" i="17"/>
  <c r="O32" i="17"/>
  <c r="P32" i="17"/>
  <c r="Q32" i="17"/>
  <c r="R32" i="17"/>
  <c r="S32" i="17"/>
  <c r="T32" i="17"/>
  <c r="U32" i="17"/>
  <c r="V32" i="17"/>
  <c r="W32" i="17"/>
  <c r="X32" i="17"/>
  <c r="Y32" i="17"/>
  <c r="Z32" i="17"/>
  <c r="AA32" i="17"/>
  <c r="AB32" i="17"/>
  <c r="AC32" i="17"/>
  <c r="AE32" i="17"/>
  <c r="AF32" i="17"/>
  <c r="AG32" i="17"/>
  <c r="AH32" i="17"/>
  <c r="AI32" i="17"/>
  <c r="AJ32" i="17"/>
  <c r="AK32" i="17"/>
  <c r="AL32" i="17"/>
  <c r="AD32" i="17" s="1"/>
  <c r="AM32" i="17"/>
  <c r="AN32" i="17"/>
  <c r="AO32" i="17"/>
  <c r="AP32" i="17"/>
  <c r="AQ32" i="17"/>
  <c r="AR32" i="17"/>
  <c r="AS32" i="17"/>
  <c r="AT32" i="17"/>
  <c r="AU32" i="17"/>
  <c r="AV32" i="17"/>
  <c r="AX32" i="17"/>
  <c r="AY32" i="17"/>
  <c r="AZ32" i="17"/>
  <c r="BA32" i="17"/>
  <c r="BB32" i="17"/>
  <c r="AW32" i="17" s="1"/>
  <c r="BC32" i="17"/>
  <c r="BD32" i="17"/>
  <c r="BE32" i="17"/>
  <c r="BF32" i="17"/>
  <c r="A33" i="17"/>
  <c r="B33" i="17"/>
  <c r="C33" i="17"/>
  <c r="D33" i="17"/>
  <c r="E33" i="17"/>
  <c r="F33" i="17"/>
  <c r="G33" i="17"/>
  <c r="H33" i="17"/>
  <c r="I33" i="17"/>
  <c r="J33" i="17"/>
  <c r="L33" i="17"/>
  <c r="K33" i="17" s="1"/>
  <c r="M33" i="17"/>
  <c r="N33" i="17"/>
  <c r="O33" i="17"/>
  <c r="P33" i="17"/>
  <c r="Q33" i="17"/>
  <c r="R33" i="17"/>
  <c r="S33" i="17"/>
  <c r="T33" i="17"/>
  <c r="U33" i="17"/>
  <c r="V33" i="17"/>
  <c r="W33" i="17"/>
  <c r="X33" i="17"/>
  <c r="Y33" i="17"/>
  <c r="Z33" i="17"/>
  <c r="AA33" i="17"/>
  <c r="AB33" i="17"/>
  <c r="AC33" i="17"/>
  <c r="AE33" i="17"/>
  <c r="AD33" i="17" s="1"/>
  <c r="AF33" i="17"/>
  <c r="AG33" i="17"/>
  <c r="AH33" i="17"/>
  <c r="AI33" i="17"/>
  <c r="AJ33" i="17"/>
  <c r="AK33" i="17"/>
  <c r="AL33" i="17"/>
  <c r="AM33" i="17"/>
  <c r="AN33" i="17"/>
  <c r="AO33" i="17"/>
  <c r="AP33" i="17"/>
  <c r="AQ33" i="17"/>
  <c r="AR33" i="17"/>
  <c r="AS33" i="17"/>
  <c r="AT33" i="17"/>
  <c r="AU33" i="17"/>
  <c r="AV33" i="17"/>
  <c r="AX33" i="17"/>
  <c r="AY33" i="17"/>
  <c r="AZ33" i="17"/>
  <c r="BA33" i="17"/>
  <c r="BB33" i="17"/>
  <c r="BC33" i="17"/>
  <c r="BD33" i="17"/>
  <c r="BE33" i="17"/>
  <c r="BF33" i="17"/>
  <c r="A34" i="17"/>
  <c r="B34" i="17"/>
  <c r="C34" i="17"/>
  <c r="D34" i="17"/>
  <c r="E34" i="17"/>
  <c r="F34" i="17"/>
  <c r="G34" i="17"/>
  <c r="H34" i="17"/>
  <c r="I34" i="17"/>
  <c r="J34" i="17"/>
  <c r="L34" i="17"/>
  <c r="M34" i="17"/>
  <c r="N34" i="17"/>
  <c r="O34" i="17"/>
  <c r="P34" i="17"/>
  <c r="Q34" i="17"/>
  <c r="R34" i="17"/>
  <c r="K34" i="17" s="1"/>
  <c r="S34" i="17"/>
  <c r="T34" i="17"/>
  <c r="U34" i="17"/>
  <c r="V34" i="17"/>
  <c r="W34" i="17"/>
  <c r="X34" i="17"/>
  <c r="Y34" i="17"/>
  <c r="Z34" i="17"/>
  <c r="AA34" i="17"/>
  <c r="AB34" i="17"/>
  <c r="AC34" i="17"/>
  <c r="AE34" i="17"/>
  <c r="AF34" i="17"/>
  <c r="AD34" i="17" s="1"/>
  <c r="AG34" i="17"/>
  <c r="AH34" i="17"/>
  <c r="AI34" i="17"/>
  <c r="AJ34" i="17"/>
  <c r="AK34" i="17"/>
  <c r="AL34" i="17"/>
  <c r="AM34" i="17"/>
  <c r="AN34" i="17"/>
  <c r="AO34" i="17"/>
  <c r="AP34" i="17"/>
  <c r="AQ34" i="17"/>
  <c r="AR34" i="17"/>
  <c r="AS34" i="17"/>
  <c r="AT34" i="17"/>
  <c r="AU34" i="17"/>
  <c r="AV34" i="17"/>
  <c r="AX34" i="17"/>
  <c r="AY34" i="17"/>
  <c r="AZ34" i="17"/>
  <c r="BA34" i="17"/>
  <c r="BB34" i="17"/>
  <c r="BC34" i="17"/>
  <c r="BD34" i="17"/>
  <c r="BE34" i="17"/>
  <c r="BF34" i="17"/>
  <c r="A35" i="17"/>
  <c r="B35" i="17"/>
  <c r="C35" i="17"/>
  <c r="D35" i="17"/>
  <c r="E35" i="17"/>
  <c r="F35" i="17"/>
  <c r="G35" i="17"/>
  <c r="H35" i="17"/>
  <c r="I35" i="17"/>
  <c r="J35" i="17"/>
  <c r="L35" i="17"/>
  <c r="M35" i="17"/>
  <c r="N35" i="17"/>
  <c r="O35" i="17"/>
  <c r="P35" i="17"/>
  <c r="K35" i="17" s="1"/>
  <c r="Q35" i="17"/>
  <c r="R35" i="17"/>
  <c r="S35" i="17"/>
  <c r="T35" i="17"/>
  <c r="U35" i="17"/>
  <c r="V35" i="17"/>
  <c r="W35" i="17"/>
  <c r="X35" i="17"/>
  <c r="Y35" i="17"/>
  <c r="Z35" i="17"/>
  <c r="AA35" i="17"/>
  <c r="AB35" i="17"/>
  <c r="AC35" i="17"/>
  <c r="AE35" i="17"/>
  <c r="AF35" i="17"/>
  <c r="AG35" i="17"/>
  <c r="AH35" i="17"/>
  <c r="AI35" i="17"/>
  <c r="AJ35" i="17"/>
  <c r="AK35" i="17"/>
  <c r="AL35" i="17"/>
  <c r="AM35" i="17"/>
  <c r="AN35" i="17"/>
  <c r="AO35" i="17"/>
  <c r="AP35" i="17"/>
  <c r="AQ35" i="17"/>
  <c r="AR35" i="17"/>
  <c r="AS35" i="17"/>
  <c r="AT35" i="17"/>
  <c r="AU35" i="17"/>
  <c r="AV35" i="17"/>
  <c r="AX35" i="17"/>
  <c r="AY35" i="17"/>
  <c r="AZ35" i="17"/>
  <c r="BA35" i="17"/>
  <c r="BB35" i="17"/>
  <c r="BC35" i="17"/>
  <c r="BD35" i="17"/>
  <c r="BE35" i="17"/>
  <c r="AW35" i="17" s="1"/>
  <c r="BF35" i="17"/>
  <c r="A36" i="17"/>
  <c r="B36" i="17"/>
  <c r="C36" i="17"/>
  <c r="D36" i="17"/>
  <c r="E36" i="17"/>
  <c r="F36" i="17"/>
  <c r="G36" i="17"/>
  <c r="H36" i="17"/>
  <c r="I36" i="17"/>
  <c r="J36" i="17"/>
  <c r="L36" i="17"/>
  <c r="K36" i="17" s="1"/>
  <c r="M36" i="17"/>
  <c r="N36" i="17"/>
  <c r="O36" i="17"/>
  <c r="P36" i="17"/>
  <c r="Q36" i="17"/>
  <c r="R36" i="17"/>
  <c r="S36" i="17"/>
  <c r="T36" i="17"/>
  <c r="U36" i="17"/>
  <c r="V36" i="17"/>
  <c r="W36" i="17"/>
  <c r="X36" i="17"/>
  <c r="Y36" i="17"/>
  <c r="Z36" i="17"/>
  <c r="AA36" i="17"/>
  <c r="AB36" i="17"/>
  <c r="AC36" i="17"/>
  <c r="AE36" i="17"/>
  <c r="AF36" i="17"/>
  <c r="AG36" i="17"/>
  <c r="AH36" i="17"/>
  <c r="AI36" i="17"/>
  <c r="AJ36" i="17"/>
  <c r="AK36" i="17"/>
  <c r="AL36" i="17"/>
  <c r="AD36" i="17" s="1"/>
  <c r="AM36" i="17"/>
  <c r="AN36" i="17"/>
  <c r="AO36" i="17"/>
  <c r="AP36" i="17"/>
  <c r="AQ36" i="17"/>
  <c r="AR36" i="17"/>
  <c r="AS36" i="17"/>
  <c r="AT36" i="17"/>
  <c r="AU36" i="17"/>
  <c r="AV36" i="17"/>
  <c r="AX36" i="17"/>
  <c r="AY36" i="17"/>
  <c r="AZ36" i="17"/>
  <c r="BA36" i="17"/>
  <c r="BB36" i="17"/>
  <c r="BC36" i="17"/>
  <c r="BD36" i="17"/>
  <c r="BE36" i="17"/>
  <c r="BF36" i="17"/>
  <c r="A37" i="17"/>
  <c r="B37" i="17"/>
  <c r="C37" i="17"/>
  <c r="D37" i="17"/>
  <c r="E37" i="17"/>
  <c r="F37" i="17"/>
  <c r="G37" i="17"/>
  <c r="H37" i="17"/>
  <c r="I37" i="17"/>
  <c r="J37" i="17"/>
  <c r="L37" i="17"/>
  <c r="K37" i="17" s="1"/>
  <c r="M37" i="17"/>
  <c r="N37" i="17"/>
  <c r="O37" i="17"/>
  <c r="P37" i="17"/>
  <c r="Q37" i="17"/>
  <c r="R37" i="17"/>
  <c r="S37" i="17"/>
  <c r="T37" i="17"/>
  <c r="U37" i="17"/>
  <c r="V37" i="17"/>
  <c r="W37" i="17"/>
  <c r="X37" i="17"/>
  <c r="Y37" i="17"/>
  <c r="Z37" i="17"/>
  <c r="AA37" i="17"/>
  <c r="AB37" i="17"/>
  <c r="AC37" i="17"/>
  <c r="AE37" i="17"/>
  <c r="AF37" i="17"/>
  <c r="AG37" i="17"/>
  <c r="AH37" i="17"/>
  <c r="AI37" i="17"/>
  <c r="AJ37" i="17"/>
  <c r="AK37" i="17"/>
  <c r="AL37" i="17"/>
  <c r="AM37" i="17"/>
  <c r="AN37" i="17"/>
  <c r="AO37" i="17"/>
  <c r="AP37" i="17"/>
  <c r="AQ37" i="17"/>
  <c r="AR37" i="17"/>
  <c r="AS37" i="17"/>
  <c r="AT37" i="17"/>
  <c r="AU37" i="17"/>
  <c r="AV37" i="17"/>
  <c r="AX37" i="17"/>
  <c r="AW37" i="17" s="1"/>
  <c r="AY37" i="17"/>
  <c r="AZ37" i="17"/>
  <c r="BA37" i="17"/>
  <c r="BB37" i="17"/>
  <c r="BC37" i="17"/>
  <c r="BD37" i="17"/>
  <c r="BE37" i="17"/>
  <c r="BF37" i="17"/>
  <c r="A38" i="17"/>
  <c r="B38" i="17"/>
  <c r="C38" i="17"/>
  <c r="D38" i="17"/>
  <c r="E38" i="17"/>
  <c r="F38" i="17"/>
  <c r="G38" i="17"/>
  <c r="H38" i="17"/>
  <c r="I38" i="17"/>
  <c r="J38" i="17"/>
  <c r="L38" i="17"/>
  <c r="M38" i="17"/>
  <c r="N38" i="17"/>
  <c r="O38" i="17"/>
  <c r="P38" i="17"/>
  <c r="Q38" i="17"/>
  <c r="R38" i="17"/>
  <c r="K38" i="17" s="1"/>
  <c r="S38" i="17"/>
  <c r="T38" i="17"/>
  <c r="U38" i="17"/>
  <c r="V38" i="17"/>
  <c r="W38" i="17"/>
  <c r="X38" i="17"/>
  <c r="Y38" i="17"/>
  <c r="Z38" i="17"/>
  <c r="AA38" i="17"/>
  <c r="AB38" i="17"/>
  <c r="AC38" i="17"/>
  <c r="AE38" i="17"/>
  <c r="AF38" i="17"/>
  <c r="AG38" i="17"/>
  <c r="AH38" i="17"/>
  <c r="AI38" i="17"/>
  <c r="AJ38" i="17"/>
  <c r="AK38" i="17"/>
  <c r="AL38" i="17"/>
  <c r="AM38" i="17"/>
  <c r="AN38" i="17"/>
  <c r="AO38" i="17"/>
  <c r="AP38" i="17"/>
  <c r="AQ38" i="17"/>
  <c r="AR38" i="17"/>
  <c r="AS38" i="17"/>
  <c r="AT38" i="17"/>
  <c r="AU38" i="17"/>
  <c r="AV38" i="17"/>
  <c r="AX38" i="17"/>
  <c r="AW38" i="17" s="1"/>
  <c r="AY38" i="17"/>
  <c r="AZ38" i="17"/>
  <c r="BA38" i="17"/>
  <c r="BB38" i="17"/>
  <c r="BC38" i="17"/>
  <c r="BD38" i="17"/>
  <c r="BE38" i="17"/>
  <c r="BF38" i="17"/>
  <c r="A39" i="17"/>
  <c r="B39" i="17"/>
  <c r="C39" i="17"/>
  <c r="D39" i="17"/>
  <c r="E39" i="17"/>
  <c r="F39" i="17"/>
  <c r="G39" i="17"/>
  <c r="H39" i="17"/>
  <c r="I39" i="17"/>
  <c r="J39" i="17"/>
  <c r="L39" i="17"/>
  <c r="M39" i="17"/>
  <c r="N39" i="17"/>
  <c r="O39" i="17"/>
  <c r="P39" i="17"/>
  <c r="Q39" i="17"/>
  <c r="R39" i="17"/>
  <c r="S39" i="17"/>
  <c r="T39" i="17"/>
  <c r="U39" i="17"/>
  <c r="V39" i="17"/>
  <c r="W39" i="17"/>
  <c r="X39" i="17"/>
  <c r="Y39" i="17"/>
  <c r="Z39" i="17"/>
  <c r="AA39" i="17"/>
  <c r="AB39" i="17"/>
  <c r="AC39" i="17"/>
  <c r="AE39" i="17"/>
  <c r="AF39" i="17"/>
  <c r="AG39" i="17"/>
  <c r="AH39" i="17"/>
  <c r="AI39" i="17"/>
  <c r="AJ39" i="17"/>
  <c r="AK39" i="17"/>
  <c r="AL39" i="17"/>
  <c r="AM39" i="17"/>
  <c r="AN39" i="17"/>
  <c r="AO39" i="17"/>
  <c r="AP39" i="17"/>
  <c r="AQ39" i="17"/>
  <c r="AR39" i="17"/>
  <c r="AS39" i="17"/>
  <c r="AT39" i="17"/>
  <c r="AU39" i="17"/>
  <c r="AV39" i="17"/>
  <c r="AX39" i="17"/>
  <c r="AY39" i="17"/>
  <c r="AZ39" i="17"/>
  <c r="BA39" i="17"/>
  <c r="BB39" i="17"/>
  <c r="BC39" i="17"/>
  <c r="BD39" i="17"/>
  <c r="AW39" i="17" s="1"/>
  <c r="BE39" i="17"/>
  <c r="BF39" i="17"/>
  <c r="A40" i="17"/>
  <c r="B40" i="17"/>
  <c r="C40" i="17"/>
  <c r="D40" i="17"/>
  <c r="E40" i="17"/>
  <c r="F40" i="17"/>
  <c r="G40" i="17"/>
  <c r="H40" i="17"/>
  <c r="I40" i="17"/>
  <c r="J40" i="17"/>
  <c r="L40" i="17"/>
  <c r="M40" i="17"/>
  <c r="N40" i="17"/>
  <c r="O40" i="17"/>
  <c r="P40" i="17"/>
  <c r="Q40" i="17"/>
  <c r="R40" i="17"/>
  <c r="S40" i="17"/>
  <c r="T40" i="17"/>
  <c r="U40" i="17"/>
  <c r="V40" i="17"/>
  <c r="W40" i="17"/>
  <c r="X40" i="17"/>
  <c r="Y40" i="17"/>
  <c r="Z40" i="17"/>
  <c r="AA40" i="17"/>
  <c r="AB40" i="17"/>
  <c r="AC40" i="17"/>
  <c r="AE40" i="17"/>
  <c r="AD40" i="17" s="1"/>
  <c r="AF40" i="17"/>
  <c r="AG40" i="17"/>
  <c r="AH40" i="17"/>
  <c r="AI40" i="17"/>
  <c r="AJ40" i="17"/>
  <c r="AK40" i="17"/>
  <c r="AL40" i="17"/>
  <c r="AM40" i="17"/>
  <c r="AN40" i="17"/>
  <c r="AO40" i="17"/>
  <c r="AP40" i="17"/>
  <c r="AQ40" i="17"/>
  <c r="AR40" i="17"/>
  <c r="AS40" i="17"/>
  <c r="AT40" i="17"/>
  <c r="AU40" i="17"/>
  <c r="AV40" i="17"/>
  <c r="AX40" i="17"/>
  <c r="AY40" i="17"/>
  <c r="AZ40" i="17"/>
  <c r="BA40" i="17"/>
  <c r="BB40" i="17"/>
  <c r="BC40" i="17"/>
  <c r="BD40" i="17"/>
  <c r="BE40" i="17"/>
  <c r="BF40" i="17"/>
  <c r="A41" i="17"/>
  <c r="B41" i="17"/>
  <c r="C41" i="17"/>
  <c r="D41" i="17"/>
  <c r="E41" i="17"/>
  <c r="F41" i="17"/>
  <c r="G41" i="17"/>
  <c r="H41" i="17"/>
  <c r="I41" i="17"/>
  <c r="J41" i="17"/>
  <c r="L41" i="17"/>
  <c r="M41" i="17"/>
  <c r="N41" i="17"/>
  <c r="O41" i="17"/>
  <c r="P41" i="17"/>
  <c r="Q41" i="17"/>
  <c r="R41" i="17"/>
  <c r="S41" i="17"/>
  <c r="T41" i="17"/>
  <c r="U41" i="17"/>
  <c r="V41" i="17"/>
  <c r="W41" i="17"/>
  <c r="X41" i="17"/>
  <c r="Y41" i="17"/>
  <c r="Z41" i="17"/>
  <c r="AA41" i="17"/>
  <c r="AB41" i="17"/>
  <c r="AC41" i="17"/>
  <c r="AE41" i="17"/>
  <c r="AF41" i="17"/>
  <c r="AG41" i="17"/>
  <c r="AH41" i="17"/>
  <c r="AI41" i="17"/>
  <c r="AJ41" i="17"/>
  <c r="AK41" i="17"/>
  <c r="AL41" i="17"/>
  <c r="AM41" i="17"/>
  <c r="AN41" i="17"/>
  <c r="AO41" i="17"/>
  <c r="AP41" i="17"/>
  <c r="AQ41" i="17"/>
  <c r="AR41" i="17"/>
  <c r="AS41" i="17"/>
  <c r="AT41" i="17"/>
  <c r="AU41" i="17"/>
  <c r="AV41" i="17"/>
  <c r="AX41" i="17"/>
  <c r="AY41" i="17"/>
  <c r="AZ41" i="17"/>
  <c r="BA41" i="17"/>
  <c r="BB41" i="17"/>
  <c r="BC41" i="17"/>
  <c r="BD41" i="17"/>
  <c r="BE41" i="17"/>
  <c r="BF41" i="17"/>
  <c r="A42" i="17"/>
  <c r="B42" i="17"/>
  <c r="C42" i="17"/>
  <c r="D42" i="17"/>
  <c r="E42" i="17"/>
  <c r="F42" i="17"/>
  <c r="G42" i="17"/>
  <c r="H42" i="17"/>
  <c r="I42" i="17"/>
  <c r="J42" i="17"/>
  <c r="L42" i="17"/>
  <c r="M42" i="17"/>
  <c r="N42" i="17"/>
  <c r="O42" i="17"/>
  <c r="P42" i="17"/>
  <c r="Q42" i="17"/>
  <c r="R42" i="17"/>
  <c r="S42" i="17"/>
  <c r="K42" i="17" s="1"/>
  <c r="T42" i="17"/>
  <c r="U42" i="17"/>
  <c r="V42" i="17"/>
  <c r="W42" i="17"/>
  <c r="X42" i="17"/>
  <c r="Y42" i="17"/>
  <c r="Z42" i="17"/>
  <c r="AA42" i="17"/>
  <c r="AB42" i="17"/>
  <c r="AC42" i="17"/>
  <c r="AE42" i="17"/>
  <c r="AF42" i="17"/>
  <c r="AG42" i="17"/>
  <c r="AH42" i="17"/>
  <c r="AI42" i="17"/>
  <c r="AJ42" i="17"/>
  <c r="AK42" i="17"/>
  <c r="AL42" i="17"/>
  <c r="AM42" i="17"/>
  <c r="AN42" i="17"/>
  <c r="AO42" i="17"/>
  <c r="AP42" i="17"/>
  <c r="AQ42" i="17"/>
  <c r="AR42" i="17"/>
  <c r="AS42" i="17"/>
  <c r="AT42" i="17"/>
  <c r="AU42" i="17"/>
  <c r="AV42" i="17"/>
  <c r="AX42" i="17"/>
  <c r="AY42" i="17"/>
  <c r="AZ42" i="17"/>
  <c r="BA42" i="17"/>
  <c r="BB42" i="17"/>
  <c r="BC42" i="17"/>
  <c r="BD42" i="17"/>
  <c r="BE42" i="17"/>
  <c r="BF42" i="17"/>
  <c r="A43" i="17"/>
  <c r="B43" i="17"/>
  <c r="C43" i="17"/>
  <c r="D43" i="17"/>
  <c r="E43" i="17"/>
  <c r="F43" i="17"/>
  <c r="G43" i="17"/>
  <c r="H43" i="17"/>
  <c r="I43" i="17"/>
  <c r="J43" i="17"/>
  <c r="L43" i="17"/>
  <c r="K43" i="17" s="1"/>
  <c r="M43" i="17"/>
  <c r="N43" i="17"/>
  <c r="O43" i="17"/>
  <c r="P43" i="17"/>
  <c r="Q43" i="17"/>
  <c r="R43" i="17"/>
  <c r="S43" i="17"/>
  <c r="T43" i="17"/>
  <c r="U43" i="17"/>
  <c r="V43" i="17"/>
  <c r="W43" i="17"/>
  <c r="X43" i="17"/>
  <c r="Y43" i="17"/>
  <c r="Z43" i="17"/>
  <c r="AA43" i="17"/>
  <c r="AB43" i="17"/>
  <c r="AC43" i="17"/>
  <c r="AE43" i="17"/>
  <c r="AD43" i="17" s="1"/>
  <c r="AF43" i="17"/>
  <c r="AG43" i="17"/>
  <c r="AH43" i="17"/>
  <c r="AI43" i="17"/>
  <c r="AJ43" i="17"/>
  <c r="AK43" i="17"/>
  <c r="AL43" i="17"/>
  <c r="AM43" i="17"/>
  <c r="AN43" i="17"/>
  <c r="AO43" i="17"/>
  <c r="AP43" i="17"/>
  <c r="AQ43" i="17"/>
  <c r="AR43" i="17"/>
  <c r="AS43" i="17"/>
  <c r="AT43" i="17"/>
  <c r="AU43" i="17"/>
  <c r="AV43" i="17"/>
  <c r="AX43" i="17"/>
  <c r="AY43" i="17"/>
  <c r="AZ43" i="17"/>
  <c r="BA43" i="17"/>
  <c r="BB43" i="17"/>
  <c r="BC43" i="17"/>
  <c r="BD43" i="17"/>
  <c r="BE43" i="17"/>
  <c r="AW43" i="17" s="1"/>
  <c r="BF43" i="17"/>
  <c r="A44" i="17"/>
  <c r="B44" i="17"/>
  <c r="C44" i="17"/>
  <c r="D44" i="17"/>
  <c r="E44" i="17"/>
  <c r="F44" i="17"/>
  <c r="G44" i="17"/>
  <c r="H44" i="17"/>
  <c r="I44" i="17"/>
  <c r="J44" i="17"/>
  <c r="L44" i="17"/>
  <c r="M44" i="17"/>
  <c r="N44" i="17"/>
  <c r="K44" i="17" s="1"/>
  <c r="O44" i="17"/>
  <c r="P44" i="17"/>
  <c r="Q44" i="17"/>
  <c r="R44" i="17"/>
  <c r="S44" i="17"/>
  <c r="T44" i="17"/>
  <c r="U44" i="17"/>
  <c r="V44" i="17"/>
  <c r="W44" i="17"/>
  <c r="X44" i="17"/>
  <c r="Y44" i="17"/>
  <c r="Z44" i="17"/>
  <c r="AA44" i="17"/>
  <c r="AB44" i="17"/>
  <c r="AC44" i="17"/>
  <c r="AE44" i="17"/>
  <c r="AF44" i="17"/>
  <c r="AG44" i="17"/>
  <c r="AH44" i="17"/>
  <c r="AI44" i="17"/>
  <c r="AJ44" i="17"/>
  <c r="AK44" i="17"/>
  <c r="AL44" i="17"/>
  <c r="AD44" i="17" s="1"/>
  <c r="AM44" i="17"/>
  <c r="AN44" i="17"/>
  <c r="AO44" i="17"/>
  <c r="AP44" i="17"/>
  <c r="AQ44" i="17"/>
  <c r="AR44" i="17"/>
  <c r="AS44" i="17"/>
  <c r="AT44" i="17"/>
  <c r="AU44" i="17"/>
  <c r="AV44" i="17"/>
  <c r="AX44" i="17"/>
  <c r="AY44" i="17"/>
  <c r="AZ44" i="17"/>
  <c r="BA44" i="17"/>
  <c r="BB44" i="17"/>
  <c r="BC44" i="17"/>
  <c r="BD44" i="17"/>
  <c r="BE44" i="17"/>
  <c r="BF44" i="17"/>
  <c r="A45" i="17"/>
  <c r="B45" i="17"/>
  <c r="C45" i="17"/>
  <c r="D45" i="17"/>
  <c r="E45" i="17"/>
  <c r="F45" i="17"/>
  <c r="G45" i="17"/>
  <c r="H45" i="17"/>
  <c r="I45" i="17"/>
  <c r="J45" i="17"/>
  <c r="L45" i="17"/>
  <c r="K45" i="17" s="1"/>
  <c r="M45" i="17"/>
  <c r="N45" i="17"/>
  <c r="O45" i="17"/>
  <c r="P45" i="17"/>
  <c r="Q45" i="17"/>
  <c r="R45" i="17"/>
  <c r="S45" i="17"/>
  <c r="T45" i="17"/>
  <c r="U45" i="17"/>
  <c r="V45" i="17"/>
  <c r="W45" i="17"/>
  <c r="X45" i="17"/>
  <c r="Y45" i="17"/>
  <c r="Z45" i="17"/>
  <c r="AA45" i="17"/>
  <c r="AB45" i="17"/>
  <c r="AC45" i="17"/>
  <c r="AE45" i="17"/>
  <c r="AD45" i="17" s="1"/>
  <c r="AF45" i="17"/>
  <c r="AG45" i="17"/>
  <c r="AH45" i="17"/>
  <c r="AI45" i="17"/>
  <c r="AJ45" i="17"/>
  <c r="AK45" i="17"/>
  <c r="AL45" i="17"/>
  <c r="AM45" i="17"/>
  <c r="AN45" i="17"/>
  <c r="AO45" i="17"/>
  <c r="AP45" i="17"/>
  <c r="AQ45" i="17"/>
  <c r="AR45" i="17"/>
  <c r="AS45" i="17"/>
  <c r="AT45" i="17"/>
  <c r="AU45" i="17"/>
  <c r="AV45" i="17"/>
  <c r="AX45" i="17"/>
  <c r="AY45" i="17"/>
  <c r="AZ45" i="17"/>
  <c r="AW45" i="17" s="1"/>
  <c r="BA45" i="17"/>
  <c r="BB45" i="17"/>
  <c r="BC45" i="17"/>
  <c r="BD45" i="17"/>
  <c r="BE45" i="17"/>
  <c r="BF45" i="17"/>
  <c r="A46" i="17"/>
  <c r="B46" i="17"/>
  <c r="C46" i="17"/>
  <c r="D46" i="17"/>
  <c r="E46" i="17"/>
  <c r="F46" i="17"/>
  <c r="G46" i="17"/>
  <c r="H46" i="17"/>
  <c r="I46" i="17"/>
  <c r="J46" i="17"/>
  <c r="L46" i="17"/>
  <c r="M46" i="17"/>
  <c r="N46" i="17"/>
  <c r="O46" i="17"/>
  <c r="P46" i="17"/>
  <c r="Q46" i="17"/>
  <c r="R46" i="17"/>
  <c r="K46" i="17" s="1"/>
  <c r="S46" i="17"/>
  <c r="T46" i="17"/>
  <c r="U46" i="17"/>
  <c r="V46" i="17"/>
  <c r="W46" i="17"/>
  <c r="X46" i="17"/>
  <c r="Y46" i="17"/>
  <c r="Z46" i="17"/>
  <c r="AA46" i="17"/>
  <c r="AB46" i="17"/>
  <c r="AC46" i="17"/>
  <c r="AE46" i="17"/>
  <c r="AF46" i="17"/>
  <c r="AG46" i="17"/>
  <c r="AH46" i="17"/>
  <c r="AI46" i="17"/>
  <c r="AJ46" i="17"/>
  <c r="AK46" i="17"/>
  <c r="AL46" i="17"/>
  <c r="AM46" i="17"/>
  <c r="AN46" i="17"/>
  <c r="AO46" i="17"/>
  <c r="AP46" i="17"/>
  <c r="AQ46" i="17"/>
  <c r="AR46" i="17"/>
  <c r="AS46" i="17"/>
  <c r="AT46" i="17"/>
  <c r="AU46" i="17"/>
  <c r="AV46" i="17"/>
  <c r="AX46" i="17"/>
  <c r="AW46" i="17" s="1"/>
  <c r="AY46" i="17"/>
  <c r="AZ46" i="17"/>
  <c r="BA46" i="17"/>
  <c r="BB46" i="17"/>
  <c r="BC46" i="17"/>
  <c r="BD46" i="17"/>
  <c r="BE46" i="17"/>
  <c r="BF46" i="17"/>
  <c r="A47" i="17"/>
  <c r="B47" i="17"/>
  <c r="C47" i="17"/>
  <c r="D47" i="17"/>
  <c r="E47" i="17"/>
  <c r="F47" i="17"/>
  <c r="G47" i="17"/>
  <c r="H47" i="17"/>
  <c r="I47" i="17"/>
  <c r="J47" i="17"/>
  <c r="L47" i="17"/>
  <c r="M47" i="17"/>
  <c r="N47" i="17"/>
  <c r="O47" i="17"/>
  <c r="P47" i="17"/>
  <c r="Q47" i="17"/>
  <c r="R47" i="17"/>
  <c r="S47" i="17"/>
  <c r="T47" i="17"/>
  <c r="U47" i="17"/>
  <c r="V47" i="17"/>
  <c r="W47" i="17"/>
  <c r="X47" i="17"/>
  <c r="Y47" i="17"/>
  <c r="Z47" i="17"/>
  <c r="AA47" i="17"/>
  <c r="AB47" i="17"/>
  <c r="AC47" i="17"/>
  <c r="AE47" i="17"/>
  <c r="AF47" i="17"/>
  <c r="AG47" i="17"/>
  <c r="AH47" i="17"/>
  <c r="AI47" i="17"/>
  <c r="AJ47" i="17"/>
  <c r="AK47" i="17"/>
  <c r="AL47" i="17"/>
  <c r="AM47" i="17"/>
  <c r="AN47" i="17"/>
  <c r="AO47" i="17"/>
  <c r="AP47" i="17"/>
  <c r="AQ47" i="17"/>
  <c r="AR47" i="17"/>
  <c r="AS47" i="17"/>
  <c r="AT47" i="17"/>
  <c r="AU47" i="17"/>
  <c r="AV47" i="17"/>
  <c r="AX47" i="17"/>
  <c r="AY47" i="17"/>
  <c r="AZ47" i="17"/>
  <c r="BA47" i="17"/>
  <c r="BB47" i="17"/>
  <c r="BC47" i="17"/>
  <c r="BD47" i="17"/>
  <c r="AW47" i="17" s="1"/>
  <c r="BE47" i="17"/>
  <c r="BF47" i="17"/>
  <c r="A48" i="17"/>
  <c r="B48" i="17"/>
  <c r="C48" i="17"/>
  <c r="D48" i="17"/>
  <c r="E48" i="17"/>
  <c r="F48" i="17"/>
  <c r="G48" i="17"/>
  <c r="H48" i="17"/>
  <c r="I48" i="17"/>
  <c r="J48" i="17"/>
  <c r="L48" i="17"/>
  <c r="M48" i="17"/>
  <c r="N48" i="17"/>
  <c r="O48" i="17"/>
  <c r="P48" i="17"/>
  <c r="Q48" i="17"/>
  <c r="R48" i="17"/>
  <c r="S48" i="17"/>
  <c r="T48" i="17"/>
  <c r="U48" i="17"/>
  <c r="V48" i="17"/>
  <c r="W48" i="17"/>
  <c r="X48" i="17"/>
  <c r="Y48" i="17"/>
  <c r="Z48" i="17"/>
  <c r="AA48" i="17"/>
  <c r="AB48" i="17"/>
  <c r="AC48" i="17"/>
  <c r="AE48" i="17"/>
  <c r="AD48" i="17" s="1"/>
  <c r="AF48" i="17"/>
  <c r="AG48" i="17"/>
  <c r="AH48" i="17"/>
  <c r="AI48" i="17"/>
  <c r="AJ48" i="17"/>
  <c r="AK48" i="17"/>
  <c r="AL48" i="17"/>
  <c r="AM48" i="17"/>
  <c r="AN48" i="17"/>
  <c r="AO48" i="17"/>
  <c r="AP48" i="17"/>
  <c r="AQ48" i="17"/>
  <c r="AR48" i="17"/>
  <c r="AS48" i="17"/>
  <c r="AT48" i="17"/>
  <c r="AU48" i="17"/>
  <c r="AV48" i="17"/>
  <c r="AX48" i="17"/>
  <c r="AY48" i="17"/>
  <c r="AZ48" i="17"/>
  <c r="BA48" i="17"/>
  <c r="BB48" i="17"/>
  <c r="AW48" i="17" s="1"/>
  <c r="BC48" i="17"/>
  <c r="BD48" i="17"/>
  <c r="BE48" i="17"/>
  <c r="BF48" i="17"/>
  <c r="A49" i="17"/>
  <c r="B49" i="17"/>
  <c r="C49" i="17"/>
  <c r="D49" i="17"/>
  <c r="E49" i="17"/>
  <c r="F49" i="17"/>
  <c r="G49" i="17"/>
  <c r="H49" i="17"/>
  <c r="I49" i="17"/>
  <c r="J49" i="17"/>
  <c r="L49" i="17"/>
  <c r="M49" i="17"/>
  <c r="N49" i="17"/>
  <c r="O49" i="17"/>
  <c r="P49" i="17"/>
  <c r="Q49" i="17"/>
  <c r="R49" i="17"/>
  <c r="S49" i="17"/>
  <c r="T49" i="17"/>
  <c r="U49" i="17"/>
  <c r="V49" i="17"/>
  <c r="W49" i="17"/>
  <c r="X49" i="17"/>
  <c r="Y49" i="17"/>
  <c r="Z49" i="17"/>
  <c r="AA49" i="17"/>
  <c r="AB49" i="17"/>
  <c r="AC49" i="17"/>
  <c r="AE49" i="17"/>
  <c r="AF49" i="17"/>
  <c r="AG49" i="17"/>
  <c r="AH49" i="17"/>
  <c r="AI49" i="17"/>
  <c r="AJ49" i="17"/>
  <c r="AK49" i="17"/>
  <c r="AL49" i="17"/>
  <c r="AM49" i="17"/>
  <c r="AN49" i="17"/>
  <c r="AO49" i="17"/>
  <c r="AP49" i="17"/>
  <c r="AQ49" i="17"/>
  <c r="AR49" i="17"/>
  <c r="AS49" i="17"/>
  <c r="AT49" i="17"/>
  <c r="AU49" i="17"/>
  <c r="AV49" i="17"/>
  <c r="AX49" i="17"/>
  <c r="AY49" i="17"/>
  <c r="AZ49" i="17"/>
  <c r="BA49" i="17"/>
  <c r="BB49" i="17"/>
  <c r="BC49" i="17"/>
  <c r="BD49" i="17"/>
  <c r="BE49" i="17"/>
  <c r="BF49" i="17"/>
  <c r="A50" i="17"/>
  <c r="B50" i="17"/>
  <c r="C50" i="17"/>
  <c r="D50" i="17"/>
  <c r="E50" i="17"/>
  <c r="F50" i="17"/>
  <c r="G50" i="17"/>
  <c r="H50" i="17"/>
  <c r="I50" i="17"/>
  <c r="J50" i="17"/>
  <c r="L50" i="17"/>
  <c r="M50" i="17"/>
  <c r="N50" i="17"/>
  <c r="O50" i="17"/>
  <c r="P50" i="17"/>
  <c r="Q50" i="17"/>
  <c r="R50" i="17"/>
  <c r="S50" i="17"/>
  <c r="K50" i="17" s="1"/>
  <c r="T50" i="17"/>
  <c r="U50" i="17"/>
  <c r="V50" i="17"/>
  <c r="W50" i="17"/>
  <c r="X50" i="17"/>
  <c r="Y50" i="17"/>
  <c r="Z50" i="17"/>
  <c r="AA50" i="17"/>
  <c r="AB50" i="17"/>
  <c r="AC50" i="17"/>
  <c r="AE50" i="17"/>
  <c r="AF50" i="17"/>
  <c r="AG50" i="17"/>
  <c r="AH50" i="17"/>
  <c r="AI50" i="17"/>
  <c r="AJ50" i="17"/>
  <c r="AK50" i="17"/>
  <c r="AL50" i="17"/>
  <c r="AM50" i="17"/>
  <c r="AN50" i="17"/>
  <c r="AO50" i="17"/>
  <c r="AP50" i="17"/>
  <c r="AQ50" i="17"/>
  <c r="AR50" i="17"/>
  <c r="AS50" i="17"/>
  <c r="AT50" i="17"/>
  <c r="AU50" i="17"/>
  <c r="AV50" i="17"/>
  <c r="AX50" i="17"/>
  <c r="AY50" i="17"/>
  <c r="AZ50" i="17"/>
  <c r="BA50" i="17"/>
  <c r="BB50" i="17"/>
  <c r="BC50" i="17"/>
  <c r="BD50" i="17"/>
  <c r="BE50" i="17"/>
  <c r="BF50" i="17"/>
  <c r="A51" i="17"/>
  <c r="B51" i="17"/>
  <c r="C51" i="17"/>
  <c r="D51" i="17"/>
  <c r="E51" i="17"/>
  <c r="F51" i="17"/>
  <c r="G51" i="17"/>
  <c r="H51" i="17"/>
  <c r="I51" i="17"/>
  <c r="J51" i="17"/>
  <c r="L51" i="17"/>
  <c r="M51" i="17"/>
  <c r="N51" i="17"/>
  <c r="O51" i="17"/>
  <c r="P51" i="17"/>
  <c r="K51" i="17" s="1"/>
  <c r="Q51" i="17"/>
  <c r="R51" i="17"/>
  <c r="S51" i="17"/>
  <c r="T51" i="17"/>
  <c r="U51" i="17"/>
  <c r="V51" i="17"/>
  <c r="W51" i="17"/>
  <c r="X51" i="17"/>
  <c r="Y51" i="17"/>
  <c r="Z51" i="17"/>
  <c r="AA51" i="17"/>
  <c r="AB51" i="17"/>
  <c r="AC51" i="17"/>
  <c r="AE51" i="17"/>
  <c r="AF51" i="17"/>
  <c r="AG51" i="17"/>
  <c r="AH51" i="17"/>
  <c r="AI51" i="17"/>
  <c r="AJ51" i="17"/>
  <c r="AK51" i="17"/>
  <c r="AL51" i="17"/>
  <c r="AM51" i="17"/>
  <c r="AN51" i="17"/>
  <c r="AO51" i="17"/>
  <c r="AP51" i="17"/>
  <c r="AQ51" i="17"/>
  <c r="AR51" i="17"/>
  <c r="AS51" i="17"/>
  <c r="AT51" i="17"/>
  <c r="AU51" i="17"/>
  <c r="AV51" i="17"/>
  <c r="AX51" i="17"/>
  <c r="AY51" i="17"/>
  <c r="AZ51" i="17"/>
  <c r="BA51" i="17"/>
  <c r="BB51" i="17"/>
  <c r="BC51" i="17"/>
  <c r="BD51" i="17"/>
  <c r="BE51" i="17"/>
  <c r="AW51" i="17" s="1"/>
  <c r="BF51" i="17"/>
  <c r="A52" i="17"/>
  <c r="B52" i="17"/>
  <c r="C52" i="17"/>
  <c r="D52" i="17"/>
  <c r="E52" i="17"/>
  <c r="F52" i="17"/>
  <c r="G52" i="17"/>
  <c r="H52" i="17"/>
  <c r="I52" i="17"/>
  <c r="J52" i="17"/>
  <c r="L52" i="17"/>
  <c r="M52" i="17"/>
  <c r="N52" i="17"/>
  <c r="K52" i="17" s="1"/>
  <c r="O52" i="17"/>
  <c r="P52" i="17"/>
  <c r="Q52" i="17"/>
  <c r="R52" i="17"/>
  <c r="S52" i="17"/>
  <c r="T52" i="17"/>
  <c r="U52" i="17"/>
  <c r="V52" i="17"/>
  <c r="W52" i="17"/>
  <c r="X52" i="17"/>
  <c r="Y52" i="17"/>
  <c r="Z52" i="17"/>
  <c r="AA52" i="17"/>
  <c r="AB52" i="17"/>
  <c r="AC52" i="17"/>
  <c r="AE52" i="17"/>
  <c r="AF52" i="17"/>
  <c r="AG52" i="17"/>
  <c r="AH52" i="17"/>
  <c r="AI52" i="17"/>
  <c r="AJ52" i="17"/>
  <c r="AK52" i="17"/>
  <c r="AL52" i="17"/>
  <c r="AD52" i="17" s="1"/>
  <c r="AM52" i="17"/>
  <c r="AN52" i="17"/>
  <c r="AO52" i="17"/>
  <c r="AP52" i="17"/>
  <c r="AQ52" i="17"/>
  <c r="AR52" i="17"/>
  <c r="AS52" i="17"/>
  <c r="AT52" i="17"/>
  <c r="AU52" i="17"/>
  <c r="AV52" i="17"/>
  <c r="AX52" i="17"/>
  <c r="AY52" i="17"/>
  <c r="AZ52" i="17"/>
  <c r="BA52" i="17"/>
  <c r="BB52" i="17"/>
  <c r="BC52" i="17"/>
  <c r="BD52" i="17"/>
  <c r="BE52" i="17"/>
  <c r="BF52" i="17"/>
  <c r="A53" i="17"/>
  <c r="B53" i="17"/>
  <c r="C53" i="17"/>
  <c r="D53" i="17"/>
  <c r="E53" i="17"/>
  <c r="F53" i="17"/>
  <c r="G53" i="17"/>
  <c r="H53" i="17"/>
  <c r="I53" i="17"/>
  <c r="J53" i="17"/>
  <c r="L53" i="17"/>
  <c r="K53" i="17" s="1"/>
  <c r="M53" i="17"/>
  <c r="N53" i="17"/>
  <c r="O53" i="17"/>
  <c r="P53" i="17"/>
  <c r="Q53" i="17"/>
  <c r="R53" i="17"/>
  <c r="S53" i="17"/>
  <c r="T53" i="17"/>
  <c r="U53" i="17"/>
  <c r="V53" i="17"/>
  <c r="W53" i="17"/>
  <c r="X53" i="17"/>
  <c r="Y53" i="17"/>
  <c r="Z53" i="17"/>
  <c r="AA53" i="17"/>
  <c r="AB53" i="17"/>
  <c r="AC53" i="17"/>
  <c r="AE53" i="17"/>
  <c r="AF53" i="17"/>
  <c r="AG53" i="17"/>
  <c r="AH53" i="17"/>
  <c r="AI53" i="17"/>
  <c r="AJ53" i="17"/>
  <c r="AK53" i="17"/>
  <c r="AL53" i="17"/>
  <c r="AM53" i="17"/>
  <c r="AN53" i="17"/>
  <c r="AO53" i="17"/>
  <c r="AP53" i="17"/>
  <c r="AQ53" i="17"/>
  <c r="AR53" i="17"/>
  <c r="AS53" i="17"/>
  <c r="AT53" i="17"/>
  <c r="AU53" i="17"/>
  <c r="AV53" i="17"/>
  <c r="AX53" i="17"/>
  <c r="AY53" i="17"/>
  <c r="AZ53" i="17"/>
  <c r="AW53" i="17" s="1"/>
  <c r="BA53" i="17"/>
  <c r="BB53" i="17"/>
  <c r="BC53" i="17"/>
  <c r="BD53" i="17"/>
  <c r="BE53" i="17"/>
  <c r="BF53" i="17"/>
  <c r="A54" i="17"/>
  <c r="B54" i="17"/>
  <c r="C54" i="17"/>
  <c r="D54" i="17"/>
  <c r="E54" i="17"/>
  <c r="F54" i="17"/>
  <c r="G54" i="17"/>
  <c r="H54" i="17"/>
  <c r="I54" i="17"/>
  <c r="J54" i="17"/>
  <c r="L54" i="17"/>
  <c r="M54" i="17"/>
  <c r="N54" i="17"/>
  <c r="O54" i="17"/>
  <c r="P54" i="17"/>
  <c r="Q54" i="17"/>
  <c r="R54" i="17"/>
  <c r="K54" i="17" s="1"/>
  <c r="S54" i="17"/>
  <c r="T54" i="17"/>
  <c r="U54" i="17"/>
  <c r="V54" i="17"/>
  <c r="W54" i="17"/>
  <c r="X54" i="17"/>
  <c r="Y54" i="17"/>
  <c r="Z54" i="17"/>
  <c r="AA54" i="17"/>
  <c r="AB54" i="17"/>
  <c r="AC54" i="17"/>
  <c r="AE54" i="17"/>
  <c r="AF54" i="17"/>
  <c r="AG54" i="17"/>
  <c r="AH54" i="17"/>
  <c r="AI54" i="17"/>
  <c r="AJ54" i="17"/>
  <c r="AK54" i="17"/>
  <c r="AL54" i="17"/>
  <c r="AM54" i="17"/>
  <c r="AN54" i="17"/>
  <c r="AO54" i="17"/>
  <c r="AP54" i="17"/>
  <c r="AQ54" i="17"/>
  <c r="AR54" i="17"/>
  <c r="AS54" i="17"/>
  <c r="AT54" i="17"/>
  <c r="AU54" i="17"/>
  <c r="AV54" i="17"/>
  <c r="AX54" i="17"/>
  <c r="AW54" i="17" s="1"/>
  <c r="AY54" i="17"/>
  <c r="AZ54" i="17"/>
  <c r="BA54" i="17"/>
  <c r="BB54" i="17"/>
  <c r="BC54" i="17"/>
  <c r="BD54" i="17"/>
  <c r="BE54" i="17"/>
  <c r="BF54" i="17"/>
  <c r="A55" i="17"/>
  <c r="B55" i="17"/>
  <c r="C55" i="17"/>
  <c r="D55" i="17"/>
  <c r="E55" i="17"/>
  <c r="F55" i="17"/>
  <c r="G55" i="17"/>
  <c r="H55" i="17"/>
  <c r="I55" i="17"/>
  <c r="J55" i="17"/>
  <c r="L55" i="17"/>
  <c r="M55" i="17"/>
  <c r="N55" i="17"/>
  <c r="O55" i="17"/>
  <c r="P55" i="17"/>
  <c r="Q55" i="17"/>
  <c r="R55" i="17"/>
  <c r="S55" i="17"/>
  <c r="T55" i="17"/>
  <c r="U55" i="17"/>
  <c r="V55" i="17"/>
  <c r="W55" i="17"/>
  <c r="X55" i="17"/>
  <c r="Y55" i="17"/>
  <c r="Z55" i="17"/>
  <c r="AA55" i="17"/>
  <c r="AB55" i="17"/>
  <c r="AC55" i="17"/>
  <c r="AE55" i="17"/>
  <c r="AF55" i="17"/>
  <c r="AG55" i="17"/>
  <c r="AH55" i="17"/>
  <c r="AI55" i="17"/>
  <c r="AJ55" i="17"/>
  <c r="AK55" i="17"/>
  <c r="AL55" i="17"/>
  <c r="AM55" i="17"/>
  <c r="AN55" i="17"/>
  <c r="AO55" i="17"/>
  <c r="AP55" i="17"/>
  <c r="AQ55" i="17"/>
  <c r="AR55" i="17"/>
  <c r="AS55" i="17"/>
  <c r="AT55" i="17"/>
  <c r="AU55" i="17"/>
  <c r="AV55" i="17"/>
  <c r="AX55" i="17"/>
  <c r="AY55" i="17"/>
  <c r="AZ55" i="17"/>
  <c r="BA55" i="17"/>
  <c r="BB55" i="17"/>
  <c r="BC55" i="17"/>
  <c r="BD55" i="17"/>
  <c r="AW55" i="17" s="1"/>
  <c r="BE55" i="17"/>
  <c r="BF55" i="17"/>
  <c r="A56" i="17"/>
  <c r="B56" i="17"/>
  <c r="C56" i="17"/>
  <c r="D56" i="17"/>
  <c r="E56" i="17"/>
  <c r="F56" i="17"/>
  <c r="G56" i="17"/>
  <c r="H56" i="17"/>
  <c r="I56" i="17"/>
  <c r="J56" i="17"/>
  <c r="L56" i="17"/>
  <c r="M56" i="17"/>
  <c r="N56" i="17"/>
  <c r="O56" i="17"/>
  <c r="P56" i="17"/>
  <c r="Q56" i="17"/>
  <c r="R56" i="17"/>
  <c r="S56" i="17"/>
  <c r="T56" i="17"/>
  <c r="U56" i="17"/>
  <c r="V56" i="17"/>
  <c r="W56" i="17"/>
  <c r="X56" i="17"/>
  <c r="Y56" i="17"/>
  <c r="Z56" i="17"/>
  <c r="AA56" i="17"/>
  <c r="AB56" i="17"/>
  <c r="AC56" i="17"/>
  <c r="AE56" i="17"/>
  <c r="AD56" i="17" s="1"/>
  <c r="AF56" i="17"/>
  <c r="AG56" i="17"/>
  <c r="AH56" i="17"/>
  <c r="AI56" i="17"/>
  <c r="AJ56" i="17"/>
  <c r="AK56" i="17"/>
  <c r="AL56" i="17"/>
  <c r="AM56" i="17"/>
  <c r="AN56" i="17"/>
  <c r="AO56" i="17"/>
  <c r="AP56" i="17"/>
  <c r="AQ56" i="17"/>
  <c r="AR56" i="17"/>
  <c r="AS56" i="17"/>
  <c r="AT56" i="17"/>
  <c r="AU56" i="17"/>
  <c r="AV56" i="17"/>
  <c r="AX56" i="17"/>
  <c r="AY56" i="17"/>
  <c r="AZ56" i="17"/>
  <c r="BA56" i="17"/>
  <c r="BB56" i="17"/>
  <c r="AW56" i="17" s="1"/>
  <c r="BC56" i="17"/>
  <c r="BD56" i="17"/>
  <c r="BE56" i="17"/>
  <c r="BF56" i="17"/>
  <c r="A57" i="17"/>
  <c r="B57" i="17"/>
  <c r="C57" i="17"/>
  <c r="D57" i="17"/>
  <c r="E57" i="17"/>
  <c r="F57" i="17"/>
  <c r="G57" i="17"/>
  <c r="H57" i="17"/>
  <c r="I57" i="17"/>
  <c r="J57" i="17"/>
  <c r="L57" i="17"/>
  <c r="M57" i="17"/>
  <c r="N57" i="17"/>
  <c r="O57" i="17"/>
  <c r="P57" i="17"/>
  <c r="Q57" i="17"/>
  <c r="R57" i="17"/>
  <c r="S57" i="17"/>
  <c r="T57" i="17"/>
  <c r="U57" i="17"/>
  <c r="V57" i="17"/>
  <c r="W57" i="17"/>
  <c r="X57" i="17"/>
  <c r="Y57" i="17"/>
  <c r="Z57" i="17"/>
  <c r="AA57" i="17"/>
  <c r="AB57" i="17"/>
  <c r="AC57" i="17"/>
  <c r="AE57" i="17"/>
  <c r="AF57" i="17"/>
  <c r="AG57" i="17"/>
  <c r="AH57" i="17"/>
  <c r="AI57" i="17"/>
  <c r="AJ57" i="17"/>
  <c r="AK57" i="17"/>
  <c r="AL57" i="17"/>
  <c r="AM57" i="17"/>
  <c r="AN57" i="17"/>
  <c r="AO57" i="17"/>
  <c r="AP57" i="17"/>
  <c r="AQ57" i="17"/>
  <c r="AR57" i="17"/>
  <c r="AS57" i="17"/>
  <c r="AT57" i="17"/>
  <c r="AU57" i="17"/>
  <c r="AV57" i="17"/>
  <c r="AX57" i="17"/>
  <c r="AY57" i="17"/>
  <c r="AZ57" i="17"/>
  <c r="BA57" i="17"/>
  <c r="BB57" i="17"/>
  <c r="BC57" i="17"/>
  <c r="BD57" i="17"/>
  <c r="BE57" i="17"/>
  <c r="BF57" i="17"/>
  <c r="A58" i="17"/>
  <c r="B58" i="17"/>
  <c r="C58" i="17"/>
  <c r="D58" i="17"/>
  <c r="E58" i="17"/>
  <c r="F58" i="17"/>
  <c r="G58" i="17"/>
  <c r="H58" i="17"/>
  <c r="I58" i="17"/>
  <c r="J58" i="17"/>
  <c r="L58" i="17"/>
  <c r="M58" i="17"/>
  <c r="N58" i="17"/>
  <c r="O58" i="17"/>
  <c r="P58" i="17"/>
  <c r="Q58" i="17"/>
  <c r="R58" i="17"/>
  <c r="S58" i="17"/>
  <c r="K58" i="17" s="1"/>
  <c r="T58" i="17"/>
  <c r="U58" i="17"/>
  <c r="V58" i="17"/>
  <c r="W58" i="17"/>
  <c r="X58" i="17"/>
  <c r="Y58" i="17"/>
  <c r="Z58" i="17"/>
  <c r="AA58" i="17"/>
  <c r="AB58" i="17"/>
  <c r="AC58" i="17"/>
  <c r="AE58" i="17"/>
  <c r="AF58" i="17"/>
  <c r="AG58" i="17"/>
  <c r="AH58" i="17"/>
  <c r="AD58" i="17" s="1"/>
  <c r="AI58" i="17"/>
  <c r="AJ58" i="17"/>
  <c r="AK58" i="17"/>
  <c r="AL58" i="17"/>
  <c r="AM58" i="17"/>
  <c r="AN58" i="17"/>
  <c r="AO58" i="17"/>
  <c r="AP58" i="17"/>
  <c r="AQ58" i="17"/>
  <c r="AR58" i="17"/>
  <c r="AS58" i="17"/>
  <c r="AT58" i="17"/>
  <c r="AU58" i="17"/>
  <c r="AV58" i="17"/>
  <c r="AX58" i="17"/>
  <c r="AY58" i="17"/>
  <c r="AZ58" i="17"/>
  <c r="BA58" i="17"/>
  <c r="BB58" i="17"/>
  <c r="BC58" i="17"/>
  <c r="BD58" i="17"/>
  <c r="BE58" i="17"/>
  <c r="BF58" i="17"/>
  <c r="A59" i="17"/>
  <c r="B59" i="17"/>
  <c r="C59" i="17"/>
  <c r="D59" i="17"/>
  <c r="E59" i="17"/>
  <c r="F59" i="17"/>
  <c r="G59" i="17"/>
  <c r="H59" i="17"/>
  <c r="I59" i="17"/>
  <c r="J59" i="17"/>
  <c r="L59" i="17"/>
  <c r="K59" i="17" s="1"/>
  <c r="M59" i="17"/>
  <c r="N59" i="17"/>
  <c r="O59" i="17"/>
  <c r="P59" i="17"/>
  <c r="Q59" i="17"/>
  <c r="R59" i="17"/>
  <c r="S59" i="17"/>
  <c r="T59" i="17"/>
  <c r="U59" i="17"/>
  <c r="V59" i="17"/>
  <c r="W59" i="17"/>
  <c r="X59" i="17"/>
  <c r="Y59" i="17"/>
  <c r="Z59" i="17"/>
  <c r="AA59" i="17"/>
  <c r="AB59" i="17"/>
  <c r="AC59" i="17"/>
  <c r="AE59" i="17"/>
  <c r="AD59" i="17" s="1"/>
  <c r="AF59" i="17"/>
  <c r="AG59" i="17"/>
  <c r="AH59" i="17"/>
  <c r="AI59" i="17"/>
  <c r="AJ59" i="17"/>
  <c r="AK59" i="17"/>
  <c r="AL59" i="17"/>
  <c r="AM59" i="17"/>
  <c r="AN59" i="17"/>
  <c r="AO59" i="17"/>
  <c r="AP59" i="17"/>
  <c r="AQ59" i="17"/>
  <c r="AR59" i="17"/>
  <c r="AS59" i="17"/>
  <c r="AT59" i="17"/>
  <c r="AU59" i="17"/>
  <c r="AV59" i="17"/>
  <c r="AX59" i="17"/>
  <c r="AY59" i="17"/>
  <c r="AW59" i="17" s="1"/>
  <c r="AZ59" i="17"/>
  <c r="BA59" i="17"/>
  <c r="BB59" i="17"/>
  <c r="BC59" i="17"/>
  <c r="BD59" i="17"/>
  <c r="BE59" i="17"/>
  <c r="BF59" i="17"/>
  <c r="A60" i="17"/>
  <c r="B60" i="17"/>
  <c r="C60" i="17"/>
  <c r="D60" i="17"/>
  <c r="E60" i="17"/>
  <c r="F60" i="17"/>
  <c r="G60" i="17"/>
  <c r="H60" i="17"/>
  <c r="I60" i="17"/>
  <c r="J60" i="17"/>
  <c r="L60" i="17"/>
  <c r="M60" i="17"/>
  <c r="K60" i="17" s="1"/>
  <c r="N60" i="17"/>
  <c r="O60" i="17"/>
  <c r="P60" i="17"/>
  <c r="Q60" i="17"/>
  <c r="R60" i="17"/>
  <c r="S60" i="17"/>
  <c r="T60" i="17"/>
  <c r="U60" i="17"/>
  <c r="V60" i="17"/>
  <c r="W60" i="17"/>
  <c r="X60" i="17"/>
  <c r="Y60" i="17"/>
  <c r="Z60" i="17"/>
  <c r="AA60" i="17"/>
  <c r="AB60" i="17"/>
  <c r="AC60" i="17"/>
  <c r="AE60" i="17"/>
  <c r="AD60" i="17" s="1"/>
  <c r="AF60" i="17"/>
  <c r="AG60" i="17"/>
  <c r="AH60" i="17"/>
  <c r="AI60" i="17"/>
  <c r="AJ60" i="17"/>
  <c r="AK60" i="17"/>
  <c r="AL60" i="17"/>
  <c r="AM60" i="17"/>
  <c r="AN60" i="17"/>
  <c r="AO60" i="17"/>
  <c r="AP60" i="17"/>
  <c r="AQ60" i="17"/>
  <c r="AR60" i="17"/>
  <c r="AS60" i="17"/>
  <c r="AT60" i="17"/>
  <c r="AU60" i="17"/>
  <c r="AV60" i="17"/>
  <c r="AX60" i="17"/>
  <c r="AY60" i="17"/>
  <c r="AZ60" i="17"/>
  <c r="BA60" i="17"/>
  <c r="AW60" i="17" s="1"/>
  <c r="BB60" i="17"/>
  <c r="BC60" i="17"/>
  <c r="BD60" i="17"/>
  <c r="BE60" i="17"/>
  <c r="BF60" i="17"/>
  <c r="A61" i="17"/>
  <c r="B61" i="17"/>
  <c r="C61" i="17"/>
  <c r="D61" i="17"/>
  <c r="E61" i="17"/>
  <c r="F61" i="17"/>
  <c r="G61" i="17"/>
  <c r="H61" i="17"/>
  <c r="I61" i="17"/>
  <c r="J61" i="17"/>
  <c r="L61" i="17"/>
  <c r="M61" i="17"/>
  <c r="N61" i="17"/>
  <c r="O61" i="17"/>
  <c r="P61" i="17"/>
  <c r="Q61" i="17"/>
  <c r="R61" i="17"/>
  <c r="S61" i="17"/>
  <c r="K61" i="17" s="1"/>
  <c r="T61" i="17"/>
  <c r="U61" i="17"/>
  <c r="V61" i="17"/>
  <c r="W61" i="17"/>
  <c r="X61" i="17"/>
  <c r="Y61" i="17"/>
  <c r="Z61" i="17"/>
  <c r="AA61" i="17"/>
  <c r="AB61" i="17"/>
  <c r="AC61" i="17"/>
  <c r="AE61" i="17"/>
  <c r="AF61" i="17"/>
  <c r="AG61" i="17"/>
  <c r="AH61" i="17"/>
  <c r="AI61" i="17"/>
  <c r="AJ61" i="17"/>
  <c r="AK61" i="17"/>
  <c r="AL61" i="17"/>
  <c r="AM61" i="17"/>
  <c r="AN61" i="17"/>
  <c r="AO61" i="17"/>
  <c r="AP61" i="17"/>
  <c r="AQ61" i="17"/>
  <c r="AR61" i="17"/>
  <c r="AS61" i="17"/>
  <c r="AT61" i="17"/>
  <c r="AU61" i="17"/>
  <c r="AV61" i="17"/>
  <c r="AX61" i="17"/>
  <c r="AY61" i="17"/>
  <c r="AW61" i="17" s="1"/>
  <c r="AZ61" i="17"/>
  <c r="BA61" i="17"/>
  <c r="BB61" i="17"/>
  <c r="BC61" i="17"/>
  <c r="BD61" i="17"/>
  <c r="BE61" i="17"/>
  <c r="BF61" i="17"/>
  <c r="A62" i="17"/>
  <c r="B62" i="17"/>
  <c r="C62" i="17"/>
  <c r="D62" i="17"/>
  <c r="E62" i="17"/>
  <c r="F62" i="17"/>
  <c r="G62" i="17"/>
  <c r="H62" i="17"/>
  <c r="I62" i="17"/>
  <c r="J62" i="17"/>
  <c r="L62" i="17"/>
  <c r="M62" i="17"/>
  <c r="N62" i="17"/>
  <c r="O62" i="17"/>
  <c r="P62" i="17"/>
  <c r="Q62" i="17"/>
  <c r="R62" i="17"/>
  <c r="S62" i="17"/>
  <c r="T62" i="17"/>
  <c r="U62" i="17"/>
  <c r="V62" i="17"/>
  <c r="W62" i="17"/>
  <c r="X62" i="17"/>
  <c r="Y62" i="17"/>
  <c r="Z62" i="17"/>
  <c r="AA62" i="17"/>
  <c r="AB62" i="17"/>
  <c r="AC62" i="17"/>
  <c r="AE62" i="17"/>
  <c r="AF62" i="17"/>
  <c r="AG62" i="17"/>
  <c r="AH62" i="17"/>
  <c r="AI62" i="17"/>
  <c r="AJ62" i="17"/>
  <c r="AK62" i="17"/>
  <c r="AL62" i="17"/>
  <c r="AM62" i="17"/>
  <c r="AN62" i="17"/>
  <c r="AO62" i="17"/>
  <c r="AP62" i="17"/>
  <c r="AQ62" i="17"/>
  <c r="AR62" i="17"/>
  <c r="AS62" i="17"/>
  <c r="AT62" i="17"/>
  <c r="AU62" i="17"/>
  <c r="AV62" i="17"/>
  <c r="AX62" i="17"/>
  <c r="AY62" i="17"/>
  <c r="AZ62" i="17"/>
  <c r="BA62" i="17"/>
  <c r="BB62" i="17"/>
  <c r="BC62" i="17"/>
  <c r="BD62" i="17"/>
  <c r="BE62" i="17"/>
  <c r="AW62" i="17" s="1"/>
  <c r="BF62" i="17"/>
  <c r="A63" i="17"/>
  <c r="B63" i="17"/>
  <c r="C63" i="17"/>
  <c r="D63" i="17"/>
  <c r="E63" i="17"/>
  <c r="F63" i="17"/>
  <c r="G63" i="17"/>
  <c r="H63" i="17"/>
  <c r="I63" i="17"/>
  <c r="J63" i="17"/>
  <c r="L63" i="17"/>
  <c r="M63" i="17"/>
  <c r="N63" i="17"/>
  <c r="O63" i="17"/>
  <c r="K63" i="17" s="1"/>
  <c r="P63" i="17"/>
  <c r="Q63" i="17"/>
  <c r="R63" i="17"/>
  <c r="S63" i="17"/>
  <c r="T63" i="17"/>
  <c r="U63" i="17"/>
  <c r="V63" i="17"/>
  <c r="W63" i="17"/>
  <c r="X63" i="17"/>
  <c r="Y63" i="17"/>
  <c r="Z63" i="17"/>
  <c r="AA63" i="17"/>
  <c r="AB63" i="17"/>
  <c r="AC63" i="17"/>
  <c r="AE63" i="17"/>
  <c r="AD63" i="17" s="1"/>
  <c r="AF63" i="17"/>
  <c r="AG63" i="17"/>
  <c r="AH63" i="17"/>
  <c r="AI63" i="17"/>
  <c r="AJ63" i="17"/>
  <c r="AK63" i="17"/>
  <c r="AL63" i="17"/>
  <c r="AM63" i="17"/>
  <c r="AN63" i="17"/>
  <c r="AO63" i="17"/>
  <c r="AP63" i="17"/>
  <c r="AQ63" i="17"/>
  <c r="AR63" i="17"/>
  <c r="AS63" i="17"/>
  <c r="AT63" i="17"/>
  <c r="AU63" i="17"/>
  <c r="AV63" i="17"/>
  <c r="AX63" i="17"/>
  <c r="AY63" i="17"/>
  <c r="AW63" i="17" s="1"/>
  <c r="AZ63" i="17"/>
  <c r="BA63" i="17"/>
  <c r="BB63" i="17"/>
  <c r="BC63" i="17"/>
  <c r="BD63" i="17"/>
  <c r="BE63" i="17"/>
  <c r="BF63" i="17"/>
  <c r="A64" i="17"/>
  <c r="B64" i="17"/>
  <c r="C64" i="17"/>
  <c r="D64" i="17"/>
  <c r="E64" i="17"/>
  <c r="F64" i="17"/>
  <c r="G64" i="17"/>
  <c r="H64" i="17"/>
  <c r="I64" i="17"/>
  <c r="J64" i="17"/>
  <c r="L64" i="17"/>
  <c r="M64" i="17"/>
  <c r="K64" i="17" s="1"/>
  <c r="N64" i="17"/>
  <c r="O64" i="17"/>
  <c r="P64" i="17"/>
  <c r="Q64" i="17"/>
  <c r="R64" i="17"/>
  <c r="S64" i="17"/>
  <c r="T64" i="17"/>
  <c r="U64" i="17"/>
  <c r="V64" i="17"/>
  <c r="W64" i="17"/>
  <c r="X64" i="17"/>
  <c r="Y64" i="17"/>
  <c r="Z64" i="17"/>
  <c r="AA64" i="17"/>
  <c r="AB64" i="17"/>
  <c r="AC64" i="17"/>
  <c r="AE64" i="17"/>
  <c r="AF64" i="17"/>
  <c r="AG64" i="17"/>
  <c r="AH64" i="17"/>
  <c r="AI64" i="17"/>
  <c r="AJ64" i="17"/>
  <c r="AK64" i="17"/>
  <c r="AL64" i="17"/>
  <c r="AM64" i="17"/>
  <c r="AN64" i="17"/>
  <c r="AO64" i="17"/>
  <c r="AP64" i="17"/>
  <c r="AQ64" i="17"/>
  <c r="AR64" i="17"/>
  <c r="AS64" i="17"/>
  <c r="AT64" i="17"/>
  <c r="AU64" i="17"/>
  <c r="AV64" i="17"/>
  <c r="AX64" i="17"/>
  <c r="AY64" i="17"/>
  <c r="AZ64" i="17"/>
  <c r="BA64" i="17"/>
  <c r="AW64" i="17" s="1"/>
  <c r="BB64" i="17"/>
  <c r="BC64" i="17"/>
  <c r="BD64" i="17"/>
  <c r="BE64" i="17"/>
  <c r="BF64" i="17"/>
  <c r="A65" i="17"/>
  <c r="B65" i="17"/>
  <c r="C65" i="17"/>
  <c r="D65" i="17"/>
  <c r="E65" i="17"/>
  <c r="F65" i="17"/>
  <c r="G65" i="17"/>
  <c r="H65" i="17"/>
  <c r="I65" i="17"/>
  <c r="J65" i="17"/>
  <c r="L65" i="17"/>
  <c r="M65" i="17"/>
  <c r="N65" i="17"/>
  <c r="O65" i="17"/>
  <c r="P65" i="17"/>
  <c r="Q65" i="17"/>
  <c r="R65" i="17"/>
  <c r="S65" i="17"/>
  <c r="K65" i="17" s="1"/>
  <c r="T65" i="17"/>
  <c r="U65" i="17"/>
  <c r="V65" i="17"/>
  <c r="W65" i="17"/>
  <c r="X65" i="17"/>
  <c r="Y65" i="17"/>
  <c r="Z65" i="17"/>
  <c r="AA65" i="17"/>
  <c r="AB65" i="17"/>
  <c r="AC65" i="17"/>
  <c r="AE65" i="17"/>
  <c r="AF65" i="17"/>
  <c r="AG65" i="17"/>
  <c r="AH65" i="17"/>
  <c r="AI65" i="17"/>
  <c r="AJ65" i="17"/>
  <c r="AK65" i="17"/>
  <c r="AL65" i="17"/>
  <c r="AM65" i="17"/>
  <c r="AN65" i="17"/>
  <c r="AO65" i="17"/>
  <c r="AP65" i="17"/>
  <c r="AQ65" i="17"/>
  <c r="AR65" i="17"/>
  <c r="AS65" i="17"/>
  <c r="AT65" i="17"/>
  <c r="AU65" i="17"/>
  <c r="AV65" i="17"/>
  <c r="AX65" i="17"/>
  <c r="AY65" i="17"/>
  <c r="AW65" i="17" s="1"/>
  <c r="AZ65" i="17"/>
  <c r="BA65" i="17"/>
  <c r="BB65" i="17"/>
  <c r="BC65" i="17"/>
  <c r="BD65" i="17"/>
  <c r="BE65" i="17"/>
  <c r="BF65" i="17"/>
  <c r="A66" i="17"/>
  <c r="B66" i="17"/>
  <c r="C66" i="17"/>
  <c r="D66" i="17"/>
  <c r="E66" i="17"/>
  <c r="F66" i="17"/>
  <c r="G66" i="17"/>
  <c r="H66" i="17"/>
  <c r="I66" i="17"/>
  <c r="J66" i="17"/>
  <c r="L66" i="17"/>
  <c r="M66" i="17"/>
  <c r="K66" i="17" s="1"/>
  <c r="N66" i="17"/>
  <c r="O66" i="17"/>
  <c r="P66" i="17"/>
  <c r="Q66" i="17"/>
  <c r="R66" i="17"/>
  <c r="S66" i="17"/>
  <c r="T66" i="17"/>
  <c r="U66" i="17"/>
  <c r="V66" i="17"/>
  <c r="W66" i="17"/>
  <c r="X66" i="17"/>
  <c r="Y66" i="17"/>
  <c r="Z66" i="17"/>
  <c r="AA66" i="17"/>
  <c r="AB66" i="17"/>
  <c r="AC66" i="17"/>
  <c r="AE66" i="17"/>
  <c r="AD66" i="17" s="1"/>
  <c r="AF66" i="17"/>
  <c r="AG66" i="17"/>
  <c r="AH66" i="17"/>
  <c r="AI66" i="17"/>
  <c r="AJ66" i="17"/>
  <c r="AK66" i="17"/>
  <c r="AL66" i="17"/>
  <c r="AM66" i="17"/>
  <c r="AN66" i="17"/>
  <c r="AO66" i="17"/>
  <c r="AP66" i="17"/>
  <c r="AQ66" i="17"/>
  <c r="AR66" i="17"/>
  <c r="AS66" i="17"/>
  <c r="AT66" i="17"/>
  <c r="AU66" i="17"/>
  <c r="AV66" i="17"/>
  <c r="AX66" i="17"/>
  <c r="AY66" i="17"/>
  <c r="AZ66" i="17"/>
  <c r="BA66" i="17"/>
  <c r="BB66" i="17"/>
  <c r="BC66" i="17"/>
  <c r="BD66" i="17"/>
  <c r="BE66" i="17"/>
  <c r="AW66" i="17" s="1"/>
  <c r="BF66" i="17"/>
  <c r="A67" i="17"/>
  <c r="B67" i="17"/>
  <c r="C67" i="17"/>
  <c r="D67" i="17"/>
  <c r="E67" i="17"/>
  <c r="F67" i="17"/>
  <c r="G67" i="17"/>
  <c r="H67" i="17"/>
  <c r="I67" i="17"/>
  <c r="J67" i="17"/>
  <c r="L67" i="17"/>
  <c r="M67" i="17"/>
  <c r="N67" i="17"/>
  <c r="O67" i="17"/>
  <c r="K67" i="17" s="1"/>
  <c r="P67" i="17"/>
  <c r="Q67" i="17"/>
  <c r="R67" i="17"/>
  <c r="S67" i="17"/>
  <c r="T67" i="17"/>
  <c r="U67" i="17"/>
  <c r="V67" i="17"/>
  <c r="W67" i="17"/>
  <c r="X67" i="17"/>
  <c r="Y67" i="17"/>
  <c r="Z67" i="17"/>
  <c r="AA67" i="17"/>
  <c r="AB67" i="17"/>
  <c r="AC67" i="17"/>
  <c r="AE67" i="17"/>
  <c r="AD67" i="17" s="1"/>
  <c r="AF67" i="17"/>
  <c r="AG67" i="17"/>
  <c r="AH67" i="17"/>
  <c r="AI67" i="17"/>
  <c r="AJ67" i="17"/>
  <c r="AK67" i="17"/>
  <c r="AL67" i="17"/>
  <c r="AM67" i="17"/>
  <c r="AN67" i="17"/>
  <c r="AO67" i="17"/>
  <c r="AP67" i="17"/>
  <c r="AQ67" i="17"/>
  <c r="AR67" i="17"/>
  <c r="AS67" i="17"/>
  <c r="AT67" i="17"/>
  <c r="AU67" i="17"/>
  <c r="AV67" i="17"/>
  <c r="AX67" i="17"/>
  <c r="AY67" i="17"/>
  <c r="AZ67" i="17"/>
  <c r="BA67" i="17"/>
  <c r="BB67" i="17"/>
  <c r="BC67" i="17"/>
  <c r="BD67" i="17"/>
  <c r="BE67" i="17"/>
  <c r="BF67" i="17"/>
  <c r="A68" i="17"/>
  <c r="B68" i="17"/>
  <c r="C68" i="17"/>
  <c r="D68" i="17"/>
  <c r="E68" i="17"/>
  <c r="F68" i="17"/>
  <c r="G68" i="17"/>
  <c r="H68" i="17"/>
  <c r="I68" i="17"/>
  <c r="J68" i="17"/>
  <c r="L68" i="17"/>
  <c r="M68" i="17"/>
  <c r="K68" i="17" s="1"/>
  <c r="N68" i="17"/>
  <c r="O68" i="17"/>
  <c r="P68" i="17"/>
  <c r="Q68" i="17"/>
  <c r="R68" i="17"/>
  <c r="S68" i="17"/>
  <c r="T68" i="17"/>
  <c r="U68" i="17"/>
  <c r="V68" i="17"/>
  <c r="W68" i="17"/>
  <c r="X68" i="17"/>
  <c r="Y68" i="17"/>
  <c r="Z68" i="17"/>
  <c r="AA68" i="17"/>
  <c r="AB68" i="17"/>
  <c r="AC68" i="17"/>
  <c r="AE68" i="17"/>
  <c r="AD68" i="17" s="1"/>
  <c r="AF68" i="17"/>
  <c r="AG68" i="17"/>
  <c r="AH68" i="17"/>
  <c r="AI68" i="17"/>
  <c r="AJ68" i="17"/>
  <c r="AK68" i="17"/>
  <c r="AL68" i="17"/>
  <c r="AM68" i="17"/>
  <c r="AN68" i="17"/>
  <c r="AO68" i="17"/>
  <c r="AP68" i="17"/>
  <c r="AQ68" i="17"/>
  <c r="AR68" i="17"/>
  <c r="AS68" i="17"/>
  <c r="AT68" i="17"/>
  <c r="AU68" i="17"/>
  <c r="AV68" i="17"/>
  <c r="AX68" i="17"/>
  <c r="AY68" i="17"/>
  <c r="AZ68" i="17"/>
  <c r="BA68" i="17"/>
  <c r="AW68" i="17" s="1"/>
  <c r="BB68" i="17"/>
  <c r="BC68" i="17"/>
  <c r="BD68" i="17"/>
  <c r="BE68" i="17"/>
  <c r="BF68" i="17"/>
  <c r="A69" i="17"/>
  <c r="B69" i="17"/>
  <c r="C69" i="17"/>
  <c r="D69" i="17"/>
  <c r="E69" i="17"/>
  <c r="F69" i="17"/>
  <c r="G69" i="17"/>
  <c r="H69" i="17"/>
  <c r="I69" i="17"/>
  <c r="J69" i="17"/>
  <c r="L69" i="17"/>
  <c r="M69" i="17"/>
  <c r="N69" i="17"/>
  <c r="O69" i="17"/>
  <c r="P69" i="17"/>
  <c r="Q69" i="17"/>
  <c r="R69" i="17"/>
  <c r="S69" i="17"/>
  <c r="K69" i="17" s="1"/>
  <c r="T69" i="17"/>
  <c r="U69" i="17"/>
  <c r="V69" i="17"/>
  <c r="W69" i="17"/>
  <c r="X69" i="17"/>
  <c r="Y69" i="17"/>
  <c r="Z69" i="17"/>
  <c r="AA69" i="17"/>
  <c r="AB69" i="17"/>
  <c r="AC69" i="17"/>
  <c r="AE69" i="17"/>
  <c r="AD69" i="17" s="1"/>
  <c r="AF69" i="17"/>
  <c r="AG69" i="17"/>
  <c r="AH69" i="17"/>
  <c r="AI69" i="17"/>
  <c r="AJ69" i="17"/>
  <c r="AK69" i="17"/>
  <c r="AL69" i="17"/>
  <c r="AM69" i="17"/>
  <c r="AN69" i="17"/>
  <c r="AO69" i="17"/>
  <c r="AP69" i="17"/>
  <c r="AQ69" i="17"/>
  <c r="AR69" i="17"/>
  <c r="AS69" i="17"/>
  <c r="AT69" i="17"/>
  <c r="AU69" i="17"/>
  <c r="AV69" i="17"/>
  <c r="AX69" i="17"/>
  <c r="AY69" i="17"/>
  <c r="AW69" i="17" s="1"/>
  <c r="AZ69" i="17"/>
  <c r="BA69" i="17"/>
  <c r="BB69" i="17"/>
  <c r="BC69" i="17"/>
  <c r="BD69" i="17"/>
  <c r="BE69" i="17"/>
  <c r="BF69" i="17"/>
  <c r="A70" i="17"/>
  <c r="B70" i="17"/>
  <c r="C70" i="17"/>
  <c r="D70" i="17"/>
  <c r="E70" i="17"/>
  <c r="F70" i="17"/>
  <c r="G70" i="17"/>
  <c r="H70" i="17"/>
  <c r="I70" i="17"/>
  <c r="J70" i="17"/>
  <c r="L70" i="17"/>
  <c r="M70" i="17"/>
  <c r="K70" i="17" s="1"/>
  <c r="N70" i="17"/>
  <c r="O70" i="17"/>
  <c r="P70" i="17"/>
  <c r="Q70" i="17"/>
  <c r="R70" i="17"/>
  <c r="S70" i="17"/>
  <c r="T70" i="17"/>
  <c r="U70" i="17"/>
  <c r="V70" i="17"/>
  <c r="W70" i="17"/>
  <c r="X70" i="17"/>
  <c r="Y70" i="17"/>
  <c r="Z70" i="17"/>
  <c r="AA70" i="17"/>
  <c r="AB70" i="17"/>
  <c r="AC70" i="17"/>
  <c r="AE70" i="17"/>
  <c r="AF70" i="17"/>
  <c r="AG70" i="17"/>
  <c r="AH70" i="17"/>
  <c r="AI70" i="17"/>
  <c r="AJ70" i="17"/>
  <c r="AK70" i="17"/>
  <c r="AL70" i="17"/>
  <c r="AM70" i="17"/>
  <c r="AN70" i="17"/>
  <c r="AO70" i="17"/>
  <c r="AP70" i="17"/>
  <c r="AQ70" i="17"/>
  <c r="AR70" i="17"/>
  <c r="AS70" i="17"/>
  <c r="AT70" i="17"/>
  <c r="AU70" i="17"/>
  <c r="AV70" i="17"/>
  <c r="AX70" i="17"/>
  <c r="AY70" i="17"/>
  <c r="AZ70" i="17"/>
  <c r="BA70" i="17"/>
  <c r="BB70" i="17"/>
  <c r="BC70" i="17"/>
  <c r="BD70" i="17"/>
  <c r="BE70" i="17"/>
  <c r="AW70" i="17" s="1"/>
  <c r="BF70" i="17"/>
  <c r="A71" i="17"/>
  <c r="B71" i="17"/>
  <c r="C71" i="17"/>
  <c r="D71" i="17"/>
  <c r="E71" i="17"/>
  <c r="F71" i="17"/>
  <c r="G71" i="17"/>
  <c r="H71" i="17"/>
  <c r="I71" i="17"/>
  <c r="J71" i="17"/>
  <c r="L71" i="17"/>
  <c r="M71" i="17"/>
  <c r="N71" i="17"/>
  <c r="O71" i="17"/>
  <c r="K71" i="17" s="1"/>
  <c r="P71" i="17"/>
  <c r="Q71" i="17"/>
  <c r="R71" i="17"/>
  <c r="S71" i="17"/>
  <c r="T71" i="17"/>
  <c r="U71" i="17"/>
  <c r="V71" i="17"/>
  <c r="W71" i="17"/>
  <c r="X71" i="17"/>
  <c r="Y71" i="17"/>
  <c r="Z71" i="17"/>
  <c r="AA71" i="17"/>
  <c r="AB71" i="17"/>
  <c r="AC71" i="17"/>
  <c r="AE71" i="17"/>
  <c r="AD71" i="17" s="1"/>
  <c r="AF71" i="17"/>
  <c r="AG71" i="17"/>
  <c r="AH71" i="17"/>
  <c r="AI71" i="17"/>
  <c r="AJ71" i="17"/>
  <c r="AK71" i="17"/>
  <c r="AL71" i="17"/>
  <c r="AM71" i="17"/>
  <c r="AN71" i="17"/>
  <c r="AO71" i="17"/>
  <c r="AP71" i="17"/>
  <c r="AQ71" i="17"/>
  <c r="AR71" i="17"/>
  <c r="AS71" i="17"/>
  <c r="AT71" i="17"/>
  <c r="AU71" i="17"/>
  <c r="AV71" i="17"/>
  <c r="AX71" i="17"/>
  <c r="AY71" i="17"/>
  <c r="AZ71" i="17"/>
  <c r="BA71" i="17"/>
  <c r="BB71" i="17"/>
  <c r="BC71" i="17"/>
  <c r="BD71" i="17"/>
  <c r="BE71" i="17"/>
  <c r="BF71" i="17"/>
  <c r="A72" i="17"/>
  <c r="B72" i="17"/>
  <c r="C72" i="17"/>
  <c r="D72" i="17"/>
  <c r="E72" i="17"/>
  <c r="F72" i="17"/>
  <c r="G72" i="17"/>
  <c r="H72" i="17"/>
  <c r="I72" i="17"/>
  <c r="J72" i="17"/>
  <c r="L72" i="17"/>
  <c r="M72" i="17"/>
  <c r="K72" i="17" s="1"/>
  <c r="N72" i="17"/>
  <c r="O72" i="17"/>
  <c r="P72" i="17"/>
  <c r="Q72" i="17"/>
  <c r="R72" i="17"/>
  <c r="S72" i="17"/>
  <c r="T72" i="17"/>
  <c r="U72" i="17"/>
  <c r="V72" i="17"/>
  <c r="W72" i="17"/>
  <c r="X72" i="17"/>
  <c r="Y72" i="17"/>
  <c r="Z72" i="17"/>
  <c r="AA72" i="17"/>
  <c r="AB72" i="17"/>
  <c r="AC72" i="17"/>
  <c r="AE72" i="17"/>
  <c r="AF72" i="17"/>
  <c r="AG72" i="17"/>
  <c r="AH72" i="17"/>
  <c r="AI72" i="17"/>
  <c r="AJ72" i="17"/>
  <c r="AK72" i="17"/>
  <c r="AL72" i="17"/>
  <c r="AM72" i="17"/>
  <c r="AN72" i="17"/>
  <c r="AO72" i="17"/>
  <c r="AP72" i="17"/>
  <c r="AQ72" i="17"/>
  <c r="AR72" i="17"/>
  <c r="AS72" i="17"/>
  <c r="AT72" i="17"/>
  <c r="AU72" i="17"/>
  <c r="AV72" i="17"/>
  <c r="AX72" i="17"/>
  <c r="AY72" i="17"/>
  <c r="AZ72" i="17"/>
  <c r="BA72" i="17"/>
  <c r="AW72" i="17" s="1"/>
  <c r="BB72" i="17"/>
  <c r="BC72" i="17"/>
  <c r="BD72" i="17"/>
  <c r="BE72" i="17"/>
  <c r="BF72" i="17"/>
  <c r="A73" i="17"/>
  <c r="B73" i="17"/>
  <c r="C73" i="17"/>
  <c r="D73" i="17"/>
  <c r="E73" i="17"/>
  <c r="F73" i="17"/>
  <c r="G73" i="17"/>
  <c r="H73" i="17"/>
  <c r="I73" i="17"/>
  <c r="J73" i="17"/>
  <c r="L73" i="17"/>
  <c r="M73" i="17"/>
  <c r="N73" i="17"/>
  <c r="O73" i="17"/>
  <c r="P73" i="17"/>
  <c r="Q73" i="17"/>
  <c r="R73" i="17"/>
  <c r="S73" i="17"/>
  <c r="K73" i="17" s="1"/>
  <c r="T73" i="17"/>
  <c r="U73" i="17"/>
  <c r="V73" i="17"/>
  <c r="W73" i="17"/>
  <c r="X73" i="17"/>
  <c r="Y73" i="17"/>
  <c r="Z73" i="17"/>
  <c r="AA73" i="17"/>
  <c r="AB73" i="17"/>
  <c r="AC73" i="17"/>
  <c r="AE73" i="17"/>
  <c r="AD73" i="17" s="1"/>
  <c r="AF73" i="17"/>
  <c r="AG73" i="17"/>
  <c r="AH73" i="17"/>
  <c r="AI73" i="17"/>
  <c r="AJ73" i="17"/>
  <c r="AK73" i="17"/>
  <c r="AL73" i="17"/>
  <c r="AM73" i="17"/>
  <c r="AN73" i="17"/>
  <c r="AO73" i="17"/>
  <c r="AP73" i="17"/>
  <c r="AQ73" i="17"/>
  <c r="AR73" i="17"/>
  <c r="AS73" i="17"/>
  <c r="AT73" i="17"/>
  <c r="AU73" i="17"/>
  <c r="AV73" i="17"/>
  <c r="AX73" i="17"/>
  <c r="AY73" i="17"/>
  <c r="AW73" i="17" s="1"/>
  <c r="AZ73" i="17"/>
  <c r="BA73" i="17"/>
  <c r="BB73" i="17"/>
  <c r="BC73" i="17"/>
  <c r="BD73" i="17"/>
  <c r="BE73" i="17"/>
  <c r="BF73" i="17"/>
  <c r="A74" i="17"/>
  <c r="B74" i="17"/>
  <c r="C74" i="17"/>
  <c r="D74" i="17"/>
  <c r="E74" i="17"/>
  <c r="F74" i="17"/>
  <c r="G74" i="17"/>
  <c r="H74" i="17"/>
  <c r="I74" i="17"/>
  <c r="J74" i="17"/>
  <c r="L74" i="17"/>
  <c r="M74" i="17"/>
  <c r="N74" i="17"/>
  <c r="O74" i="17"/>
  <c r="P74" i="17"/>
  <c r="Q74" i="17"/>
  <c r="R74" i="17"/>
  <c r="S74" i="17"/>
  <c r="T74" i="17"/>
  <c r="U74" i="17"/>
  <c r="V74" i="17"/>
  <c r="W74" i="17"/>
  <c r="X74" i="17"/>
  <c r="Y74" i="17"/>
  <c r="Z74" i="17"/>
  <c r="AA74" i="17"/>
  <c r="AB74" i="17"/>
  <c r="AC74" i="17"/>
  <c r="AE74" i="17"/>
  <c r="AD74" i="17" s="1"/>
  <c r="AF74" i="17"/>
  <c r="AG74" i="17"/>
  <c r="AH74" i="17"/>
  <c r="AI74" i="17"/>
  <c r="AJ74" i="17"/>
  <c r="AK74" i="17"/>
  <c r="AL74" i="17"/>
  <c r="AM74" i="17"/>
  <c r="AN74" i="17"/>
  <c r="AO74" i="17"/>
  <c r="AP74" i="17"/>
  <c r="AQ74" i="17"/>
  <c r="AR74" i="17"/>
  <c r="AS74" i="17"/>
  <c r="AT74" i="17"/>
  <c r="AU74" i="17"/>
  <c r="AV74" i="17"/>
  <c r="AX74" i="17"/>
  <c r="AY74" i="17"/>
  <c r="AZ74" i="17"/>
  <c r="BA74" i="17"/>
  <c r="BB74" i="17"/>
  <c r="BC74" i="17"/>
  <c r="BD74" i="17"/>
  <c r="BE74" i="17"/>
  <c r="AW74" i="17" s="1"/>
  <c r="BF74" i="17"/>
  <c r="A75" i="17"/>
  <c r="B75" i="17"/>
  <c r="C75" i="17"/>
  <c r="D75" i="17"/>
  <c r="E75" i="17"/>
  <c r="F75" i="17"/>
  <c r="G75" i="17"/>
  <c r="H75" i="17"/>
  <c r="I75" i="17"/>
  <c r="J75" i="17"/>
  <c r="L75" i="17"/>
  <c r="M75" i="17"/>
  <c r="N75" i="17"/>
  <c r="O75" i="17"/>
  <c r="K75" i="17" s="1"/>
  <c r="P75" i="17"/>
  <c r="Q75" i="17"/>
  <c r="R75" i="17"/>
  <c r="S75" i="17"/>
  <c r="T75" i="17"/>
  <c r="U75" i="17"/>
  <c r="V75" i="17"/>
  <c r="W75" i="17"/>
  <c r="X75" i="17"/>
  <c r="Y75" i="17"/>
  <c r="Z75" i="17"/>
  <c r="AA75" i="17"/>
  <c r="AB75" i="17"/>
  <c r="AC75" i="17"/>
  <c r="AE75" i="17"/>
  <c r="AD75" i="17" s="1"/>
  <c r="AF75" i="17"/>
  <c r="AG75" i="17"/>
  <c r="AH75" i="17"/>
  <c r="AI75" i="17"/>
  <c r="AJ75" i="17"/>
  <c r="AK75" i="17"/>
  <c r="AL75" i="17"/>
  <c r="AM75" i="17"/>
  <c r="AN75" i="17"/>
  <c r="AO75" i="17"/>
  <c r="AP75" i="17"/>
  <c r="AQ75" i="17"/>
  <c r="AR75" i="17"/>
  <c r="AS75" i="17"/>
  <c r="AT75" i="17"/>
  <c r="AU75" i="17"/>
  <c r="AV75" i="17"/>
  <c r="AX75" i="17"/>
  <c r="AY75" i="17"/>
  <c r="AW75" i="17" s="1"/>
  <c r="AZ75" i="17"/>
  <c r="BA75" i="17"/>
  <c r="BB75" i="17"/>
  <c r="BC75" i="17"/>
  <c r="BD75" i="17"/>
  <c r="BE75" i="17"/>
  <c r="BF75" i="17"/>
  <c r="A76" i="17"/>
  <c r="B76" i="17"/>
  <c r="C76" i="17"/>
  <c r="D76" i="17"/>
  <c r="E76" i="17"/>
  <c r="F76" i="17"/>
  <c r="G76" i="17"/>
  <c r="H76" i="17"/>
  <c r="I76" i="17"/>
  <c r="J76" i="17"/>
  <c r="L76" i="17"/>
  <c r="M76" i="17"/>
  <c r="K76" i="17" s="1"/>
  <c r="N76" i="17"/>
  <c r="O76" i="17"/>
  <c r="P76" i="17"/>
  <c r="Q76" i="17"/>
  <c r="R76" i="17"/>
  <c r="S76" i="17"/>
  <c r="T76" i="17"/>
  <c r="U76" i="17"/>
  <c r="V76" i="17"/>
  <c r="W76" i="17"/>
  <c r="X76" i="17"/>
  <c r="Y76" i="17"/>
  <c r="Z76" i="17"/>
  <c r="AA76" i="17"/>
  <c r="AB76" i="17"/>
  <c r="AC76" i="17"/>
  <c r="AE76" i="17"/>
  <c r="AD76" i="17" s="1"/>
  <c r="AF76" i="17"/>
  <c r="AG76" i="17"/>
  <c r="AH76" i="17"/>
  <c r="AI76" i="17"/>
  <c r="AJ76" i="17"/>
  <c r="AK76" i="17"/>
  <c r="AL76" i="17"/>
  <c r="AM76" i="17"/>
  <c r="AN76" i="17"/>
  <c r="AO76" i="17"/>
  <c r="AP76" i="17"/>
  <c r="AQ76" i="17"/>
  <c r="AR76" i="17"/>
  <c r="AS76" i="17"/>
  <c r="AT76" i="17"/>
  <c r="AU76" i="17"/>
  <c r="AV76" i="17"/>
  <c r="AX76" i="17"/>
  <c r="AY76" i="17"/>
  <c r="AZ76" i="17"/>
  <c r="BA76" i="17"/>
  <c r="AW76" i="17" s="1"/>
  <c r="BB76" i="17"/>
  <c r="BC76" i="17"/>
  <c r="BD76" i="17"/>
  <c r="BE76" i="17"/>
  <c r="BF76" i="17"/>
  <c r="A77" i="17"/>
  <c r="B77" i="17"/>
  <c r="C77" i="17"/>
  <c r="D77" i="17"/>
  <c r="E77" i="17"/>
  <c r="F77" i="17"/>
  <c r="G77" i="17"/>
  <c r="H77" i="17"/>
  <c r="I77" i="17"/>
  <c r="J77" i="17"/>
  <c r="L77" i="17"/>
  <c r="M77" i="17"/>
  <c r="N77" i="17"/>
  <c r="O77" i="17"/>
  <c r="P77" i="17"/>
  <c r="Q77" i="17"/>
  <c r="R77" i="17"/>
  <c r="S77" i="17"/>
  <c r="K77" i="17" s="1"/>
  <c r="T77" i="17"/>
  <c r="U77" i="17"/>
  <c r="V77" i="17"/>
  <c r="W77" i="17"/>
  <c r="X77" i="17"/>
  <c r="Y77" i="17"/>
  <c r="Z77" i="17"/>
  <c r="AA77" i="17"/>
  <c r="AB77" i="17"/>
  <c r="AC77" i="17"/>
  <c r="AE77" i="17"/>
  <c r="AF77" i="17"/>
  <c r="AG77" i="17"/>
  <c r="AH77" i="17"/>
  <c r="AI77" i="17"/>
  <c r="AJ77" i="17"/>
  <c r="AK77" i="17"/>
  <c r="AL77" i="17"/>
  <c r="AM77" i="17"/>
  <c r="AN77" i="17"/>
  <c r="AO77" i="17"/>
  <c r="AP77" i="17"/>
  <c r="AQ77" i="17"/>
  <c r="AR77" i="17"/>
  <c r="AS77" i="17"/>
  <c r="AT77" i="17"/>
  <c r="AU77" i="17"/>
  <c r="AV77" i="17"/>
  <c r="AX77" i="17"/>
  <c r="AY77" i="17"/>
  <c r="AW77" i="17" s="1"/>
  <c r="AZ77" i="17"/>
  <c r="BA77" i="17"/>
  <c r="BB77" i="17"/>
  <c r="BC77" i="17"/>
  <c r="BD77" i="17"/>
  <c r="BE77" i="17"/>
  <c r="BF77" i="17"/>
  <c r="A78" i="17"/>
  <c r="B78" i="17"/>
  <c r="C78" i="17"/>
  <c r="D78" i="17"/>
  <c r="E78" i="17"/>
  <c r="F78" i="17"/>
  <c r="G78" i="17"/>
  <c r="H78" i="17"/>
  <c r="I78" i="17"/>
  <c r="J78" i="17"/>
  <c r="L78" i="17"/>
  <c r="M78" i="17"/>
  <c r="N78" i="17"/>
  <c r="O78" i="17"/>
  <c r="P78" i="17"/>
  <c r="Q78" i="17"/>
  <c r="R78" i="17"/>
  <c r="S78" i="17"/>
  <c r="T78" i="17"/>
  <c r="U78" i="17"/>
  <c r="V78" i="17"/>
  <c r="W78" i="17"/>
  <c r="X78" i="17"/>
  <c r="Y78" i="17"/>
  <c r="Z78" i="17"/>
  <c r="AA78" i="17"/>
  <c r="AB78" i="17"/>
  <c r="AC78" i="17"/>
  <c r="AE78" i="17"/>
  <c r="AF78" i="17"/>
  <c r="AG78" i="17"/>
  <c r="AH78" i="17"/>
  <c r="AI78" i="17"/>
  <c r="AJ78" i="17"/>
  <c r="AK78" i="17"/>
  <c r="AL78" i="17"/>
  <c r="AM78" i="17"/>
  <c r="AN78" i="17"/>
  <c r="AO78" i="17"/>
  <c r="AP78" i="17"/>
  <c r="AQ78" i="17"/>
  <c r="AR78" i="17"/>
  <c r="AS78" i="17"/>
  <c r="AT78" i="17"/>
  <c r="AU78" i="17"/>
  <c r="AV78" i="17"/>
  <c r="AX78" i="17"/>
  <c r="AY78" i="17"/>
  <c r="AZ78" i="17"/>
  <c r="BA78" i="17"/>
  <c r="BB78" i="17"/>
  <c r="BC78" i="17"/>
  <c r="BD78" i="17"/>
  <c r="BE78" i="17"/>
  <c r="AW78" i="17" s="1"/>
  <c r="BF78" i="17"/>
  <c r="A79" i="17"/>
  <c r="B79" i="17"/>
  <c r="C79" i="17"/>
  <c r="D79" i="17"/>
  <c r="E79" i="17"/>
  <c r="F79" i="17"/>
  <c r="G79" i="17"/>
  <c r="H79" i="17"/>
  <c r="I79" i="17"/>
  <c r="J79" i="17"/>
  <c r="L79" i="17"/>
  <c r="M79" i="17"/>
  <c r="N79" i="17"/>
  <c r="O79" i="17"/>
  <c r="K79" i="17" s="1"/>
  <c r="P79" i="17"/>
  <c r="Q79" i="17"/>
  <c r="R79" i="17"/>
  <c r="S79" i="17"/>
  <c r="T79" i="17"/>
  <c r="U79" i="17"/>
  <c r="V79" i="17"/>
  <c r="W79" i="17"/>
  <c r="X79" i="17"/>
  <c r="Y79" i="17"/>
  <c r="Z79" i="17"/>
  <c r="AA79" i="17"/>
  <c r="AB79" i="17"/>
  <c r="AC79" i="17"/>
  <c r="AE79" i="17"/>
  <c r="AD79" i="17" s="1"/>
  <c r="AF79" i="17"/>
  <c r="AG79" i="17"/>
  <c r="AH79" i="17"/>
  <c r="AI79" i="17"/>
  <c r="AJ79" i="17"/>
  <c r="AK79" i="17"/>
  <c r="AL79" i="17"/>
  <c r="AM79" i="17"/>
  <c r="AN79" i="17"/>
  <c r="AO79" i="17"/>
  <c r="AP79" i="17"/>
  <c r="AQ79" i="17"/>
  <c r="AR79" i="17"/>
  <c r="AS79" i="17"/>
  <c r="AT79" i="17"/>
  <c r="AU79" i="17"/>
  <c r="AV79" i="17"/>
  <c r="AX79" i="17"/>
  <c r="AY79" i="17"/>
  <c r="AW79" i="17" s="1"/>
  <c r="AZ79" i="17"/>
  <c r="BA79" i="17"/>
  <c r="BB79" i="17"/>
  <c r="BC79" i="17"/>
  <c r="BD79" i="17"/>
  <c r="BE79" i="17"/>
  <c r="BF79" i="17"/>
  <c r="A80" i="17"/>
  <c r="B80" i="17"/>
  <c r="C80" i="17"/>
  <c r="D80" i="17"/>
  <c r="E80" i="17"/>
  <c r="F80" i="17"/>
  <c r="G80" i="17"/>
  <c r="H80" i="17"/>
  <c r="I80" i="17"/>
  <c r="J80" i="17"/>
  <c r="L80" i="17"/>
  <c r="M80" i="17"/>
  <c r="K80" i="17" s="1"/>
  <c r="N80" i="17"/>
  <c r="O80" i="17"/>
  <c r="P80" i="17"/>
  <c r="Q80" i="17"/>
  <c r="R80" i="17"/>
  <c r="S80" i="17"/>
  <c r="T80" i="17"/>
  <c r="U80" i="17"/>
  <c r="V80" i="17"/>
  <c r="W80" i="17"/>
  <c r="X80" i="17"/>
  <c r="Y80" i="17"/>
  <c r="Z80" i="17"/>
  <c r="AA80" i="17"/>
  <c r="AB80" i="17"/>
  <c r="AC80" i="17"/>
  <c r="AE80" i="17"/>
  <c r="AF80" i="17"/>
  <c r="AG80" i="17"/>
  <c r="AH80" i="17"/>
  <c r="AI80" i="17"/>
  <c r="AJ80" i="17"/>
  <c r="AK80" i="17"/>
  <c r="AL80" i="17"/>
  <c r="AM80" i="17"/>
  <c r="AN80" i="17"/>
  <c r="AO80" i="17"/>
  <c r="AP80" i="17"/>
  <c r="AQ80" i="17"/>
  <c r="AR80" i="17"/>
  <c r="AS80" i="17"/>
  <c r="AT80" i="17"/>
  <c r="AU80" i="17"/>
  <c r="AV80" i="17"/>
  <c r="AX80" i="17"/>
  <c r="AY80" i="17"/>
  <c r="AZ80" i="17"/>
  <c r="BA80" i="17"/>
  <c r="AW80" i="17" s="1"/>
  <c r="BB80" i="17"/>
  <c r="BC80" i="17"/>
  <c r="BD80" i="17"/>
  <c r="BE80" i="17"/>
  <c r="BF80" i="17"/>
  <c r="A81" i="17"/>
  <c r="B81" i="17"/>
  <c r="C81" i="17"/>
  <c r="D81" i="17"/>
  <c r="E81" i="17"/>
  <c r="F81" i="17"/>
  <c r="G81" i="17"/>
  <c r="H81" i="17"/>
  <c r="I81" i="17"/>
  <c r="J81" i="17"/>
  <c r="L81" i="17"/>
  <c r="M81" i="17"/>
  <c r="N81" i="17"/>
  <c r="O81" i="17"/>
  <c r="P81" i="17"/>
  <c r="Q81" i="17"/>
  <c r="R81" i="17"/>
  <c r="S81" i="17"/>
  <c r="K81" i="17" s="1"/>
  <c r="T81" i="17"/>
  <c r="U81" i="17"/>
  <c r="V81" i="17"/>
  <c r="W81" i="17"/>
  <c r="X81" i="17"/>
  <c r="Y81" i="17"/>
  <c r="Z81" i="17"/>
  <c r="AA81" i="17"/>
  <c r="AB81" i="17"/>
  <c r="AC81" i="17"/>
  <c r="AE81" i="17"/>
  <c r="AD81" i="17" s="1"/>
  <c r="AF81" i="17"/>
  <c r="AG81" i="17"/>
  <c r="AH81" i="17"/>
  <c r="AI81" i="17"/>
  <c r="AJ81" i="17"/>
  <c r="AK81" i="17"/>
  <c r="AL81" i="17"/>
  <c r="AM81" i="17"/>
  <c r="AN81" i="17"/>
  <c r="AO81" i="17"/>
  <c r="AP81" i="17"/>
  <c r="AQ81" i="17"/>
  <c r="AR81" i="17"/>
  <c r="AS81" i="17"/>
  <c r="AT81" i="17"/>
  <c r="AU81" i="17"/>
  <c r="AV81" i="17"/>
  <c r="AX81" i="17"/>
  <c r="AY81" i="17"/>
  <c r="AW81" i="17" s="1"/>
  <c r="AZ81" i="17"/>
  <c r="BA81" i="17"/>
  <c r="BB81" i="17"/>
  <c r="BC81" i="17"/>
  <c r="BD81" i="17"/>
  <c r="BE81" i="17"/>
  <c r="BF81" i="17"/>
  <c r="A82" i="17"/>
  <c r="B82" i="17"/>
  <c r="C82" i="17"/>
  <c r="D82" i="17"/>
  <c r="E82" i="17"/>
  <c r="F82" i="17"/>
  <c r="G82" i="17"/>
  <c r="H82" i="17"/>
  <c r="I82" i="17"/>
  <c r="J82" i="17"/>
  <c r="L82" i="17"/>
  <c r="M82" i="17"/>
  <c r="K82" i="17" s="1"/>
  <c r="N82" i="17"/>
  <c r="O82" i="17"/>
  <c r="P82" i="17"/>
  <c r="Q82" i="17"/>
  <c r="R82" i="17"/>
  <c r="S82" i="17"/>
  <c r="T82" i="17"/>
  <c r="U82" i="17"/>
  <c r="V82" i="17"/>
  <c r="W82" i="17"/>
  <c r="X82" i="17"/>
  <c r="Y82" i="17"/>
  <c r="Z82" i="17"/>
  <c r="AA82" i="17"/>
  <c r="AB82" i="17"/>
  <c r="AC82" i="17"/>
  <c r="AE82" i="17"/>
  <c r="AD82" i="17" s="1"/>
  <c r="AF82" i="17"/>
  <c r="AG82" i="17"/>
  <c r="AH82" i="17"/>
  <c r="AI82" i="17"/>
  <c r="AJ82" i="17"/>
  <c r="AK82" i="17"/>
  <c r="AL82" i="17"/>
  <c r="AM82" i="17"/>
  <c r="AN82" i="17"/>
  <c r="AO82" i="17"/>
  <c r="AP82" i="17"/>
  <c r="AQ82" i="17"/>
  <c r="AR82" i="17"/>
  <c r="AS82" i="17"/>
  <c r="AT82" i="17"/>
  <c r="AU82" i="17"/>
  <c r="AV82" i="17"/>
  <c r="AX82" i="17"/>
  <c r="AY82" i="17"/>
  <c r="AZ82" i="17"/>
  <c r="BA82" i="17"/>
  <c r="BB82" i="17"/>
  <c r="BC82" i="17"/>
  <c r="BD82" i="17"/>
  <c r="BE82" i="17"/>
  <c r="AW82" i="17" s="1"/>
  <c r="BF82" i="17"/>
  <c r="A83" i="17"/>
  <c r="B83" i="17"/>
  <c r="C83" i="17"/>
  <c r="D83" i="17"/>
  <c r="E83" i="17"/>
  <c r="F83" i="17"/>
  <c r="G83" i="17"/>
  <c r="H83" i="17"/>
  <c r="I83" i="17"/>
  <c r="J83" i="17"/>
  <c r="L83" i="17"/>
  <c r="M83" i="17"/>
  <c r="N83" i="17"/>
  <c r="O83" i="17"/>
  <c r="K83" i="17" s="1"/>
  <c r="P83" i="17"/>
  <c r="Q83" i="17"/>
  <c r="R83" i="17"/>
  <c r="S83" i="17"/>
  <c r="T83" i="17"/>
  <c r="U83" i="17"/>
  <c r="V83" i="17"/>
  <c r="W83" i="17"/>
  <c r="X83" i="17"/>
  <c r="Y83" i="17"/>
  <c r="Z83" i="17"/>
  <c r="AA83" i="17"/>
  <c r="AB83" i="17"/>
  <c r="AC83" i="17"/>
  <c r="AE83" i="17"/>
  <c r="AD83" i="17" s="1"/>
  <c r="AF83" i="17"/>
  <c r="AG83" i="17"/>
  <c r="AH83" i="17"/>
  <c r="AI83" i="17"/>
  <c r="AJ83" i="17"/>
  <c r="AK83" i="17"/>
  <c r="AL83" i="17"/>
  <c r="AM83" i="17"/>
  <c r="AN83" i="17"/>
  <c r="AO83" i="17"/>
  <c r="AP83" i="17"/>
  <c r="AQ83" i="17"/>
  <c r="AR83" i="17"/>
  <c r="AS83" i="17"/>
  <c r="AT83" i="17"/>
  <c r="AU83" i="17"/>
  <c r="AV83" i="17"/>
  <c r="AX83" i="17"/>
  <c r="AY83" i="17"/>
  <c r="AZ83" i="17"/>
  <c r="BA83" i="17"/>
  <c r="BB83" i="17"/>
  <c r="BC83" i="17"/>
  <c r="BD83" i="17"/>
  <c r="BE83" i="17"/>
  <c r="BF83" i="17"/>
  <c r="A84" i="17"/>
  <c r="B84" i="17"/>
  <c r="C84" i="17"/>
  <c r="D84" i="17"/>
  <c r="E84" i="17"/>
  <c r="F84" i="17"/>
  <c r="G84" i="17"/>
  <c r="H84" i="17"/>
  <c r="I84" i="17"/>
  <c r="J84" i="17"/>
  <c r="L84" i="17"/>
  <c r="M84" i="17"/>
  <c r="K84" i="17" s="1"/>
  <c r="N84" i="17"/>
  <c r="O84" i="17"/>
  <c r="P84" i="17"/>
  <c r="Q84" i="17"/>
  <c r="R84" i="17"/>
  <c r="S84" i="17"/>
  <c r="T84" i="17"/>
  <c r="U84" i="17"/>
  <c r="V84" i="17"/>
  <c r="W84" i="17"/>
  <c r="X84" i="17"/>
  <c r="Y84" i="17"/>
  <c r="Z84" i="17"/>
  <c r="AA84" i="17"/>
  <c r="AB84" i="17"/>
  <c r="AC84" i="17"/>
  <c r="AE84" i="17"/>
  <c r="AD84" i="17" s="1"/>
  <c r="AF84" i="17"/>
  <c r="AG84" i="17"/>
  <c r="AH84" i="17"/>
  <c r="AI84" i="17"/>
  <c r="AJ84" i="17"/>
  <c r="AK84" i="17"/>
  <c r="AL84" i="17"/>
  <c r="AM84" i="17"/>
  <c r="AN84" i="17"/>
  <c r="AO84" i="17"/>
  <c r="AP84" i="17"/>
  <c r="AQ84" i="17"/>
  <c r="AR84" i="17"/>
  <c r="AS84" i="17"/>
  <c r="AT84" i="17"/>
  <c r="AU84" i="17"/>
  <c r="AV84" i="17"/>
  <c r="AX84" i="17"/>
  <c r="AY84" i="17"/>
  <c r="AZ84" i="17"/>
  <c r="BA84" i="17"/>
  <c r="AW84" i="17" s="1"/>
  <c r="BB84" i="17"/>
  <c r="BC84" i="17"/>
  <c r="BD84" i="17"/>
  <c r="BE84" i="17"/>
  <c r="BF84" i="17"/>
  <c r="A85" i="17"/>
  <c r="B85" i="17"/>
  <c r="C85" i="17"/>
  <c r="D85" i="17"/>
  <c r="E85" i="17"/>
  <c r="F85" i="17"/>
  <c r="G85" i="17"/>
  <c r="H85" i="17"/>
  <c r="I85" i="17"/>
  <c r="J85" i="17"/>
  <c r="L85" i="17"/>
  <c r="M85" i="17"/>
  <c r="N85" i="17"/>
  <c r="O85" i="17"/>
  <c r="P85" i="17"/>
  <c r="Q85" i="17"/>
  <c r="R85" i="17"/>
  <c r="S85" i="17"/>
  <c r="K85" i="17" s="1"/>
  <c r="T85" i="17"/>
  <c r="U85" i="17"/>
  <c r="V85" i="17"/>
  <c r="W85" i="17"/>
  <c r="X85" i="17"/>
  <c r="Y85" i="17"/>
  <c r="Z85" i="17"/>
  <c r="AA85" i="17"/>
  <c r="AB85" i="17"/>
  <c r="AC85" i="17"/>
  <c r="AE85" i="17"/>
  <c r="AD85" i="17" s="1"/>
  <c r="AF85" i="17"/>
  <c r="AG85" i="17"/>
  <c r="AH85" i="17"/>
  <c r="AI85" i="17"/>
  <c r="AJ85" i="17"/>
  <c r="AK85" i="17"/>
  <c r="AL85" i="17"/>
  <c r="AM85" i="17"/>
  <c r="AN85" i="17"/>
  <c r="AO85" i="17"/>
  <c r="AP85" i="17"/>
  <c r="AQ85" i="17"/>
  <c r="AR85" i="17"/>
  <c r="AS85" i="17"/>
  <c r="AT85" i="17"/>
  <c r="AU85" i="17"/>
  <c r="AV85" i="17"/>
  <c r="AX85" i="17"/>
  <c r="AY85" i="17"/>
  <c r="AW85" i="17" s="1"/>
  <c r="AZ85" i="17"/>
  <c r="BA85" i="17"/>
  <c r="BB85" i="17"/>
  <c r="BC85" i="17"/>
  <c r="BD85" i="17"/>
  <c r="BE85" i="17"/>
  <c r="BF85" i="17"/>
  <c r="A86" i="17"/>
  <c r="B86" i="17"/>
  <c r="C86" i="17"/>
  <c r="D86" i="17"/>
  <c r="E86" i="17"/>
  <c r="F86" i="17"/>
  <c r="G86" i="17"/>
  <c r="H86" i="17"/>
  <c r="I86" i="17"/>
  <c r="J86" i="17"/>
  <c r="L86" i="17"/>
  <c r="M86" i="17"/>
  <c r="N86" i="17"/>
  <c r="O86" i="17"/>
  <c r="P86" i="17"/>
  <c r="Q86" i="17"/>
  <c r="R86" i="17"/>
  <c r="S86" i="17"/>
  <c r="T86" i="17"/>
  <c r="U86" i="17"/>
  <c r="V86" i="17"/>
  <c r="W86" i="17"/>
  <c r="X86" i="17"/>
  <c r="Y86" i="17"/>
  <c r="Z86" i="17"/>
  <c r="AA86" i="17"/>
  <c r="AB86" i="17"/>
  <c r="AC86" i="17"/>
  <c r="AE86" i="17"/>
  <c r="AF86" i="17"/>
  <c r="AG86" i="17"/>
  <c r="AH86" i="17"/>
  <c r="AI86" i="17"/>
  <c r="AJ86" i="17"/>
  <c r="AK86" i="17"/>
  <c r="AL86" i="17"/>
  <c r="AM86" i="17"/>
  <c r="AN86" i="17"/>
  <c r="AO86" i="17"/>
  <c r="AP86" i="17"/>
  <c r="AQ86" i="17"/>
  <c r="AR86" i="17"/>
  <c r="AS86" i="17"/>
  <c r="AT86" i="17"/>
  <c r="AU86" i="17"/>
  <c r="AV86" i="17"/>
  <c r="AX86" i="17"/>
  <c r="AY86" i="17"/>
  <c r="AZ86" i="17"/>
  <c r="BA86" i="17"/>
  <c r="BB86" i="17"/>
  <c r="BC86" i="17"/>
  <c r="BD86" i="17"/>
  <c r="BE86" i="17"/>
  <c r="AW86" i="17" s="1"/>
  <c r="BF86" i="17"/>
  <c r="A87" i="17"/>
  <c r="B87" i="17"/>
  <c r="C87" i="17"/>
  <c r="D87" i="17"/>
  <c r="E87" i="17"/>
  <c r="F87" i="17"/>
  <c r="G87" i="17"/>
  <c r="H87" i="17"/>
  <c r="I87" i="17"/>
  <c r="J87" i="17"/>
  <c r="L87" i="17"/>
  <c r="M87" i="17"/>
  <c r="N87" i="17"/>
  <c r="O87" i="17"/>
  <c r="K87" i="17" s="1"/>
  <c r="P87" i="17"/>
  <c r="Q87" i="17"/>
  <c r="R87" i="17"/>
  <c r="S87" i="17"/>
  <c r="T87" i="17"/>
  <c r="U87" i="17"/>
  <c r="V87" i="17"/>
  <c r="W87" i="17"/>
  <c r="X87" i="17"/>
  <c r="Y87" i="17"/>
  <c r="Z87" i="17"/>
  <c r="AA87" i="17"/>
  <c r="AB87" i="17"/>
  <c r="AC87" i="17"/>
  <c r="AE87" i="17"/>
  <c r="AD87" i="17" s="1"/>
  <c r="AF87" i="17"/>
  <c r="AG87" i="17"/>
  <c r="AH87" i="17"/>
  <c r="AI87" i="17"/>
  <c r="AJ87" i="17"/>
  <c r="AK87" i="17"/>
  <c r="AL87" i="17"/>
  <c r="AM87" i="17"/>
  <c r="AN87" i="17"/>
  <c r="AO87" i="17"/>
  <c r="AP87" i="17"/>
  <c r="AQ87" i="17"/>
  <c r="AR87" i="17"/>
  <c r="AS87" i="17"/>
  <c r="AT87" i="17"/>
  <c r="AU87" i="17"/>
  <c r="AV87" i="17"/>
  <c r="AX87" i="17"/>
  <c r="AY87" i="17"/>
  <c r="AZ87" i="17"/>
  <c r="BA87" i="17"/>
  <c r="BB87" i="17"/>
  <c r="BC87" i="17"/>
  <c r="BD87" i="17"/>
  <c r="BE87" i="17"/>
  <c r="BF87" i="17"/>
  <c r="A88" i="17"/>
  <c r="B88" i="17"/>
  <c r="C88" i="17"/>
  <c r="D88" i="17"/>
  <c r="E88" i="17"/>
  <c r="F88" i="17"/>
  <c r="G88" i="17"/>
  <c r="H88" i="17"/>
  <c r="I88" i="17"/>
  <c r="J88" i="17"/>
  <c r="L88" i="17"/>
  <c r="M88" i="17"/>
  <c r="K88" i="17" s="1"/>
  <c r="N88" i="17"/>
  <c r="O88" i="17"/>
  <c r="P88" i="17"/>
  <c r="Q88" i="17"/>
  <c r="R88" i="17"/>
  <c r="S88" i="17"/>
  <c r="T88" i="17"/>
  <c r="U88" i="17"/>
  <c r="V88" i="17"/>
  <c r="W88" i="17"/>
  <c r="X88" i="17"/>
  <c r="Y88" i="17"/>
  <c r="Z88" i="17"/>
  <c r="AA88" i="17"/>
  <c r="AB88" i="17"/>
  <c r="AC88" i="17"/>
  <c r="AE88" i="17"/>
  <c r="AF88" i="17"/>
  <c r="AG88" i="17"/>
  <c r="AH88" i="17"/>
  <c r="AI88" i="17"/>
  <c r="AJ88" i="17"/>
  <c r="AK88" i="17"/>
  <c r="AL88" i="17"/>
  <c r="AM88" i="17"/>
  <c r="AN88" i="17"/>
  <c r="AO88" i="17"/>
  <c r="AP88" i="17"/>
  <c r="AQ88" i="17"/>
  <c r="AR88" i="17"/>
  <c r="AS88" i="17"/>
  <c r="AT88" i="17"/>
  <c r="AU88" i="17"/>
  <c r="AV88" i="17"/>
  <c r="AX88" i="17"/>
  <c r="AY88" i="17"/>
  <c r="AZ88" i="17"/>
  <c r="BA88" i="17"/>
  <c r="AW88" i="17" s="1"/>
  <c r="BB88" i="17"/>
  <c r="BC88" i="17"/>
  <c r="BD88" i="17"/>
  <c r="BE88" i="17"/>
  <c r="BF88" i="17"/>
  <c r="A89" i="17"/>
  <c r="B89" i="17"/>
  <c r="C89" i="17"/>
  <c r="D89" i="17"/>
  <c r="E89" i="17"/>
  <c r="F89" i="17"/>
  <c r="G89" i="17"/>
  <c r="H89" i="17"/>
  <c r="I89" i="17"/>
  <c r="J89" i="17"/>
  <c r="L89" i="17"/>
  <c r="M89" i="17"/>
  <c r="N89" i="17"/>
  <c r="O89" i="17"/>
  <c r="P89" i="17"/>
  <c r="Q89" i="17"/>
  <c r="R89" i="17"/>
  <c r="S89" i="17"/>
  <c r="K89" i="17" s="1"/>
  <c r="T89" i="17"/>
  <c r="U89" i="17"/>
  <c r="V89" i="17"/>
  <c r="W89" i="17"/>
  <c r="X89" i="17"/>
  <c r="Y89" i="17"/>
  <c r="Z89" i="17"/>
  <c r="AA89" i="17"/>
  <c r="AB89" i="17"/>
  <c r="AC89" i="17"/>
  <c r="AE89" i="17"/>
  <c r="AD89" i="17" s="1"/>
  <c r="AF89" i="17"/>
  <c r="AG89" i="17"/>
  <c r="AH89" i="17"/>
  <c r="AI89" i="17"/>
  <c r="AJ89" i="17"/>
  <c r="AK89" i="17"/>
  <c r="AL89" i="17"/>
  <c r="AM89" i="17"/>
  <c r="AN89" i="17"/>
  <c r="AO89" i="17"/>
  <c r="AP89" i="17"/>
  <c r="AQ89" i="17"/>
  <c r="AR89" i="17"/>
  <c r="AS89" i="17"/>
  <c r="AT89" i="17"/>
  <c r="AU89" i="17"/>
  <c r="AV89" i="17"/>
  <c r="AX89" i="17"/>
  <c r="AY89" i="17"/>
  <c r="AW89" i="17" s="1"/>
  <c r="AZ89" i="17"/>
  <c r="BA89" i="17"/>
  <c r="BB89" i="17"/>
  <c r="BC89" i="17"/>
  <c r="BD89" i="17"/>
  <c r="BE89" i="17"/>
  <c r="BF89" i="17"/>
  <c r="A90" i="17"/>
  <c r="B90" i="17"/>
  <c r="C90" i="17"/>
  <c r="D90" i="17"/>
  <c r="E90" i="17"/>
  <c r="F90" i="17"/>
  <c r="G90" i="17"/>
  <c r="H90" i="17"/>
  <c r="I90" i="17"/>
  <c r="J90" i="17"/>
  <c r="L90" i="17"/>
  <c r="M90" i="17"/>
  <c r="N90" i="17"/>
  <c r="O90" i="17"/>
  <c r="P90" i="17"/>
  <c r="Q90" i="17"/>
  <c r="R90" i="17"/>
  <c r="S90" i="17"/>
  <c r="T90" i="17"/>
  <c r="U90" i="17"/>
  <c r="V90" i="17"/>
  <c r="W90" i="17"/>
  <c r="X90" i="17"/>
  <c r="Y90" i="17"/>
  <c r="Z90" i="17"/>
  <c r="AA90" i="17"/>
  <c r="AB90" i="17"/>
  <c r="AC90" i="17"/>
  <c r="AE90" i="17"/>
  <c r="AD90" i="17" s="1"/>
  <c r="AF90" i="17"/>
  <c r="AG90" i="17"/>
  <c r="AH90" i="17"/>
  <c r="AI90" i="17"/>
  <c r="AJ90" i="17"/>
  <c r="AK90" i="17"/>
  <c r="AL90" i="17"/>
  <c r="AM90" i="17"/>
  <c r="AN90" i="17"/>
  <c r="AO90" i="17"/>
  <c r="AP90" i="17"/>
  <c r="AQ90" i="17"/>
  <c r="AR90" i="17"/>
  <c r="AS90" i="17"/>
  <c r="AT90" i="17"/>
  <c r="AU90" i="17"/>
  <c r="AV90" i="17"/>
  <c r="AX90" i="17"/>
  <c r="AY90" i="17"/>
  <c r="AZ90" i="17"/>
  <c r="BA90" i="17"/>
  <c r="BB90" i="17"/>
  <c r="BC90" i="17"/>
  <c r="BD90" i="17"/>
  <c r="BE90" i="17"/>
  <c r="AW90" i="17" s="1"/>
  <c r="BF90" i="17"/>
  <c r="A91" i="17"/>
  <c r="B91" i="17"/>
  <c r="C91" i="17"/>
  <c r="D91" i="17"/>
  <c r="E91" i="17"/>
  <c r="F91" i="17"/>
  <c r="G91" i="17"/>
  <c r="H91" i="17"/>
  <c r="I91" i="17"/>
  <c r="J91" i="17"/>
  <c r="L91" i="17"/>
  <c r="M91" i="17"/>
  <c r="N91" i="17"/>
  <c r="O91" i="17"/>
  <c r="K91" i="17" s="1"/>
  <c r="P91" i="17"/>
  <c r="Q91" i="17"/>
  <c r="R91" i="17"/>
  <c r="S91" i="17"/>
  <c r="T91" i="17"/>
  <c r="U91" i="17"/>
  <c r="V91" i="17"/>
  <c r="W91" i="17"/>
  <c r="X91" i="17"/>
  <c r="Y91" i="17"/>
  <c r="Z91" i="17"/>
  <c r="AA91" i="17"/>
  <c r="AB91" i="17"/>
  <c r="AC91" i="17"/>
  <c r="AE91" i="17"/>
  <c r="AD91" i="17" s="1"/>
  <c r="AF91" i="17"/>
  <c r="AG91" i="17"/>
  <c r="AH91" i="17"/>
  <c r="AI91" i="17"/>
  <c r="AJ91" i="17"/>
  <c r="AK91" i="17"/>
  <c r="AL91" i="17"/>
  <c r="AM91" i="17"/>
  <c r="AN91" i="17"/>
  <c r="AO91" i="17"/>
  <c r="AP91" i="17"/>
  <c r="AQ91" i="17"/>
  <c r="AR91" i="17"/>
  <c r="AS91" i="17"/>
  <c r="AT91" i="17"/>
  <c r="AU91" i="17"/>
  <c r="AV91" i="17"/>
  <c r="AX91" i="17"/>
  <c r="AY91" i="17"/>
  <c r="AW91" i="17" s="1"/>
  <c r="AZ91" i="17"/>
  <c r="BA91" i="17"/>
  <c r="BB91" i="17"/>
  <c r="BC91" i="17"/>
  <c r="BD91" i="17"/>
  <c r="BE91" i="17"/>
  <c r="BF91" i="17"/>
  <c r="A92" i="17"/>
  <c r="B92" i="17"/>
  <c r="C92" i="17"/>
  <c r="D92" i="17"/>
  <c r="E92" i="17"/>
  <c r="F92" i="17"/>
  <c r="G92" i="17"/>
  <c r="H92" i="17"/>
  <c r="I92" i="17"/>
  <c r="J92" i="17"/>
  <c r="L92" i="17"/>
  <c r="M92" i="17"/>
  <c r="K92" i="17" s="1"/>
  <c r="N92" i="17"/>
  <c r="O92" i="17"/>
  <c r="P92" i="17"/>
  <c r="Q92" i="17"/>
  <c r="R92" i="17"/>
  <c r="S92" i="17"/>
  <c r="T92" i="17"/>
  <c r="U92" i="17"/>
  <c r="V92" i="17"/>
  <c r="W92" i="17"/>
  <c r="X92" i="17"/>
  <c r="Y92" i="17"/>
  <c r="Z92" i="17"/>
  <c r="AA92" i="17"/>
  <c r="AB92" i="17"/>
  <c r="AC92" i="17"/>
  <c r="AE92" i="17"/>
  <c r="AD92" i="17" s="1"/>
  <c r="AF92" i="17"/>
  <c r="AG92" i="17"/>
  <c r="AH92" i="17"/>
  <c r="AI92" i="17"/>
  <c r="AJ92" i="17"/>
  <c r="AK92" i="17"/>
  <c r="AL92" i="17"/>
  <c r="AM92" i="17"/>
  <c r="AN92" i="17"/>
  <c r="AO92" i="17"/>
  <c r="AP92" i="17"/>
  <c r="AQ92" i="17"/>
  <c r="AR92" i="17"/>
  <c r="AS92" i="17"/>
  <c r="AT92" i="17"/>
  <c r="AU92" i="17"/>
  <c r="AV92" i="17"/>
  <c r="AX92" i="17"/>
  <c r="AY92" i="17"/>
  <c r="AZ92" i="17"/>
  <c r="BA92" i="17"/>
  <c r="AW92" i="17" s="1"/>
  <c r="BB92" i="17"/>
  <c r="BC92" i="17"/>
  <c r="BD92" i="17"/>
  <c r="BE92" i="17"/>
  <c r="BF92" i="17"/>
  <c r="A93" i="17"/>
  <c r="B93" i="17"/>
  <c r="C93" i="17"/>
  <c r="D93" i="17"/>
  <c r="E93" i="17"/>
  <c r="F93" i="17"/>
  <c r="G93" i="17"/>
  <c r="H93" i="17"/>
  <c r="I93" i="17"/>
  <c r="J93" i="17"/>
  <c r="L93" i="17"/>
  <c r="M93" i="17"/>
  <c r="N93" i="17"/>
  <c r="O93" i="17"/>
  <c r="P93" i="17"/>
  <c r="Q93" i="17"/>
  <c r="R93" i="17"/>
  <c r="S93" i="17"/>
  <c r="K93" i="17" s="1"/>
  <c r="T93" i="17"/>
  <c r="U93" i="17"/>
  <c r="V93" i="17"/>
  <c r="W93" i="17"/>
  <c r="X93" i="17"/>
  <c r="Y93" i="17"/>
  <c r="Z93" i="17"/>
  <c r="AA93" i="17"/>
  <c r="AB93" i="17"/>
  <c r="AC93" i="17"/>
  <c r="AE93" i="17"/>
  <c r="AF93" i="17"/>
  <c r="AG93" i="17"/>
  <c r="AH93" i="17"/>
  <c r="AI93" i="17"/>
  <c r="AJ93" i="17"/>
  <c r="AK93" i="17"/>
  <c r="AL93" i="17"/>
  <c r="AM93" i="17"/>
  <c r="AN93" i="17"/>
  <c r="AO93" i="17"/>
  <c r="AP93" i="17"/>
  <c r="AQ93" i="17"/>
  <c r="AR93" i="17"/>
  <c r="AS93" i="17"/>
  <c r="AT93" i="17"/>
  <c r="AU93" i="17"/>
  <c r="AV93" i="17"/>
  <c r="AX93" i="17"/>
  <c r="AY93" i="17"/>
  <c r="AW93" i="17" s="1"/>
  <c r="AZ93" i="17"/>
  <c r="BA93" i="17"/>
  <c r="BB93" i="17"/>
  <c r="BC93" i="17"/>
  <c r="BD93" i="17"/>
  <c r="BE93" i="17"/>
  <c r="BF93" i="17"/>
  <c r="A94" i="17"/>
  <c r="B94" i="17"/>
  <c r="C94" i="17"/>
  <c r="D94" i="17"/>
  <c r="E94" i="17"/>
  <c r="F94" i="17"/>
  <c r="G94" i="17"/>
  <c r="H94" i="17"/>
  <c r="I94" i="17"/>
  <c r="J94" i="17"/>
  <c r="L94" i="17"/>
  <c r="M94" i="17"/>
  <c r="N94" i="17"/>
  <c r="O94" i="17"/>
  <c r="P94" i="17"/>
  <c r="Q94" i="17"/>
  <c r="R94" i="17"/>
  <c r="S94" i="17"/>
  <c r="T94" i="17"/>
  <c r="U94" i="17"/>
  <c r="V94" i="17"/>
  <c r="W94" i="17"/>
  <c r="X94" i="17"/>
  <c r="Y94" i="17"/>
  <c r="Z94" i="17"/>
  <c r="AA94" i="17"/>
  <c r="AB94" i="17"/>
  <c r="AC94" i="17"/>
  <c r="AE94" i="17"/>
  <c r="AF94" i="17"/>
  <c r="AG94" i="17"/>
  <c r="AH94" i="17"/>
  <c r="AI94" i="17"/>
  <c r="AJ94" i="17"/>
  <c r="AK94" i="17"/>
  <c r="AL94" i="17"/>
  <c r="AM94" i="17"/>
  <c r="AN94" i="17"/>
  <c r="AO94" i="17"/>
  <c r="AP94" i="17"/>
  <c r="AQ94" i="17"/>
  <c r="AR94" i="17"/>
  <c r="AS94" i="17"/>
  <c r="AT94" i="17"/>
  <c r="AU94" i="17"/>
  <c r="AV94" i="17"/>
  <c r="AX94" i="17"/>
  <c r="AY94" i="17"/>
  <c r="AZ94" i="17"/>
  <c r="BA94" i="17"/>
  <c r="BB94" i="17"/>
  <c r="BC94" i="17"/>
  <c r="BD94" i="17"/>
  <c r="BE94" i="17"/>
  <c r="AW94" i="17" s="1"/>
  <c r="BF94" i="17"/>
  <c r="A95" i="17"/>
  <c r="B95" i="17"/>
  <c r="C95" i="17"/>
  <c r="D95" i="17"/>
  <c r="E95" i="17"/>
  <c r="F95" i="17"/>
  <c r="G95" i="17"/>
  <c r="H95" i="17"/>
  <c r="I95" i="17"/>
  <c r="J95" i="17"/>
  <c r="L95" i="17"/>
  <c r="M95" i="17"/>
  <c r="N95" i="17"/>
  <c r="O95" i="17"/>
  <c r="K95" i="17" s="1"/>
  <c r="P95" i="17"/>
  <c r="Q95" i="17"/>
  <c r="R95" i="17"/>
  <c r="S95" i="17"/>
  <c r="T95" i="17"/>
  <c r="U95" i="17"/>
  <c r="V95" i="17"/>
  <c r="W95" i="17"/>
  <c r="X95" i="17"/>
  <c r="Y95" i="17"/>
  <c r="Z95" i="17"/>
  <c r="AA95" i="17"/>
  <c r="AB95" i="17"/>
  <c r="AC95" i="17"/>
  <c r="AE95" i="17"/>
  <c r="AD95" i="17" s="1"/>
  <c r="AF95" i="17"/>
  <c r="AG95" i="17"/>
  <c r="AH95" i="17"/>
  <c r="AI95" i="17"/>
  <c r="AJ95" i="17"/>
  <c r="AK95" i="17"/>
  <c r="AL95" i="17"/>
  <c r="AM95" i="17"/>
  <c r="AN95" i="17"/>
  <c r="AO95" i="17"/>
  <c r="AP95" i="17"/>
  <c r="AQ95" i="17"/>
  <c r="AR95" i="17"/>
  <c r="AS95" i="17"/>
  <c r="AT95" i="17"/>
  <c r="AU95" i="17"/>
  <c r="AV95" i="17"/>
  <c r="AX95" i="17"/>
  <c r="AY95" i="17"/>
  <c r="AW95" i="17" s="1"/>
  <c r="AZ95" i="17"/>
  <c r="BA95" i="17"/>
  <c r="BB95" i="17"/>
  <c r="BC95" i="17"/>
  <c r="BD95" i="17"/>
  <c r="BE95" i="17"/>
  <c r="BF95" i="17"/>
  <c r="A96" i="17"/>
  <c r="B96" i="17"/>
  <c r="C96" i="17"/>
  <c r="D96" i="17"/>
  <c r="E96" i="17"/>
  <c r="F96" i="17"/>
  <c r="G96" i="17"/>
  <c r="H96" i="17"/>
  <c r="I96" i="17"/>
  <c r="J96" i="17"/>
  <c r="L96" i="17"/>
  <c r="M96" i="17"/>
  <c r="K96" i="17" s="1"/>
  <c r="N96" i="17"/>
  <c r="O96" i="17"/>
  <c r="P96" i="17"/>
  <c r="Q96" i="17"/>
  <c r="R96" i="17"/>
  <c r="S96" i="17"/>
  <c r="T96" i="17"/>
  <c r="U96" i="17"/>
  <c r="V96" i="17"/>
  <c r="W96" i="17"/>
  <c r="X96" i="17"/>
  <c r="Y96" i="17"/>
  <c r="Z96" i="17"/>
  <c r="AA96" i="17"/>
  <c r="AB96" i="17"/>
  <c r="AC96" i="17"/>
  <c r="AE96" i="17"/>
  <c r="AF96" i="17"/>
  <c r="AG96" i="17"/>
  <c r="AH96" i="17"/>
  <c r="AI96" i="17"/>
  <c r="AJ96" i="17"/>
  <c r="AK96" i="17"/>
  <c r="AL96" i="17"/>
  <c r="AM96" i="17"/>
  <c r="AN96" i="17"/>
  <c r="AO96" i="17"/>
  <c r="AP96" i="17"/>
  <c r="AQ96" i="17"/>
  <c r="AR96" i="17"/>
  <c r="AS96" i="17"/>
  <c r="AT96" i="17"/>
  <c r="AU96" i="17"/>
  <c r="AV96" i="17"/>
  <c r="AX96" i="17"/>
  <c r="AY96" i="17"/>
  <c r="AZ96" i="17"/>
  <c r="BA96" i="17"/>
  <c r="AW96" i="17" s="1"/>
  <c r="BB96" i="17"/>
  <c r="BC96" i="17"/>
  <c r="BD96" i="17"/>
  <c r="BE96" i="17"/>
  <c r="BF96" i="17"/>
  <c r="A97" i="17"/>
  <c r="B97" i="17"/>
  <c r="C97" i="17"/>
  <c r="D97" i="17"/>
  <c r="E97" i="17"/>
  <c r="F97" i="17"/>
  <c r="G97" i="17"/>
  <c r="H97" i="17"/>
  <c r="I97" i="17"/>
  <c r="J97" i="17"/>
  <c r="L97" i="17"/>
  <c r="M97" i="17"/>
  <c r="N97" i="17"/>
  <c r="O97" i="17"/>
  <c r="P97" i="17"/>
  <c r="Q97" i="17"/>
  <c r="R97" i="17"/>
  <c r="S97" i="17"/>
  <c r="K97" i="17" s="1"/>
  <c r="T97" i="17"/>
  <c r="U97" i="17"/>
  <c r="V97" i="17"/>
  <c r="W97" i="17"/>
  <c r="X97" i="17"/>
  <c r="Y97" i="17"/>
  <c r="Z97" i="17"/>
  <c r="AA97" i="17"/>
  <c r="AB97" i="17"/>
  <c r="AC97" i="17"/>
  <c r="AE97" i="17"/>
  <c r="AD97" i="17" s="1"/>
  <c r="AF97" i="17"/>
  <c r="AG97" i="17"/>
  <c r="AH97" i="17"/>
  <c r="AI97" i="17"/>
  <c r="AJ97" i="17"/>
  <c r="AK97" i="17"/>
  <c r="AL97" i="17"/>
  <c r="AM97" i="17"/>
  <c r="AN97" i="17"/>
  <c r="AO97" i="17"/>
  <c r="AP97" i="17"/>
  <c r="AQ97" i="17"/>
  <c r="AR97" i="17"/>
  <c r="AS97" i="17"/>
  <c r="AT97" i="17"/>
  <c r="AU97" i="17"/>
  <c r="AV97" i="17"/>
  <c r="AX97" i="17"/>
  <c r="AY97" i="17"/>
  <c r="AW97" i="17" s="1"/>
  <c r="AZ97" i="17"/>
  <c r="BA97" i="17"/>
  <c r="BB97" i="17"/>
  <c r="BC97" i="17"/>
  <c r="BD97" i="17"/>
  <c r="BE97" i="17"/>
  <c r="BF97" i="17"/>
  <c r="A98" i="17"/>
  <c r="B98" i="17"/>
  <c r="C98" i="17"/>
  <c r="D98" i="17"/>
  <c r="E98" i="17"/>
  <c r="F98" i="17"/>
  <c r="G98" i="17"/>
  <c r="H98" i="17"/>
  <c r="I98" i="17"/>
  <c r="J98" i="17"/>
  <c r="L98" i="17"/>
  <c r="M98" i="17"/>
  <c r="K98" i="17" s="1"/>
  <c r="N98" i="17"/>
  <c r="O98" i="17"/>
  <c r="P98" i="17"/>
  <c r="Q98" i="17"/>
  <c r="R98" i="17"/>
  <c r="S98" i="17"/>
  <c r="T98" i="17"/>
  <c r="U98" i="17"/>
  <c r="V98" i="17"/>
  <c r="W98" i="17"/>
  <c r="X98" i="17"/>
  <c r="Y98" i="17"/>
  <c r="Z98" i="17"/>
  <c r="AA98" i="17"/>
  <c r="AB98" i="17"/>
  <c r="AC98" i="17"/>
  <c r="AE98" i="17"/>
  <c r="AD98" i="17" s="1"/>
  <c r="AF98" i="17"/>
  <c r="AG98" i="17"/>
  <c r="AH98" i="17"/>
  <c r="AI98" i="17"/>
  <c r="AJ98" i="17"/>
  <c r="AK98" i="17"/>
  <c r="AL98" i="17"/>
  <c r="AM98" i="17"/>
  <c r="AN98" i="17"/>
  <c r="AO98" i="17"/>
  <c r="AP98" i="17"/>
  <c r="AQ98" i="17"/>
  <c r="AR98" i="17"/>
  <c r="AS98" i="17"/>
  <c r="AT98" i="17"/>
  <c r="AU98" i="17"/>
  <c r="AV98" i="17"/>
  <c r="AX98" i="17"/>
  <c r="AY98" i="17"/>
  <c r="AZ98" i="17"/>
  <c r="BA98" i="17"/>
  <c r="BB98" i="17"/>
  <c r="BC98" i="17"/>
  <c r="BD98" i="17"/>
  <c r="BE98" i="17"/>
  <c r="AW98" i="17" s="1"/>
  <c r="BF98" i="17"/>
  <c r="A99" i="17"/>
  <c r="B99" i="17"/>
  <c r="C99" i="17"/>
  <c r="D99" i="17"/>
  <c r="E99" i="17"/>
  <c r="F99" i="17"/>
  <c r="G99" i="17"/>
  <c r="H99" i="17"/>
  <c r="I99" i="17"/>
  <c r="J99" i="17"/>
  <c r="L99" i="17"/>
  <c r="M99" i="17"/>
  <c r="N99" i="17"/>
  <c r="O99" i="17"/>
  <c r="K99" i="17" s="1"/>
  <c r="P99" i="17"/>
  <c r="Q99" i="17"/>
  <c r="R99" i="17"/>
  <c r="S99" i="17"/>
  <c r="T99" i="17"/>
  <c r="U99" i="17"/>
  <c r="V99" i="17"/>
  <c r="W99" i="17"/>
  <c r="X99" i="17"/>
  <c r="Y99" i="17"/>
  <c r="Z99" i="17"/>
  <c r="AA99" i="17"/>
  <c r="AB99" i="17"/>
  <c r="AC99" i="17"/>
  <c r="AE99" i="17"/>
  <c r="AD99" i="17" s="1"/>
  <c r="AF99" i="17"/>
  <c r="AG99" i="17"/>
  <c r="AH99" i="17"/>
  <c r="AI99" i="17"/>
  <c r="AJ99" i="17"/>
  <c r="AK99" i="17"/>
  <c r="AL99" i="17"/>
  <c r="AM99" i="17"/>
  <c r="AN99" i="17"/>
  <c r="AO99" i="17"/>
  <c r="AP99" i="17"/>
  <c r="AQ99" i="17"/>
  <c r="AR99" i="17"/>
  <c r="AS99" i="17"/>
  <c r="AT99" i="17"/>
  <c r="AU99" i="17"/>
  <c r="AV99" i="17"/>
  <c r="AX99" i="17"/>
  <c r="AY99" i="17"/>
  <c r="AZ99" i="17"/>
  <c r="BA99" i="17"/>
  <c r="BB99" i="17"/>
  <c r="BC99" i="17"/>
  <c r="BD99" i="17"/>
  <c r="BE99" i="17"/>
  <c r="BF99" i="17"/>
  <c r="A100" i="17"/>
  <c r="B100" i="17"/>
  <c r="C100" i="17"/>
  <c r="D100" i="17"/>
  <c r="E100" i="17"/>
  <c r="F100" i="17"/>
  <c r="G100" i="17"/>
  <c r="H100" i="17"/>
  <c r="I100" i="17"/>
  <c r="J100" i="17"/>
  <c r="L100" i="17"/>
  <c r="M100" i="17"/>
  <c r="K100" i="17" s="1"/>
  <c r="N100" i="17"/>
  <c r="O100" i="17"/>
  <c r="P100" i="17"/>
  <c r="Q100" i="17"/>
  <c r="R100" i="17"/>
  <c r="S100" i="17"/>
  <c r="T100" i="17"/>
  <c r="U100" i="17"/>
  <c r="V100" i="17"/>
  <c r="W100" i="17"/>
  <c r="X100" i="17"/>
  <c r="Y100" i="17"/>
  <c r="Z100" i="17"/>
  <c r="AA100" i="17"/>
  <c r="AB100" i="17"/>
  <c r="AC100" i="17"/>
  <c r="AE100" i="17"/>
  <c r="AD100" i="17" s="1"/>
  <c r="AF100" i="17"/>
  <c r="AG100" i="17"/>
  <c r="AH100" i="17"/>
  <c r="AI100" i="17"/>
  <c r="AJ100" i="17"/>
  <c r="AK100" i="17"/>
  <c r="AL100" i="17"/>
  <c r="AM100" i="17"/>
  <c r="AN100" i="17"/>
  <c r="AO100" i="17"/>
  <c r="AP100" i="17"/>
  <c r="AQ100" i="17"/>
  <c r="AR100" i="17"/>
  <c r="AS100" i="17"/>
  <c r="AT100" i="17"/>
  <c r="AU100" i="17"/>
  <c r="AV100" i="17"/>
  <c r="AX100" i="17"/>
  <c r="AY100" i="17"/>
  <c r="AZ100" i="17"/>
  <c r="BA100" i="17"/>
  <c r="AW100" i="17" s="1"/>
  <c r="BB100" i="17"/>
  <c r="BC100" i="17"/>
  <c r="BD100" i="17"/>
  <c r="BE100" i="17"/>
  <c r="BF100" i="17"/>
  <c r="A101" i="17"/>
  <c r="B101" i="17"/>
  <c r="C101" i="17"/>
  <c r="D101" i="17"/>
  <c r="E101" i="17"/>
  <c r="F101" i="17"/>
  <c r="G101" i="17"/>
  <c r="H101" i="17"/>
  <c r="I101" i="17"/>
  <c r="J101" i="17"/>
  <c r="L101" i="17"/>
  <c r="M101" i="17"/>
  <c r="N101" i="17"/>
  <c r="O101" i="17"/>
  <c r="P101" i="17"/>
  <c r="Q101" i="17"/>
  <c r="R101" i="17"/>
  <c r="S101" i="17"/>
  <c r="K101" i="17" s="1"/>
  <c r="T101" i="17"/>
  <c r="U101" i="17"/>
  <c r="V101" i="17"/>
  <c r="W101" i="17"/>
  <c r="X101" i="17"/>
  <c r="Y101" i="17"/>
  <c r="Z101" i="17"/>
  <c r="AA101" i="17"/>
  <c r="AB101" i="17"/>
  <c r="AC101" i="17"/>
  <c r="AE101" i="17"/>
  <c r="AD101" i="17" s="1"/>
  <c r="AF101" i="17"/>
  <c r="AG101" i="17"/>
  <c r="AH101" i="17"/>
  <c r="AI101" i="17"/>
  <c r="AJ101" i="17"/>
  <c r="AK101" i="17"/>
  <c r="AL101" i="17"/>
  <c r="AM101" i="17"/>
  <c r="AN101" i="17"/>
  <c r="AO101" i="17"/>
  <c r="AP101" i="17"/>
  <c r="AQ101" i="17"/>
  <c r="AR101" i="17"/>
  <c r="AS101" i="17"/>
  <c r="AT101" i="17"/>
  <c r="AU101" i="17"/>
  <c r="AV101" i="17"/>
  <c r="AX101" i="17"/>
  <c r="AY101" i="17"/>
  <c r="AW101" i="17" s="1"/>
  <c r="AZ101" i="17"/>
  <c r="BA101" i="17"/>
  <c r="BB101" i="17"/>
  <c r="BC101" i="17"/>
  <c r="BD101" i="17"/>
  <c r="BE101" i="17"/>
  <c r="BF101" i="17"/>
  <c r="A102" i="17"/>
  <c r="B102" i="17"/>
  <c r="C102" i="17"/>
  <c r="D102" i="17"/>
  <c r="E102" i="17"/>
  <c r="F102" i="17"/>
  <c r="G102" i="17"/>
  <c r="H102" i="17"/>
  <c r="I102" i="17"/>
  <c r="J102" i="17"/>
  <c r="L102" i="17"/>
  <c r="M102" i="17"/>
  <c r="N102" i="17"/>
  <c r="O102" i="17"/>
  <c r="P102" i="17"/>
  <c r="Q102" i="17"/>
  <c r="R102" i="17"/>
  <c r="S102" i="17"/>
  <c r="T102" i="17"/>
  <c r="U102" i="17"/>
  <c r="V102" i="17"/>
  <c r="W102" i="17"/>
  <c r="X102" i="17"/>
  <c r="Y102" i="17"/>
  <c r="Z102" i="17"/>
  <c r="AA102" i="17"/>
  <c r="AB102" i="17"/>
  <c r="AC102" i="17"/>
  <c r="AE102" i="17"/>
  <c r="AF102" i="17"/>
  <c r="AG102" i="17"/>
  <c r="AH102" i="17"/>
  <c r="AI102" i="17"/>
  <c r="AJ102" i="17"/>
  <c r="AK102" i="17"/>
  <c r="AL102" i="17"/>
  <c r="AM102" i="17"/>
  <c r="AN102" i="17"/>
  <c r="AO102" i="17"/>
  <c r="AP102" i="17"/>
  <c r="AQ102" i="17"/>
  <c r="AR102" i="17"/>
  <c r="AS102" i="17"/>
  <c r="AT102" i="17"/>
  <c r="AU102" i="17"/>
  <c r="AV102" i="17"/>
  <c r="AX102" i="17"/>
  <c r="AY102" i="17"/>
  <c r="AZ102" i="17"/>
  <c r="BA102" i="17"/>
  <c r="BB102" i="17"/>
  <c r="BC102" i="17"/>
  <c r="BD102" i="17"/>
  <c r="BE102" i="17"/>
  <c r="AW102" i="17" s="1"/>
  <c r="BF102" i="17"/>
  <c r="A103" i="17"/>
  <c r="B103" i="17"/>
  <c r="C103" i="17"/>
  <c r="D103" i="17"/>
  <c r="E103" i="17"/>
  <c r="F103" i="17"/>
  <c r="G103" i="17"/>
  <c r="H103" i="17"/>
  <c r="I103" i="17"/>
  <c r="J103" i="17"/>
  <c r="L103" i="17"/>
  <c r="M103" i="17"/>
  <c r="N103" i="17"/>
  <c r="O103" i="17"/>
  <c r="K103" i="17" s="1"/>
  <c r="P103" i="17"/>
  <c r="Q103" i="17"/>
  <c r="R103" i="17"/>
  <c r="S103" i="17"/>
  <c r="T103" i="17"/>
  <c r="U103" i="17"/>
  <c r="V103" i="17"/>
  <c r="W103" i="17"/>
  <c r="X103" i="17"/>
  <c r="Y103" i="17"/>
  <c r="Z103" i="17"/>
  <c r="AA103" i="17"/>
  <c r="AB103" i="17"/>
  <c r="AC103" i="17"/>
  <c r="AE103" i="17"/>
  <c r="AD103" i="17" s="1"/>
  <c r="AF103" i="17"/>
  <c r="AG103" i="17"/>
  <c r="AH103" i="17"/>
  <c r="AI103" i="17"/>
  <c r="AJ103" i="17"/>
  <c r="AK103" i="17"/>
  <c r="AL103" i="17"/>
  <c r="AM103" i="17"/>
  <c r="AN103" i="17"/>
  <c r="AO103" i="17"/>
  <c r="AP103" i="17"/>
  <c r="AQ103" i="17"/>
  <c r="AR103" i="17"/>
  <c r="AS103" i="17"/>
  <c r="AT103" i="17"/>
  <c r="AU103" i="17"/>
  <c r="AV103" i="17"/>
  <c r="AX103" i="17"/>
  <c r="AY103" i="17"/>
  <c r="AZ103" i="17"/>
  <c r="BA103" i="17"/>
  <c r="BB103" i="17"/>
  <c r="BC103" i="17"/>
  <c r="BD103" i="17"/>
  <c r="BE103" i="17"/>
  <c r="BF103" i="17"/>
  <c r="A104" i="17"/>
  <c r="B104" i="17"/>
  <c r="C104" i="17"/>
  <c r="D104" i="17"/>
  <c r="E104" i="17"/>
  <c r="F104" i="17"/>
  <c r="G104" i="17"/>
  <c r="H104" i="17"/>
  <c r="I104" i="17"/>
  <c r="J104" i="17"/>
  <c r="L104" i="17"/>
  <c r="M104" i="17"/>
  <c r="K104" i="17" s="1"/>
  <c r="N104" i="17"/>
  <c r="O104" i="17"/>
  <c r="P104" i="17"/>
  <c r="Q104" i="17"/>
  <c r="R104" i="17"/>
  <c r="S104" i="17"/>
  <c r="T104" i="17"/>
  <c r="U104" i="17"/>
  <c r="V104" i="17"/>
  <c r="W104" i="17"/>
  <c r="X104" i="17"/>
  <c r="Y104" i="17"/>
  <c r="Z104" i="17"/>
  <c r="AA104" i="17"/>
  <c r="AB104" i="17"/>
  <c r="AC104" i="17"/>
  <c r="AE104" i="17"/>
  <c r="AF104" i="17"/>
  <c r="AG104" i="17"/>
  <c r="AH104" i="17"/>
  <c r="AI104" i="17"/>
  <c r="AJ104" i="17"/>
  <c r="AK104" i="17"/>
  <c r="AL104" i="17"/>
  <c r="AM104" i="17"/>
  <c r="AN104" i="17"/>
  <c r="AO104" i="17"/>
  <c r="AP104" i="17"/>
  <c r="AQ104" i="17"/>
  <c r="AR104" i="17"/>
  <c r="AS104" i="17"/>
  <c r="AT104" i="17"/>
  <c r="AU104" i="17"/>
  <c r="AV104" i="17"/>
  <c r="AX104" i="17"/>
  <c r="AY104" i="17"/>
  <c r="AZ104" i="17"/>
  <c r="BA104" i="17"/>
  <c r="AW104" i="17" s="1"/>
  <c r="BB104" i="17"/>
  <c r="BC104" i="17"/>
  <c r="BD104" i="17"/>
  <c r="BE104" i="17"/>
  <c r="BF104" i="17"/>
  <c r="A105" i="17"/>
  <c r="B105" i="17"/>
  <c r="C105" i="17"/>
  <c r="D105" i="17"/>
  <c r="E105" i="17"/>
  <c r="F105" i="17"/>
  <c r="G105" i="17"/>
  <c r="H105" i="17"/>
  <c r="I105" i="17"/>
  <c r="J105" i="17"/>
  <c r="L105" i="17"/>
  <c r="M105" i="17"/>
  <c r="N105" i="17"/>
  <c r="O105" i="17"/>
  <c r="P105" i="17"/>
  <c r="Q105" i="17"/>
  <c r="R105" i="17"/>
  <c r="S105" i="17"/>
  <c r="K105" i="17" s="1"/>
  <c r="T105" i="17"/>
  <c r="U105" i="17"/>
  <c r="V105" i="17"/>
  <c r="W105" i="17"/>
  <c r="X105" i="17"/>
  <c r="Y105" i="17"/>
  <c r="Z105" i="17"/>
  <c r="AA105" i="17"/>
  <c r="AB105" i="17"/>
  <c r="AC105" i="17"/>
  <c r="AE105" i="17"/>
  <c r="AD105" i="17" s="1"/>
  <c r="AF105" i="17"/>
  <c r="AG105" i="17"/>
  <c r="AH105" i="17"/>
  <c r="AI105" i="17"/>
  <c r="AJ105" i="17"/>
  <c r="AK105" i="17"/>
  <c r="AL105" i="17"/>
  <c r="AM105" i="17"/>
  <c r="AN105" i="17"/>
  <c r="AO105" i="17"/>
  <c r="AP105" i="17"/>
  <c r="AQ105" i="17"/>
  <c r="AR105" i="17"/>
  <c r="AS105" i="17"/>
  <c r="AT105" i="17"/>
  <c r="AU105" i="17"/>
  <c r="AV105" i="17"/>
  <c r="AX105" i="17"/>
  <c r="AY105" i="17"/>
  <c r="AW105" i="17" s="1"/>
  <c r="AZ105" i="17"/>
  <c r="BA105" i="17"/>
  <c r="BB105" i="17"/>
  <c r="BC105" i="17"/>
  <c r="BD105" i="17"/>
  <c r="BE105" i="17"/>
  <c r="BF105" i="17"/>
  <c r="A106" i="17"/>
  <c r="B106" i="17"/>
  <c r="C106" i="17"/>
  <c r="D106" i="17"/>
  <c r="E106" i="17"/>
  <c r="F106" i="17"/>
  <c r="G106" i="17"/>
  <c r="H106" i="17"/>
  <c r="I106" i="17"/>
  <c r="J106" i="17"/>
  <c r="L106" i="17"/>
  <c r="M106" i="17"/>
  <c r="N106" i="17"/>
  <c r="O106" i="17"/>
  <c r="P106" i="17"/>
  <c r="Q106" i="17"/>
  <c r="R106" i="17"/>
  <c r="S106" i="17"/>
  <c r="T106" i="17"/>
  <c r="U106" i="17"/>
  <c r="V106" i="17"/>
  <c r="W106" i="17"/>
  <c r="X106" i="17"/>
  <c r="Y106" i="17"/>
  <c r="Z106" i="17"/>
  <c r="AA106" i="17"/>
  <c r="AB106" i="17"/>
  <c r="AC106" i="17"/>
  <c r="AE106" i="17"/>
  <c r="AD106" i="17" s="1"/>
  <c r="AF106" i="17"/>
  <c r="AG106" i="17"/>
  <c r="AH106" i="17"/>
  <c r="AI106" i="17"/>
  <c r="AJ106" i="17"/>
  <c r="AK106" i="17"/>
  <c r="AL106" i="17"/>
  <c r="AM106" i="17"/>
  <c r="AN106" i="17"/>
  <c r="AO106" i="17"/>
  <c r="AP106" i="17"/>
  <c r="AQ106" i="17"/>
  <c r="AR106" i="17"/>
  <c r="AS106" i="17"/>
  <c r="AT106" i="17"/>
  <c r="AU106" i="17"/>
  <c r="AV106" i="17"/>
  <c r="AX106" i="17"/>
  <c r="AY106" i="17"/>
  <c r="AZ106" i="17"/>
  <c r="BA106" i="17"/>
  <c r="BB106" i="17"/>
  <c r="BC106" i="17"/>
  <c r="BD106" i="17"/>
  <c r="BE106" i="17"/>
  <c r="AW106" i="17" s="1"/>
  <c r="BF106" i="17"/>
  <c r="A107" i="17"/>
  <c r="B107" i="17"/>
  <c r="C107" i="17"/>
  <c r="D107" i="17"/>
  <c r="E107" i="17"/>
  <c r="F107" i="17"/>
  <c r="G107" i="17"/>
  <c r="H107" i="17"/>
  <c r="I107" i="17"/>
  <c r="J107" i="17"/>
  <c r="L107" i="17"/>
  <c r="M107" i="17"/>
  <c r="N107" i="17"/>
  <c r="O107" i="17"/>
  <c r="K107" i="17" s="1"/>
  <c r="P107" i="17"/>
  <c r="Q107" i="17"/>
  <c r="R107" i="17"/>
  <c r="S107" i="17"/>
  <c r="T107" i="17"/>
  <c r="U107" i="17"/>
  <c r="V107" i="17"/>
  <c r="W107" i="17"/>
  <c r="X107" i="17"/>
  <c r="Y107" i="17"/>
  <c r="Z107" i="17"/>
  <c r="AA107" i="17"/>
  <c r="AB107" i="17"/>
  <c r="AC107" i="17"/>
  <c r="AE107" i="17"/>
  <c r="AD107" i="17" s="1"/>
  <c r="AF107" i="17"/>
  <c r="AG107" i="17"/>
  <c r="AH107" i="17"/>
  <c r="AI107" i="17"/>
  <c r="AJ107" i="17"/>
  <c r="AK107" i="17"/>
  <c r="AL107" i="17"/>
  <c r="AM107" i="17"/>
  <c r="AN107" i="17"/>
  <c r="AO107" i="17"/>
  <c r="AP107" i="17"/>
  <c r="AQ107" i="17"/>
  <c r="AR107" i="17"/>
  <c r="AS107" i="17"/>
  <c r="AT107" i="17"/>
  <c r="AU107" i="17"/>
  <c r="AV107" i="17"/>
  <c r="AX107" i="17"/>
  <c r="AY107" i="17"/>
  <c r="AW107" i="17" s="1"/>
  <c r="AZ107" i="17"/>
  <c r="BA107" i="17"/>
  <c r="BB107" i="17"/>
  <c r="BC107" i="17"/>
  <c r="BD107" i="17"/>
  <c r="BE107" i="17"/>
  <c r="BF107" i="17"/>
  <c r="B7" i="16"/>
  <c r="A12" i="16"/>
  <c r="B12" i="16"/>
  <c r="C12" i="16"/>
  <c r="D12" i="16"/>
  <c r="E12" i="16"/>
  <c r="F12" i="16"/>
  <c r="G12" i="16"/>
  <c r="H12" i="16"/>
  <c r="I12" i="16"/>
  <c r="J12" i="16"/>
  <c r="L12" i="16"/>
  <c r="K12" i="16" s="1"/>
  <c r="M12" i="16"/>
  <c r="N12" i="16"/>
  <c r="O12" i="16"/>
  <c r="P12" i="16"/>
  <c r="Q12" i="16"/>
  <c r="R12" i="16"/>
  <c r="S12" i="16"/>
  <c r="T12" i="16"/>
  <c r="U12" i="16"/>
  <c r="V12" i="16"/>
  <c r="W12" i="16"/>
  <c r="X12" i="16"/>
  <c r="Y12" i="16"/>
  <c r="Z12" i="16"/>
  <c r="AA12" i="16"/>
  <c r="AB12" i="16"/>
  <c r="AC12" i="16"/>
  <c r="AE12" i="16"/>
  <c r="AF12" i="16"/>
  <c r="AD12" i="16" s="1"/>
  <c r="AG12" i="16"/>
  <c r="AH12" i="16"/>
  <c r="AI12" i="16"/>
  <c r="AJ12" i="16"/>
  <c r="AK12" i="16"/>
  <c r="AL12" i="16"/>
  <c r="AM12" i="16"/>
  <c r="AN12" i="16"/>
  <c r="AO12" i="16"/>
  <c r="AP12" i="16"/>
  <c r="AQ12" i="16"/>
  <c r="AR12" i="16"/>
  <c r="AS12" i="16"/>
  <c r="AT12" i="16"/>
  <c r="AU12" i="16"/>
  <c r="AV12" i="16"/>
  <c r="AX12" i="16"/>
  <c r="AY12" i="16"/>
  <c r="AZ12" i="16"/>
  <c r="BA12" i="16"/>
  <c r="BB12" i="16"/>
  <c r="BC12" i="16"/>
  <c r="BD12" i="16"/>
  <c r="BE12" i="16"/>
  <c r="BF12" i="16"/>
  <c r="A13" i="16"/>
  <c r="B13" i="16"/>
  <c r="C13" i="16"/>
  <c r="D13" i="16"/>
  <c r="E13" i="16"/>
  <c r="F13" i="16"/>
  <c r="G13" i="16"/>
  <c r="H13" i="16"/>
  <c r="I13" i="16"/>
  <c r="J13" i="16"/>
  <c r="L13" i="16"/>
  <c r="M13" i="16"/>
  <c r="N13" i="16"/>
  <c r="O13" i="16"/>
  <c r="P13" i="16"/>
  <c r="Q13" i="16"/>
  <c r="R13" i="16"/>
  <c r="S13" i="16"/>
  <c r="T13" i="16"/>
  <c r="U13" i="16"/>
  <c r="V13" i="16"/>
  <c r="W13" i="16"/>
  <c r="X13" i="16"/>
  <c r="Y13" i="16"/>
  <c r="Z13" i="16"/>
  <c r="AA13" i="16"/>
  <c r="AB13" i="16"/>
  <c r="AC13" i="16"/>
  <c r="AE13" i="16"/>
  <c r="AF13" i="16"/>
  <c r="AG13" i="16"/>
  <c r="AH13" i="16"/>
  <c r="AD13" i="16" s="1"/>
  <c r="AI13" i="16"/>
  <c r="AJ13" i="16"/>
  <c r="AK13" i="16"/>
  <c r="AL13" i="16"/>
  <c r="AM13" i="16"/>
  <c r="AN13" i="16"/>
  <c r="AO13" i="16"/>
  <c r="AP13" i="16"/>
  <c r="AQ13" i="16"/>
  <c r="AR13" i="16"/>
  <c r="AS13" i="16"/>
  <c r="AT13" i="16"/>
  <c r="AU13" i="16"/>
  <c r="AV13" i="16"/>
  <c r="AX13" i="16"/>
  <c r="AW13" i="16" s="1"/>
  <c r="AY13" i="16"/>
  <c r="AZ13" i="16"/>
  <c r="BA13" i="16"/>
  <c r="BB13" i="16"/>
  <c r="BC13" i="16"/>
  <c r="BD13" i="16"/>
  <c r="BE13" i="16"/>
  <c r="BF13" i="16"/>
  <c r="A14" i="16"/>
  <c r="B14" i="16"/>
  <c r="C14" i="16"/>
  <c r="D14" i="16"/>
  <c r="E14" i="16"/>
  <c r="F14" i="16"/>
  <c r="G14" i="16"/>
  <c r="H14" i="16"/>
  <c r="I14" i="16"/>
  <c r="J14" i="16"/>
  <c r="L14" i="16"/>
  <c r="M14" i="16"/>
  <c r="N14" i="16"/>
  <c r="O14" i="16"/>
  <c r="P14" i="16"/>
  <c r="Q14" i="16"/>
  <c r="R14" i="16"/>
  <c r="S14" i="16"/>
  <c r="T14" i="16"/>
  <c r="U14" i="16"/>
  <c r="V14" i="16"/>
  <c r="W14" i="16"/>
  <c r="X14" i="16"/>
  <c r="Y14" i="16"/>
  <c r="Z14" i="16"/>
  <c r="AA14" i="16"/>
  <c r="AB14" i="16"/>
  <c r="AC14" i="16"/>
  <c r="AE14" i="16"/>
  <c r="AF14" i="16"/>
  <c r="AD14" i="16" s="1"/>
  <c r="AG14" i="16"/>
  <c r="AH14" i="16"/>
  <c r="AI14" i="16"/>
  <c r="AJ14" i="16"/>
  <c r="AK14" i="16"/>
  <c r="AL14" i="16"/>
  <c r="AM14" i="16"/>
  <c r="AN14" i="16"/>
  <c r="AO14" i="16"/>
  <c r="AP14" i="16"/>
  <c r="AQ14" i="16"/>
  <c r="AR14" i="16"/>
  <c r="AS14" i="16"/>
  <c r="AT14" i="16"/>
  <c r="AU14" i="16"/>
  <c r="AV14" i="16"/>
  <c r="AX14" i="16"/>
  <c r="AW14" i="16" s="1"/>
  <c r="AY14" i="16"/>
  <c r="AZ14" i="16"/>
  <c r="BA14" i="16"/>
  <c r="BB14" i="16"/>
  <c r="BC14" i="16"/>
  <c r="BD14" i="16"/>
  <c r="BE14" i="16"/>
  <c r="BF14" i="16"/>
  <c r="A15" i="16"/>
  <c r="B15" i="16"/>
  <c r="C15" i="16"/>
  <c r="D15" i="16"/>
  <c r="E15" i="16"/>
  <c r="F15" i="16"/>
  <c r="G15" i="16"/>
  <c r="H15" i="16"/>
  <c r="I15" i="16"/>
  <c r="J15" i="16"/>
  <c r="L15" i="16"/>
  <c r="K15" i="16" s="1"/>
  <c r="M15" i="16"/>
  <c r="N15" i="16"/>
  <c r="O15" i="16"/>
  <c r="P15" i="16"/>
  <c r="Q15" i="16"/>
  <c r="R15" i="16"/>
  <c r="S15" i="16"/>
  <c r="T15" i="16"/>
  <c r="U15" i="16"/>
  <c r="V15" i="16"/>
  <c r="W15" i="16"/>
  <c r="X15" i="16"/>
  <c r="Y15" i="16"/>
  <c r="Z15" i="16"/>
  <c r="AA15" i="16"/>
  <c r="AB15" i="16"/>
  <c r="AC15" i="16"/>
  <c r="AE15" i="16"/>
  <c r="AF15" i="16"/>
  <c r="AG15" i="16"/>
  <c r="AH15" i="16"/>
  <c r="AI15" i="16"/>
  <c r="AJ15" i="16"/>
  <c r="AK15" i="16"/>
  <c r="AL15" i="16"/>
  <c r="AD15" i="16" s="1"/>
  <c r="AM15" i="16"/>
  <c r="AN15" i="16"/>
  <c r="AO15" i="16"/>
  <c r="AP15" i="16"/>
  <c r="AQ15" i="16"/>
  <c r="AR15" i="16"/>
  <c r="AS15" i="16"/>
  <c r="AT15" i="16"/>
  <c r="AU15" i="16"/>
  <c r="AV15" i="16"/>
  <c r="AX15" i="16"/>
  <c r="AW15" i="16" s="1"/>
  <c r="AY15" i="16"/>
  <c r="AZ15" i="16"/>
  <c r="BA15" i="16"/>
  <c r="BB15" i="16"/>
  <c r="BC15" i="16"/>
  <c r="BD15" i="16"/>
  <c r="BE15" i="16"/>
  <c r="BF15" i="16"/>
  <c r="A16" i="16"/>
  <c r="B16" i="16"/>
  <c r="C16" i="16"/>
  <c r="D16" i="16"/>
  <c r="E16" i="16"/>
  <c r="F16" i="16"/>
  <c r="G16" i="16"/>
  <c r="H16" i="16"/>
  <c r="I16" i="16"/>
  <c r="J16" i="16"/>
  <c r="L16" i="16"/>
  <c r="K16" i="16" s="1"/>
  <c r="M16" i="16"/>
  <c r="N16" i="16"/>
  <c r="O16" i="16"/>
  <c r="P16" i="16"/>
  <c r="Q16" i="16"/>
  <c r="R16" i="16"/>
  <c r="S16" i="16"/>
  <c r="T16" i="16"/>
  <c r="U16" i="16"/>
  <c r="V16" i="16"/>
  <c r="W16" i="16"/>
  <c r="X16" i="16"/>
  <c r="Y16" i="16"/>
  <c r="Z16" i="16"/>
  <c r="AA16" i="16"/>
  <c r="AB16" i="16"/>
  <c r="AC16" i="16"/>
  <c r="AE16" i="16"/>
  <c r="AF16" i="16"/>
  <c r="AD16" i="16" s="1"/>
  <c r="AG16" i="16"/>
  <c r="AH16" i="16"/>
  <c r="AI16" i="16"/>
  <c r="AJ16" i="16"/>
  <c r="AK16" i="16"/>
  <c r="AL16" i="16"/>
  <c r="AM16" i="16"/>
  <c r="AN16" i="16"/>
  <c r="AO16" i="16"/>
  <c r="AP16" i="16"/>
  <c r="AQ16" i="16"/>
  <c r="AR16" i="16"/>
  <c r="AS16" i="16"/>
  <c r="AT16" i="16"/>
  <c r="AU16" i="16"/>
  <c r="AV16" i="16"/>
  <c r="AX16" i="16"/>
  <c r="AW16" i="16" s="1"/>
  <c r="AY16" i="16"/>
  <c r="AZ16" i="16"/>
  <c r="BA16" i="16"/>
  <c r="BB16" i="16"/>
  <c r="BC16" i="16"/>
  <c r="BD16" i="16"/>
  <c r="BE16" i="16"/>
  <c r="BF16" i="16"/>
  <c r="A17" i="16"/>
  <c r="B17" i="16"/>
  <c r="C17" i="16"/>
  <c r="D17" i="16"/>
  <c r="E17" i="16"/>
  <c r="F17" i="16"/>
  <c r="G17" i="16"/>
  <c r="H17" i="16"/>
  <c r="I17" i="16"/>
  <c r="J17" i="16"/>
  <c r="L17" i="16"/>
  <c r="M17" i="16"/>
  <c r="N17" i="16"/>
  <c r="O17" i="16"/>
  <c r="P17" i="16"/>
  <c r="Q17" i="16"/>
  <c r="R17" i="16"/>
  <c r="S17" i="16"/>
  <c r="T17" i="16"/>
  <c r="U17" i="16"/>
  <c r="V17" i="16"/>
  <c r="W17" i="16"/>
  <c r="X17" i="16"/>
  <c r="Y17" i="16"/>
  <c r="Z17" i="16"/>
  <c r="AA17" i="16"/>
  <c r="AB17" i="16"/>
  <c r="AC17" i="16"/>
  <c r="AE17" i="16"/>
  <c r="AF17" i="16"/>
  <c r="AG17" i="16"/>
  <c r="AH17" i="16"/>
  <c r="AD17" i="16" s="1"/>
  <c r="AI17" i="16"/>
  <c r="AJ17" i="16"/>
  <c r="AK17" i="16"/>
  <c r="AL17" i="16"/>
  <c r="AM17" i="16"/>
  <c r="AN17" i="16"/>
  <c r="AO17" i="16"/>
  <c r="AP17" i="16"/>
  <c r="AQ17" i="16"/>
  <c r="AR17" i="16"/>
  <c r="AS17" i="16"/>
  <c r="AT17" i="16"/>
  <c r="AU17" i="16"/>
  <c r="AV17" i="16"/>
  <c r="AX17" i="16"/>
  <c r="AW17" i="16" s="1"/>
  <c r="AY17" i="16"/>
  <c r="AZ17" i="16"/>
  <c r="BA17" i="16"/>
  <c r="BB17" i="16"/>
  <c r="BC17" i="16"/>
  <c r="BD17" i="16"/>
  <c r="BE17" i="16"/>
  <c r="BF17" i="16"/>
  <c r="A18" i="16"/>
  <c r="B18" i="16"/>
  <c r="C18" i="16"/>
  <c r="D18" i="16"/>
  <c r="E18" i="16"/>
  <c r="F18" i="16"/>
  <c r="G18" i="16"/>
  <c r="H18" i="16"/>
  <c r="I18" i="16"/>
  <c r="J18" i="16"/>
  <c r="L18" i="16"/>
  <c r="K18" i="16" s="1"/>
  <c r="M18" i="16"/>
  <c r="N18" i="16"/>
  <c r="O18" i="16"/>
  <c r="P18" i="16"/>
  <c r="Q18" i="16"/>
  <c r="R18" i="16"/>
  <c r="S18" i="16"/>
  <c r="T18" i="16"/>
  <c r="U18" i="16"/>
  <c r="V18" i="16"/>
  <c r="W18" i="16"/>
  <c r="X18" i="16"/>
  <c r="Y18" i="16"/>
  <c r="Z18" i="16"/>
  <c r="AA18" i="16"/>
  <c r="AB18" i="16"/>
  <c r="AC18" i="16"/>
  <c r="AE18" i="16"/>
  <c r="AF18" i="16"/>
  <c r="AD18" i="16" s="1"/>
  <c r="AG18" i="16"/>
  <c r="AH18" i="16"/>
  <c r="AI18" i="16"/>
  <c r="AJ18" i="16"/>
  <c r="AK18" i="16"/>
  <c r="AL18" i="16"/>
  <c r="AM18" i="16"/>
  <c r="AN18" i="16"/>
  <c r="AO18" i="16"/>
  <c r="AP18" i="16"/>
  <c r="AQ18" i="16"/>
  <c r="AR18" i="16"/>
  <c r="AS18" i="16"/>
  <c r="AT18" i="16"/>
  <c r="AU18" i="16"/>
  <c r="AV18" i="16"/>
  <c r="AX18" i="16"/>
  <c r="AY18" i="16"/>
  <c r="AZ18" i="16"/>
  <c r="BA18" i="16"/>
  <c r="BB18" i="16"/>
  <c r="BC18" i="16"/>
  <c r="BD18" i="16"/>
  <c r="BE18" i="16"/>
  <c r="BF18" i="16"/>
  <c r="A19" i="16"/>
  <c r="B19" i="16"/>
  <c r="C19" i="16"/>
  <c r="D19" i="16"/>
  <c r="E19" i="16"/>
  <c r="F19" i="16"/>
  <c r="G19" i="16"/>
  <c r="H19" i="16"/>
  <c r="I19" i="16"/>
  <c r="J19" i="16"/>
  <c r="L19" i="16"/>
  <c r="K19" i="16" s="1"/>
  <c r="M19" i="16"/>
  <c r="N19" i="16"/>
  <c r="O19" i="16"/>
  <c r="P19" i="16"/>
  <c r="Q19" i="16"/>
  <c r="R19" i="16"/>
  <c r="S19" i="16"/>
  <c r="T19" i="16"/>
  <c r="U19" i="16"/>
  <c r="V19" i="16"/>
  <c r="W19" i="16"/>
  <c r="X19" i="16"/>
  <c r="Y19" i="16"/>
  <c r="Z19" i="16"/>
  <c r="AA19" i="16"/>
  <c r="AB19" i="16"/>
  <c r="AC19" i="16"/>
  <c r="AE19" i="16"/>
  <c r="AF19" i="16"/>
  <c r="AG19" i="16"/>
  <c r="AH19" i="16"/>
  <c r="AI19" i="16"/>
  <c r="AJ19" i="16"/>
  <c r="AK19" i="16"/>
  <c r="AL19" i="16"/>
  <c r="AD19" i="16" s="1"/>
  <c r="AM19" i="16"/>
  <c r="AN19" i="16"/>
  <c r="AO19" i="16"/>
  <c r="AP19" i="16"/>
  <c r="AQ19" i="16"/>
  <c r="AR19" i="16"/>
  <c r="AS19" i="16"/>
  <c r="AT19" i="16"/>
  <c r="AU19" i="16"/>
  <c r="AV19" i="16"/>
  <c r="AX19" i="16"/>
  <c r="AY19" i="16"/>
  <c r="AZ19" i="16"/>
  <c r="BA19" i="16"/>
  <c r="BB19" i="16"/>
  <c r="BC19" i="16"/>
  <c r="BD19" i="16"/>
  <c r="BE19" i="16"/>
  <c r="BF19" i="16"/>
  <c r="A20" i="16"/>
  <c r="B20" i="16"/>
  <c r="C20" i="16"/>
  <c r="D20" i="16"/>
  <c r="E20" i="16"/>
  <c r="F20" i="16"/>
  <c r="G20" i="16"/>
  <c r="H20" i="16"/>
  <c r="I20" i="16"/>
  <c r="J20" i="16"/>
  <c r="L20" i="16"/>
  <c r="K20" i="16" s="1"/>
  <c r="M20" i="16"/>
  <c r="N20" i="16"/>
  <c r="O20" i="16"/>
  <c r="P20" i="16"/>
  <c r="Q20" i="16"/>
  <c r="R20" i="16"/>
  <c r="S20" i="16"/>
  <c r="T20" i="16"/>
  <c r="U20" i="16"/>
  <c r="V20" i="16"/>
  <c r="W20" i="16"/>
  <c r="X20" i="16"/>
  <c r="Y20" i="16"/>
  <c r="Z20" i="16"/>
  <c r="AA20" i="16"/>
  <c r="AB20" i="16"/>
  <c r="AC20" i="16"/>
  <c r="AE20" i="16"/>
  <c r="AF20" i="16"/>
  <c r="AD20" i="16" s="1"/>
  <c r="AG20" i="16"/>
  <c r="AH20" i="16"/>
  <c r="AI20" i="16"/>
  <c r="AJ20" i="16"/>
  <c r="AK20" i="16"/>
  <c r="AL20" i="16"/>
  <c r="AM20" i="16"/>
  <c r="AN20" i="16"/>
  <c r="AO20" i="16"/>
  <c r="AP20" i="16"/>
  <c r="AQ20" i="16"/>
  <c r="AR20" i="16"/>
  <c r="AS20" i="16"/>
  <c r="AT20" i="16"/>
  <c r="AU20" i="16"/>
  <c r="AV20" i="16"/>
  <c r="AX20" i="16"/>
  <c r="AW20" i="16" s="1"/>
  <c r="AY20" i="16"/>
  <c r="AZ20" i="16"/>
  <c r="BA20" i="16"/>
  <c r="BB20" i="16"/>
  <c r="BC20" i="16"/>
  <c r="BD20" i="16"/>
  <c r="BE20" i="16"/>
  <c r="BF20" i="16"/>
  <c r="A21" i="16"/>
  <c r="B21" i="16"/>
  <c r="C21" i="16"/>
  <c r="D21" i="16"/>
  <c r="E21" i="16"/>
  <c r="F21" i="16"/>
  <c r="G21" i="16"/>
  <c r="H21" i="16"/>
  <c r="I21" i="16"/>
  <c r="J21" i="16"/>
  <c r="L21" i="16"/>
  <c r="K21" i="16" s="1"/>
  <c r="M21" i="16"/>
  <c r="N21" i="16"/>
  <c r="O21" i="16"/>
  <c r="P21" i="16"/>
  <c r="Q21" i="16"/>
  <c r="R21" i="16"/>
  <c r="S21" i="16"/>
  <c r="T21" i="16"/>
  <c r="U21" i="16"/>
  <c r="V21" i="16"/>
  <c r="W21" i="16"/>
  <c r="X21" i="16"/>
  <c r="Y21" i="16"/>
  <c r="Z21" i="16"/>
  <c r="AA21" i="16"/>
  <c r="AB21" i="16"/>
  <c r="AC21" i="16"/>
  <c r="AE21" i="16"/>
  <c r="AF21" i="16"/>
  <c r="AG21" i="16"/>
  <c r="AH21" i="16"/>
  <c r="AD21" i="16" s="1"/>
  <c r="AI21" i="16"/>
  <c r="AJ21" i="16"/>
  <c r="AK21" i="16"/>
  <c r="AL21" i="16"/>
  <c r="AM21" i="16"/>
  <c r="AN21" i="16"/>
  <c r="AO21" i="16"/>
  <c r="AP21" i="16"/>
  <c r="AQ21" i="16"/>
  <c r="AR21" i="16"/>
  <c r="AS21" i="16"/>
  <c r="AT21" i="16"/>
  <c r="AU21" i="16"/>
  <c r="AV21" i="16"/>
  <c r="AX21" i="16"/>
  <c r="AW21" i="16" s="1"/>
  <c r="AY21" i="16"/>
  <c r="AZ21" i="16"/>
  <c r="BA21" i="16"/>
  <c r="BB21" i="16"/>
  <c r="BC21" i="16"/>
  <c r="BD21" i="16"/>
  <c r="BE21" i="16"/>
  <c r="BF21" i="16"/>
  <c r="A22" i="16"/>
  <c r="B22" i="16"/>
  <c r="C22" i="16"/>
  <c r="D22" i="16"/>
  <c r="E22" i="16"/>
  <c r="F22" i="16"/>
  <c r="G22" i="16"/>
  <c r="H22" i="16"/>
  <c r="I22" i="16"/>
  <c r="J22" i="16"/>
  <c r="L22" i="16"/>
  <c r="M22" i="16"/>
  <c r="N22" i="16"/>
  <c r="O22" i="16"/>
  <c r="P22" i="16"/>
  <c r="Q22" i="16"/>
  <c r="R22" i="16"/>
  <c r="S22" i="16"/>
  <c r="T22" i="16"/>
  <c r="U22" i="16"/>
  <c r="V22" i="16"/>
  <c r="W22" i="16"/>
  <c r="X22" i="16"/>
  <c r="Y22" i="16"/>
  <c r="Z22" i="16"/>
  <c r="AA22" i="16"/>
  <c r="AB22" i="16"/>
  <c r="AC22" i="16"/>
  <c r="AE22" i="16"/>
  <c r="AF22" i="16"/>
  <c r="AD22" i="16" s="1"/>
  <c r="AG22" i="16"/>
  <c r="AH22" i="16"/>
  <c r="AI22" i="16"/>
  <c r="AJ22" i="16"/>
  <c r="AK22" i="16"/>
  <c r="AL22" i="16"/>
  <c r="AM22" i="16"/>
  <c r="AN22" i="16"/>
  <c r="AO22" i="16"/>
  <c r="AP22" i="16"/>
  <c r="AQ22" i="16"/>
  <c r="AR22" i="16"/>
  <c r="AS22" i="16"/>
  <c r="AT22" i="16"/>
  <c r="AU22" i="16"/>
  <c r="AV22" i="16"/>
  <c r="AX22" i="16"/>
  <c r="AY22" i="16"/>
  <c r="AZ22" i="16"/>
  <c r="BA22" i="16"/>
  <c r="BB22" i="16"/>
  <c r="BC22" i="16"/>
  <c r="BD22" i="16"/>
  <c r="BE22" i="16"/>
  <c r="BF22" i="16"/>
  <c r="A23" i="16"/>
  <c r="B23" i="16"/>
  <c r="C23" i="16"/>
  <c r="D23" i="16"/>
  <c r="E23" i="16"/>
  <c r="F23" i="16"/>
  <c r="G23" i="16"/>
  <c r="H23" i="16"/>
  <c r="I23" i="16"/>
  <c r="J23" i="16"/>
  <c r="L23" i="16"/>
  <c r="M23" i="16"/>
  <c r="N23" i="16"/>
  <c r="O23" i="16"/>
  <c r="P23" i="16"/>
  <c r="Q23" i="16"/>
  <c r="R23" i="16"/>
  <c r="S23" i="16"/>
  <c r="T23" i="16"/>
  <c r="U23" i="16"/>
  <c r="V23" i="16"/>
  <c r="W23" i="16"/>
  <c r="X23" i="16"/>
  <c r="Y23" i="16"/>
  <c r="Z23" i="16"/>
  <c r="AA23" i="16"/>
  <c r="AB23" i="16"/>
  <c r="AC23" i="16"/>
  <c r="AE23" i="16"/>
  <c r="AF23" i="16"/>
  <c r="AG23" i="16"/>
  <c r="AH23" i="16"/>
  <c r="AI23" i="16"/>
  <c r="AJ23" i="16"/>
  <c r="AK23" i="16"/>
  <c r="AL23" i="16"/>
  <c r="AD23" i="16" s="1"/>
  <c r="AM23" i="16"/>
  <c r="AN23" i="16"/>
  <c r="AO23" i="16"/>
  <c r="AP23" i="16"/>
  <c r="AQ23" i="16"/>
  <c r="AR23" i="16"/>
  <c r="AS23" i="16"/>
  <c r="AT23" i="16"/>
  <c r="AU23" i="16"/>
  <c r="AV23" i="16"/>
  <c r="AX23" i="16"/>
  <c r="AW23" i="16" s="1"/>
  <c r="AY23" i="16"/>
  <c r="AZ23" i="16"/>
  <c r="BA23" i="16"/>
  <c r="BB23" i="16"/>
  <c r="BC23" i="16"/>
  <c r="BD23" i="16"/>
  <c r="BE23" i="16"/>
  <c r="BF23" i="16"/>
  <c r="A24" i="16"/>
  <c r="B24" i="16"/>
  <c r="C24" i="16"/>
  <c r="D24" i="16"/>
  <c r="E24" i="16"/>
  <c r="F24" i="16"/>
  <c r="G24" i="16"/>
  <c r="H24" i="16"/>
  <c r="I24" i="16"/>
  <c r="J24" i="16"/>
  <c r="L24" i="16"/>
  <c r="K24" i="16" s="1"/>
  <c r="M24" i="16"/>
  <c r="N24" i="16"/>
  <c r="O24" i="16"/>
  <c r="P24" i="16"/>
  <c r="Q24" i="16"/>
  <c r="R24" i="16"/>
  <c r="S24" i="16"/>
  <c r="T24" i="16"/>
  <c r="U24" i="16"/>
  <c r="V24" i="16"/>
  <c r="W24" i="16"/>
  <c r="X24" i="16"/>
  <c r="Y24" i="16"/>
  <c r="Z24" i="16"/>
  <c r="AA24" i="16"/>
  <c r="AB24" i="16"/>
  <c r="AC24" i="16"/>
  <c r="AE24" i="16"/>
  <c r="AF24" i="16"/>
  <c r="AG24" i="16"/>
  <c r="AH24" i="16"/>
  <c r="AI24" i="16"/>
  <c r="AJ24" i="16"/>
  <c r="AK24" i="16"/>
  <c r="AL24" i="16"/>
  <c r="AM24" i="16"/>
  <c r="AN24" i="16"/>
  <c r="AO24" i="16"/>
  <c r="AP24" i="16"/>
  <c r="AQ24" i="16"/>
  <c r="AR24" i="16"/>
  <c r="AS24" i="16"/>
  <c r="AT24" i="16"/>
  <c r="AU24" i="16"/>
  <c r="AV24" i="16"/>
  <c r="AX24" i="16"/>
  <c r="AY24" i="16"/>
  <c r="AZ24" i="16"/>
  <c r="BA24" i="16"/>
  <c r="BB24" i="16"/>
  <c r="BC24" i="16"/>
  <c r="BD24" i="16"/>
  <c r="BE24" i="16"/>
  <c r="BF24" i="16"/>
  <c r="A25" i="16"/>
  <c r="B25" i="16"/>
  <c r="C25" i="16"/>
  <c r="D25" i="16"/>
  <c r="E25" i="16"/>
  <c r="F25" i="16"/>
  <c r="G25" i="16"/>
  <c r="H25" i="16"/>
  <c r="I25" i="16"/>
  <c r="J25" i="16"/>
  <c r="L25" i="16"/>
  <c r="K25" i="16" s="1"/>
  <c r="M25" i="16"/>
  <c r="N25" i="16"/>
  <c r="O25" i="16"/>
  <c r="P25" i="16"/>
  <c r="Q25" i="16"/>
  <c r="R25" i="16"/>
  <c r="S25" i="16"/>
  <c r="T25" i="16"/>
  <c r="U25" i="16"/>
  <c r="V25" i="16"/>
  <c r="W25" i="16"/>
  <c r="X25" i="16"/>
  <c r="Y25" i="16"/>
  <c r="Z25" i="16"/>
  <c r="AA25" i="16"/>
  <c r="AB25" i="16"/>
  <c r="AC25" i="16"/>
  <c r="AE25" i="16"/>
  <c r="AF25" i="16"/>
  <c r="AG25" i="16"/>
  <c r="AH25" i="16"/>
  <c r="AD25" i="16" s="1"/>
  <c r="AI25" i="16"/>
  <c r="AJ25" i="16"/>
  <c r="AK25" i="16"/>
  <c r="AL25" i="16"/>
  <c r="AM25" i="16"/>
  <c r="AN25" i="16"/>
  <c r="AO25" i="16"/>
  <c r="AP25" i="16"/>
  <c r="AQ25" i="16"/>
  <c r="AR25" i="16"/>
  <c r="AS25" i="16"/>
  <c r="AT25" i="16"/>
  <c r="AU25" i="16"/>
  <c r="AV25" i="16"/>
  <c r="AX25" i="16"/>
  <c r="AW25" i="16" s="1"/>
  <c r="AY25" i="16"/>
  <c r="AZ25" i="16"/>
  <c r="BA25" i="16"/>
  <c r="BB25" i="16"/>
  <c r="BC25" i="16"/>
  <c r="BD25" i="16"/>
  <c r="BE25" i="16"/>
  <c r="BF25" i="16"/>
  <c r="A26" i="16"/>
  <c r="B26" i="16"/>
  <c r="C26" i="16"/>
  <c r="D26" i="16"/>
  <c r="E26" i="16"/>
  <c r="F26" i="16"/>
  <c r="G26" i="16"/>
  <c r="H26" i="16"/>
  <c r="I26" i="16"/>
  <c r="J26" i="16"/>
  <c r="L26" i="16"/>
  <c r="K26" i="16" s="1"/>
  <c r="M26" i="16"/>
  <c r="N26" i="16"/>
  <c r="O26" i="16"/>
  <c r="P26" i="16"/>
  <c r="Q26" i="16"/>
  <c r="R26" i="16"/>
  <c r="S26" i="16"/>
  <c r="T26" i="16"/>
  <c r="U26" i="16"/>
  <c r="V26" i="16"/>
  <c r="W26" i="16"/>
  <c r="X26" i="16"/>
  <c r="Y26" i="16"/>
  <c r="Z26" i="16"/>
  <c r="AA26" i="16"/>
  <c r="AB26" i="16"/>
  <c r="AC26" i="16"/>
  <c r="AE26" i="16"/>
  <c r="AF26" i="16"/>
  <c r="AG26" i="16"/>
  <c r="AH26" i="16"/>
  <c r="AI26" i="16"/>
  <c r="AJ26" i="16"/>
  <c r="AK26" i="16"/>
  <c r="AL26" i="16"/>
  <c r="AM26" i="16"/>
  <c r="AN26" i="16"/>
  <c r="AO26" i="16"/>
  <c r="AP26" i="16"/>
  <c r="AQ26" i="16"/>
  <c r="AR26" i="16"/>
  <c r="AS26" i="16"/>
  <c r="AT26" i="16"/>
  <c r="AU26" i="16"/>
  <c r="AV26" i="16"/>
  <c r="AX26" i="16"/>
  <c r="AW26" i="16" s="1"/>
  <c r="AY26" i="16"/>
  <c r="AZ26" i="16"/>
  <c r="BA26" i="16"/>
  <c r="BB26" i="16"/>
  <c r="BC26" i="16"/>
  <c r="BD26" i="16"/>
  <c r="BE26" i="16"/>
  <c r="BF26" i="16"/>
  <c r="A27" i="16"/>
  <c r="B27" i="16"/>
  <c r="C27" i="16"/>
  <c r="D27" i="16"/>
  <c r="E27" i="16"/>
  <c r="F27" i="16"/>
  <c r="G27" i="16"/>
  <c r="H27" i="16"/>
  <c r="I27" i="16"/>
  <c r="J27" i="16"/>
  <c r="L27" i="16"/>
  <c r="M27" i="16"/>
  <c r="N27" i="16"/>
  <c r="O27" i="16"/>
  <c r="P27" i="16"/>
  <c r="Q27" i="16"/>
  <c r="R27" i="16"/>
  <c r="S27" i="16"/>
  <c r="T27" i="16"/>
  <c r="U27" i="16"/>
  <c r="V27" i="16"/>
  <c r="W27" i="16"/>
  <c r="X27" i="16"/>
  <c r="Y27" i="16"/>
  <c r="Z27" i="16"/>
  <c r="AA27" i="16"/>
  <c r="AB27" i="16"/>
  <c r="AC27" i="16"/>
  <c r="AE27" i="16"/>
  <c r="AF27" i="16"/>
  <c r="AG27" i="16"/>
  <c r="AH27" i="16"/>
  <c r="AI27" i="16"/>
  <c r="AJ27" i="16"/>
  <c r="AK27" i="16"/>
  <c r="AL27" i="16"/>
  <c r="AD27" i="16" s="1"/>
  <c r="AM27" i="16"/>
  <c r="AN27" i="16"/>
  <c r="AO27" i="16"/>
  <c r="AP27" i="16"/>
  <c r="AQ27" i="16"/>
  <c r="AR27" i="16"/>
  <c r="AS27" i="16"/>
  <c r="AT27" i="16"/>
  <c r="AU27" i="16"/>
  <c r="AV27" i="16"/>
  <c r="AX27" i="16"/>
  <c r="AW27" i="16" s="1"/>
  <c r="AY27" i="16"/>
  <c r="AZ27" i="16"/>
  <c r="BA27" i="16"/>
  <c r="BB27" i="16"/>
  <c r="BC27" i="16"/>
  <c r="BD27" i="16"/>
  <c r="BE27" i="16"/>
  <c r="BF27" i="16"/>
  <c r="A28" i="16"/>
  <c r="B28" i="16"/>
  <c r="C28" i="16"/>
  <c r="D28" i="16"/>
  <c r="E28" i="16"/>
  <c r="F28" i="16"/>
  <c r="G28" i="16"/>
  <c r="H28" i="16"/>
  <c r="I28" i="16"/>
  <c r="J28" i="16"/>
  <c r="L28" i="16"/>
  <c r="K28" i="16" s="1"/>
  <c r="M28" i="16"/>
  <c r="N28" i="16"/>
  <c r="O28" i="16"/>
  <c r="P28" i="16"/>
  <c r="Q28" i="16"/>
  <c r="R28" i="16"/>
  <c r="S28" i="16"/>
  <c r="T28" i="16"/>
  <c r="U28" i="16"/>
  <c r="V28" i="16"/>
  <c r="W28" i="16"/>
  <c r="X28" i="16"/>
  <c r="Y28" i="16"/>
  <c r="Z28" i="16"/>
  <c r="AA28" i="16"/>
  <c r="AB28" i="16"/>
  <c r="AC28" i="16"/>
  <c r="AE28" i="16"/>
  <c r="AF28" i="16"/>
  <c r="AD28" i="16" s="1"/>
  <c r="AG28" i="16"/>
  <c r="AH28" i="16"/>
  <c r="AI28" i="16"/>
  <c r="AJ28" i="16"/>
  <c r="AK28" i="16"/>
  <c r="AL28" i="16"/>
  <c r="AM28" i="16"/>
  <c r="AN28" i="16"/>
  <c r="AO28" i="16"/>
  <c r="AP28" i="16"/>
  <c r="AQ28" i="16"/>
  <c r="AR28" i="16"/>
  <c r="AS28" i="16"/>
  <c r="AT28" i="16"/>
  <c r="AU28" i="16"/>
  <c r="AV28" i="16"/>
  <c r="AX28" i="16"/>
  <c r="AY28" i="16"/>
  <c r="AZ28" i="16"/>
  <c r="BA28" i="16"/>
  <c r="BB28" i="16"/>
  <c r="BC28" i="16"/>
  <c r="BD28" i="16"/>
  <c r="BE28" i="16"/>
  <c r="BF28" i="16"/>
  <c r="A29" i="16"/>
  <c r="B29" i="16"/>
  <c r="C29" i="16"/>
  <c r="D29" i="16"/>
  <c r="E29" i="16"/>
  <c r="F29" i="16"/>
  <c r="G29" i="16"/>
  <c r="H29" i="16"/>
  <c r="I29" i="16"/>
  <c r="J29" i="16"/>
  <c r="L29" i="16"/>
  <c r="M29" i="16"/>
  <c r="N29" i="16"/>
  <c r="O29" i="16"/>
  <c r="P29" i="16"/>
  <c r="Q29" i="16"/>
  <c r="R29" i="16"/>
  <c r="S29" i="16"/>
  <c r="T29" i="16"/>
  <c r="U29" i="16"/>
  <c r="V29" i="16"/>
  <c r="W29" i="16"/>
  <c r="X29" i="16"/>
  <c r="Y29" i="16"/>
  <c r="Z29" i="16"/>
  <c r="AA29" i="16"/>
  <c r="AB29" i="16"/>
  <c r="AC29" i="16"/>
  <c r="AE29" i="16"/>
  <c r="AF29" i="16"/>
  <c r="AG29" i="16"/>
  <c r="AH29" i="16"/>
  <c r="AD29" i="16" s="1"/>
  <c r="AI29" i="16"/>
  <c r="AJ29" i="16"/>
  <c r="AK29" i="16"/>
  <c r="AL29" i="16"/>
  <c r="AM29" i="16"/>
  <c r="AN29" i="16"/>
  <c r="AO29" i="16"/>
  <c r="AP29" i="16"/>
  <c r="AQ29" i="16"/>
  <c r="AR29" i="16"/>
  <c r="AS29" i="16"/>
  <c r="AT29" i="16"/>
  <c r="AU29" i="16"/>
  <c r="AV29" i="16"/>
  <c r="AX29" i="16"/>
  <c r="AW29" i="16" s="1"/>
  <c r="AY29" i="16"/>
  <c r="AZ29" i="16"/>
  <c r="BA29" i="16"/>
  <c r="BB29" i="16"/>
  <c r="BC29" i="16"/>
  <c r="BD29" i="16"/>
  <c r="BE29" i="16"/>
  <c r="BF29" i="16"/>
  <c r="A30" i="16"/>
  <c r="B30" i="16"/>
  <c r="C30" i="16"/>
  <c r="D30" i="16"/>
  <c r="E30" i="16"/>
  <c r="F30" i="16"/>
  <c r="G30" i="16"/>
  <c r="H30" i="16"/>
  <c r="I30" i="16"/>
  <c r="J30" i="16"/>
  <c r="L30" i="16"/>
  <c r="M30" i="16"/>
  <c r="N30" i="16"/>
  <c r="O30" i="16"/>
  <c r="P30" i="16"/>
  <c r="Q30" i="16"/>
  <c r="R30" i="16"/>
  <c r="S30" i="16"/>
  <c r="T30" i="16"/>
  <c r="U30" i="16"/>
  <c r="V30" i="16"/>
  <c r="W30" i="16"/>
  <c r="X30" i="16"/>
  <c r="Y30" i="16"/>
  <c r="Z30" i="16"/>
  <c r="AA30" i="16"/>
  <c r="AB30" i="16"/>
  <c r="AC30" i="16"/>
  <c r="AE30" i="16"/>
  <c r="AD30" i="16" s="1"/>
  <c r="AF30" i="16"/>
  <c r="AG30" i="16"/>
  <c r="AH30" i="16"/>
  <c r="AI30" i="16"/>
  <c r="AJ30" i="16"/>
  <c r="AK30" i="16"/>
  <c r="AL30" i="16"/>
  <c r="AM30" i="16"/>
  <c r="AN30" i="16"/>
  <c r="AO30" i="16"/>
  <c r="AP30" i="16"/>
  <c r="AQ30" i="16"/>
  <c r="AR30" i="16"/>
  <c r="AS30" i="16"/>
  <c r="AT30" i="16"/>
  <c r="AU30" i="16"/>
  <c r="AV30" i="16"/>
  <c r="AX30" i="16"/>
  <c r="AW30" i="16" s="1"/>
  <c r="AY30" i="16"/>
  <c r="AZ30" i="16"/>
  <c r="BA30" i="16"/>
  <c r="BB30" i="16"/>
  <c r="BC30" i="16"/>
  <c r="BD30" i="16"/>
  <c r="BE30" i="16"/>
  <c r="BF30" i="16"/>
  <c r="A31" i="16"/>
  <c r="B31" i="16"/>
  <c r="C31" i="16"/>
  <c r="D31" i="16"/>
  <c r="E31" i="16"/>
  <c r="F31" i="16"/>
  <c r="G31" i="16"/>
  <c r="H31" i="16"/>
  <c r="I31" i="16"/>
  <c r="J31" i="16"/>
  <c r="L31" i="16"/>
  <c r="M31" i="16"/>
  <c r="K31" i="16" s="1"/>
  <c r="N31" i="16"/>
  <c r="O31" i="16"/>
  <c r="P31" i="16"/>
  <c r="Q31" i="16"/>
  <c r="R31" i="16"/>
  <c r="S31" i="16"/>
  <c r="T31" i="16"/>
  <c r="U31" i="16"/>
  <c r="V31" i="16"/>
  <c r="W31" i="16"/>
  <c r="X31" i="16"/>
  <c r="Y31" i="16"/>
  <c r="Z31" i="16"/>
  <c r="AA31" i="16"/>
  <c r="AB31" i="16"/>
  <c r="AC31" i="16"/>
  <c r="AE31" i="16"/>
  <c r="AF31" i="16"/>
  <c r="AG31" i="16"/>
  <c r="AH31" i="16"/>
  <c r="AI31" i="16"/>
  <c r="AJ31" i="16"/>
  <c r="AK31" i="16"/>
  <c r="AL31" i="16"/>
  <c r="AD31" i="16" s="1"/>
  <c r="AM31" i="16"/>
  <c r="AN31" i="16"/>
  <c r="AO31" i="16"/>
  <c r="AP31" i="16"/>
  <c r="AQ31" i="16"/>
  <c r="AR31" i="16"/>
  <c r="AS31" i="16"/>
  <c r="AT31" i="16"/>
  <c r="AU31" i="16"/>
  <c r="AV31" i="16"/>
  <c r="AX31" i="16"/>
  <c r="AW31" i="16" s="1"/>
  <c r="AY31" i="16"/>
  <c r="AZ31" i="16"/>
  <c r="BA31" i="16"/>
  <c r="BB31" i="16"/>
  <c r="BC31" i="16"/>
  <c r="BD31" i="16"/>
  <c r="BE31" i="16"/>
  <c r="BF31" i="16"/>
  <c r="A32" i="16"/>
  <c r="B32" i="16"/>
  <c r="C32" i="16"/>
  <c r="D32" i="16"/>
  <c r="E32" i="16"/>
  <c r="F32" i="16"/>
  <c r="G32" i="16"/>
  <c r="H32" i="16"/>
  <c r="I32" i="16"/>
  <c r="J32" i="16"/>
  <c r="L32" i="16"/>
  <c r="K32" i="16" s="1"/>
  <c r="M32" i="16"/>
  <c r="N32" i="16"/>
  <c r="O32" i="16"/>
  <c r="P32" i="16"/>
  <c r="Q32" i="16"/>
  <c r="R32" i="16"/>
  <c r="S32" i="16"/>
  <c r="T32" i="16"/>
  <c r="U32" i="16"/>
  <c r="V32" i="16"/>
  <c r="W32" i="16"/>
  <c r="X32" i="16"/>
  <c r="Y32" i="16"/>
  <c r="Z32" i="16"/>
  <c r="AA32" i="16"/>
  <c r="AB32" i="16"/>
  <c r="AC32" i="16"/>
  <c r="AE32" i="16"/>
  <c r="AF32" i="16"/>
  <c r="AD32" i="16" s="1"/>
  <c r="AG32" i="16"/>
  <c r="AH32" i="16"/>
  <c r="AI32" i="16"/>
  <c r="AJ32" i="16"/>
  <c r="AK32" i="16"/>
  <c r="AL32" i="16"/>
  <c r="AM32" i="16"/>
  <c r="AN32" i="16"/>
  <c r="AO32" i="16"/>
  <c r="AP32" i="16"/>
  <c r="AQ32" i="16"/>
  <c r="AR32" i="16"/>
  <c r="AS32" i="16"/>
  <c r="AT32" i="16"/>
  <c r="AU32" i="16"/>
  <c r="AV32" i="16"/>
  <c r="AX32" i="16"/>
  <c r="AY32" i="16"/>
  <c r="AW32" i="16" s="1"/>
  <c r="AZ32" i="16"/>
  <c r="BA32" i="16"/>
  <c r="BB32" i="16"/>
  <c r="BC32" i="16"/>
  <c r="BD32" i="16"/>
  <c r="BE32" i="16"/>
  <c r="BF32" i="16"/>
  <c r="A33" i="16"/>
  <c r="B33" i="16"/>
  <c r="C33" i="16"/>
  <c r="D33" i="16"/>
  <c r="E33" i="16"/>
  <c r="F33" i="16"/>
  <c r="G33" i="16"/>
  <c r="H33" i="16"/>
  <c r="I33" i="16"/>
  <c r="J33" i="16"/>
  <c r="L33" i="16"/>
  <c r="M33" i="16"/>
  <c r="N33" i="16"/>
  <c r="O33" i="16"/>
  <c r="P33" i="16"/>
  <c r="Q33" i="16"/>
  <c r="R33" i="16"/>
  <c r="S33" i="16"/>
  <c r="T33" i="16"/>
  <c r="U33" i="16"/>
  <c r="V33" i="16"/>
  <c r="W33" i="16"/>
  <c r="X33" i="16"/>
  <c r="Y33" i="16"/>
  <c r="Z33" i="16"/>
  <c r="AA33" i="16"/>
  <c r="AB33" i="16"/>
  <c r="AC33" i="16"/>
  <c r="AE33" i="16"/>
  <c r="AF33" i="16"/>
  <c r="AG33" i="16"/>
  <c r="AH33" i="16"/>
  <c r="AD33" i="16" s="1"/>
  <c r="AI33" i="16"/>
  <c r="AJ33" i="16"/>
  <c r="AK33" i="16"/>
  <c r="AL33" i="16"/>
  <c r="AM33" i="16"/>
  <c r="AN33" i="16"/>
  <c r="AO33" i="16"/>
  <c r="AP33" i="16"/>
  <c r="AQ33" i="16"/>
  <c r="AR33" i="16"/>
  <c r="AS33" i="16"/>
  <c r="AT33" i="16"/>
  <c r="AU33" i="16"/>
  <c r="AV33" i="16"/>
  <c r="AX33" i="16"/>
  <c r="AW33" i="16" s="1"/>
  <c r="AY33" i="16"/>
  <c r="AZ33" i="16"/>
  <c r="BA33" i="16"/>
  <c r="BB33" i="16"/>
  <c r="BC33" i="16"/>
  <c r="BD33" i="16"/>
  <c r="BE33" i="16"/>
  <c r="BF33" i="16"/>
  <c r="A34" i="16"/>
  <c r="B34" i="16"/>
  <c r="C34" i="16"/>
  <c r="D34" i="16"/>
  <c r="E34" i="16"/>
  <c r="F34" i="16"/>
  <c r="G34" i="16"/>
  <c r="H34" i="16"/>
  <c r="I34" i="16"/>
  <c r="J34" i="16"/>
  <c r="L34" i="16"/>
  <c r="M34" i="16"/>
  <c r="N34" i="16"/>
  <c r="O34" i="16"/>
  <c r="P34" i="16"/>
  <c r="Q34" i="16"/>
  <c r="R34" i="16"/>
  <c r="S34" i="16"/>
  <c r="T34" i="16"/>
  <c r="U34" i="16"/>
  <c r="V34" i="16"/>
  <c r="W34" i="16"/>
  <c r="X34" i="16"/>
  <c r="Y34" i="16"/>
  <c r="Z34" i="16"/>
  <c r="AA34" i="16"/>
  <c r="AB34" i="16"/>
  <c r="AC34" i="16"/>
  <c r="AE34" i="16"/>
  <c r="AF34" i="16"/>
  <c r="AG34" i="16"/>
  <c r="AH34" i="16"/>
  <c r="AI34" i="16"/>
  <c r="AJ34" i="16"/>
  <c r="AK34" i="16"/>
  <c r="AL34" i="16"/>
  <c r="AM34" i="16"/>
  <c r="AN34" i="16"/>
  <c r="AO34" i="16"/>
  <c r="AP34" i="16"/>
  <c r="AQ34" i="16"/>
  <c r="AR34" i="16"/>
  <c r="AS34" i="16"/>
  <c r="AT34" i="16"/>
  <c r="AU34" i="16"/>
  <c r="AV34" i="16"/>
  <c r="AX34" i="16"/>
  <c r="AY34" i="16"/>
  <c r="AZ34" i="16"/>
  <c r="BA34" i="16"/>
  <c r="BB34" i="16"/>
  <c r="BC34" i="16"/>
  <c r="BD34" i="16"/>
  <c r="BE34" i="16"/>
  <c r="BF34" i="16"/>
  <c r="A35" i="16"/>
  <c r="B35" i="16"/>
  <c r="C35" i="16"/>
  <c r="D35" i="16"/>
  <c r="E35" i="16"/>
  <c r="F35" i="16"/>
  <c r="G35" i="16"/>
  <c r="H35" i="16"/>
  <c r="I35" i="16"/>
  <c r="J35" i="16"/>
  <c r="L35" i="16"/>
  <c r="M35" i="16"/>
  <c r="N35" i="16"/>
  <c r="O35" i="16"/>
  <c r="P35" i="16"/>
  <c r="Q35" i="16"/>
  <c r="R35" i="16"/>
  <c r="S35" i="16"/>
  <c r="T35" i="16"/>
  <c r="U35" i="16"/>
  <c r="V35" i="16"/>
  <c r="W35" i="16"/>
  <c r="X35" i="16"/>
  <c r="Y35" i="16"/>
  <c r="Z35" i="16"/>
  <c r="AA35" i="16"/>
  <c r="AB35" i="16"/>
  <c r="AC35" i="16"/>
  <c r="AE35" i="16"/>
  <c r="AF35" i="16"/>
  <c r="AG35" i="16"/>
  <c r="AH35" i="16"/>
  <c r="AI35" i="16"/>
  <c r="AJ35" i="16"/>
  <c r="AK35" i="16"/>
  <c r="AL35" i="16"/>
  <c r="AD35" i="16" s="1"/>
  <c r="AM35" i="16"/>
  <c r="AN35" i="16"/>
  <c r="AO35" i="16"/>
  <c r="AP35" i="16"/>
  <c r="AQ35" i="16"/>
  <c r="AR35" i="16"/>
  <c r="AS35" i="16"/>
  <c r="AT35" i="16"/>
  <c r="AU35" i="16"/>
  <c r="AV35" i="16"/>
  <c r="AX35" i="16"/>
  <c r="AY35" i="16"/>
  <c r="AZ35" i="16"/>
  <c r="BA35" i="16"/>
  <c r="BB35" i="16"/>
  <c r="BC35" i="16"/>
  <c r="BD35" i="16"/>
  <c r="BE35" i="16"/>
  <c r="BF35" i="16"/>
  <c r="A36" i="16"/>
  <c r="B36" i="16"/>
  <c r="C36" i="16"/>
  <c r="D36" i="16"/>
  <c r="E36" i="16"/>
  <c r="F36" i="16"/>
  <c r="G36" i="16"/>
  <c r="H36" i="16"/>
  <c r="I36" i="16"/>
  <c r="J36" i="16"/>
  <c r="L36" i="16"/>
  <c r="K36" i="16" s="1"/>
  <c r="M36" i="16"/>
  <c r="N36" i="16"/>
  <c r="O36" i="16"/>
  <c r="P36" i="16"/>
  <c r="Q36" i="16"/>
  <c r="R36" i="16"/>
  <c r="S36" i="16"/>
  <c r="T36" i="16"/>
  <c r="U36" i="16"/>
  <c r="V36" i="16"/>
  <c r="W36" i="16"/>
  <c r="X36" i="16"/>
  <c r="Y36" i="16"/>
  <c r="Z36" i="16"/>
  <c r="AA36" i="16"/>
  <c r="AB36" i="16"/>
  <c r="AC36" i="16"/>
  <c r="AE36" i="16"/>
  <c r="AD36" i="16" s="1"/>
  <c r="AF36" i="16"/>
  <c r="AG36" i="16"/>
  <c r="AH36" i="16"/>
  <c r="AI36" i="16"/>
  <c r="AJ36" i="16"/>
  <c r="AK36" i="16"/>
  <c r="AL36" i="16"/>
  <c r="AM36" i="16"/>
  <c r="AN36" i="16"/>
  <c r="AO36" i="16"/>
  <c r="AP36" i="16"/>
  <c r="AQ36" i="16"/>
  <c r="AR36" i="16"/>
  <c r="AS36" i="16"/>
  <c r="AT36" i="16"/>
  <c r="AU36" i="16"/>
  <c r="AV36" i="16"/>
  <c r="AX36" i="16"/>
  <c r="AY36" i="16"/>
  <c r="AZ36" i="16"/>
  <c r="BA36" i="16"/>
  <c r="BB36" i="16"/>
  <c r="BC36" i="16"/>
  <c r="BD36" i="16"/>
  <c r="BE36" i="16"/>
  <c r="BF36" i="16"/>
  <c r="A37" i="16"/>
  <c r="B37" i="16"/>
  <c r="C37" i="16"/>
  <c r="D37" i="16"/>
  <c r="E37" i="16"/>
  <c r="F37" i="16"/>
  <c r="G37" i="16"/>
  <c r="H37" i="16"/>
  <c r="I37" i="16"/>
  <c r="J37" i="16"/>
  <c r="L37" i="16"/>
  <c r="M37" i="16"/>
  <c r="N37" i="16"/>
  <c r="O37" i="16"/>
  <c r="P37" i="16"/>
  <c r="Q37" i="16"/>
  <c r="R37" i="16"/>
  <c r="S37" i="16"/>
  <c r="T37" i="16"/>
  <c r="U37" i="16"/>
  <c r="V37" i="16"/>
  <c r="W37" i="16"/>
  <c r="X37" i="16"/>
  <c r="Y37" i="16"/>
  <c r="Z37" i="16"/>
  <c r="AA37" i="16"/>
  <c r="AB37" i="16"/>
  <c r="AC37" i="16"/>
  <c r="AE37" i="16"/>
  <c r="AF37" i="16"/>
  <c r="AG37" i="16"/>
  <c r="AH37" i="16"/>
  <c r="AD37" i="16" s="1"/>
  <c r="AI37" i="16"/>
  <c r="AJ37" i="16"/>
  <c r="AK37" i="16"/>
  <c r="AL37" i="16"/>
  <c r="AM37" i="16"/>
  <c r="AN37" i="16"/>
  <c r="AO37" i="16"/>
  <c r="AP37" i="16"/>
  <c r="AQ37" i="16"/>
  <c r="AR37" i="16"/>
  <c r="AS37" i="16"/>
  <c r="AT37" i="16"/>
  <c r="AU37" i="16"/>
  <c r="AV37" i="16"/>
  <c r="AX37" i="16"/>
  <c r="AW37" i="16" s="1"/>
  <c r="AY37" i="16"/>
  <c r="AZ37" i="16"/>
  <c r="BA37" i="16"/>
  <c r="BB37" i="16"/>
  <c r="BC37" i="16"/>
  <c r="BD37" i="16"/>
  <c r="BE37" i="16"/>
  <c r="BF37" i="16"/>
  <c r="A38" i="16"/>
  <c r="B38" i="16"/>
  <c r="C38" i="16"/>
  <c r="D38" i="16"/>
  <c r="E38" i="16"/>
  <c r="F38" i="16"/>
  <c r="G38" i="16"/>
  <c r="H38" i="16"/>
  <c r="I38" i="16"/>
  <c r="J38" i="16"/>
  <c r="L38" i="16"/>
  <c r="K38" i="16" s="1"/>
  <c r="M38" i="16"/>
  <c r="N38" i="16"/>
  <c r="O38" i="16"/>
  <c r="P38" i="16"/>
  <c r="Q38" i="16"/>
  <c r="R38" i="16"/>
  <c r="S38" i="16"/>
  <c r="T38" i="16"/>
  <c r="U38" i="16"/>
  <c r="V38" i="16"/>
  <c r="W38" i="16"/>
  <c r="X38" i="16"/>
  <c r="Y38" i="16"/>
  <c r="Z38" i="16"/>
  <c r="AA38" i="16"/>
  <c r="AB38" i="16"/>
  <c r="AC38" i="16"/>
  <c r="AE38" i="16"/>
  <c r="AD38" i="16" s="1"/>
  <c r="AF38" i="16"/>
  <c r="AG38" i="16"/>
  <c r="AH38" i="16"/>
  <c r="AI38" i="16"/>
  <c r="AJ38" i="16"/>
  <c r="AK38" i="16"/>
  <c r="AL38" i="16"/>
  <c r="AM38" i="16"/>
  <c r="AN38" i="16"/>
  <c r="AO38" i="16"/>
  <c r="AP38" i="16"/>
  <c r="AQ38" i="16"/>
  <c r="AR38" i="16"/>
  <c r="AS38" i="16"/>
  <c r="AT38" i="16"/>
  <c r="AU38" i="16"/>
  <c r="AV38" i="16"/>
  <c r="AX38" i="16"/>
  <c r="AY38" i="16"/>
  <c r="AZ38" i="16"/>
  <c r="BA38" i="16"/>
  <c r="BB38" i="16"/>
  <c r="BC38" i="16"/>
  <c r="BD38" i="16"/>
  <c r="BE38" i="16"/>
  <c r="BF38" i="16"/>
  <c r="A39" i="16"/>
  <c r="B39" i="16"/>
  <c r="C39" i="16"/>
  <c r="D39" i="16"/>
  <c r="E39" i="16"/>
  <c r="F39" i="16"/>
  <c r="G39" i="16"/>
  <c r="H39" i="16"/>
  <c r="I39" i="16"/>
  <c r="J39" i="16"/>
  <c r="L39" i="16"/>
  <c r="M39" i="16"/>
  <c r="K39" i="16" s="1"/>
  <c r="N39" i="16"/>
  <c r="O39" i="16"/>
  <c r="P39" i="16"/>
  <c r="Q39" i="16"/>
  <c r="R39" i="16"/>
  <c r="S39" i="16"/>
  <c r="T39" i="16"/>
  <c r="U39" i="16"/>
  <c r="V39" i="16"/>
  <c r="W39" i="16"/>
  <c r="X39" i="16"/>
  <c r="Y39" i="16"/>
  <c r="Z39" i="16"/>
  <c r="AA39" i="16"/>
  <c r="AB39" i="16"/>
  <c r="AC39" i="16"/>
  <c r="AE39" i="16"/>
  <c r="AF39" i="16"/>
  <c r="AG39" i="16"/>
  <c r="AH39" i="16"/>
  <c r="AI39" i="16"/>
  <c r="AJ39" i="16"/>
  <c r="AK39" i="16"/>
  <c r="AL39" i="16"/>
  <c r="AD39" i="16" s="1"/>
  <c r="AM39" i="16"/>
  <c r="AN39" i="16"/>
  <c r="AO39" i="16"/>
  <c r="AP39" i="16"/>
  <c r="AQ39" i="16"/>
  <c r="AR39" i="16"/>
  <c r="AS39" i="16"/>
  <c r="AT39" i="16"/>
  <c r="AU39" i="16"/>
  <c r="AV39" i="16"/>
  <c r="AX39" i="16"/>
  <c r="AY39" i="16"/>
  <c r="AZ39" i="16"/>
  <c r="BA39" i="16"/>
  <c r="BB39" i="16"/>
  <c r="BC39" i="16"/>
  <c r="BD39" i="16"/>
  <c r="BE39" i="16"/>
  <c r="BF39" i="16"/>
  <c r="A40" i="16"/>
  <c r="B40" i="16"/>
  <c r="C40" i="16"/>
  <c r="D40" i="16"/>
  <c r="E40" i="16"/>
  <c r="F40" i="16"/>
  <c r="G40" i="16"/>
  <c r="H40" i="16"/>
  <c r="I40" i="16"/>
  <c r="J40" i="16"/>
  <c r="L40" i="16"/>
  <c r="K40" i="16" s="1"/>
  <c r="M40" i="16"/>
  <c r="N40" i="16"/>
  <c r="O40" i="16"/>
  <c r="P40" i="16"/>
  <c r="Q40" i="16"/>
  <c r="R40" i="16"/>
  <c r="S40" i="16"/>
  <c r="T40" i="16"/>
  <c r="U40" i="16"/>
  <c r="V40" i="16"/>
  <c r="W40" i="16"/>
  <c r="X40" i="16"/>
  <c r="Y40" i="16"/>
  <c r="Z40" i="16"/>
  <c r="AA40" i="16"/>
  <c r="AB40" i="16"/>
  <c r="AC40" i="16"/>
  <c r="AE40" i="16"/>
  <c r="AF40" i="16"/>
  <c r="AG40" i="16"/>
  <c r="AH40" i="16"/>
  <c r="AI40" i="16"/>
  <c r="AJ40" i="16"/>
  <c r="AK40" i="16"/>
  <c r="AL40" i="16"/>
  <c r="AM40" i="16"/>
  <c r="AN40" i="16"/>
  <c r="AO40" i="16"/>
  <c r="AP40" i="16"/>
  <c r="AQ40" i="16"/>
  <c r="AR40" i="16"/>
  <c r="AS40" i="16"/>
  <c r="AT40" i="16"/>
  <c r="AU40" i="16"/>
  <c r="AV40" i="16"/>
  <c r="AX40" i="16"/>
  <c r="AY40" i="16"/>
  <c r="AW40" i="16" s="1"/>
  <c r="AZ40" i="16"/>
  <c r="BA40" i="16"/>
  <c r="BB40" i="16"/>
  <c r="BC40" i="16"/>
  <c r="BD40" i="16"/>
  <c r="BE40" i="16"/>
  <c r="BF40" i="16"/>
  <c r="A41" i="16"/>
  <c r="B41" i="16"/>
  <c r="C41" i="16"/>
  <c r="D41" i="16"/>
  <c r="E41" i="16"/>
  <c r="F41" i="16"/>
  <c r="G41" i="16"/>
  <c r="H41" i="16"/>
  <c r="I41" i="16"/>
  <c r="J41" i="16"/>
  <c r="L41" i="16"/>
  <c r="M41" i="16"/>
  <c r="N41" i="16"/>
  <c r="K41" i="16" s="1"/>
  <c r="O41" i="16"/>
  <c r="P41" i="16"/>
  <c r="Q41" i="16"/>
  <c r="R41" i="16"/>
  <c r="S41" i="16"/>
  <c r="T41" i="16"/>
  <c r="U41" i="16"/>
  <c r="V41" i="16"/>
  <c r="W41" i="16"/>
  <c r="X41" i="16"/>
  <c r="Y41" i="16"/>
  <c r="Z41" i="16"/>
  <c r="AA41" i="16"/>
  <c r="AB41" i="16"/>
  <c r="AC41" i="16"/>
  <c r="AE41" i="16"/>
  <c r="AF41" i="16"/>
  <c r="AG41" i="16"/>
  <c r="AH41" i="16"/>
  <c r="AD41" i="16" s="1"/>
  <c r="AI41" i="16"/>
  <c r="AJ41" i="16"/>
  <c r="AK41" i="16"/>
  <c r="AL41" i="16"/>
  <c r="AM41" i="16"/>
  <c r="AN41" i="16"/>
  <c r="AO41" i="16"/>
  <c r="AP41" i="16"/>
  <c r="AQ41" i="16"/>
  <c r="AR41" i="16"/>
  <c r="AS41" i="16"/>
  <c r="AT41" i="16"/>
  <c r="AU41" i="16"/>
  <c r="AV41" i="16"/>
  <c r="AX41" i="16"/>
  <c r="AW41" i="16" s="1"/>
  <c r="AY41" i="16"/>
  <c r="AZ41" i="16"/>
  <c r="BA41" i="16"/>
  <c r="BB41" i="16"/>
  <c r="BC41" i="16"/>
  <c r="BD41" i="16"/>
  <c r="BE41" i="16"/>
  <c r="BF41" i="16"/>
  <c r="A42" i="16"/>
  <c r="B42" i="16"/>
  <c r="C42" i="16"/>
  <c r="D42" i="16"/>
  <c r="E42" i="16"/>
  <c r="F42" i="16"/>
  <c r="G42" i="16"/>
  <c r="H42" i="16"/>
  <c r="I42" i="16"/>
  <c r="J42" i="16"/>
  <c r="L42" i="16"/>
  <c r="M42" i="16"/>
  <c r="N42" i="16"/>
  <c r="O42" i="16"/>
  <c r="P42" i="16"/>
  <c r="Q42" i="16"/>
  <c r="R42" i="16"/>
  <c r="S42" i="16"/>
  <c r="T42" i="16"/>
  <c r="U42" i="16"/>
  <c r="V42" i="16"/>
  <c r="W42" i="16"/>
  <c r="X42" i="16"/>
  <c r="Y42" i="16"/>
  <c r="Z42" i="16"/>
  <c r="AA42" i="16"/>
  <c r="AB42" i="16"/>
  <c r="AC42" i="16"/>
  <c r="AE42" i="16"/>
  <c r="AF42" i="16"/>
  <c r="AG42" i="16"/>
  <c r="AH42" i="16"/>
  <c r="AI42" i="16"/>
  <c r="AJ42" i="16"/>
  <c r="AK42" i="16"/>
  <c r="AL42" i="16"/>
  <c r="AM42" i="16"/>
  <c r="AN42" i="16"/>
  <c r="AO42" i="16"/>
  <c r="AP42" i="16"/>
  <c r="AQ42" i="16"/>
  <c r="AR42" i="16"/>
  <c r="AS42" i="16"/>
  <c r="AT42" i="16"/>
  <c r="AU42" i="16"/>
  <c r="AV42" i="16"/>
  <c r="AX42" i="16"/>
  <c r="AY42" i="16"/>
  <c r="AZ42" i="16"/>
  <c r="AW42" i="16" s="1"/>
  <c r="BA42" i="16"/>
  <c r="BB42" i="16"/>
  <c r="BC42" i="16"/>
  <c r="BD42" i="16"/>
  <c r="BE42" i="16"/>
  <c r="BF42" i="16"/>
  <c r="A43" i="16"/>
  <c r="B43" i="16"/>
  <c r="C43" i="16"/>
  <c r="D43" i="16"/>
  <c r="E43" i="16"/>
  <c r="F43" i="16"/>
  <c r="G43" i="16"/>
  <c r="H43" i="16"/>
  <c r="I43" i="16"/>
  <c r="J43" i="16"/>
  <c r="L43" i="16"/>
  <c r="M43" i="16"/>
  <c r="N43" i="16"/>
  <c r="O43" i="16"/>
  <c r="P43" i="16"/>
  <c r="Q43" i="16"/>
  <c r="R43" i="16"/>
  <c r="S43" i="16"/>
  <c r="T43" i="16"/>
  <c r="U43" i="16"/>
  <c r="V43" i="16"/>
  <c r="W43" i="16"/>
  <c r="X43" i="16"/>
  <c r="Y43" i="16"/>
  <c r="Z43" i="16"/>
  <c r="AA43" i="16"/>
  <c r="AB43" i="16"/>
  <c r="AC43" i="16"/>
  <c r="AE43" i="16"/>
  <c r="AF43" i="16"/>
  <c r="AG43" i="16"/>
  <c r="AH43" i="16"/>
  <c r="AI43" i="16"/>
  <c r="AJ43" i="16"/>
  <c r="AK43" i="16"/>
  <c r="AL43" i="16"/>
  <c r="AD43" i="16" s="1"/>
  <c r="AM43" i="16"/>
  <c r="AN43" i="16"/>
  <c r="AO43" i="16"/>
  <c r="AP43" i="16"/>
  <c r="AQ43" i="16"/>
  <c r="AR43" i="16"/>
  <c r="AS43" i="16"/>
  <c r="AT43" i="16"/>
  <c r="AU43" i="16"/>
  <c r="AV43" i="16"/>
  <c r="AX43" i="16"/>
  <c r="AW43" i="16" s="1"/>
  <c r="AY43" i="16"/>
  <c r="AZ43" i="16"/>
  <c r="BA43" i="16"/>
  <c r="BB43" i="16"/>
  <c r="BC43" i="16"/>
  <c r="BD43" i="16"/>
  <c r="BE43" i="16"/>
  <c r="BF43" i="16"/>
  <c r="A44" i="16"/>
  <c r="B44" i="16"/>
  <c r="C44" i="16"/>
  <c r="D44" i="16"/>
  <c r="E44" i="16"/>
  <c r="F44" i="16"/>
  <c r="G44" i="16"/>
  <c r="H44" i="16"/>
  <c r="I44" i="16"/>
  <c r="J44" i="16"/>
  <c r="L44" i="16"/>
  <c r="K44" i="16" s="1"/>
  <c r="M44" i="16"/>
  <c r="N44" i="16"/>
  <c r="O44" i="16"/>
  <c r="P44" i="16"/>
  <c r="Q44" i="16"/>
  <c r="R44" i="16"/>
  <c r="S44" i="16"/>
  <c r="T44" i="16"/>
  <c r="U44" i="16"/>
  <c r="V44" i="16"/>
  <c r="W44" i="16"/>
  <c r="X44" i="16"/>
  <c r="Y44" i="16"/>
  <c r="Z44" i="16"/>
  <c r="AA44" i="16"/>
  <c r="AB44" i="16"/>
  <c r="AC44" i="16"/>
  <c r="AE44" i="16"/>
  <c r="AD44" i="16" s="1"/>
  <c r="AF44" i="16"/>
  <c r="AG44" i="16"/>
  <c r="AH44" i="16"/>
  <c r="AI44" i="16"/>
  <c r="AJ44" i="16"/>
  <c r="AK44" i="16"/>
  <c r="AL44" i="16"/>
  <c r="AM44" i="16"/>
  <c r="AN44" i="16"/>
  <c r="AO44" i="16"/>
  <c r="AP44" i="16"/>
  <c r="AQ44" i="16"/>
  <c r="AR44" i="16"/>
  <c r="AS44" i="16"/>
  <c r="AT44" i="16"/>
  <c r="AU44" i="16"/>
  <c r="AV44" i="16"/>
  <c r="AX44" i="16"/>
  <c r="AY44" i="16"/>
  <c r="AZ44" i="16"/>
  <c r="BA44" i="16"/>
  <c r="BB44" i="16"/>
  <c r="BC44" i="16"/>
  <c r="BD44" i="16"/>
  <c r="BE44" i="16"/>
  <c r="BF44" i="16"/>
  <c r="A45" i="16"/>
  <c r="B45" i="16"/>
  <c r="C45" i="16"/>
  <c r="D45" i="16"/>
  <c r="E45" i="16"/>
  <c r="F45" i="16"/>
  <c r="G45" i="16"/>
  <c r="H45" i="16"/>
  <c r="I45" i="16"/>
  <c r="J45" i="16"/>
  <c r="L45" i="16"/>
  <c r="M45" i="16"/>
  <c r="N45" i="16"/>
  <c r="O45" i="16"/>
  <c r="P45" i="16"/>
  <c r="Q45" i="16"/>
  <c r="R45" i="16"/>
  <c r="S45" i="16"/>
  <c r="T45" i="16"/>
  <c r="U45" i="16"/>
  <c r="V45" i="16"/>
  <c r="W45" i="16"/>
  <c r="X45" i="16"/>
  <c r="Y45" i="16"/>
  <c r="Z45" i="16"/>
  <c r="AA45" i="16"/>
  <c r="AB45" i="16"/>
  <c r="AC45" i="16"/>
  <c r="AE45" i="16"/>
  <c r="AF45" i="16"/>
  <c r="AG45" i="16"/>
  <c r="AH45" i="16"/>
  <c r="AD45" i="16" s="1"/>
  <c r="AI45" i="16"/>
  <c r="AJ45" i="16"/>
  <c r="AK45" i="16"/>
  <c r="AL45" i="16"/>
  <c r="AM45" i="16"/>
  <c r="AN45" i="16"/>
  <c r="AO45" i="16"/>
  <c r="AP45" i="16"/>
  <c r="AQ45" i="16"/>
  <c r="AR45" i="16"/>
  <c r="AS45" i="16"/>
  <c r="AT45" i="16"/>
  <c r="AU45" i="16"/>
  <c r="AV45" i="16"/>
  <c r="AX45" i="16"/>
  <c r="AW45" i="16" s="1"/>
  <c r="AY45" i="16"/>
  <c r="AZ45" i="16"/>
  <c r="BA45" i="16"/>
  <c r="BB45" i="16"/>
  <c r="BC45" i="16"/>
  <c r="BD45" i="16"/>
  <c r="BE45" i="16"/>
  <c r="BF45" i="16"/>
  <c r="A46" i="16"/>
  <c r="B46" i="16"/>
  <c r="C46" i="16"/>
  <c r="D46" i="16"/>
  <c r="E46" i="16"/>
  <c r="F46" i="16"/>
  <c r="G46" i="16"/>
  <c r="H46" i="16"/>
  <c r="I46" i="16"/>
  <c r="J46" i="16"/>
  <c r="L46" i="16"/>
  <c r="M46" i="16"/>
  <c r="N46" i="16"/>
  <c r="O46" i="16"/>
  <c r="P46" i="16"/>
  <c r="Q46" i="16"/>
  <c r="R46" i="16"/>
  <c r="S46" i="16"/>
  <c r="T46" i="16"/>
  <c r="U46" i="16"/>
  <c r="V46" i="16"/>
  <c r="W46" i="16"/>
  <c r="X46" i="16"/>
  <c r="Y46" i="16"/>
  <c r="Z46" i="16"/>
  <c r="AA46" i="16"/>
  <c r="AB46" i="16"/>
  <c r="AC46" i="16"/>
  <c r="AE46" i="16"/>
  <c r="AD46" i="16" s="1"/>
  <c r="AF46" i="16"/>
  <c r="AG46" i="16"/>
  <c r="AH46" i="16"/>
  <c r="AI46" i="16"/>
  <c r="AJ46" i="16"/>
  <c r="AK46" i="16"/>
  <c r="AL46" i="16"/>
  <c r="AM46" i="16"/>
  <c r="AN46" i="16"/>
  <c r="AO46" i="16"/>
  <c r="AP46" i="16"/>
  <c r="AQ46" i="16"/>
  <c r="AR46" i="16"/>
  <c r="AS46" i="16"/>
  <c r="AT46" i="16"/>
  <c r="AU46" i="16"/>
  <c r="AV46" i="16"/>
  <c r="AX46" i="16"/>
  <c r="AY46" i="16"/>
  <c r="AZ46" i="16"/>
  <c r="AW46" i="16" s="1"/>
  <c r="BA46" i="16"/>
  <c r="BB46" i="16"/>
  <c r="BC46" i="16"/>
  <c r="BD46" i="16"/>
  <c r="BE46" i="16"/>
  <c r="BF46" i="16"/>
  <c r="A47" i="16"/>
  <c r="B47" i="16"/>
  <c r="C47" i="16"/>
  <c r="D47" i="16"/>
  <c r="E47" i="16"/>
  <c r="F47" i="16"/>
  <c r="G47" i="16"/>
  <c r="H47" i="16"/>
  <c r="I47" i="16"/>
  <c r="J47" i="16"/>
  <c r="L47" i="16"/>
  <c r="M47" i="16"/>
  <c r="K47" i="16" s="1"/>
  <c r="N47" i="16"/>
  <c r="O47" i="16"/>
  <c r="P47" i="16"/>
  <c r="Q47" i="16"/>
  <c r="R47" i="16"/>
  <c r="S47" i="16"/>
  <c r="T47" i="16"/>
  <c r="U47" i="16"/>
  <c r="V47" i="16"/>
  <c r="W47" i="16"/>
  <c r="X47" i="16"/>
  <c r="Y47" i="16"/>
  <c r="Z47" i="16"/>
  <c r="AA47" i="16"/>
  <c r="AB47" i="16"/>
  <c r="AC47" i="16"/>
  <c r="AE47" i="16"/>
  <c r="AF47" i="16"/>
  <c r="AG47" i="16"/>
  <c r="AH47" i="16"/>
  <c r="AI47" i="16"/>
  <c r="AJ47" i="16"/>
  <c r="AK47" i="16"/>
  <c r="AL47" i="16"/>
  <c r="AD47" i="16" s="1"/>
  <c r="AM47" i="16"/>
  <c r="AN47" i="16"/>
  <c r="AO47" i="16"/>
  <c r="AP47" i="16"/>
  <c r="AQ47" i="16"/>
  <c r="AR47" i="16"/>
  <c r="AS47" i="16"/>
  <c r="AT47" i="16"/>
  <c r="AU47" i="16"/>
  <c r="AV47" i="16"/>
  <c r="AX47" i="16"/>
  <c r="AY47" i="16"/>
  <c r="AZ47" i="16"/>
  <c r="BA47" i="16"/>
  <c r="BB47" i="16"/>
  <c r="BC47" i="16"/>
  <c r="BD47" i="16"/>
  <c r="BE47" i="16"/>
  <c r="BF47" i="16"/>
  <c r="A48" i="16"/>
  <c r="B48" i="16"/>
  <c r="C48" i="16"/>
  <c r="D48" i="16"/>
  <c r="E48" i="16"/>
  <c r="F48" i="16"/>
  <c r="G48" i="16"/>
  <c r="H48" i="16"/>
  <c r="I48" i="16"/>
  <c r="J48" i="16"/>
  <c r="L48" i="16"/>
  <c r="K48" i="16" s="1"/>
  <c r="M48" i="16"/>
  <c r="N48" i="16"/>
  <c r="O48" i="16"/>
  <c r="P48" i="16"/>
  <c r="Q48" i="16"/>
  <c r="R48" i="16"/>
  <c r="S48" i="16"/>
  <c r="T48" i="16"/>
  <c r="U48" i="16"/>
  <c r="V48" i="16"/>
  <c r="W48" i="16"/>
  <c r="X48" i="16"/>
  <c r="Y48" i="16"/>
  <c r="Z48" i="16"/>
  <c r="AA48" i="16"/>
  <c r="AB48" i="16"/>
  <c r="AC48" i="16"/>
  <c r="AE48" i="16"/>
  <c r="AF48" i="16"/>
  <c r="AG48" i="16"/>
  <c r="AH48" i="16"/>
  <c r="AI48" i="16"/>
  <c r="AJ48" i="16"/>
  <c r="AK48" i="16"/>
  <c r="AL48" i="16"/>
  <c r="AM48" i="16"/>
  <c r="AN48" i="16"/>
  <c r="AO48" i="16"/>
  <c r="AP48" i="16"/>
  <c r="AQ48" i="16"/>
  <c r="AR48" i="16"/>
  <c r="AS48" i="16"/>
  <c r="AT48" i="16"/>
  <c r="AU48" i="16"/>
  <c r="AV48" i="16"/>
  <c r="AX48" i="16"/>
  <c r="AY48" i="16"/>
  <c r="AW48" i="16" s="1"/>
  <c r="AZ48" i="16"/>
  <c r="BA48" i="16"/>
  <c r="BB48" i="16"/>
  <c r="BC48" i="16"/>
  <c r="BD48" i="16"/>
  <c r="BE48" i="16"/>
  <c r="BF48" i="16"/>
  <c r="A49" i="16"/>
  <c r="B49" i="16"/>
  <c r="C49" i="16"/>
  <c r="D49" i="16"/>
  <c r="E49" i="16"/>
  <c r="F49" i="16"/>
  <c r="G49" i="16"/>
  <c r="H49" i="16"/>
  <c r="I49" i="16"/>
  <c r="J49" i="16"/>
  <c r="L49" i="16"/>
  <c r="M49" i="16"/>
  <c r="N49" i="16"/>
  <c r="K49" i="16" s="1"/>
  <c r="O49" i="16"/>
  <c r="P49" i="16"/>
  <c r="Q49" i="16"/>
  <c r="R49" i="16"/>
  <c r="S49" i="16"/>
  <c r="T49" i="16"/>
  <c r="U49" i="16"/>
  <c r="V49" i="16"/>
  <c r="W49" i="16"/>
  <c r="X49" i="16"/>
  <c r="Y49" i="16"/>
  <c r="Z49" i="16"/>
  <c r="AA49" i="16"/>
  <c r="AB49" i="16"/>
  <c r="AC49" i="16"/>
  <c r="AE49" i="16"/>
  <c r="AF49" i="16"/>
  <c r="AG49" i="16"/>
  <c r="AH49" i="16"/>
  <c r="AD49" i="16" s="1"/>
  <c r="AI49" i="16"/>
  <c r="AJ49" i="16"/>
  <c r="AK49" i="16"/>
  <c r="AL49" i="16"/>
  <c r="AM49" i="16"/>
  <c r="AN49" i="16"/>
  <c r="AO49" i="16"/>
  <c r="AP49" i="16"/>
  <c r="AQ49" i="16"/>
  <c r="AR49" i="16"/>
  <c r="AS49" i="16"/>
  <c r="AT49" i="16"/>
  <c r="AU49" i="16"/>
  <c r="AV49" i="16"/>
  <c r="AX49" i="16"/>
  <c r="AW49" i="16" s="1"/>
  <c r="AY49" i="16"/>
  <c r="AZ49" i="16"/>
  <c r="BA49" i="16"/>
  <c r="BB49" i="16"/>
  <c r="BC49" i="16"/>
  <c r="BD49" i="16"/>
  <c r="BE49" i="16"/>
  <c r="BF49" i="16"/>
  <c r="A50" i="16"/>
  <c r="B50" i="16"/>
  <c r="C50" i="16"/>
  <c r="D50" i="16"/>
  <c r="E50" i="16"/>
  <c r="F50" i="16"/>
  <c r="G50" i="16"/>
  <c r="H50" i="16"/>
  <c r="I50" i="16"/>
  <c r="J50" i="16"/>
  <c r="L50" i="16"/>
  <c r="K50" i="16" s="1"/>
  <c r="M50" i="16"/>
  <c r="N50" i="16"/>
  <c r="O50" i="16"/>
  <c r="P50" i="16"/>
  <c r="Q50" i="16"/>
  <c r="R50" i="16"/>
  <c r="S50" i="16"/>
  <c r="T50" i="16"/>
  <c r="U50" i="16"/>
  <c r="V50" i="16"/>
  <c r="W50" i="16"/>
  <c r="X50" i="16"/>
  <c r="Y50" i="16"/>
  <c r="Z50" i="16"/>
  <c r="AA50" i="16"/>
  <c r="AB50" i="16"/>
  <c r="AC50" i="16"/>
  <c r="AE50" i="16"/>
  <c r="AF50" i="16"/>
  <c r="AG50" i="16"/>
  <c r="AH50" i="16"/>
  <c r="AI50" i="16"/>
  <c r="AJ50" i="16"/>
  <c r="AK50" i="16"/>
  <c r="AL50" i="16"/>
  <c r="AM50" i="16"/>
  <c r="AN50" i="16"/>
  <c r="AO50" i="16"/>
  <c r="AP50" i="16"/>
  <c r="AQ50" i="16"/>
  <c r="AR50" i="16"/>
  <c r="AS50" i="16"/>
  <c r="AT50" i="16"/>
  <c r="AU50" i="16"/>
  <c r="AV50" i="16"/>
  <c r="AX50" i="16"/>
  <c r="AY50" i="16"/>
  <c r="AZ50" i="16"/>
  <c r="BA50" i="16"/>
  <c r="BB50" i="16"/>
  <c r="BC50" i="16"/>
  <c r="BD50" i="16"/>
  <c r="BE50" i="16"/>
  <c r="BF50" i="16"/>
  <c r="A51" i="16"/>
  <c r="B51" i="16"/>
  <c r="C51" i="16"/>
  <c r="D51" i="16"/>
  <c r="E51" i="16"/>
  <c r="F51" i="16"/>
  <c r="G51" i="16"/>
  <c r="H51" i="16"/>
  <c r="I51" i="16"/>
  <c r="J51" i="16"/>
  <c r="L51" i="16"/>
  <c r="K51" i="16" s="1"/>
  <c r="M51" i="16"/>
  <c r="N51" i="16"/>
  <c r="O51" i="16"/>
  <c r="P51" i="16"/>
  <c r="Q51" i="16"/>
  <c r="R51" i="16"/>
  <c r="S51" i="16"/>
  <c r="T51" i="16"/>
  <c r="U51" i="16"/>
  <c r="V51" i="16"/>
  <c r="W51" i="16"/>
  <c r="X51" i="16"/>
  <c r="Y51" i="16"/>
  <c r="Z51" i="16"/>
  <c r="AA51" i="16"/>
  <c r="AB51" i="16"/>
  <c r="AC51" i="16"/>
  <c r="AE51" i="16"/>
  <c r="AF51" i="16"/>
  <c r="AG51" i="16"/>
  <c r="AH51" i="16"/>
  <c r="AI51" i="16"/>
  <c r="AJ51" i="16"/>
  <c r="AK51" i="16"/>
  <c r="AL51" i="16"/>
  <c r="AD51" i="16" s="1"/>
  <c r="AM51" i="16"/>
  <c r="AN51" i="16"/>
  <c r="AO51" i="16"/>
  <c r="AP51" i="16"/>
  <c r="AQ51" i="16"/>
  <c r="AR51" i="16"/>
  <c r="AS51" i="16"/>
  <c r="AT51" i="16"/>
  <c r="AU51" i="16"/>
  <c r="AV51" i="16"/>
  <c r="AX51" i="16"/>
  <c r="AW51" i="16" s="1"/>
  <c r="AY51" i="16"/>
  <c r="AZ51" i="16"/>
  <c r="BA51" i="16"/>
  <c r="BB51" i="16"/>
  <c r="BC51" i="16"/>
  <c r="BD51" i="16"/>
  <c r="BE51" i="16"/>
  <c r="BF51" i="16"/>
  <c r="A52" i="16"/>
  <c r="B52" i="16"/>
  <c r="C52" i="16"/>
  <c r="D52" i="16"/>
  <c r="E52" i="16"/>
  <c r="F52" i="16"/>
  <c r="G52" i="16"/>
  <c r="H52" i="16"/>
  <c r="I52" i="16"/>
  <c r="J52" i="16"/>
  <c r="L52" i="16"/>
  <c r="K52" i="16" s="1"/>
  <c r="M52" i="16"/>
  <c r="N52" i="16"/>
  <c r="O52" i="16"/>
  <c r="P52" i="16"/>
  <c r="Q52" i="16"/>
  <c r="R52" i="16"/>
  <c r="S52" i="16"/>
  <c r="T52" i="16"/>
  <c r="U52" i="16"/>
  <c r="V52" i="16"/>
  <c r="W52" i="16"/>
  <c r="X52" i="16"/>
  <c r="Y52" i="16"/>
  <c r="Z52" i="16"/>
  <c r="AA52" i="16"/>
  <c r="AB52" i="16"/>
  <c r="AC52" i="16"/>
  <c r="AE52" i="16"/>
  <c r="AF52" i="16"/>
  <c r="AD52" i="16" s="1"/>
  <c r="AG52" i="16"/>
  <c r="AH52" i="16"/>
  <c r="AI52" i="16"/>
  <c r="AJ52" i="16"/>
  <c r="AK52" i="16"/>
  <c r="AL52" i="16"/>
  <c r="AM52" i="16"/>
  <c r="AN52" i="16"/>
  <c r="AO52" i="16"/>
  <c r="AP52" i="16"/>
  <c r="AQ52" i="16"/>
  <c r="AR52" i="16"/>
  <c r="AS52" i="16"/>
  <c r="AT52" i="16"/>
  <c r="AU52" i="16"/>
  <c r="AV52" i="16"/>
  <c r="AX52" i="16"/>
  <c r="AW52" i="16" s="1"/>
  <c r="AY52" i="16"/>
  <c r="AZ52" i="16"/>
  <c r="BA52" i="16"/>
  <c r="BB52" i="16"/>
  <c r="BC52" i="16"/>
  <c r="BD52" i="16"/>
  <c r="BE52" i="16"/>
  <c r="BF52" i="16"/>
  <c r="A53" i="16"/>
  <c r="B53" i="16"/>
  <c r="C53" i="16"/>
  <c r="D53" i="16"/>
  <c r="E53" i="16"/>
  <c r="F53" i="16"/>
  <c r="G53" i="16"/>
  <c r="H53" i="16"/>
  <c r="I53" i="16"/>
  <c r="J53" i="16"/>
  <c r="L53" i="16"/>
  <c r="K53" i="16" s="1"/>
  <c r="M53" i="16"/>
  <c r="N53" i="16"/>
  <c r="O53" i="16"/>
  <c r="P53" i="16"/>
  <c r="Q53" i="16"/>
  <c r="R53" i="16"/>
  <c r="S53" i="16"/>
  <c r="T53" i="16"/>
  <c r="U53" i="16"/>
  <c r="V53" i="16"/>
  <c r="W53" i="16"/>
  <c r="X53" i="16"/>
  <c r="Y53" i="16"/>
  <c r="Z53" i="16"/>
  <c r="AA53" i="16"/>
  <c r="AB53" i="16"/>
  <c r="AC53" i="16"/>
  <c r="AE53" i="16"/>
  <c r="AF53" i="16"/>
  <c r="AG53" i="16"/>
  <c r="AH53" i="16"/>
  <c r="AD53" i="16" s="1"/>
  <c r="AI53" i="16"/>
  <c r="AJ53" i="16"/>
  <c r="AK53" i="16"/>
  <c r="AL53" i="16"/>
  <c r="AM53" i="16"/>
  <c r="AN53" i="16"/>
  <c r="AO53" i="16"/>
  <c r="AP53" i="16"/>
  <c r="AQ53" i="16"/>
  <c r="AR53" i="16"/>
  <c r="AS53" i="16"/>
  <c r="AT53" i="16"/>
  <c r="AU53" i="16"/>
  <c r="AV53" i="16"/>
  <c r="AX53" i="16"/>
  <c r="AW53" i="16" s="1"/>
  <c r="AY53" i="16"/>
  <c r="AZ53" i="16"/>
  <c r="BA53" i="16"/>
  <c r="BB53" i="16"/>
  <c r="BC53" i="16"/>
  <c r="BD53" i="16"/>
  <c r="BE53" i="16"/>
  <c r="BF53" i="16"/>
  <c r="A54" i="16"/>
  <c r="B54" i="16"/>
  <c r="C54" i="16"/>
  <c r="D54" i="16"/>
  <c r="E54" i="16"/>
  <c r="F54" i="16"/>
  <c r="G54" i="16"/>
  <c r="H54" i="16"/>
  <c r="I54" i="16"/>
  <c r="J54" i="16"/>
  <c r="L54" i="16"/>
  <c r="M54" i="16"/>
  <c r="N54" i="16"/>
  <c r="O54" i="16"/>
  <c r="P54" i="16"/>
  <c r="Q54" i="16"/>
  <c r="R54" i="16"/>
  <c r="S54" i="16"/>
  <c r="T54" i="16"/>
  <c r="U54" i="16"/>
  <c r="V54" i="16"/>
  <c r="W54" i="16"/>
  <c r="X54" i="16"/>
  <c r="Y54" i="16"/>
  <c r="Z54" i="16"/>
  <c r="AA54" i="16"/>
  <c r="AB54" i="16"/>
  <c r="AC54" i="16"/>
  <c r="AE54" i="16"/>
  <c r="AD54" i="16" s="1"/>
  <c r="AF54" i="16"/>
  <c r="AG54" i="16"/>
  <c r="AH54" i="16"/>
  <c r="AI54" i="16"/>
  <c r="AJ54" i="16"/>
  <c r="AK54" i="16"/>
  <c r="AL54" i="16"/>
  <c r="AM54" i="16"/>
  <c r="AN54" i="16"/>
  <c r="AO54" i="16"/>
  <c r="AP54" i="16"/>
  <c r="AQ54" i="16"/>
  <c r="AR54" i="16"/>
  <c r="AS54" i="16"/>
  <c r="AT54" i="16"/>
  <c r="AU54" i="16"/>
  <c r="AV54" i="16"/>
  <c r="AX54" i="16"/>
  <c r="AY54" i="16"/>
  <c r="AZ54" i="16"/>
  <c r="BA54" i="16"/>
  <c r="BB54" i="16"/>
  <c r="BC54" i="16"/>
  <c r="BD54" i="16"/>
  <c r="BE54" i="16"/>
  <c r="BF54" i="16"/>
  <c r="A55" i="16"/>
  <c r="B55" i="16"/>
  <c r="C55" i="16"/>
  <c r="D55" i="16"/>
  <c r="E55" i="16"/>
  <c r="F55" i="16"/>
  <c r="G55" i="16"/>
  <c r="H55" i="16"/>
  <c r="I55" i="16"/>
  <c r="J55" i="16"/>
  <c r="L55" i="16"/>
  <c r="M55" i="16"/>
  <c r="N55" i="16"/>
  <c r="O55" i="16"/>
  <c r="P55" i="16"/>
  <c r="Q55" i="16"/>
  <c r="R55" i="16"/>
  <c r="S55" i="16"/>
  <c r="T55" i="16"/>
  <c r="U55" i="16"/>
  <c r="V55" i="16"/>
  <c r="W55" i="16"/>
  <c r="X55" i="16"/>
  <c r="Y55" i="16"/>
  <c r="Z55" i="16"/>
  <c r="AA55" i="16"/>
  <c r="AB55" i="16"/>
  <c r="AC55" i="16"/>
  <c r="AE55" i="16"/>
  <c r="AF55" i="16"/>
  <c r="AG55" i="16"/>
  <c r="AH55" i="16"/>
  <c r="AI55" i="16"/>
  <c r="AJ55" i="16"/>
  <c r="AK55" i="16"/>
  <c r="AL55" i="16"/>
  <c r="AD55" i="16" s="1"/>
  <c r="AM55" i="16"/>
  <c r="AN55" i="16"/>
  <c r="AO55" i="16"/>
  <c r="AP55" i="16"/>
  <c r="AQ55" i="16"/>
  <c r="AR55" i="16"/>
  <c r="AS55" i="16"/>
  <c r="AT55" i="16"/>
  <c r="AU55" i="16"/>
  <c r="AV55" i="16"/>
  <c r="AX55" i="16"/>
  <c r="AW55" i="16" s="1"/>
  <c r="AY55" i="16"/>
  <c r="AZ55" i="16"/>
  <c r="BA55" i="16"/>
  <c r="BB55" i="16"/>
  <c r="BC55" i="16"/>
  <c r="BD55" i="16"/>
  <c r="BE55" i="16"/>
  <c r="BF55" i="16"/>
  <c r="A56" i="16"/>
  <c r="B56" i="16"/>
  <c r="C56" i="16"/>
  <c r="D56" i="16"/>
  <c r="E56" i="16"/>
  <c r="F56" i="16"/>
  <c r="G56" i="16"/>
  <c r="H56" i="16"/>
  <c r="I56" i="16"/>
  <c r="J56" i="16"/>
  <c r="L56" i="16"/>
  <c r="K56" i="16" s="1"/>
  <c r="M56" i="16"/>
  <c r="N56" i="16"/>
  <c r="O56" i="16"/>
  <c r="P56" i="16"/>
  <c r="Q56" i="16"/>
  <c r="R56" i="16"/>
  <c r="S56" i="16"/>
  <c r="T56" i="16"/>
  <c r="U56" i="16"/>
  <c r="V56" i="16"/>
  <c r="W56" i="16"/>
  <c r="X56" i="16"/>
  <c r="Y56" i="16"/>
  <c r="Z56" i="16"/>
  <c r="AA56" i="16"/>
  <c r="AB56" i="16"/>
  <c r="AC56" i="16"/>
  <c r="AE56" i="16"/>
  <c r="AF56" i="16"/>
  <c r="AD56" i="16" s="1"/>
  <c r="AG56" i="16"/>
  <c r="AH56" i="16"/>
  <c r="AI56" i="16"/>
  <c r="AJ56" i="16"/>
  <c r="AK56" i="16"/>
  <c r="AL56" i="16"/>
  <c r="AM56" i="16"/>
  <c r="AN56" i="16"/>
  <c r="AO56" i="16"/>
  <c r="AP56" i="16"/>
  <c r="AQ56" i="16"/>
  <c r="AR56" i="16"/>
  <c r="AS56" i="16"/>
  <c r="AT56" i="16"/>
  <c r="AU56" i="16"/>
  <c r="AV56" i="16"/>
  <c r="AX56" i="16"/>
  <c r="AY56" i="16"/>
  <c r="AW56" i="16" s="1"/>
  <c r="AZ56" i="16"/>
  <c r="BA56" i="16"/>
  <c r="BB56" i="16"/>
  <c r="BC56" i="16"/>
  <c r="BD56" i="16"/>
  <c r="BE56" i="16"/>
  <c r="BF56" i="16"/>
  <c r="A57" i="16"/>
  <c r="B57" i="16"/>
  <c r="C57" i="16"/>
  <c r="D57" i="16"/>
  <c r="E57" i="16"/>
  <c r="F57" i="16"/>
  <c r="G57" i="16"/>
  <c r="H57" i="16"/>
  <c r="I57" i="16"/>
  <c r="J57" i="16"/>
  <c r="L57" i="16"/>
  <c r="K57" i="16" s="1"/>
  <c r="M57" i="16"/>
  <c r="N57" i="16"/>
  <c r="O57" i="16"/>
  <c r="P57" i="16"/>
  <c r="Q57" i="16"/>
  <c r="R57" i="16"/>
  <c r="S57" i="16"/>
  <c r="T57" i="16"/>
  <c r="U57" i="16"/>
  <c r="V57" i="16"/>
  <c r="W57" i="16"/>
  <c r="X57" i="16"/>
  <c r="Y57" i="16"/>
  <c r="Z57" i="16"/>
  <c r="AA57" i="16"/>
  <c r="AB57" i="16"/>
  <c r="AC57" i="16"/>
  <c r="AE57" i="16"/>
  <c r="AF57" i="16"/>
  <c r="AG57" i="16"/>
  <c r="AH57" i="16"/>
  <c r="AD57" i="16" s="1"/>
  <c r="AI57" i="16"/>
  <c r="AJ57" i="16"/>
  <c r="AK57" i="16"/>
  <c r="AL57" i="16"/>
  <c r="AM57" i="16"/>
  <c r="AN57" i="16"/>
  <c r="AO57" i="16"/>
  <c r="AP57" i="16"/>
  <c r="AQ57" i="16"/>
  <c r="AR57" i="16"/>
  <c r="AS57" i="16"/>
  <c r="AT57" i="16"/>
  <c r="AU57" i="16"/>
  <c r="AV57" i="16"/>
  <c r="AX57" i="16"/>
  <c r="AW57" i="16" s="1"/>
  <c r="AY57" i="16"/>
  <c r="AZ57" i="16"/>
  <c r="BA57" i="16"/>
  <c r="BB57" i="16"/>
  <c r="BC57" i="16"/>
  <c r="BD57" i="16"/>
  <c r="BE57" i="16"/>
  <c r="BF57" i="16"/>
  <c r="A58" i="16"/>
  <c r="B58" i="16"/>
  <c r="C58" i="16"/>
  <c r="D58" i="16"/>
  <c r="E58" i="16"/>
  <c r="F58" i="16"/>
  <c r="G58" i="16"/>
  <c r="H58" i="16"/>
  <c r="I58" i="16"/>
  <c r="J58" i="16"/>
  <c r="L58" i="16"/>
  <c r="K58" i="16" s="1"/>
  <c r="M58" i="16"/>
  <c r="N58" i="16"/>
  <c r="O58" i="16"/>
  <c r="P58" i="16"/>
  <c r="Q58" i="16"/>
  <c r="R58" i="16"/>
  <c r="S58" i="16"/>
  <c r="T58" i="16"/>
  <c r="U58" i="16"/>
  <c r="V58" i="16"/>
  <c r="W58" i="16"/>
  <c r="X58" i="16"/>
  <c r="Y58" i="16"/>
  <c r="Z58" i="16"/>
  <c r="AA58" i="16"/>
  <c r="AB58" i="16"/>
  <c r="AC58" i="16"/>
  <c r="AE58" i="16"/>
  <c r="AF58" i="16"/>
  <c r="AG58" i="16"/>
  <c r="AH58" i="16"/>
  <c r="AI58" i="16"/>
  <c r="AJ58" i="16"/>
  <c r="AK58" i="16"/>
  <c r="AL58" i="16"/>
  <c r="AM58" i="16"/>
  <c r="AN58" i="16"/>
  <c r="AO58" i="16"/>
  <c r="AP58" i="16"/>
  <c r="AQ58" i="16"/>
  <c r="AR58" i="16"/>
  <c r="AS58" i="16"/>
  <c r="AT58" i="16"/>
  <c r="AU58" i="16"/>
  <c r="AV58" i="16"/>
  <c r="AX58" i="16"/>
  <c r="AW58" i="16" s="1"/>
  <c r="AY58" i="16"/>
  <c r="AZ58" i="16"/>
  <c r="BA58" i="16"/>
  <c r="BB58" i="16"/>
  <c r="BC58" i="16"/>
  <c r="BD58" i="16"/>
  <c r="BE58" i="16"/>
  <c r="BF58" i="16"/>
  <c r="A59" i="16"/>
  <c r="B59" i="16"/>
  <c r="C59" i="16"/>
  <c r="D59" i="16"/>
  <c r="E59" i="16"/>
  <c r="F59" i="16"/>
  <c r="G59" i="16"/>
  <c r="H59" i="16"/>
  <c r="I59" i="16"/>
  <c r="J59" i="16"/>
  <c r="L59" i="16"/>
  <c r="M59" i="16"/>
  <c r="N59" i="16"/>
  <c r="O59" i="16"/>
  <c r="P59" i="16"/>
  <c r="Q59" i="16"/>
  <c r="R59" i="16"/>
  <c r="S59" i="16"/>
  <c r="T59" i="16"/>
  <c r="U59" i="16"/>
  <c r="V59" i="16"/>
  <c r="W59" i="16"/>
  <c r="X59" i="16"/>
  <c r="Y59" i="16"/>
  <c r="Z59" i="16"/>
  <c r="AA59" i="16"/>
  <c r="AB59" i="16"/>
  <c r="AC59" i="16"/>
  <c r="AE59" i="16"/>
  <c r="AF59" i="16"/>
  <c r="AG59" i="16"/>
  <c r="AH59" i="16"/>
  <c r="AI59" i="16"/>
  <c r="AJ59" i="16"/>
  <c r="AK59" i="16"/>
  <c r="AL59" i="16"/>
  <c r="AD59" i="16" s="1"/>
  <c r="AM59" i="16"/>
  <c r="AN59" i="16"/>
  <c r="AO59" i="16"/>
  <c r="AP59" i="16"/>
  <c r="AQ59" i="16"/>
  <c r="AR59" i="16"/>
  <c r="AS59" i="16"/>
  <c r="AT59" i="16"/>
  <c r="AU59" i="16"/>
  <c r="AV59" i="16"/>
  <c r="AX59" i="16"/>
  <c r="AY59" i="16"/>
  <c r="AZ59" i="16"/>
  <c r="BA59" i="16"/>
  <c r="BB59" i="16"/>
  <c r="BC59" i="16"/>
  <c r="BD59" i="16"/>
  <c r="BE59" i="16"/>
  <c r="BF59" i="16"/>
  <c r="A60" i="16"/>
  <c r="B60" i="16"/>
  <c r="C60" i="16"/>
  <c r="D60" i="16"/>
  <c r="E60" i="16"/>
  <c r="F60" i="16"/>
  <c r="G60" i="16"/>
  <c r="H60" i="16"/>
  <c r="I60" i="16"/>
  <c r="J60" i="16"/>
  <c r="L60" i="16"/>
  <c r="K60" i="16" s="1"/>
  <c r="M60" i="16"/>
  <c r="N60" i="16"/>
  <c r="O60" i="16"/>
  <c r="P60" i="16"/>
  <c r="Q60" i="16"/>
  <c r="R60" i="16"/>
  <c r="S60" i="16"/>
  <c r="T60" i="16"/>
  <c r="U60" i="16"/>
  <c r="V60" i="16"/>
  <c r="W60" i="16"/>
  <c r="X60" i="16"/>
  <c r="Y60" i="16"/>
  <c r="Z60" i="16"/>
  <c r="AA60" i="16"/>
  <c r="AB60" i="16"/>
  <c r="AC60" i="16"/>
  <c r="AE60" i="16"/>
  <c r="AF60" i="16"/>
  <c r="AD60" i="16" s="1"/>
  <c r="AG60" i="16"/>
  <c r="AH60" i="16"/>
  <c r="AI60" i="16"/>
  <c r="AJ60" i="16"/>
  <c r="AK60" i="16"/>
  <c r="AL60" i="16"/>
  <c r="AM60" i="16"/>
  <c r="AN60" i="16"/>
  <c r="AO60" i="16"/>
  <c r="AP60" i="16"/>
  <c r="AQ60" i="16"/>
  <c r="AR60" i="16"/>
  <c r="AS60" i="16"/>
  <c r="AT60" i="16"/>
  <c r="AU60" i="16"/>
  <c r="AV60" i="16"/>
  <c r="AX60" i="16"/>
  <c r="AY60" i="16"/>
  <c r="AZ60" i="16"/>
  <c r="BA60" i="16"/>
  <c r="BB60" i="16"/>
  <c r="BC60" i="16"/>
  <c r="BD60" i="16"/>
  <c r="BE60" i="16"/>
  <c r="BF60" i="16"/>
  <c r="A61" i="16"/>
  <c r="B61" i="16"/>
  <c r="C61" i="16"/>
  <c r="D61" i="16"/>
  <c r="E61" i="16"/>
  <c r="F61" i="16"/>
  <c r="G61" i="16"/>
  <c r="H61" i="16"/>
  <c r="I61" i="16"/>
  <c r="J61" i="16"/>
  <c r="L61" i="16"/>
  <c r="M61" i="16"/>
  <c r="N61" i="16"/>
  <c r="O61" i="16"/>
  <c r="P61" i="16"/>
  <c r="Q61" i="16"/>
  <c r="R61" i="16"/>
  <c r="S61" i="16"/>
  <c r="T61" i="16"/>
  <c r="U61" i="16"/>
  <c r="V61" i="16"/>
  <c r="W61" i="16"/>
  <c r="X61" i="16"/>
  <c r="Y61" i="16"/>
  <c r="Z61" i="16"/>
  <c r="AA61" i="16"/>
  <c r="AB61" i="16"/>
  <c r="AC61" i="16"/>
  <c r="AE61" i="16"/>
  <c r="AF61" i="16"/>
  <c r="AG61" i="16"/>
  <c r="AH61" i="16"/>
  <c r="AD61" i="16" s="1"/>
  <c r="AI61" i="16"/>
  <c r="AJ61" i="16"/>
  <c r="AK61" i="16"/>
  <c r="AL61" i="16"/>
  <c r="AM61" i="16"/>
  <c r="AN61" i="16"/>
  <c r="AO61" i="16"/>
  <c r="AP61" i="16"/>
  <c r="AQ61" i="16"/>
  <c r="AR61" i="16"/>
  <c r="AS61" i="16"/>
  <c r="AT61" i="16"/>
  <c r="AU61" i="16"/>
  <c r="AV61" i="16"/>
  <c r="AX61" i="16"/>
  <c r="AW61" i="16" s="1"/>
  <c r="AY61" i="16"/>
  <c r="AZ61" i="16"/>
  <c r="BA61" i="16"/>
  <c r="BB61" i="16"/>
  <c r="BC61" i="16"/>
  <c r="BD61" i="16"/>
  <c r="BE61" i="16"/>
  <c r="BF61" i="16"/>
  <c r="A62" i="16"/>
  <c r="B62" i="16"/>
  <c r="C62" i="16"/>
  <c r="D62" i="16"/>
  <c r="E62" i="16"/>
  <c r="F62" i="16"/>
  <c r="G62" i="16"/>
  <c r="H62" i="16"/>
  <c r="I62" i="16"/>
  <c r="J62" i="16"/>
  <c r="L62" i="16"/>
  <c r="K62" i="16" s="1"/>
  <c r="M62" i="16"/>
  <c r="N62" i="16"/>
  <c r="O62" i="16"/>
  <c r="P62" i="16"/>
  <c r="Q62" i="16"/>
  <c r="R62" i="16"/>
  <c r="S62" i="16"/>
  <c r="T62" i="16"/>
  <c r="U62" i="16"/>
  <c r="V62" i="16"/>
  <c r="W62" i="16"/>
  <c r="X62" i="16"/>
  <c r="Y62" i="16"/>
  <c r="Z62" i="16"/>
  <c r="AA62" i="16"/>
  <c r="AB62" i="16"/>
  <c r="AC62" i="16"/>
  <c r="AE62" i="16"/>
  <c r="AD62" i="16" s="1"/>
  <c r="AF62" i="16"/>
  <c r="AG62" i="16"/>
  <c r="AH62" i="16"/>
  <c r="AI62" i="16"/>
  <c r="AJ62" i="16"/>
  <c r="AK62" i="16"/>
  <c r="AL62" i="16"/>
  <c r="AM62" i="16"/>
  <c r="AN62" i="16"/>
  <c r="AO62" i="16"/>
  <c r="AP62" i="16"/>
  <c r="AQ62" i="16"/>
  <c r="AR62" i="16"/>
  <c r="AS62" i="16"/>
  <c r="AT62" i="16"/>
  <c r="AU62" i="16"/>
  <c r="AV62" i="16"/>
  <c r="AX62" i="16"/>
  <c r="AW62" i="16" s="1"/>
  <c r="AY62" i="16"/>
  <c r="AZ62" i="16"/>
  <c r="BA62" i="16"/>
  <c r="BB62" i="16"/>
  <c r="BC62" i="16"/>
  <c r="BD62" i="16"/>
  <c r="BE62" i="16"/>
  <c r="BF62" i="16"/>
  <c r="A63" i="16"/>
  <c r="B63" i="16"/>
  <c r="C63" i="16"/>
  <c r="D63" i="16"/>
  <c r="E63" i="16"/>
  <c r="F63" i="16"/>
  <c r="G63" i="16"/>
  <c r="H63" i="16"/>
  <c r="I63" i="16"/>
  <c r="J63" i="16"/>
  <c r="L63" i="16"/>
  <c r="K63" i="16" s="1"/>
  <c r="M63" i="16"/>
  <c r="N63" i="16"/>
  <c r="O63" i="16"/>
  <c r="P63" i="16"/>
  <c r="Q63" i="16"/>
  <c r="R63" i="16"/>
  <c r="S63" i="16"/>
  <c r="T63" i="16"/>
  <c r="U63" i="16"/>
  <c r="V63" i="16"/>
  <c r="W63" i="16"/>
  <c r="X63" i="16"/>
  <c r="Y63" i="16"/>
  <c r="Z63" i="16"/>
  <c r="AA63" i="16"/>
  <c r="AB63" i="16"/>
  <c r="AC63" i="16"/>
  <c r="AE63" i="16"/>
  <c r="AF63" i="16"/>
  <c r="AG63" i="16"/>
  <c r="AH63" i="16"/>
  <c r="AI63" i="16"/>
  <c r="AJ63" i="16"/>
  <c r="AK63" i="16"/>
  <c r="AL63" i="16"/>
  <c r="AD63" i="16" s="1"/>
  <c r="AM63" i="16"/>
  <c r="AN63" i="16"/>
  <c r="AO63" i="16"/>
  <c r="AP63" i="16"/>
  <c r="AQ63" i="16"/>
  <c r="AR63" i="16"/>
  <c r="AS63" i="16"/>
  <c r="AT63" i="16"/>
  <c r="AU63" i="16"/>
  <c r="AV63" i="16"/>
  <c r="AX63" i="16"/>
  <c r="AW63" i="16" s="1"/>
  <c r="AY63" i="16"/>
  <c r="AZ63" i="16"/>
  <c r="BA63" i="16"/>
  <c r="BB63" i="16"/>
  <c r="BC63" i="16"/>
  <c r="BD63" i="16"/>
  <c r="BE63" i="16"/>
  <c r="BF63" i="16"/>
  <c r="A64" i="16"/>
  <c r="B64" i="16"/>
  <c r="C64" i="16"/>
  <c r="D64" i="16"/>
  <c r="E64" i="16"/>
  <c r="F64" i="16"/>
  <c r="G64" i="16"/>
  <c r="H64" i="16"/>
  <c r="I64" i="16"/>
  <c r="J64" i="16"/>
  <c r="L64" i="16"/>
  <c r="K64" i="16" s="1"/>
  <c r="M64" i="16"/>
  <c r="N64" i="16"/>
  <c r="O64" i="16"/>
  <c r="P64" i="16"/>
  <c r="Q64" i="16"/>
  <c r="R64" i="16"/>
  <c r="S64" i="16"/>
  <c r="T64" i="16"/>
  <c r="U64" i="16"/>
  <c r="V64" i="16"/>
  <c r="W64" i="16"/>
  <c r="X64" i="16"/>
  <c r="Y64" i="16"/>
  <c r="Z64" i="16"/>
  <c r="AA64" i="16"/>
  <c r="AB64" i="16"/>
  <c r="AC64" i="16"/>
  <c r="AE64" i="16"/>
  <c r="AF64" i="16"/>
  <c r="AD64" i="16" s="1"/>
  <c r="AG64" i="16"/>
  <c r="AH64" i="16"/>
  <c r="AI64" i="16"/>
  <c r="AJ64" i="16"/>
  <c r="AK64" i="16"/>
  <c r="AL64" i="16"/>
  <c r="AM64" i="16"/>
  <c r="AN64" i="16"/>
  <c r="AO64" i="16"/>
  <c r="AP64" i="16"/>
  <c r="AQ64" i="16"/>
  <c r="AR64" i="16"/>
  <c r="AS64" i="16"/>
  <c r="AT64" i="16"/>
  <c r="AU64" i="16"/>
  <c r="AV64" i="16"/>
  <c r="AX64" i="16"/>
  <c r="AY64" i="16"/>
  <c r="AW64" i="16" s="1"/>
  <c r="AZ64" i="16"/>
  <c r="BA64" i="16"/>
  <c r="BB64" i="16"/>
  <c r="BC64" i="16"/>
  <c r="BD64" i="16"/>
  <c r="BE64" i="16"/>
  <c r="BF64" i="16"/>
  <c r="A65" i="16"/>
  <c r="B65" i="16"/>
  <c r="C65" i="16"/>
  <c r="D65" i="16"/>
  <c r="E65" i="16"/>
  <c r="F65" i="16"/>
  <c r="G65" i="16"/>
  <c r="H65" i="16"/>
  <c r="I65" i="16"/>
  <c r="J65" i="16"/>
  <c r="L65" i="16"/>
  <c r="M65" i="16"/>
  <c r="N65" i="16"/>
  <c r="O65" i="16"/>
  <c r="P65" i="16"/>
  <c r="Q65" i="16"/>
  <c r="R65" i="16"/>
  <c r="K65" i="16" s="1"/>
  <c r="S65" i="16"/>
  <c r="T65" i="16"/>
  <c r="U65" i="16"/>
  <c r="V65" i="16"/>
  <c r="W65" i="16"/>
  <c r="X65" i="16"/>
  <c r="Y65" i="16"/>
  <c r="Z65" i="16"/>
  <c r="AA65" i="16"/>
  <c r="AB65" i="16"/>
  <c r="AC65" i="16"/>
  <c r="AE65" i="16"/>
  <c r="AD65" i="16" s="1"/>
  <c r="AF65" i="16"/>
  <c r="AG65" i="16"/>
  <c r="AH65" i="16"/>
  <c r="AI65" i="16"/>
  <c r="AJ65" i="16"/>
  <c r="AK65" i="16"/>
  <c r="AL65" i="16"/>
  <c r="AM65" i="16"/>
  <c r="AN65" i="16"/>
  <c r="AO65" i="16"/>
  <c r="AP65" i="16"/>
  <c r="AQ65" i="16"/>
  <c r="AR65" i="16"/>
  <c r="AS65" i="16"/>
  <c r="AT65" i="16"/>
  <c r="AU65" i="16"/>
  <c r="AV65" i="16"/>
  <c r="AX65" i="16"/>
  <c r="AW65" i="16" s="1"/>
  <c r="AY65" i="16"/>
  <c r="AZ65" i="16"/>
  <c r="BA65" i="16"/>
  <c r="BB65" i="16"/>
  <c r="BC65" i="16"/>
  <c r="BD65" i="16"/>
  <c r="BE65" i="16"/>
  <c r="BF65" i="16"/>
  <c r="A66" i="16"/>
  <c r="B66" i="16"/>
  <c r="C66" i="16"/>
  <c r="D66" i="16"/>
  <c r="E66" i="16"/>
  <c r="F66" i="16"/>
  <c r="G66" i="16"/>
  <c r="H66" i="16"/>
  <c r="I66" i="16"/>
  <c r="J66" i="16"/>
  <c r="L66" i="16"/>
  <c r="M66" i="16"/>
  <c r="N66" i="16"/>
  <c r="O66" i="16"/>
  <c r="P66" i="16"/>
  <c r="Q66" i="16"/>
  <c r="R66" i="16"/>
  <c r="S66" i="16"/>
  <c r="T66" i="16"/>
  <c r="U66" i="16"/>
  <c r="V66" i="16"/>
  <c r="W66" i="16"/>
  <c r="X66" i="16"/>
  <c r="Y66" i="16"/>
  <c r="Z66" i="16"/>
  <c r="AA66" i="16"/>
  <c r="AB66" i="16"/>
  <c r="AC66" i="16"/>
  <c r="AE66" i="16"/>
  <c r="AF66" i="16"/>
  <c r="AG66" i="16"/>
  <c r="AH66" i="16"/>
  <c r="AI66" i="16"/>
  <c r="AJ66" i="16"/>
  <c r="AK66" i="16"/>
  <c r="AL66" i="16"/>
  <c r="AM66" i="16"/>
  <c r="AN66" i="16"/>
  <c r="AO66" i="16"/>
  <c r="AP66" i="16"/>
  <c r="AQ66" i="16"/>
  <c r="AR66" i="16"/>
  <c r="AS66" i="16"/>
  <c r="AT66" i="16"/>
  <c r="AU66" i="16"/>
  <c r="AV66" i="16"/>
  <c r="AX66" i="16"/>
  <c r="AY66" i="16"/>
  <c r="AZ66" i="16"/>
  <c r="BA66" i="16"/>
  <c r="BB66" i="16"/>
  <c r="BC66" i="16"/>
  <c r="BD66" i="16"/>
  <c r="BE66" i="16"/>
  <c r="BF66" i="16"/>
  <c r="A67" i="16"/>
  <c r="B67" i="16"/>
  <c r="C67" i="16"/>
  <c r="D67" i="16"/>
  <c r="E67" i="16"/>
  <c r="F67" i="16"/>
  <c r="G67" i="16"/>
  <c r="H67" i="16"/>
  <c r="I67" i="16"/>
  <c r="J67" i="16"/>
  <c r="L67" i="16"/>
  <c r="M67" i="16"/>
  <c r="N67" i="16"/>
  <c r="O67" i="16"/>
  <c r="P67" i="16"/>
  <c r="Q67" i="16"/>
  <c r="R67" i="16"/>
  <c r="S67" i="16"/>
  <c r="T67" i="16"/>
  <c r="U67" i="16"/>
  <c r="V67" i="16"/>
  <c r="W67" i="16"/>
  <c r="X67" i="16"/>
  <c r="Y67" i="16"/>
  <c r="Z67" i="16"/>
  <c r="AA67" i="16"/>
  <c r="AB67" i="16"/>
  <c r="AC67" i="16"/>
  <c r="AE67" i="16"/>
  <c r="AF67" i="16"/>
  <c r="AG67" i="16"/>
  <c r="AH67" i="16"/>
  <c r="AI67" i="16"/>
  <c r="AJ67" i="16"/>
  <c r="AK67" i="16"/>
  <c r="AL67" i="16"/>
  <c r="AD67" i="16" s="1"/>
  <c r="AM67" i="16"/>
  <c r="AN67" i="16"/>
  <c r="AO67" i="16"/>
  <c r="AP67" i="16"/>
  <c r="AQ67" i="16"/>
  <c r="AR67" i="16"/>
  <c r="AS67" i="16"/>
  <c r="AT67" i="16"/>
  <c r="AU67" i="16"/>
  <c r="AV67" i="16"/>
  <c r="AX67" i="16"/>
  <c r="AY67" i="16"/>
  <c r="AZ67" i="16"/>
  <c r="BA67" i="16"/>
  <c r="BB67" i="16"/>
  <c r="BC67" i="16"/>
  <c r="BD67" i="16"/>
  <c r="BE67" i="16"/>
  <c r="BF67" i="16"/>
  <c r="A68" i="16"/>
  <c r="B68" i="16"/>
  <c r="C68" i="16"/>
  <c r="D68" i="16"/>
  <c r="E68" i="16"/>
  <c r="F68" i="16"/>
  <c r="G68" i="16"/>
  <c r="H68" i="16"/>
  <c r="I68" i="16"/>
  <c r="J68" i="16"/>
  <c r="L68" i="16"/>
  <c r="K68" i="16" s="1"/>
  <c r="M68" i="16"/>
  <c r="N68" i="16"/>
  <c r="O68" i="16"/>
  <c r="P68" i="16"/>
  <c r="Q68" i="16"/>
  <c r="R68" i="16"/>
  <c r="S68" i="16"/>
  <c r="T68" i="16"/>
  <c r="U68" i="16"/>
  <c r="V68" i="16"/>
  <c r="W68" i="16"/>
  <c r="X68" i="16"/>
  <c r="Y68" i="16"/>
  <c r="Z68" i="16"/>
  <c r="AA68" i="16"/>
  <c r="AB68" i="16"/>
  <c r="AC68" i="16"/>
  <c r="AE68" i="16"/>
  <c r="AD68" i="16" s="1"/>
  <c r="AF68" i="16"/>
  <c r="AG68" i="16"/>
  <c r="AH68" i="16"/>
  <c r="AI68" i="16"/>
  <c r="AJ68" i="16"/>
  <c r="AK68" i="16"/>
  <c r="AL68" i="16"/>
  <c r="AM68" i="16"/>
  <c r="AN68" i="16"/>
  <c r="AO68" i="16"/>
  <c r="AP68" i="16"/>
  <c r="AQ68" i="16"/>
  <c r="AR68" i="16"/>
  <c r="AS68" i="16"/>
  <c r="AT68" i="16"/>
  <c r="AU68" i="16"/>
  <c r="AV68" i="16"/>
  <c r="AX68" i="16"/>
  <c r="AY68" i="16"/>
  <c r="AZ68" i="16"/>
  <c r="AW68" i="16" s="1"/>
  <c r="BA68" i="16"/>
  <c r="BB68" i="16"/>
  <c r="BC68" i="16"/>
  <c r="BD68" i="16"/>
  <c r="BE68" i="16"/>
  <c r="BF68" i="16"/>
  <c r="A69" i="16"/>
  <c r="B69" i="16"/>
  <c r="C69" i="16"/>
  <c r="D69" i="16"/>
  <c r="E69" i="16"/>
  <c r="F69" i="16"/>
  <c r="G69" i="16"/>
  <c r="H69" i="16"/>
  <c r="I69" i="16"/>
  <c r="J69" i="16"/>
  <c r="L69" i="16"/>
  <c r="M69" i="16"/>
  <c r="N69" i="16"/>
  <c r="K69" i="16" s="1"/>
  <c r="O69" i="16"/>
  <c r="P69" i="16"/>
  <c r="Q69" i="16"/>
  <c r="R69" i="16"/>
  <c r="S69" i="16"/>
  <c r="T69" i="16"/>
  <c r="U69" i="16"/>
  <c r="V69" i="16"/>
  <c r="W69" i="16"/>
  <c r="X69" i="16"/>
  <c r="Y69" i="16"/>
  <c r="Z69" i="16"/>
  <c r="AA69" i="16"/>
  <c r="AB69" i="16"/>
  <c r="AC69" i="16"/>
  <c r="AE69" i="16"/>
  <c r="AF69" i="16"/>
  <c r="AG69" i="16"/>
  <c r="AH69" i="16"/>
  <c r="AI69" i="16"/>
  <c r="AJ69" i="16"/>
  <c r="AK69" i="16"/>
  <c r="AL69" i="16"/>
  <c r="AM69" i="16"/>
  <c r="AN69" i="16"/>
  <c r="AO69" i="16"/>
  <c r="AP69" i="16"/>
  <c r="AQ69" i="16"/>
  <c r="AR69" i="16"/>
  <c r="AS69" i="16"/>
  <c r="AT69" i="16"/>
  <c r="AU69" i="16"/>
  <c r="AV69" i="16"/>
  <c r="AX69" i="16"/>
  <c r="AW69" i="16" s="1"/>
  <c r="AY69" i="16"/>
  <c r="AZ69" i="16"/>
  <c r="BA69" i="16"/>
  <c r="BB69" i="16"/>
  <c r="BC69" i="16"/>
  <c r="BD69" i="16"/>
  <c r="BE69" i="16"/>
  <c r="BF69" i="16"/>
  <c r="A70" i="16"/>
  <c r="B70" i="16"/>
  <c r="C70" i="16"/>
  <c r="D70" i="16"/>
  <c r="E70" i="16"/>
  <c r="F70" i="16"/>
  <c r="G70" i="16"/>
  <c r="H70" i="16"/>
  <c r="I70" i="16"/>
  <c r="J70" i="16"/>
  <c r="L70" i="16"/>
  <c r="K70" i="16" s="1"/>
  <c r="M70" i="16"/>
  <c r="N70" i="16"/>
  <c r="O70" i="16"/>
  <c r="P70" i="16"/>
  <c r="Q70" i="16"/>
  <c r="R70" i="16"/>
  <c r="S70" i="16"/>
  <c r="T70" i="16"/>
  <c r="U70" i="16"/>
  <c r="V70" i="16"/>
  <c r="W70" i="16"/>
  <c r="X70" i="16"/>
  <c r="Y70" i="16"/>
  <c r="Z70" i="16"/>
  <c r="AA70" i="16"/>
  <c r="AB70" i="16"/>
  <c r="AC70" i="16"/>
  <c r="AE70" i="16"/>
  <c r="AD70" i="16" s="1"/>
  <c r="AF70" i="16"/>
  <c r="AG70" i="16"/>
  <c r="AH70" i="16"/>
  <c r="AI70" i="16"/>
  <c r="AJ70" i="16"/>
  <c r="AK70" i="16"/>
  <c r="AL70" i="16"/>
  <c r="AM70" i="16"/>
  <c r="AN70" i="16"/>
  <c r="AO70" i="16"/>
  <c r="AP70" i="16"/>
  <c r="AQ70" i="16"/>
  <c r="AR70" i="16"/>
  <c r="AS70" i="16"/>
  <c r="AT70" i="16"/>
  <c r="AU70" i="16"/>
  <c r="AV70" i="16"/>
  <c r="AX70" i="16"/>
  <c r="AY70" i="16"/>
  <c r="AZ70" i="16"/>
  <c r="BA70" i="16"/>
  <c r="BB70" i="16"/>
  <c r="BC70" i="16"/>
  <c r="BD70" i="16"/>
  <c r="BE70" i="16"/>
  <c r="BF70" i="16"/>
  <c r="A71" i="16"/>
  <c r="B71" i="16"/>
  <c r="C71" i="16"/>
  <c r="D71" i="16"/>
  <c r="E71" i="16"/>
  <c r="F71" i="16"/>
  <c r="G71" i="16"/>
  <c r="H71" i="16"/>
  <c r="I71" i="16"/>
  <c r="J71" i="16"/>
  <c r="L71" i="16"/>
  <c r="M71" i="16"/>
  <c r="N71" i="16"/>
  <c r="K71" i="16" s="1"/>
  <c r="O71" i="16"/>
  <c r="P71" i="16"/>
  <c r="Q71" i="16"/>
  <c r="R71" i="16"/>
  <c r="S71" i="16"/>
  <c r="T71" i="16"/>
  <c r="U71" i="16"/>
  <c r="V71" i="16"/>
  <c r="W71" i="16"/>
  <c r="X71" i="16"/>
  <c r="Y71" i="16"/>
  <c r="Z71" i="16"/>
  <c r="AA71" i="16"/>
  <c r="AB71" i="16"/>
  <c r="AC71" i="16"/>
  <c r="AE71" i="16"/>
  <c r="AF71" i="16"/>
  <c r="AG71" i="16"/>
  <c r="AH71" i="16"/>
  <c r="AI71" i="16"/>
  <c r="AJ71" i="16"/>
  <c r="AK71" i="16"/>
  <c r="AL71" i="16"/>
  <c r="AD71" i="16" s="1"/>
  <c r="AM71" i="16"/>
  <c r="AN71" i="16"/>
  <c r="AO71" i="16"/>
  <c r="AP71" i="16"/>
  <c r="AQ71" i="16"/>
  <c r="AR71" i="16"/>
  <c r="AS71" i="16"/>
  <c r="AT71" i="16"/>
  <c r="AU71" i="16"/>
  <c r="AV71" i="16"/>
  <c r="AX71" i="16"/>
  <c r="AY71" i="16"/>
  <c r="AZ71" i="16"/>
  <c r="BA71" i="16"/>
  <c r="BB71" i="16"/>
  <c r="BC71" i="16"/>
  <c r="BD71" i="16"/>
  <c r="BE71" i="16"/>
  <c r="BF71" i="16"/>
  <c r="A72" i="16"/>
  <c r="B72" i="16"/>
  <c r="C72" i="16"/>
  <c r="D72" i="16"/>
  <c r="E72" i="16"/>
  <c r="F72" i="16"/>
  <c r="G72" i="16"/>
  <c r="H72" i="16"/>
  <c r="I72" i="16"/>
  <c r="J72" i="16"/>
  <c r="L72" i="16"/>
  <c r="K72" i="16" s="1"/>
  <c r="M72" i="16"/>
  <c r="N72" i="16"/>
  <c r="O72" i="16"/>
  <c r="P72" i="16"/>
  <c r="Q72" i="16"/>
  <c r="R72" i="16"/>
  <c r="S72" i="16"/>
  <c r="T72" i="16"/>
  <c r="U72" i="16"/>
  <c r="V72" i="16"/>
  <c r="W72" i="16"/>
  <c r="X72" i="16"/>
  <c r="Y72" i="16"/>
  <c r="Z72" i="16"/>
  <c r="AA72" i="16"/>
  <c r="AB72" i="16"/>
  <c r="AC72" i="16"/>
  <c r="AE72" i="16"/>
  <c r="AF72" i="16"/>
  <c r="AG72" i="16"/>
  <c r="AH72" i="16"/>
  <c r="AI72" i="16"/>
  <c r="AJ72" i="16"/>
  <c r="AK72" i="16"/>
  <c r="AL72" i="16"/>
  <c r="AM72" i="16"/>
  <c r="AN72" i="16"/>
  <c r="AO72" i="16"/>
  <c r="AP72" i="16"/>
  <c r="AQ72" i="16"/>
  <c r="AR72" i="16"/>
  <c r="AS72" i="16"/>
  <c r="AT72" i="16"/>
  <c r="AU72" i="16"/>
  <c r="AV72" i="16"/>
  <c r="AX72" i="16"/>
  <c r="AY72" i="16"/>
  <c r="AZ72" i="16"/>
  <c r="AW72" i="16" s="1"/>
  <c r="BA72" i="16"/>
  <c r="BB72" i="16"/>
  <c r="BC72" i="16"/>
  <c r="BD72" i="16"/>
  <c r="BE72" i="16"/>
  <c r="BF72" i="16"/>
  <c r="A73" i="16"/>
  <c r="B73" i="16"/>
  <c r="C73" i="16"/>
  <c r="D73" i="16"/>
  <c r="E73" i="16"/>
  <c r="F73" i="16"/>
  <c r="G73" i="16"/>
  <c r="H73" i="16"/>
  <c r="I73" i="16"/>
  <c r="J73" i="16"/>
  <c r="L73" i="16"/>
  <c r="M73" i="16"/>
  <c r="N73" i="16"/>
  <c r="K73" i="16" s="1"/>
  <c r="O73" i="16"/>
  <c r="P73" i="16"/>
  <c r="Q73" i="16"/>
  <c r="R73" i="16"/>
  <c r="S73" i="16"/>
  <c r="T73" i="16"/>
  <c r="U73" i="16"/>
  <c r="V73" i="16"/>
  <c r="W73" i="16"/>
  <c r="X73" i="16"/>
  <c r="Y73" i="16"/>
  <c r="Z73" i="16"/>
  <c r="AA73" i="16"/>
  <c r="AB73" i="16"/>
  <c r="AC73" i="16"/>
  <c r="AE73" i="16"/>
  <c r="AD73" i="16" s="1"/>
  <c r="AF73" i="16"/>
  <c r="AG73" i="16"/>
  <c r="AH73" i="16"/>
  <c r="AI73" i="16"/>
  <c r="AJ73" i="16"/>
  <c r="AK73" i="16"/>
  <c r="AL73" i="16"/>
  <c r="AM73" i="16"/>
  <c r="AN73" i="16"/>
  <c r="AO73" i="16"/>
  <c r="AP73" i="16"/>
  <c r="AQ73" i="16"/>
  <c r="AR73" i="16"/>
  <c r="AS73" i="16"/>
  <c r="AT73" i="16"/>
  <c r="AU73" i="16"/>
  <c r="AV73" i="16"/>
  <c r="AX73" i="16"/>
  <c r="AW73" i="16" s="1"/>
  <c r="AY73" i="16"/>
  <c r="AZ73" i="16"/>
  <c r="BA73" i="16"/>
  <c r="BB73" i="16"/>
  <c r="BC73" i="16"/>
  <c r="BD73" i="16"/>
  <c r="BE73" i="16"/>
  <c r="BF73" i="16"/>
  <c r="A74" i="16"/>
  <c r="B74" i="16"/>
  <c r="C74" i="16"/>
  <c r="D74" i="16"/>
  <c r="E74" i="16"/>
  <c r="F74" i="16"/>
  <c r="G74" i="16"/>
  <c r="H74" i="16"/>
  <c r="I74" i="16"/>
  <c r="J74" i="16"/>
  <c r="L74" i="16"/>
  <c r="M74" i="16"/>
  <c r="N74" i="16"/>
  <c r="O74" i="16"/>
  <c r="P74" i="16"/>
  <c r="Q74" i="16"/>
  <c r="R74" i="16"/>
  <c r="S74" i="16"/>
  <c r="T74" i="16"/>
  <c r="U74" i="16"/>
  <c r="V74" i="16"/>
  <c r="W74" i="16"/>
  <c r="X74" i="16"/>
  <c r="Y74" i="16"/>
  <c r="Z74" i="16"/>
  <c r="AA74" i="16"/>
  <c r="AB74" i="16"/>
  <c r="AC74" i="16"/>
  <c r="AE74" i="16"/>
  <c r="AF74" i="16"/>
  <c r="AG74" i="16"/>
  <c r="AH74" i="16"/>
  <c r="AI74" i="16"/>
  <c r="AJ74" i="16"/>
  <c r="AK74" i="16"/>
  <c r="AL74" i="16"/>
  <c r="AM74" i="16"/>
  <c r="AN74" i="16"/>
  <c r="AO74" i="16"/>
  <c r="AP74" i="16"/>
  <c r="AQ74" i="16"/>
  <c r="AR74" i="16"/>
  <c r="AS74" i="16"/>
  <c r="AT74" i="16"/>
  <c r="AU74" i="16"/>
  <c r="AV74" i="16"/>
  <c r="AX74" i="16"/>
  <c r="AY74" i="16"/>
  <c r="AZ74" i="16"/>
  <c r="BA74" i="16"/>
  <c r="BB74" i="16"/>
  <c r="BC74" i="16"/>
  <c r="BD74" i="16"/>
  <c r="BE74" i="16"/>
  <c r="BF74" i="16"/>
  <c r="A75" i="16"/>
  <c r="B75" i="16"/>
  <c r="C75" i="16"/>
  <c r="D75" i="16"/>
  <c r="E75" i="16"/>
  <c r="F75" i="16"/>
  <c r="G75" i="16"/>
  <c r="H75" i="16"/>
  <c r="I75" i="16"/>
  <c r="J75" i="16"/>
  <c r="L75" i="16"/>
  <c r="M75" i="16"/>
  <c r="N75" i="16"/>
  <c r="K75" i="16" s="1"/>
  <c r="O75" i="16"/>
  <c r="P75" i="16"/>
  <c r="Q75" i="16"/>
  <c r="R75" i="16"/>
  <c r="S75" i="16"/>
  <c r="T75" i="16"/>
  <c r="U75" i="16"/>
  <c r="V75" i="16"/>
  <c r="W75" i="16"/>
  <c r="X75" i="16"/>
  <c r="Y75" i="16"/>
  <c r="Z75" i="16"/>
  <c r="AA75" i="16"/>
  <c r="AB75" i="16"/>
  <c r="AC75" i="16"/>
  <c r="AE75" i="16"/>
  <c r="AF75" i="16"/>
  <c r="AG75" i="16"/>
  <c r="AH75" i="16"/>
  <c r="AI75" i="16"/>
  <c r="AJ75" i="16"/>
  <c r="AK75" i="16"/>
  <c r="AL75" i="16"/>
  <c r="AD75" i="16" s="1"/>
  <c r="AM75" i="16"/>
  <c r="AN75" i="16"/>
  <c r="AO75" i="16"/>
  <c r="AP75" i="16"/>
  <c r="AQ75" i="16"/>
  <c r="AR75" i="16"/>
  <c r="AS75" i="16"/>
  <c r="AT75" i="16"/>
  <c r="AU75" i="16"/>
  <c r="AV75" i="16"/>
  <c r="AX75" i="16"/>
  <c r="AW75" i="16" s="1"/>
  <c r="AY75" i="16"/>
  <c r="AZ75" i="16"/>
  <c r="BA75" i="16"/>
  <c r="BB75" i="16"/>
  <c r="BC75" i="16"/>
  <c r="BD75" i="16"/>
  <c r="BE75" i="16"/>
  <c r="BF75" i="16"/>
  <c r="A76" i="16"/>
  <c r="B76" i="16"/>
  <c r="C76" i="16"/>
  <c r="D76" i="16"/>
  <c r="E76" i="16"/>
  <c r="F76" i="16"/>
  <c r="G76" i="16"/>
  <c r="H76" i="16"/>
  <c r="I76" i="16"/>
  <c r="J76" i="16"/>
  <c r="L76" i="16"/>
  <c r="K76" i="16" s="1"/>
  <c r="M76" i="16"/>
  <c r="N76" i="16"/>
  <c r="O76" i="16"/>
  <c r="P76" i="16"/>
  <c r="Q76" i="16"/>
  <c r="R76" i="16"/>
  <c r="S76" i="16"/>
  <c r="T76" i="16"/>
  <c r="U76" i="16"/>
  <c r="V76" i="16"/>
  <c r="W76" i="16"/>
  <c r="X76" i="16"/>
  <c r="Y76" i="16"/>
  <c r="Z76" i="16"/>
  <c r="AA76" i="16"/>
  <c r="AB76" i="16"/>
  <c r="AC76" i="16"/>
  <c r="AE76" i="16"/>
  <c r="AF76" i="16"/>
  <c r="AG76" i="16"/>
  <c r="AH76" i="16"/>
  <c r="AI76" i="16"/>
  <c r="AJ76" i="16"/>
  <c r="AD76" i="16" s="1"/>
  <c r="AK76" i="16"/>
  <c r="AL76" i="16"/>
  <c r="AM76" i="16"/>
  <c r="AN76" i="16"/>
  <c r="AO76" i="16"/>
  <c r="AP76" i="16"/>
  <c r="AQ76" i="16"/>
  <c r="AR76" i="16"/>
  <c r="AS76" i="16"/>
  <c r="AT76" i="16"/>
  <c r="AU76" i="16"/>
  <c r="AV76" i="16"/>
  <c r="AX76" i="16"/>
  <c r="AY76" i="16"/>
  <c r="AZ76" i="16"/>
  <c r="BA76" i="16"/>
  <c r="BB76" i="16"/>
  <c r="BC76" i="16"/>
  <c r="BD76" i="16"/>
  <c r="BE76" i="16"/>
  <c r="BF76" i="16"/>
  <c r="A77" i="16"/>
  <c r="B77" i="16"/>
  <c r="C77" i="16"/>
  <c r="D77" i="16"/>
  <c r="E77" i="16"/>
  <c r="F77" i="16"/>
  <c r="G77" i="16"/>
  <c r="H77" i="16"/>
  <c r="I77" i="16"/>
  <c r="J77" i="16"/>
  <c r="L77" i="16"/>
  <c r="M77" i="16"/>
  <c r="N77" i="16"/>
  <c r="O77" i="16"/>
  <c r="P77" i="16"/>
  <c r="Q77" i="16"/>
  <c r="R77" i="16"/>
  <c r="S77" i="16"/>
  <c r="T77" i="16"/>
  <c r="U77" i="16"/>
  <c r="V77" i="16"/>
  <c r="W77" i="16"/>
  <c r="X77" i="16"/>
  <c r="Y77" i="16"/>
  <c r="Z77" i="16"/>
  <c r="AA77" i="16"/>
  <c r="AB77" i="16"/>
  <c r="AC77" i="16"/>
  <c r="AE77" i="16"/>
  <c r="AF77" i="16"/>
  <c r="AG77" i="16"/>
  <c r="AH77" i="16"/>
  <c r="AD77" i="16" s="1"/>
  <c r="AI77" i="16"/>
  <c r="AJ77" i="16"/>
  <c r="AK77" i="16"/>
  <c r="AL77" i="16"/>
  <c r="AM77" i="16"/>
  <c r="AN77" i="16"/>
  <c r="AO77" i="16"/>
  <c r="AP77" i="16"/>
  <c r="AQ77" i="16"/>
  <c r="AR77" i="16"/>
  <c r="AS77" i="16"/>
  <c r="AT77" i="16"/>
  <c r="AU77" i="16"/>
  <c r="AV77" i="16"/>
  <c r="AX77" i="16"/>
  <c r="AW77" i="16" s="1"/>
  <c r="AY77" i="16"/>
  <c r="AZ77" i="16"/>
  <c r="BA77" i="16"/>
  <c r="BB77" i="16"/>
  <c r="BC77" i="16"/>
  <c r="BD77" i="16"/>
  <c r="BE77" i="16"/>
  <c r="BF77" i="16"/>
  <c r="A78" i="16"/>
  <c r="B78" i="16"/>
  <c r="C78" i="16"/>
  <c r="D78" i="16"/>
  <c r="E78" i="16"/>
  <c r="F78" i="16"/>
  <c r="G78" i="16"/>
  <c r="H78" i="16"/>
  <c r="I78" i="16"/>
  <c r="J78" i="16"/>
  <c r="L78" i="16"/>
  <c r="M78" i="16"/>
  <c r="N78" i="16"/>
  <c r="O78" i="16"/>
  <c r="P78" i="16"/>
  <c r="Q78" i="16"/>
  <c r="R78" i="16"/>
  <c r="S78" i="16"/>
  <c r="T78" i="16"/>
  <c r="U78" i="16"/>
  <c r="V78" i="16"/>
  <c r="W78" i="16"/>
  <c r="X78" i="16"/>
  <c r="Y78" i="16"/>
  <c r="Z78" i="16"/>
  <c r="AA78" i="16"/>
  <c r="AB78" i="16"/>
  <c r="AC78" i="16"/>
  <c r="AE78" i="16"/>
  <c r="AF78" i="16"/>
  <c r="AD78" i="16" s="1"/>
  <c r="AG78" i="16"/>
  <c r="AH78" i="16"/>
  <c r="AI78" i="16"/>
  <c r="AJ78" i="16"/>
  <c r="AK78" i="16"/>
  <c r="AL78" i="16"/>
  <c r="AM78" i="16"/>
  <c r="AN78" i="16"/>
  <c r="AO78" i="16"/>
  <c r="AP78" i="16"/>
  <c r="AQ78" i="16"/>
  <c r="AR78" i="16"/>
  <c r="AS78" i="16"/>
  <c r="AT78" i="16"/>
  <c r="AU78" i="16"/>
  <c r="AV78" i="16"/>
  <c r="AX78" i="16"/>
  <c r="AY78" i="16"/>
  <c r="AZ78" i="16"/>
  <c r="AW78" i="16" s="1"/>
  <c r="BA78" i="16"/>
  <c r="BB78" i="16"/>
  <c r="BC78" i="16"/>
  <c r="BD78" i="16"/>
  <c r="BE78" i="16"/>
  <c r="BF78" i="16"/>
  <c r="A79" i="16"/>
  <c r="B79" i="16"/>
  <c r="C79" i="16"/>
  <c r="D79" i="16"/>
  <c r="E79" i="16"/>
  <c r="F79" i="16"/>
  <c r="G79" i="16"/>
  <c r="H79" i="16"/>
  <c r="I79" i="16"/>
  <c r="J79" i="16"/>
  <c r="L79" i="16"/>
  <c r="K79" i="16" s="1"/>
  <c r="M79" i="16"/>
  <c r="N79" i="16"/>
  <c r="O79" i="16"/>
  <c r="P79" i="16"/>
  <c r="Q79" i="16"/>
  <c r="R79" i="16"/>
  <c r="S79" i="16"/>
  <c r="T79" i="16"/>
  <c r="U79" i="16"/>
  <c r="V79" i="16"/>
  <c r="W79" i="16"/>
  <c r="X79" i="16"/>
  <c r="Y79" i="16"/>
  <c r="Z79" i="16"/>
  <c r="AA79" i="16"/>
  <c r="AB79" i="16"/>
  <c r="AC79" i="16"/>
  <c r="AE79" i="16"/>
  <c r="AF79" i="16"/>
  <c r="AG79" i="16"/>
  <c r="AH79" i="16"/>
  <c r="AI79" i="16"/>
  <c r="AJ79" i="16"/>
  <c r="AK79" i="16"/>
  <c r="AL79" i="16"/>
  <c r="AD79" i="16" s="1"/>
  <c r="AM79" i="16"/>
  <c r="AN79" i="16"/>
  <c r="AO79" i="16"/>
  <c r="AP79" i="16"/>
  <c r="AQ79" i="16"/>
  <c r="AR79" i="16"/>
  <c r="AS79" i="16"/>
  <c r="AT79" i="16"/>
  <c r="AU79" i="16"/>
  <c r="AV79" i="16"/>
  <c r="AX79" i="16"/>
  <c r="AW79" i="16" s="1"/>
  <c r="AY79" i="16"/>
  <c r="AZ79" i="16"/>
  <c r="BA79" i="16"/>
  <c r="BB79" i="16"/>
  <c r="BC79" i="16"/>
  <c r="BD79" i="16"/>
  <c r="BE79" i="16"/>
  <c r="BF79" i="16"/>
  <c r="A80" i="16"/>
  <c r="B80" i="16"/>
  <c r="C80" i="16"/>
  <c r="D80" i="16"/>
  <c r="E80" i="16"/>
  <c r="F80" i="16"/>
  <c r="G80" i="16"/>
  <c r="H80" i="16"/>
  <c r="I80" i="16"/>
  <c r="J80" i="16"/>
  <c r="L80" i="16"/>
  <c r="K80" i="16" s="1"/>
  <c r="M80" i="16"/>
  <c r="N80" i="16"/>
  <c r="O80" i="16"/>
  <c r="P80" i="16"/>
  <c r="Q80" i="16"/>
  <c r="R80" i="16"/>
  <c r="S80" i="16"/>
  <c r="T80" i="16"/>
  <c r="U80" i="16"/>
  <c r="V80" i="16"/>
  <c r="W80" i="16"/>
  <c r="X80" i="16"/>
  <c r="Y80" i="16"/>
  <c r="Z80" i="16"/>
  <c r="AA80" i="16"/>
  <c r="AB80" i="16"/>
  <c r="AC80" i="16"/>
  <c r="AE80" i="16"/>
  <c r="AF80" i="16"/>
  <c r="AG80" i="16"/>
  <c r="AH80" i="16"/>
  <c r="AI80" i="16"/>
  <c r="AJ80" i="16"/>
  <c r="AK80" i="16"/>
  <c r="AL80" i="16"/>
  <c r="AM80" i="16"/>
  <c r="AN80" i="16"/>
  <c r="AO80" i="16"/>
  <c r="AP80" i="16"/>
  <c r="AQ80" i="16"/>
  <c r="AR80" i="16"/>
  <c r="AS80" i="16"/>
  <c r="AT80" i="16"/>
  <c r="AU80" i="16"/>
  <c r="AV80" i="16"/>
  <c r="AX80" i="16"/>
  <c r="AW80" i="16" s="1"/>
  <c r="AY80" i="16"/>
  <c r="AZ80" i="16"/>
  <c r="BA80" i="16"/>
  <c r="BB80" i="16"/>
  <c r="BC80" i="16"/>
  <c r="BD80" i="16"/>
  <c r="BE80" i="16"/>
  <c r="BF80" i="16"/>
  <c r="A81" i="16"/>
  <c r="B81" i="16"/>
  <c r="C81" i="16"/>
  <c r="D81" i="16"/>
  <c r="E81" i="16"/>
  <c r="F81" i="16"/>
  <c r="G81" i="16"/>
  <c r="H81" i="16"/>
  <c r="I81" i="16"/>
  <c r="J81" i="16"/>
  <c r="L81" i="16"/>
  <c r="M81" i="16"/>
  <c r="N81" i="16"/>
  <c r="O81" i="16"/>
  <c r="P81" i="16"/>
  <c r="Q81" i="16"/>
  <c r="R81" i="16"/>
  <c r="S81" i="16"/>
  <c r="T81" i="16"/>
  <c r="U81" i="16"/>
  <c r="V81" i="16"/>
  <c r="W81" i="16"/>
  <c r="X81" i="16"/>
  <c r="Y81" i="16"/>
  <c r="Z81" i="16"/>
  <c r="AA81" i="16"/>
  <c r="AB81" i="16"/>
  <c r="AC81" i="16"/>
  <c r="AE81" i="16"/>
  <c r="AD81" i="16" s="1"/>
  <c r="AF81" i="16"/>
  <c r="AG81" i="16"/>
  <c r="AH81" i="16"/>
  <c r="AI81" i="16"/>
  <c r="AJ81" i="16"/>
  <c r="AK81" i="16"/>
  <c r="AL81" i="16"/>
  <c r="AM81" i="16"/>
  <c r="AN81" i="16"/>
  <c r="AO81" i="16"/>
  <c r="AP81" i="16"/>
  <c r="AQ81" i="16"/>
  <c r="AR81" i="16"/>
  <c r="AS81" i="16"/>
  <c r="AT81" i="16"/>
  <c r="AU81" i="16"/>
  <c r="AV81" i="16"/>
  <c r="AX81" i="16"/>
  <c r="AW81" i="16" s="1"/>
  <c r="AY81" i="16"/>
  <c r="AZ81" i="16"/>
  <c r="BA81" i="16"/>
  <c r="BB81" i="16"/>
  <c r="BC81" i="16"/>
  <c r="BD81" i="16"/>
  <c r="BE81" i="16"/>
  <c r="BF81" i="16"/>
  <c r="A82" i="16"/>
  <c r="B82" i="16"/>
  <c r="C82" i="16"/>
  <c r="D82" i="16"/>
  <c r="E82" i="16"/>
  <c r="F82" i="16"/>
  <c r="G82" i="16"/>
  <c r="H82" i="16"/>
  <c r="I82" i="16"/>
  <c r="J82" i="16"/>
  <c r="L82" i="16"/>
  <c r="M82" i="16"/>
  <c r="K82" i="16" s="1"/>
  <c r="N82" i="16"/>
  <c r="O82" i="16"/>
  <c r="P82" i="16"/>
  <c r="Q82" i="16"/>
  <c r="R82" i="16"/>
  <c r="S82" i="16"/>
  <c r="T82" i="16"/>
  <c r="U82" i="16"/>
  <c r="V82" i="16"/>
  <c r="W82" i="16"/>
  <c r="X82" i="16"/>
  <c r="Y82" i="16"/>
  <c r="Z82" i="16"/>
  <c r="AA82" i="16"/>
  <c r="AB82" i="16"/>
  <c r="AC82" i="16"/>
  <c r="AE82" i="16"/>
  <c r="AF82" i="16"/>
  <c r="AG82" i="16"/>
  <c r="AH82" i="16"/>
  <c r="AI82" i="16"/>
  <c r="AJ82" i="16"/>
  <c r="AK82" i="16"/>
  <c r="AL82" i="16"/>
  <c r="AM82" i="16"/>
  <c r="AN82" i="16"/>
  <c r="AO82" i="16"/>
  <c r="AP82" i="16"/>
  <c r="AQ82" i="16"/>
  <c r="AR82" i="16"/>
  <c r="AS82" i="16"/>
  <c r="AT82" i="16"/>
  <c r="AU82" i="16"/>
  <c r="AV82" i="16"/>
  <c r="AX82" i="16"/>
  <c r="AY82" i="16"/>
  <c r="AW82" i="16" s="1"/>
  <c r="AZ82" i="16"/>
  <c r="BA82" i="16"/>
  <c r="BB82" i="16"/>
  <c r="BC82" i="16"/>
  <c r="BD82" i="16"/>
  <c r="BE82" i="16"/>
  <c r="BF82" i="16"/>
  <c r="A83" i="16"/>
  <c r="B83" i="16"/>
  <c r="C83" i="16"/>
  <c r="D83" i="16"/>
  <c r="E83" i="16"/>
  <c r="F83" i="16"/>
  <c r="G83" i="16"/>
  <c r="H83" i="16"/>
  <c r="I83" i="16"/>
  <c r="J83" i="16"/>
  <c r="L83" i="16"/>
  <c r="K83" i="16" s="1"/>
  <c r="M83" i="16"/>
  <c r="N83" i="16"/>
  <c r="O83" i="16"/>
  <c r="P83" i="16"/>
  <c r="Q83" i="16"/>
  <c r="R83" i="16"/>
  <c r="S83" i="16"/>
  <c r="T83" i="16"/>
  <c r="U83" i="16"/>
  <c r="V83" i="16"/>
  <c r="W83" i="16"/>
  <c r="X83" i="16"/>
  <c r="Y83" i="16"/>
  <c r="Z83" i="16"/>
  <c r="AA83" i="16"/>
  <c r="AB83" i="16"/>
  <c r="AC83" i="16"/>
  <c r="AE83" i="16"/>
  <c r="AF83" i="16"/>
  <c r="AG83" i="16"/>
  <c r="AH83" i="16"/>
  <c r="AI83" i="16"/>
  <c r="AJ83" i="16"/>
  <c r="AK83" i="16"/>
  <c r="AL83" i="16"/>
  <c r="AD83" i="16" s="1"/>
  <c r="AM83" i="16"/>
  <c r="AN83" i="16"/>
  <c r="AO83" i="16"/>
  <c r="AP83" i="16"/>
  <c r="AQ83" i="16"/>
  <c r="AR83" i="16"/>
  <c r="AS83" i="16"/>
  <c r="AT83" i="16"/>
  <c r="AU83" i="16"/>
  <c r="AV83" i="16"/>
  <c r="AX83" i="16"/>
  <c r="AY83" i="16"/>
  <c r="AZ83" i="16"/>
  <c r="BA83" i="16"/>
  <c r="BB83" i="16"/>
  <c r="AW83" i="16" s="1"/>
  <c r="BC83" i="16"/>
  <c r="BD83" i="16"/>
  <c r="BE83" i="16"/>
  <c r="BF83" i="16"/>
  <c r="A84" i="16"/>
  <c r="B84" i="16"/>
  <c r="C84" i="16"/>
  <c r="D84" i="16"/>
  <c r="E84" i="16"/>
  <c r="F84" i="16"/>
  <c r="G84" i="16"/>
  <c r="H84" i="16"/>
  <c r="I84" i="16"/>
  <c r="J84" i="16"/>
  <c r="L84" i="16"/>
  <c r="K84" i="16" s="1"/>
  <c r="M84" i="16"/>
  <c r="N84" i="16"/>
  <c r="O84" i="16"/>
  <c r="P84" i="16"/>
  <c r="Q84" i="16"/>
  <c r="R84" i="16"/>
  <c r="S84" i="16"/>
  <c r="T84" i="16"/>
  <c r="U84" i="16"/>
  <c r="V84" i="16"/>
  <c r="W84" i="16"/>
  <c r="X84" i="16"/>
  <c r="Y84" i="16"/>
  <c r="Z84" i="16"/>
  <c r="AA84" i="16"/>
  <c r="AB84" i="16"/>
  <c r="AC84" i="16"/>
  <c r="AE84" i="16"/>
  <c r="AD84" i="16" s="1"/>
  <c r="AF84" i="16"/>
  <c r="AG84" i="16"/>
  <c r="AH84" i="16"/>
  <c r="AI84" i="16"/>
  <c r="AJ84" i="16"/>
  <c r="AK84" i="16"/>
  <c r="AL84" i="16"/>
  <c r="AM84" i="16"/>
  <c r="AN84" i="16"/>
  <c r="AO84" i="16"/>
  <c r="AP84" i="16"/>
  <c r="AQ84" i="16"/>
  <c r="AR84" i="16"/>
  <c r="AS84" i="16"/>
  <c r="AT84" i="16"/>
  <c r="AU84" i="16"/>
  <c r="AV84" i="16"/>
  <c r="AX84" i="16"/>
  <c r="AY84" i="16"/>
  <c r="AZ84" i="16"/>
  <c r="AW84" i="16" s="1"/>
  <c r="BA84" i="16"/>
  <c r="BB84" i="16"/>
  <c r="BC84" i="16"/>
  <c r="BD84" i="16"/>
  <c r="BE84" i="16"/>
  <c r="BF84" i="16"/>
  <c r="A85" i="16"/>
  <c r="B85" i="16"/>
  <c r="C85" i="16"/>
  <c r="D85" i="16"/>
  <c r="E85" i="16"/>
  <c r="F85" i="16"/>
  <c r="G85" i="16"/>
  <c r="H85" i="16"/>
  <c r="I85" i="16"/>
  <c r="J85" i="16"/>
  <c r="L85" i="16"/>
  <c r="K85" i="16" s="1"/>
  <c r="M85" i="16"/>
  <c r="N85" i="16"/>
  <c r="O85" i="16"/>
  <c r="P85" i="16"/>
  <c r="Q85" i="16"/>
  <c r="R85" i="16"/>
  <c r="S85" i="16"/>
  <c r="T85" i="16"/>
  <c r="U85" i="16"/>
  <c r="V85" i="16"/>
  <c r="W85" i="16"/>
  <c r="X85" i="16"/>
  <c r="Y85" i="16"/>
  <c r="Z85" i="16"/>
  <c r="AA85" i="16"/>
  <c r="AB85" i="16"/>
  <c r="AC85" i="16"/>
  <c r="AE85" i="16"/>
  <c r="AF85" i="16"/>
  <c r="AG85" i="16"/>
  <c r="AH85" i="16"/>
  <c r="AI85" i="16"/>
  <c r="AJ85" i="16"/>
  <c r="AK85" i="16"/>
  <c r="AL85" i="16"/>
  <c r="AM85" i="16"/>
  <c r="AN85" i="16"/>
  <c r="AO85" i="16"/>
  <c r="AP85" i="16"/>
  <c r="AQ85" i="16"/>
  <c r="AR85" i="16"/>
  <c r="AS85" i="16"/>
  <c r="AT85" i="16"/>
  <c r="AU85" i="16"/>
  <c r="AV85" i="16"/>
  <c r="AX85" i="16"/>
  <c r="AW85" i="16" s="1"/>
  <c r="AY85" i="16"/>
  <c r="AZ85" i="16"/>
  <c r="BA85" i="16"/>
  <c r="BB85" i="16"/>
  <c r="BC85" i="16"/>
  <c r="BD85" i="16"/>
  <c r="BE85" i="16"/>
  <c r="BF85" i="16"/>
  <c r="A86" i="16"/>
  <c r="B86" i="16"/>
  <c r="C86" i="16"/>
  <c r="D86" i="16"/>
  <c r="E86" i="16"/>
  <c r="F86" i="16"/>
  <c r="G86" i="16"/>
  <c r="H86" i="16"/>
  <c r="I86" i="16"/>
  <c r="J86" i="16"/>
  <c r="L86" i="16"/>
  <c r="M86" i="16"/>
  <c r="N86" i="16"/>
  <c r="O86" i="16"/>
  <c r="P86" i="16"/>
  <c r="Q86" i="16"/>
  <c r="R86" i="16"/>
  <c r="S86" i="16"/>
  <c r="T86" i="16"/>
  <c r="U86" i="16"/>
  <c r="V86" i="16"/>
  <c r="W86" i="16"/>
  <c r="X86" i="16"/>
  <c r="Y86" i="16"/>
  <c r="Z86" i="16"/>
  <c r="AA86" i="16"/>
  <c r="AB86" i="16"/>
  <c r="AC86" i="16"/>
  <c r="AE86" i="16"/>
  <c r="AD86" i="16" s="1"/>
  <c r="AF86" i="16"/>
  <c r="AG86" i="16"/>
  <c r="AH86" i="16"/>
  <c r="AI86" i="16"/>
  <c r="AJ86" i="16"/>
  <c r="AK86" i="16"/>
  <c r="AL86" i="16"/>
  <c r="AM86" i="16"/>
  <c r="AN86" i="16"/>
  <c r="AO86" i="16"/>
  <c r="AP86" i="16"/>
  <c r="AQ86" i="16"/>
  <c r="AR86" i="16"/>
  <c r="AS86" i="16"/>
  <c r="AT86" i="16"/>
  <c r="AU86" i="16"/>
  <c r="AV86" i="16"/>
  <c r="AX86" i="16"/>
  <c r="AY86" i="16"/>
  <c r="AZ86" i="16"/>
  <c r="BA86" i="16"/>
  <c r="BB86" i="16"/>
  <c r="BC86" i="16"/>
  <c r="BD86" i="16"/>
  <c r="AW86" i="16" s="1"/>
  <c r="BE86" i="16"/>
  <c r="BF86" i="16"/>
  <c r="A87" i="16"/>
  <c r="B87" i="16"/>
  <c r="C87" i="16"/>
  <c r="D87" i="16"/>
  <c r="E87" i="16"/>
  <c r="F87" i="16"/>
  <c r="G87" i="16"/>
  <c r="H87" i="16"/>
  <c r="I87" i="16"/>
  <c r="J87" i="16"/>
  <c r="L87" i="16"/>
  <c r="M87" i="16"/>
  <c r="N87" i="16"/>
  <c r="K87" i="16" s="1"/>
  <c r="O87" i="16"/>
  <c r="P87" i="16"/>
  <c r="Q87" i="16"/>
  <c r="R87" i="16"/>
  <c r="S87" i="16"/>
  <c r="T87" i="16"/>
  <c r="U87" i="16"/>
  <c r="V87" i="16"/>
  <c r="W87" i="16"/>
  <c r="X87" i="16"/>
  <c r="Y87" i="16"/>
  <c r="Z87" i="16"/>
  <c r="AA87" i="16"/>
  <c r="AB87" i="16"/>
  <c r="AC87" i="16"/>
  <c r="AE87" i="16"/>
  <c r="AF87" i="16"/>
  <c r="AG87" i="16"/>
  <c r="AH87" i="16"/>
  <c r="AI87" i="16"/>
  <c r="AJ87" i="16"/>
  <c r="AK87" i="16"/>
  <c r="AL87" i="16"/>
  <c r="AD87" i="16" s="1"/>
  <c r="AM87" i="16"/>
  <c r="AN87" i="16"/>
  <c r="AO87" i="16"/>
  <c r="AP87" i="16"/>
  <c r="AQ87" i="16"/>
  <c r="AR87" i="16"/>
  <c r="AS87" i="16"/>
  <c r="AT87" i="16"/>
  <c r="AU87" i="16"/>
  <c r="AV87" i="16"/>
  <c r="AX87" i="16"/>
  <c r="AY87" i="16"/>
  <c r="AZ87" i="16"/>
  <c r="BA87" i="16"/>
  <c r="BB87" i="16"/>
  <c r="AW87" i="16" s="1"/>
  <c r="BC87" i="16"/>
  <c r="BD87" i="16"/>
  <c r="BE87" i="16"/>
  <c r="BF87" i="16"/>
  <c r="A88" i="16"/>
  <c r="B88" i="16"/>
  <c r="C88" i="16"/>
  <c r="D88" i="16"/>
  <c r="E88" i="16"/>
  <c r="F88" i="16"/>
  <c r="G88" i="16"/>
  <c r="H88" i="16"/>
  <c r="I88" i="16"/>
  <c r="J88" i="16"/>
  <c r="L88" i="16"/>
  <c r="K88" i="16" s="1"/>
  <c r="M88" i="16"/>
  <c r="N88" i="16"/>
  <c r="O88" i="16"/>
  <c r="P88" i="16"/>
  <c r="Q88" i="16"/>
  <c r="R88" i="16"/>
  <c r="S88" i="16"/>
  <c r="T88" i="16"/>
  <c r="U88" i="16"/>
  <c r="V88" i="16"/>
  <c r="W88" i="16"/>
  <c r="X88" i="16"/>
  <c r="Y88" i="16"/>
  <c r="Z88" i="16"/>
  <c r="AA88" i="16"/>
  <c r="AB88" i="16"/>
  <c r="AC88" i="16"/>
  <c r="AE88" i="16"/>
  <c r="AF88" i="16"/>
  <c r="AG88" i="16"/>
  <c r="AH88" i="16"/>
  <c r="AI88" i="16"/>
  <c r="AJ88" i="16"/>
  <c r="AK88" i="16"/>
  <c r="AL88" i="16"/>
  <c r="AM88" i="16"/>
  <c r="AN88" i="16"/>
  <c r="AO88" i="16"/>
  <c r="AP88" i="16"/>
  <c r="AQ88" i="16"/>
  <c r="AR88" i="16"/>
  <c r="AS88" i="16"/>
  <c r="AT88" i="16"/>
  <c r="AU88" i="16"/>
  <c r="AV88" i="16"/>
  <c r="AX88" i="16"/>
  <c r="AY88" i="16"/>
  <c r="AW88" i="16" s="1"/>
  <c r="AZ88" i="16"/>
  <c r="BA88" i="16"/>
  <c r="BB88" i="16"/>
  <c r="BC88" i="16"/>
  <c r="BD88" i="16"/>
  <c r="BE88" i="16"/>
  <c r="BF88" i="16"/>
  <c r="A89" i="16"/>
  <c r="B89" i="16"/>
  <c r="C89" i="16"/>
  <c r="D89" i="16"/>
  <c r="E89" i="16"/>
  <c r="F89" i="16"/>
  <c r="G89" i="16"/>
  <c r="H89" i="16"/>
  <c r="I89" i="16"/>
  <c r="J89" i="16"/>
  <c r="L89" i="16"/>
  <c r="K89" i="16" s="1"/>
  <c r="M89" i="16"/>
  <c r="N89" i="16"/>
  <c r="O89" i="16"/>
  <c r="P89" i="16"/>
  <c r="Q89" i="16"/>
  <c r="R89" i="16"/>
  <c r="S89" i="16"/>
  <c r="T89" i="16"/>
  <c r="U89" i="16"/>
  <c r="V89" i="16"/>
  <c r="W89" i="16"/>
  <c r="X89" i="16"/>
  <c r="Y89" i="16"/>
  <c r="Z89" i="16"/>
  <c r="AA89" i="16"/>
  <c r="AB89" i="16"/>
  <c r="AC89" i="16"/>
  <c r="AE89" i="16"/>
  <c r="AF89" i="16"/>
  <c r="AG89" i="16"/>
  <c r="AH89" i="16"/>
  <c r="AD89" i="16" s="1"/>
  <c r="AI89" i="16"/>
  <c r="AJ89" i="16"/>
  <c r="AK89" i="16"/>
  <c r="AL89" i="16"/>
  <c r="AM89" i="16"/>
  <c r="AN89" i="16"/>
  <c r="AO89" i="16"/>
  <c r="AP89" i="16"/>
  <c r="AQ89" i="16"/>
  <c r="AR89" i="16"/>
  <c r="AS89" i="16"/>
  <c r="AT89" i="16"/>
  <c r="AU89" i="16"/>
  <c r="AV89" i="16"/>
  <c r="AX89" i="16"/>
  <c r="AW89" i="16" s="1"/>
  <c r="AY89" i="16"/>
  <c r="AZ89" i="16"/>
  <c r="BA89" i="16"/>
  <c r="BB89" i="16"/>
  <c r="BC89" i="16"/>
  <c r="BD89" i="16"/>
  <c r="BE89" i="16"/>
  <c r="BF89" i="16"/>
  <c r="A90" i="16"/>
  <c r="B90" i="16"/>
  <c r="C90" i="16"/>
  <c r="D90" i="16"/>
  <c r="E90" i="16"/>
  <c r="F90" i="16"/>
  <c r="G90" i="16"/>
  <c r="H90" i="16"/>
  <c r="I90" i="16"/>
  <c r="J90" i="16"/>
  <c r="L90" i="16"/>
  <c r="M90" i="16"/>
  <c r="N90" i="16"/>
  <c r="O90" i="16"/>
  <c r="P90" i="16"/>
  <c r="Q90" i="16"/>
  <c r="R90" i="16"/>
  <c r="S90" i="16"/>
  <c r="T90" i="16"/>
  <c r="U90" i="16"/>
  <c r="V90" i="16"/>
  <c r="W90" i="16"/>
  <c r="X90" i="16"/>
  <c r="Y90" i="16"/>
  <c r="Z90" i="16"/>
  <c r="AA90" i="16"/>
  <c r="AB90" i="16"/>
  <c r="AC90" i="16"/>
  <c r="AE90" i="16"/>
  <c r="AF90" i="16"/>
  <c r="AG90" i="16"/>
  <c r="AH90" i="16"/>
  <c r="AI90" i="16"/>
  <c r="AJ90" i="16"/>
  <c r="AK90" i="16"/>
  <c r="AL90" i="16"/>
  <c r="AM90" i="16"/>
  <c r="AN90" i="16"/>
  <c r="AO90" i="16"/>
  <c r="AP90" i="16"/>
  <c r="AQ90" i="16"/>
  <c r="AR90" i="16"/>
  <c r="AS90" i="16"/>
  <c r="AT90" i="16"/>
  <c r="AU90" i="16"/>
  <c r="AV90" i="16"/>
  <c r="AX90" i="16"/>
  <c r="AY90" i="16"/>
  <c r="AZ90" i="16"/>
  <c r="BA90" i="16"/>
  <c r="BB90" i="16"/>
  <c r="BC90" i="16"/>
  <c r="AW90" i="16" s="1"/>
  <c r="BD90" i="16"/>
  <c r="BE90" i="16"/>
  <c r="BF90" i="16"/>
  <c r="A91" i="16"/>
  <c r="B91" i="16"/>
  <c r="C91" i="16"/>
  <c r="D91" i="16"/>
  <c r="E91" i="16"/>
  <c r="F91" i="16"/>
  <c r="G91" i="16"/>
  <c r="H91" i="16"/>
  <c r="I91" i="16"/>
  <c r="J91" i="16"/>
  <c r="L91" i="16"/>
  <c r="M91" i="16"/>
  <c r="N91" i="16"/>
  <c r="O91" i="16"/>
  <c r="P91" i="16"/>
  <c r="Q91" i="16"/>
  <c r="R91" i="16"/>
  <c r="S91" i="16"/>
  <c r="T91" i="16"/>
  <c r="U91" i="16"/>
  <c r="V91" i="16"/>
  <c r="W91" i="16"/>
  <c r="X91" i="16"/>
  <c r="Y91" i="16"/>
  <c r="Z91" i="16"/>
  <c r="AA91" i="16"/>
  <c r="AB91" i="16"/>
  <c r="AC91" i="16"/>
  <c r="AE91" i="16"/>
  <c r="AF91" i="16"/>
  <c r="AG91" i="16"/>
  <c r="AH91" i="16"/>
  <c r="AI91" i="16"/>
  <c r="AJ91" i="16"/>
  <c r="AK91" i="16"/>
  <c r="AL91" i="16"/>
  <c r="AD91" i="16" s="1"/>
  <c r="AM91" i="16"/>
  <c r="AN91" i="16"/>
  <c r="AO91" i="16"/>
  <c r="AP91" i="16"/>
  <c r="AQ91" i="16"/>
  <c r="AR91" i="16"/>
  <c r="AS91" i="16"/>
  <c r="AT91" i="16"/>
  <c r="AU91" i="16"/>
  <c r="AV91" i="16"/>
  <c r="AX91" i="16"/>
  <c r="AW91" i="16" s="1"/>
  <c r="AY91" i="16"/>
  <c r="AZ91" i="16"/>
  <c r="BA91" i="16"/>
  <c r="BB91" i="16"/>
  <c r="BC91" i="16"/>
  <c r="BD91" i="16"/>
  <c r="BE91" i="16"/>
  <c r="BF91" i="16"/>
  <c r="A92" i="16"/>
  <c r="B92" i="16"/>
  <c r="C92" i="16"/>
  <c r="D92" i="16"/>
  <c r="E92" i="16"/>
  <c r="F92" i="16"/>
  <c r="G92" i="16"/>
  <c r="H92" i="16"/>
  <c r="I92" i="16"/>
  <c r="J92" i="16"/>
  <c r="L92" i="16"/>
  <c r="K92" i="16" s="1"/>
  <c r="M92" i="16"/>
  <c r="N92" i="16"/>
  <c r="O92" i="16"/>
  <c r="P92" i="16"/>
  <c r="Q92" i="16"/>
  <c r="R92" i="16"/>
  <c r="S92" i="16"/>
  <c r="T92" i="16"/>
  <c r="U92" i="16"/>
  <c r="V92" i="16"/>
  <c r="W92" i="16"/>
  <c r="X92" i="16"/>
  <c r="Y92" i="16"/>
  <c r="Z92" i="16"/>
  <c r="AA92" i="16"/>
  <c r="AB92" i="16"/>
  <c r="AC92" i="16"/>
  <c r="AE92" i="16"/>
  <c r="AD92" i="16" s="1"/>
  <c r="AF92" i="16"/>
  <c r="AG92" i="16"/>
  <c r="AH92" i="16"/>
  <c r="AI92" i="16"/>
  <c r="AJ92" i="16"/>
  <c r="AK92" i="16"/>
  <c r="AL92" i="16"/>
  <c r="AM92" i="16"/>
  <c r="AN92" i="16"/>
  <c r="AO92" i="16"/>
  <c r="AP92" i="16"/>
  <c r="AQ92" i="16"/>
  <c r="AR92" i="16"/>
  <c r="AS92" i="16"/>
  <c r="AT92" i="16"/>
  <c r="AU92" i="16"/>
  <c r="AV92" i="16"/>
  <c r="AX92" i="16"/>
  <c r="AY92" i="16"/>
  <c r="AZ92" i="16"/>
  <c r="AW92" i="16" s="1"/>
  <c r="BA92" i="16"/>
  <c r="BB92" i="16"/>
  <c r="BC92" i="16"/>
  <c r="BD92" i="16"/>
  <c r="BE92" i="16"/>
  <c r="BF92" i="16"/>
  <c r="A93" i="16"/>
  <c r="B93" i="16"/>
  <c r="C93" i="16"/>
  <c r="D93" i="16"/>
  <c r="E93" i="16"/>
  <c r="F93" i="16"/>
  <c r="G93" i="16"/>
  <c r="H93" i="16"/>
  <c r="I93" i="16"/>
  <c r="J93" i="16"/>
  <c r="L93" i="16"/>
  <c r="M93" i="16"/>
  <c r="N93" i="16"/>
  <c r="O93" i="16"/>
  <c r="P93" i="16"/>
  <c r="Q93" i="16"/>
  <c r="R93" i="16"/>
  <c r="S93" i="16"/>
  <c r="T93" i="16"/>
  <c r="U93" i="16"/>
  <c r="V93" i="16"/>
  <c r="W93" i="16"/>
  <c r="X93" i="16"/>
  <c r="Y93" i="16"/>
  <c r="Z93" i="16"/>
  <c r="AA93" i="16"/>
  <c r="AB93" i="16"/>
  <c r="AC93" i="16"/>
  <c r="AE93" i="16"/>
  <c r="AF93" i="16"/>
  <c r="AG93" i="16"/>
  <c r="AH93" i="16"/>
  <c r="AI93" i="16"/>
  <c r="AJ93" i="16"/>
  <c r="AK93" i="16"/>
  <c r="AL93" i="16"/>
  <c r="AM93" i="16"/>
  <c r="AN93" i="16"/>
  <c r="AO93" i="16"/>
  <c r="AP93" i="16"/>
  <c r="AQ93" i="16"/>
  <c r="AR93" i="16"/>
  <c r="AS93" i="16"/>
  <c r="AT93" i="16"/>
  <c r="AU93" i="16"/>
  <c r="AV93" i="16"/>
  <c r="AX93" i="16"/>
  <c r="AW93" i="16" s="1"/>
  <c r="AY93" i="16"/>
  <c r="AZ93" i="16"/>
  <c r="BA93" i="16"/>
  <c r="BB93" i="16"/>
  <c r="BC93" i="16"/>
  <c r="BD93" i="16"/>
  <c r="BE93" i="16"/>
  <c r="BF93" i="16"/>
  <c r="A94" i="16"/>
  <c r="B94" i="16"/>
  <c r="C94" i="16"/>
  <c r="D94" i="16"/>
  <c r="E94" i="16"/>
  <c r="F94" i="16"/>
  <c r="G94" i="16"/>
  <c r="H94" i="16"/>
  <c r="I94" i="16"/>
  <c r="J94" i="16"/>
  <c r="L94" i="16"/>
  <c r="K94" i="16" s="1"/>
  <c r="M94" i="16"/>
  <c r="N94" i="16"/>
  <c r="O94" i="16"/>
  <c r="P94" i="16"/>
  <c r="Q94" i="16"/>
  <c r="R94" i="16"/>
  <c r="S94" i="16"/>
  <c r="T94" i="16"/>
  <c r="U94" i="16"/>
  <c r="V94" i="16"/>
  <c r="W94" i="16"/>
  <c r="X94" i="16"/>
  <c r="Y94" i="16"/>
  <c r="Z94" i="16"/>
  <c r="AA94" i="16"/>
  <c r="AB94" i="16"/>
  <c r="AC94" i="16"/>
  <c r="AE94" i="16"/>
  <c r="AF94" i="16"/>
  <c r="AD94" i="16" s="1"/>
  <c r="AG94" i="16"/>
  <c r="AH94" i="16"/>
  <c r="AI94" i="16"/>
  <c r="AJ94" i="16"/>
  <c r="AK94" i="16"/>
  <c r="AL94" i="16"/>
  <c r="AM94" i="16"/>
  <c r="AN94" i="16"/>
  <c r="AO94" i="16"/>
  <c r="AP94" i="16"/>
  <c r="AQ94" i="16"/>
  <c r="AR94" i="16"/>
  <c r="AS94" i="16"/>
  <c r="AT94" i="16"/>
  <c r="AU94" i="16"/>
  <c r="AV94" i="16"/>
  <c r="AX94" i="16"/>
  <c r="AY94" i="16"/>
  <c r="AZ94" i="16"/>
  <c r="BA94" i="16"/>
  <c r="BB94" i="16"/>
  <c r="BC94" i="16"/>
  <c r="BD94" i="16"/>
  <c r="BE94" i="16"/>
  <c r="BF94" i="16"/>
  <c r="A95" i="16"/>
  <c r="B95" i="16"/>
  <c r="C95" i="16"/>
  <c r="D95" i="16"/>
  <c r="E95" i="16"/>
  <c r="F95" i="16"/>
  <c r="G95" i="16"/>
  <c r="H95" i="16"/>
  <c r="I95" i="16"/>
  <c r="J95" i="16"/>
  <c r="L95" i="16"/>
  <c r="K95" i="16" s="1"/>
  <c r="M95" i="16"/>
  <c r="N95" i="16"/>
  <c r="O95" i="16"/>
  <c r="P95" i="16"/>
  <c r="Q95" i="16"/>
  <c r="R95" i="16"/>
  <c r="S95" i="16"/>
  <c r="T95" i="16"/>
  <c r="U95" i="16"/>
  <c r="V95" i="16"/>
  <c r="W95" i="16"/>
  <c r="X95" i="16"/>
  <c r="Y95" i="16"/>
  <c r="Z95" i="16"/>
  <c r="AA95" i="16"/>
  <c r="AB95" i="16"/>
  <c r="AC95" i="16"/>
  <c r="AE95" i="16"/>
  <c r="AF95" i="16"/>
  <c r="AG95" i="16"/>
  <c r="AH95" i="16"/>
  <c r="AI95" i="16"/>
  <c r="AJ95" i="16"/>
  <c r="AK95" i="16"/>
  <c r="AL95" i="16"/>
  <c r="AD95" i="16" s="1"/>
  <c r="AM95" i="16"/>
  <c r="AN95" i="16"/>
  <c r="AO95" i="16"/>
  <c r="AP95" i="16"/>
  <c r="AQ95" i="16"/>
  <c r="AR95" i="16"/>
  <c r="AS95" i="16"/>
  <c r="AT95" i="16"/>
  <c r="AU95" i="16"/>
  <c r="AV95" i="16"/>
  <c r="AX95" i="16"/>
  <c r="AY95" i="16"/>
  <c r="AZ95" i="16"/>
  <c r="BA95" i="16"/>
  <c r="BB95" i="16"/>
  <c r="AW95" i="16" s="1"/>
  <c r="BC95" i="16"/>
  <c r="BD95" i="16"/>
  <c r="BE95" i="16"/>
  <c r="BF95" i="16"/>
  <c r="A96" i="16"/>
  <c r="B96" i="16"/>
  <c r="C96" i="16"/>
  <c r="D96" i="16"/>
  <c r="E96" i="16"/>
  <c r="F96" i="16"/>
  <c r="G96" i="16"/>
  <c r="H96" i="16"/>
  <c r="I96" i="16"/>
  <c r="J96" i="16"/>
  <c r="L96" i="16"/>
  <c r="K96" i="16" s="1"/>
  <c r="M96" i="16"/>
  <c r="N96" i="16"/>
  <c r="O96" i="16"/>
  <c r="P96" i="16"/>
  <c r="Q96" i="16"/>
  <c r="R96" i="16"/>
  <c r="S96" i="16"/>
  <c r="T96" i="16"/>
  <c r="U96" i="16"/>
  <c r="V96" i="16"/>
  <c r="W96" i="16"/>
  <c r="X96" i="16"/>
  <c r="Y96" i="16"/>
  <c r="Z96" i="16"/>
  <c r="AA96" i="16"/>
  <c r="AB96" i="16"/>
  <c r="AC96" i="16"/>
  <c r="AE96" i="16"/>
  <c r="AF96" i="16"/>
  <c r="AG96" i="16"/>
  <c r="AH96" i="16"/>
  <c r="AI96" i="16"/>
  <c r="AJ96" i="16"/>
  <c r="AK96" i="16"/>
  <c r="AL96" i="16"/>
  <c r="AM96" i="16"/>
  <c r="AN96" i="16"/>
  <c r="AO96" i="16"/>
  <c r="AP96" i="16"/>
  <c r="AQ96" i="16"/>
  <c r="AR96" i="16"/>
  <c r="AS96" i="16"/>
  <c r="AT96" i="16"/>
  <c r="AU96" i="16"/>
  <c r="AV96" i="16"/>
  <c r="AX96" i="16"/>
  <c r="AW96" i="16" s="1"/>
  <c r="AY96" i="16"/>
  <c r="AZ96" i="16"/>
  <c r="BA96" i="16"/>
  <c r="BB96" i="16"/>
  <c r="BC96" i="16"/>
  <c r="BD96" i="16"/>
  <c r="BE96" i="16"/>
  <c r="BF96" i="16"/>
  <c r="A97" i="16"/>
  <c r="B97" i="16"/>
  <c r="C97" i="16"/>
  <c r="D97" i="16"/>
  <c r="E97" i="16"/>
  <c r="F97" i="16"/>
  <c r="G97" i="16"/>
  <c r="H97" i="16"/>
  <c r="I97" i="16"/>
  <c r="J97" i="16"/>
  <c r="L97" i="16"/>
  <c r="M97" i="16"/>
  <c r="N97" i="16"/>
  <c r="O97" i="16"/>
  <c r="P97" i="16"/>
  <c r="Q97" i="16"/>
  <c r="R97" i="16"/>
  <c r="K97" i="16" s="1"/>
  <c r="S97" i="16"/>
  <c r="T97" i="16"/>
  <c r="U97" i="16"/>
  <c r="V97" i="16"/>
  <c r="W97" i="16"/>
  <c r="X97" i="16"/>
  <c r="Y97" i="16"/>
  <c r="Z97" i="16"/>
  <c r="AA97" i="16"/>
  <c r="AB97" i="16"/>
  <c r="AC97" i="16"/>
  <c r="AE97" i="16"/>
  <c r="AF97" i="16"/>
  <c r="AG97" i="16"/>
  <c r="AD97" i="16" s="1"/>
  <c r="AH97" i="16"/>
  <c r="AI97" i="16"/>
  <c r="AJ97" i="16"/>
  <c r="AK97" i="16"/>
  <c r="AL97" i="16"/>
  <c r="AM97" i="16"/>
  <c r="AN97" i="16"/>
  <c r="AO97" i="16"/>
  <c r="AP97" i="16"/>
  <c r="AQ97" i="16"/>
  <c r="AR97" i="16"/>
  <c r="AS97" i="16"/>
  <c r="AT97" i="16"/>
  <c r="AU97" i="16"/>
  <c r="AV97" i="16"/>
  <c r="AX97" i="16"/>
  <c r="AW97" i="16" s="1"/>
  <c r="AY97" i="16"/>
  <c r="AZ97" i="16"/>
  <c r="BA97" i="16"/>
  <c r="BB97" i="16"/>
  <c r="BC97" i="16"/>
  <c r="BD97" i="16"/>
  <c r="BE97" i="16"/>
  <c r="BF97" i="16"/>
  <c r="A98" i="16"/>
  <c r="B98" i="16"/>
  <c r="C98" i="16"/>
  <c r="D98" i="16"/>
  <c r="E98" i="16"/>
  <c r="F98" i="16"/>
  <c r="G98" i="16"/>
  <c r="H98" i="16"/>
  <c r="I98" i="16"/>
  <c r="J98" i="16"/>
  <c r="L98" i="16"/>
  <c r="M98" i="16"/>
  <c r="N98" i="16"/>
  <c r="O98" i="16"/>
  <c r="P98" i="16"/>
  <c r="Q98" i="16"/>
  <c r="R98" i="16"/>
  <c r="S98" i="16"/>
  <c r="T98" i="16"/>
  <c r="U98" i="16"/>
  <c r="V98" i="16"/>
  <c r="W98" i="16"/>
  <c r="X98" i="16"/>
  <c r="Y98" i="16"/>
  <c r="Z98" i="16"/>
  <c r="AA98" i="16"/>
  <c r="AB98" i="16"/>
  <c r="AC98" i="16"/>
  <c r="AE98" i="16"/>
  <c r="AF98" i="16"/>
  <c r="AG98" i="16"/>
  <c r="AH98" i="16"/>
  <c r="AI98" i="16"/>
  <c r="AJ98" i="16"/>
  <c r="AK98" i="16"/>
  <c r="AL98" i="16"/>
  <c r="AM98" i="16"/>
  <c r="AN98" i="16"/>
  <c r="AO98" i="16"/>
  <c r="AP98" i="16"/>
  <c r="AQ98" i="16"/>
  <c r="AR98" i="16"/>
  <c r="AS98" i="16"/>
  <c r="AT98" i="16"/>
  <c r="AU98" i="16"/>
  <c r="AV98" i="16"/>
  <c r="AX98" i="16"/>
  <c r="AY98" i="16"/>
  <c r="AZ98" i="16"/>
  <c r="BA98" i="16"/>
  <c r="BB98" i="16"/>
  <c r="BC98" i="16"/>
  <c r="BD98" i="16"/>
  <c r="AW98" i="16" s="1"/>
  <c r="BE98" i="16"/>
  <c r="BF98" i="16"/>
  <c r="A99" i="16"/>
  <c r="B99" i="16"/>
  <c r="C99" i="16"/>
  <c r="D99" i="16"/>
  <c r="E99" i="16"/>
  <c r="F99" i="16"/>
  <c r="G99" i="16"/>
  <c r="H99" i="16"/>
  <c r="I99" i="16"/>
  <c r="J99" i="16"/>
  <c r="L99" i="16"/>
  <c r="K99" i="16" s="1"/>
  <c r="M99" i="16"/>
  <c r="N99" i="16"/>
  <c r="O99" i="16"/>
  <c r="P99" i="16"/>
  <c r="Q99" i="16"/>
  <c r="R99" i="16"/>
  <c r="S99" i="16"/>
  <c r="T99" i="16"/>
  <c r="U99" i="16"/>
  <c r="V99" i="16"/>
  <c r="W99" i="16"/>
  <c r="X99" i="16"/>
  <c r="Y99" i="16"/>
  <c r="Z99" i="16"/>
  <c r="AA99" i="16"/>
  <c r="AB99" i="16"/>
  <c r="AC99" i="16"/>
  <c r="AE99" i="16"/>
  <c r="AF99" i="16"/>
  <c r="AG99" i="16"/>
  <c r="AH99" i="16"/>
  <c r="AI99" i="16"/>
  <c r="AJ99" i="16"/>
  <c r="AK99" i="16"/>
  <c r="AL99" i="16"/>
  <c r="AD99" i="16" s="1"/>
  <c r="AM99" i="16"/>
  <c r="AN99" i="16"/>
  <c r="AO99" i="16"/>
  <c r="AP99" i="16"/>
  <c r="AQ99" i="16"/>
  <c r="AR99" i="16"/>
  <c r="AS99" i="16"/>
  <c r="AT99" i="16"/>
  <c r="AU99" i="16"/>
  <c r="AV99" i="16"/>
  <c r="AX99" i="16"/>
  <c r="AY99" i="16"/>
  <c r="AZ99" i="16"/>
  <c r="BA99" i="16"/>
  <c r="BB99" i="16"/>
  <c r="AW99" i="16" s="1"/>
  <c r="BC99" i="16"/>
  <c r="BD99" i="16"/>
  <c r="BE99" i="16"/>
  <c r="BF99" i="16"/>
  <c r="A100" i="16"/>
  <c r="B100" i="16"/>
  <c r="C100" i="16"/>
  <c r="D100" i="16"/>
  <c r="E100" i="16"/>
  <c r="F100" i="16"/>
  <c r="G100" i="16"/>
  <c r="H100" i="16"/>
  <c r="I100" i="16"/>
  <c r="J100" i="16"/>
  <c r="L100" i="16"/>
  <c r="K100" i="16" s="1"/>
  <c r="M100" i="16"/>
  <c r="N100" i="16"/>
  <c r="O100" i="16"/>
  <c r="P100" i="16"/>
  <c r="Q100" i="16"/>
  <c r="R100" i="16"/>
  <c r="S100" i="16"/>
  <c r="T100" i="16"/>
  <c r="U100" i="16"/>
  <c r="V100" i="16"/>
  <c r="W100" i="16"/>
  <c r="X100" i="16"/>
  <c r="Y100" i="16"/>
  <c r="Z100" i="16"/>
  <c r="AA100" i="16"/>
  <c r="AB100" i="16"/>
  <c r="AC100" i="16"/>
  <c r="AE100" i="16"/>
  <c r="AD100" i="16" s="1"/>
  <c r="AF100" i="16"/>
  <c r="AG100" i="16"/>
  <c r="AH100" i="16"/>
  <c r="AI100" i="16"/>
  <c r="AJ100" i="16"/>
  <c r="AK100" i="16"/>
  <c r="AL100" i="16"/>
  <c r="AM100" i="16"/>
  <c r="AN100" i="16"/>
  <c r="AO100" i="16"/>
  <c r="AP100" i="16"/>
  <c r="AQ100" i="16"/>
  <c r="AR100" i="16"/>
  <c r="AS100" i="16"/>
  <c r="AT100" i="16"/>
  <c r="AU100" i="16"/>
  <c r="AV100" i="16"/>
  <c r="AX100" i="16"/>
  <c r="AY100" i="16"/>
  <c r="AZ100" i="16"/>
  <c r="AW100" i="16" s="1"/>
  <c r="BA100" i="16"/>
  <c r="BB100" i="16"/>
  <c r="BC100" i="16"/>
  <c r="BD100" i="16"/>
  <c r="BE100" i="16"/>
  <c r="BF100" i="16"/>
  <c r="A101" i="16"/>
  <c r="B101" i="16"/>
  <c r="C101" i="16"/>
  <c r="D101" i="16"/>
  <c r="E101" i="16"/>
  <c r="F101" i="16"/>
  <c r="G101" i="16"/>
  <c r="H101" i="16"/>
  <c r="I101" i="16"/>
  <c r="J101" i="16"/>
  <c r="L101" i="16"/>
  <c r="M101" i="16"/>
  <c r="N101" i="16"/>
  <c r="K101" i="16" s="1"/>
  <c r="O101" i="16"/>
  <c r="P101" i="16"/>
  <c r="Q101" i="16"/>
  <c r="R101" i="16"/>
  <c r="S101" i="16"/>
  <c r="T101" i="16"/>
  <c r="U101" i="16"/>
  <c r="V101" i="16"/>
  <c r="W101" i="16"/>
  <c r="X101" i="16"/>
  <c r="Y101" i="16"/>
  <c r="Z101" i="16"/>
  <c r="AA101" i="16"/>
  <c r="AB101" i="16"/>
  <c r="AC101" i="16"/>
  <c r="AE101" i="16"/>
  <c r="AF101" i="16"/>
  <c r="AG101" i="16"/>
  <c r="AH101" i="16"/>
  <c r="AI101" i="16"/>
  <c r="AJ101" i="16"/>
  <c r="AK101" i="16"/>
  <c r="AL101" i="16"/>
  <c r="AM101" i="16"/>
  <c r="AN101" i="16"/>
  <c r="AO101" i="16"/>
  <c r="AP101" i="16"/>
  <c r="AQ101" i="16"/>
  <c r="AR101" i="16"/>
  <c r="AS101" i="16"/>
  <c r="AT101" i="16"/>
  <c r="AU101" i="16"/>
  <c r="AV101" i="16"/>
  <c r="AX101" i="16"/>
  <c r="AW101" i="16" s="1"/>
  <c r="AY101" i="16"/>
  <c r="AZ101" i="16"/>
  <c r="BA101" i="16"/>
  <c r="BB101" i="16"/>
  <c r="BC101" i="16"/>
  <c r="BD101" i="16"/>
  <c r="BE101" i="16"/>
  <c r="BF101" i="16"/>
  <c r="A102" i="16"/>
  <c r="B102" i="16"/>
  <c r="C102" i="16"/>
  <c r="D102" i="16"/>
  <c r="E102" i="16"/>
  <c r="F102" i="16"/>
  <c r="G102" i="16"/>
  <c r="H102" i="16"/>
  <c r="I102" i="16"/>
  <c r="J102" i="16"/>
  <c r="L102" i="16"/>
  <c r="M102" i="16"/>
  <c r="N102" i="16"/>
  <c r="O102" i="16"/>
  <c r="P102" i="16"/>
  <c r="Q102" i="16"/>
  <c r="R102" i="16"/>
  <c r="S102" i="16"/>
  <c r="T102" i="16"/>
  <c r="U102" i="16"/>
  <c r="V102" i="16"/>
  <c r="W102" i="16"/>
  <c r="X102" i="16"/>
  <c r="Y102" i="16"/>
  <c r="Z102" i="16"/>
  <c r="AA102" i="16"/>
  <c r="AB102" i="16"/>
  <c r="AC102" i="16"/>
  <c r="AE102" i="16"/>
  <c r="AF102" i="16"/>
  <c r="AD102" i="16" s="1"/>
  <c r="AG102" i="16"/>
  <c r="AH102" i="16"/>
  <c r="AI102" i="16"/>
  <c r="AJ102" i="16"/>
  <c r="AK102" i="16"/>
  <c r="AL102" i="16"/>
  <c r="AM102" i="16"/>
  <c r="AN102" i="16"/>
  <c r="AO102" i="16"/>
  <c r="AP102" i="16"/>
  <c r="AQ102" i="16"/>
  <c r="AR102" i="16"/>
  <c r="AS102" i="16"/>
  <c r="AT102" i="16"/>
  <c r="AU102" i="16"/>
  <c r="AV102" i="16"/>
  <c r="AX102" i="16"/>
  <c r="AY102" i="16"/>
  <c r="AZ102" i="16"/>
  <c r="BA102" i="16"/>
  <c r="BB102" i="16"/>
  <c r="BC102" i="16"/>
  <c r="BD102" i="16"/>
  <c r="AW102" i="16" s="1"/>
  <c r="BE102" i="16"/>
  <c r="BF102" i="16"/>
  <c r="A103" i="16"/>
  <c r="B103" i="16"/>
  <c r="C103" i="16"/>
  <c r="D103" i="16"/>
  <c r="E103" i="16"/>
  <c r="F103" i="16"/>
  <c r="G103" i="16"/>
  <c r="H103" i="16"/>
  <c r="I103" i="16"/>
  <c r="J103" i="16"/>
  <c r="L103" i="16"/>
  <c r="M103" i="16"/>
  <c r="N103" i="16"/>
  <c r="K103" i="16" s="1"/>
  <c r="O103" i="16"/>
  <c r="P103" i="16"/>
  <c r="Q103" i="16"/>
  <c r="R103" i="16"/>
  <c r="S103" i="16"/>
  <c r="T103" i="16"/>
  <c r="U103" i="16"/>
  <c r="V103" i="16"/>
  <c r="W103" i="16"/>
  <c r="X103" i="16"/>
  <c r="Y103" i="16"/>
  <c r="Z103" i="16"/>
  <c r="AA103" i="16"/>
  <c r="AB103" i="16"/>
  <c r="AC103" i="16"/>
  <c r="AE103" i="16"/>
  <c r="AF103" i="16"/>
  <c r="AG103" i="16"/>
  <c r="AH103" i="16"/>
  <c r="AI103" i="16"/>
  <c r="AJ103" i="16"/>
  <c r="AK103" i="16"/>
  <c r="AL103" i="16"/>
  <c r="AD103" i="16" s="1"/>
  <c r="AM103" i="16"/>
  <c r="AN103" i="16"/>
  <c r="AO103" i="16"/>
  <c r="AP103" i="16"/>
  <c r="AQ103" i="16"/>
  <c r="AR103" i="16"/>
  <c r="AS103" i="16"/>
  <c r="AT103" i="16"/>
  <c r="AU103" i="16"/>
  <c r="AV103" i="16"/>
  <c r="AX103" i="16"/>
  <c r="AY103" i="16"/>
  <c r="AZ103" i="16"/>
  <c r="BA103" i="16"/>
  <c r="BB103" i="16"/>
  <c r="BC103" i="16"/>
  <c r="BD103" i="16"/>
  <c r="BE103" i="16"/>
  <c r="BF103" i="16"/>
  <c r="A104" i="16"/>
  <c r="B104" i="16"/>
  <c r="C104" i="16"/>
  <c r="D104" i="16"/>
  <c r="E104" i="16"/>
  <c r="F104" i="16"/>
  <c r="G104" i="16"/>
  <c r="H104" i="16"/>
  <c r="I104" i="16"/>
  <c r="J104" i="16"/>
  <c r="L104" i="16"/>
  <c r="K104" i="16" s="1"/>
  <c r="M104" i="16"/>
  <c r="N104" i="16"/>
  <c r="O104" i="16"/>
  <c r="P104" i="16"/>
  <c r="Q104" i="16"/>
  <c r="R104" i="16"/>
  <c r="S104" i="16"/>
  <c r="T104" i="16"/>
  <c r="U104" i="16"/>
  <c r="V104" i="16"/>
  <c r="W104" i="16"/>
  <c r="X104" i="16"/>
  <c r="Y104" i="16"/>
  <c r="Z104" i="16"/>
  <c r="AA104" i="16"/>
  <c r="AB104" i="16"/>
  <c r="AC104" i="16"/>
  <c r="AE104" i="16"/>
  <c r="AF104" i="16"/>
  <c r="AG104" i="16"/>
  <c r="AH104" i="16"/>
  <c r="AI104" i="16"/>
  <c r="AJ104" i="16"/>
  <c r="AK104" i="16"/>
  <c r="AL104" i="16"/>
  <c r="AM104" i="16"/>
  <c r="AN104" i="16"/>
  <c r="AO104" i="16"/>
  <c r="AP104" i="16"/>
  <c r="AQ104" i="16"/>
  <c r="AR104" i="16"/>
  <c r="AS104" i="16"/>
  <c r="AT104" i="16"/>
  <c r="AU104" i="16"/>
  <c r="AV104" i="16"/>
  <c r="AX104" i="16"/>
  <c r="AY104" i="16"/>
  <c r="AZ104" i="16"/>
  <c r="AW104" i="16" s="1"/>
  <c r="BA104" i="16"/>
  <c r="BB104" i="16"/>
  <c r="BC104" i="16"/>
  <c r="BD104" i="16"/>
  <c r="BE104" i="16"/>
  <c r="BF104" i="16"/>
  <c r="A105" i="16"/>
  <c r="B105" i="16"/>
  <c r="C105" i="16"/>
  <c r="D105" i="16"/>
  <c r="E105" i="16"/>
  <c r="F105" i="16"/>
  <c r="G105" i="16"/>
  <c r="H105" i="16"/>
  <c r="I105" i="16"/>
  <c r="J105" i="16"/>
  <c r="L105" i="16"/>
  <c r="M105" i="16"/>
  <c r="N105" i="16"/>
  <c r="O105" i="16"/>
  <c r="P105" i="16"/>
  <c r="Q105" i="16"/>
  <c r="R105" i="16"/>
  <c r="S105" i="16"/>
  <c r="T105" i="16"/>
  <c r="U105" i="16"/>
  <c r="V105" i="16"/>
  <c r="W105" i="16"/>
  <c r="X105" i="16"/>
  <c r="Y105" i="16"/>
  <c r="Z105" i="16"/>
  <c r="AA105" i="16"/>
  <c r="AB105" i="16"/>
  <c r="AC105" i="16"/>
  <c r="AE105" i="16"/>
  <c r="AD105" i="16" s="1"/>
  <c r="AF105" i="16"/>
  <c r="AG105" i="16"/>
  <c r="AH105" i="16"/>
  <c r="AI105" i="16"/>
  <c r="AJ105" i="16"/>
  <c r="AK105" i="16"/>
  <c r="AL105" i="16"/>
  <c r="AM105" i="16"/>
  <c r="AN105" i="16"/>
  <c r="AO105" i="16"/>
  <c r="AP105" i="16"/>
  <c r="AQ105" i="16"/>
  <c r="AR105" i="16"/>
  <c r="AS105" i="16"/>
  <c r="AT105" i="16"/>
  <c r="AU105" i="16"/>
  <c r="AV105" i="16"/>
  <c r="AX105" i="16"/>
  <c r="AW105" i="16" s="1"/>
  <c r="AY105" i="16"/>
  <c r="AZ105" i="16"/>
  <c r="BA105" i="16"/>
  <c r="BB105" i="16"/>
  <c r="BC105" i="16"/>
  <c r="BD105" i="16"/>
  <c r="BE105" i="16"/>
  <c r="BF105" i="16"/>
  <c r="A106" i="16"/>
  <c r="B106" i="16"/>
  <c r="C106" i="16"/>
  <c r="D106" i="16"/>
  <c r="E106" i="16"/>
  <c r="F106" i="16"/>
  <c r="G106" i="16"/>
  <c r="H106" i="16"/>
  <c r="I106" i="16"/>
  <c r="J106" i="16"/>
  <c r="L106" i="16"/>
  <c r="K106" i="16" s="1"/>
  <c r="M106" i="16"/>
  <c r="N106" i="16"/>
  <c r="O106" i="16"/>
  <c r="P106" i="16"/>
  <c r="Q106" i="16"/>
  <c r="R106" i="16"/>
  <c r="S106" i="16"/>
  <c r="T106" i="16"/>
  <c r="U106" i="16"/>
  <c r="V106" i="16"/>
  <c r="W106" i="16"/>
  <c r="X106" i="16"/>
  <c r="Y106" i="16"/>
  <c r="Z106" i="16"/>
  <c r="AA106" i="16"/>
  <c r="AB106" i="16"/>
  <c r="AC106" i="16"/>
  <c r="AE106" i="16"/>
  <c r="AF106" i="16"/>
  <c r="AG106" i="16"/>
  <c r="AH106" i="16"/>
  <c r="AI106" i="16"/>
  <c r="AJ106" i="16"/>
  <c r="AK106" i="16"/>
  <c r="AL106" i="16"/>
  <c r="AM106" i="16"/>
  <c r="AN106" i="16"/>
  <c r="AO106" i="16"/>
  <c r="AP106" i="16"/>
  <c r="AQ106" i="16"/>
  <c r="AR106" i="16"/>
  <c r="AS106" i="16"/>
  <c r="AT106" i="16"/>
  <c r="AU106" i="16"/>
  <c r="AV106" i="16"/>
  <c r="AX106" i="16"/>
  <c r="AY106" i="16"/>
  <c r="AZ106" i="16"/>
  <c r="AW106" i="16" s="1"/>
  <c r="BA106" i="16"/>
  <c r="BB106" i="16"/>
  <c r="BC106" i="16"/>
  <c r="BD106" i="16"/>
  <c r="BE106" i="16"/>
  <c r="BF106" i="16"/>
  <c r="A107" i="16"/>
  <c r="B107" i="16"/>
  <c r="C107" i="16"/>
  <c r="D107" i="16"/>
  <c r="E107" i="16"/>
  <c r="F107" i="16"/>
  <c r="G107" i="16"/>
  <c r="H107" i="16"/>
  <c r="I107" i="16"/>
  <c r="J107" i="16"/>
  <c r="L107" i="16"/>
  <c r="M107" i="16"/>
  <c r="N107" i="16"/>
  <c r="O107" i="16"/>
  <c r="P107" i="16"/>
  <c r="Q107" i="16"/>
  <c r="R107" i="16"/>
  <c r="S107" i="16"/>
  <c r="T107" i="16"/>
  <c r="U107" i="16"/>
  <c r="V107" i="16"/>
  <c r="W107" i="16"/>
  <c r="X107" i="16"/>
  <c r="Y107" i="16"/>
  <c r="Z107" i="16"/>
  <c r="AA107" i="16"/>
  <c r="AB107" i="16"/>
  <c r="AC107" i="16"/>
  <c r="AE107" i="16"/>
  <c r="AF107" i="16"/>
  <c r="AG107" i="16"/>
  <c r="AH107" i="16"/>
  <c r="AI107" i="16"/>
  <c r="AJ107" i="16"/>
  <c r="AK107" i="16"/>
  <c r="AL107" i="16"/>
  <c r="AD107" i="16" s="1"/>
  <c r="AM107" i="16"/>
  <c r="AN107" i="16"/>
  <c r="AO107" i="16"/>
  <c r="AP107" i="16"/>
  <c r="AQ107" i="16"/>
  <c r="AR107" i="16"/>
  <c r="AS107" i="16"/>
  <c r="AT107" i="16"/>
  <c r="AU107" i="16"/>
  <c r="AV107" i="16"/>
  <c r="AX107" i="16"/>
  <c r="AY107" i="16"/>
  <c r="AZ107" i="16"/>
  <c r="BA107" i="16"/>
  <c r="BB107" i="16"/>
  <c r="BC107" i="16"/>
  <c r="BD107" i="16"/>
  <c r="BE107" i="16"/>
  <c r="BF107" i="16"/>
  <c r="B7" i="24"/>
  <c r="A12" i="24"/>
  <c r="B12" i="24"/>
  <c r="C12" i="24"/>
  <c r="D12" i="24"/>
  <c r="E12" i="24"/>
  <c r="F12" i="24"/>
  <c r="G12" i="24"/>
  <c r="H12" i="24"/>
  <c r="I12" i="24"/>
  <c r="J12" i="24"/>
  <c r="L12" i="24"/>
  <c r="M12" i="24"/>
  <c r="N12" i="24"/>
  <c r="O12" i="24"/>
  <c r="P12" i="24"/>
  <c r="Q12" i="24"/>
  <c r="R12" i="24"/>
  <c r="S12" i="24"/>
  <c r="K12" i="24" s="1"/>
  <c r="T12" i="24"/>
  <c r="U12" i="24"/>
  <c r="V12" i="24"/>
  <c r="W12" i="24"/>
  <c r="X12" i="24"/>
  <c r="Y12" i="24"/>
  <c r="Z12" i="24"/>
  <c r="AA12" i="24"/>
  <c r="AB12" i="24"/>
  <c r="AC12" i="24"/>
  <c r="AE12" i="24"/>
  <c r="AF12" i="24"/>
  <c r="AG12" i="24"/>
  <c r="AH12" i="24"/>
  <c r="AI12" i="24"/>
  <c r="AD12" i="24" s="1"/>
  <c r="AJ12" i="24"/>
  <c r="AK12" i="24"/>
  <c r="AL12" i="24"/>
  <c r="AM12" i="24"/>
  <c r="AN12" i="24"/>
  <c r="AO12" i="24"/>
  <c r="AP12" i="24"/>
  <c r="AQ12" i="24"/>
  <c r="AR12" i="24"/>
  <c r="AS12" i="24"/>
  <c r="AT12" i="24"/>
  <c r="AU12" i="24"/>
  <c r="AV12" i="24"/>
  <c r="AX12" i="24"/>
  <c r="AY12" i="24"/>
  <c r="AW12" i="24" s="1"/>
  <c r="AZ12" i="24"/>
  <c r="BA12" i="24"/>
  <c r="BB12" i="24"/>
  <c r="BC12" i="24"/>
  <c r="BD12" i="24"/>
  <c r="BE12" i="24"/>
  <c r="BF12" i="24"/>
  <c r="A13" i="24"/>
  <c r="B13" i="24"/>
  <c r="C13" i="24"/>
  <c r="D13" i="24"/>
  <c r="E13" i="24"/>
  <c r="F13" i="24"/>
  <c r="G13" i="24"/>
  <c r="H13" i="24"/>
  <c r="I13" i="24"/>
  <c r="J13" i="24"/>
  <c r="L13" i="24"/>
  <c r="M13" i="24"/>
  <c r="N13" i="24"/>
  <c r="O13" i="24"/>
  <c r="P13" i="24"/>
  <c r="Q13" i="24"/>
  <c r="K13" i="24" s="1"/>
  <c r="R13" i="24"/>
  <c r="S13" i="24"/>
  <c r="T13" i="24"/>
  <c r="U13" i="24"/>
  <c r="V13" i="24"/>
  <c r="W13" i="24"/>
  <c r="X13" i="24"/>
  <c r="Y13" i="24"/>
  <c r="Z13" i="24"/>
  <c r="AA13" i="24"/>
  <c r="AB13" i="24"/>
  <c r="AC13" i="24"/>
  <c r="AE13" i="24"/>
  <c r="AF13" i="24"/>
  <c r="AG13" i="24"/>
  <c r="AH13" i="24"/>
  <c r="AI13" i="24"/>
  <c r="AJ13" i="24"/>
  <c r="AK13" i="24"/>
  <c r="AL13" i="24"/>
  <c r="AM13" i="24"/>
  <c r="AN13" i="24"/>
  <c r="AO13" i="24"/>
  <c r="AP13" i="24"/>
  <c r="AQ13" i="24"/>
  <c r="AR13" i="24"/>
  <c r="AS13" i="24"/>
  <c r="AT13" i="24"/>
  <c r="AU13" i="24"/>
  <c r="AV13" i="24"/>
  <c r="AX13" i="24"/>
  <c r="AY13" i="24"/>
  <c r="AZ13" i="24"/>
  <c r="BA13" i="24"/>
  <c r="BB13" i="24"/>
  <c r="BC13" i="24"/>
  <c r="BD13" i="24"/>
  <c r="BE13" i="24"/>
  <c r="AW13" i="24" s="1"/>
  <c r="BF13" i="24"/>
  <c r="A14" i="24"/>
  <c r="B14" i="24"/>
  <c r="C14" i="24"/>
  <c r="D14" i="24"/>
  <c r="E14" i="24"/>
  <c r="F14" i="24"/>
  <c r="G14" i="24"/>
  <c r="H14" i="24"/>
  <c r="I14" i="24"/>
  <c r="J14" i="24"/>
  <c r="L14" i="24"/>
  <c r="M14" i="24"/>
  <c r="N14" i="24"/>
  <c r="O14" i="24"/>
  <c r="P14" i="24"/>
  <c r="Q14" i="24"/>
  <c r="R14" i="24"/>
  <c r="S14" i="24"/>
  <c r="T14" i="24"/>
  <c r="U14" i="24"/>
  <c r="V14" i="24"/>
  <c r="W14" i="24"/>
  <c r="X14" i="24"/>
  <c r="Y14" i="24"/>
  <c r="Z14" i="24"/>
  <c r="AA14" i="24"/>
  <c r="AB14" i="24"/>
  <c r="AC14" i="24"/>
  <c r="AE14" i="24"/>
  <c r="AD14" i="24" s="1"/>
  <c r="AF14" i="24"/>
  <c r="AG14" i="24"/>
  <c r="AH14" i="24"/>
  <c r="AI14" i="24"/>
  <c r="AJ14" i="24"/>
  <c r="AK14" i="24"/>
  <c r="AL14" i="24"/>
  <c r="AM14" i="24"/>
  <c r="AN14" i="24"/>
  <c r="AO14" i="24"/>
  <c r="AP14" i="24"/>
  <c r="AQ14" i="24"/>
  <c r="AR14" i="24"/>
  <c r="AS14" i="24"/>
  <c r="AT14" i="24"/>
  <c r="AU14" i="24"/>
  <c r="AV14" i="24"/>
  <c r="AX14" i="24"/>
  <c r="AY14" i="24"/>
  <c r="AZ14" i="24"/>
  <c r="BA14" i="24"/>
  <c r="BB14" i="24"/>
  <c r="BC14" i="24"/>
  <c r="AW14" i="24" s="1"/>
  <c r="BD14" i="24"/>
  <c r="BE14" i="24"/>
  <c r="BF14" i="24"/>
  <c r="A15" i="24"/>
  <c r="B15" i="24"/>
  <c r="C15" i="24"/>
  <c r="D15" i="24"/>
  <c r="E15" i="24"/>
  <c r="F15" i="24"/>
  <c r="G15" i="24"/>
  <c r="H15" i="24"/>
  <c r="I15" i="24"/>
  <c r="J15" i="24"/>
  <c r="L15" i="24"/>
  <c r="K15" i="24" s="1"/>
  <c r="M15" i="24"/>
  <c r="N15" i="24"/>
  <c r="O15" i="24"/>
  <c r="P15" i="24"/>
  <c r="Q15" i="24"/>
  <c r="R15" i="24"/>
  <c r="S15" i="24"/>
  <c r="T15" i="24"/>
  <c r="U15" i="24"/>
  <c r="V15" i="24"/>
  <c r="W15" i="24"/>
  <c r="X15" i="24"/>
  <c r="Y15" i="24"/>
  <c r="Z15" i="24"/>
  <c r="AA15" i="24"/>
  <c r="AB15" i="24"/>
  <c r="AC15" i="24"/>
  <c r="AE15" i="24"/>
  <c r="AD15" i="24" s="1"/>
  <c r="AF15" i="24"/>
  <c r="AG15" i="24"/>
  <c r="AH15" i="24"/>
  <c r="AI15" i="24"/>
  <c r="AJ15" i="24"/>
  <c r="AK15" i="24"/>
  <c r="AL15" i="24"/>
  <c r="AM15" i="24"/>
  <c r="AN15" i="24"/>
  <c r="AO15" i="24"/>
  <c r="AP15" i="24"/>
  <c r="AQ15" i="24"/>
  <c r="AR15" i="24"/>
  <c r="AS15" i="24"/>
  <c r="AT15" i="24"/>
  <c r="AU15" i="24"/>
  <c r="AV15" i="24"/>
  <c r="AX15" i="24"/>
  <c r="AY15" i="24"/>
  <c r="AZ15" i="24"/>
  <c r="BA15" i="24"/>
  <c r="AW15" i="24" s="1"/>
  <c r="BB15" i="24"/>
  <c r="BC15" i="24"/>
  <c r="BD15" i="24"/>
  <c r="BE15" i="24"/>
  <c r="BF15" i="24"/>
  <c r="A16" i="24"/>
  <c r="B16" i="24"/>
  <c r="C16" i="24"/>
  <c r="D16" i="24"/>
  <c r="E16" i="24"/>
  <c r="F16" i="24"/>
  <c r="G16" i="24"/>
  <c r="H16" i="24"/>
  <c r="I16" i="24"/>
  <c r="J16" i="24"/>
  <c r="L16" i="24"/>
  <c r="M16" i="24"/>
  <c r="N16" i="24"/>
  <c r="O16" i="24"/>
  <c r="P16" i="24"/>
  <c r="Q16" i="24"/>
  <c r="R16" i="24"/>
  <c r="S16" i="24"/>
  <c r="K16" i="24" s="1"/>
  <c r="T16" i="24"/>
  <c r="U16" i="24"/>
  <c r="V16" i="24"/>
  <c r="W16" i="24"/>
  <c r="X16" i="24"/>
  <c r="Y16" i="24"/>
  <c r="Z16" i="24"/>
  <c r="AA16" i="24"/>
  <c r="AB16" i="24"/>
  <c r="AC16" i="24"/>
  <c r="AE16" i="24"/>
  <c r="AF16" i="24"/>
  <c r="AG16" i="24"/>
  <c r="AH16" i="24"/>
  <c r="AI16" i="24"/>
  <c r="AJ16" i="24"/>
  <c r="AK16" i="24"/>
  <c r="AL16" i="24"/>
  <c r="AM16" i="24"/>
  <c r="AN16" i="24"/>
  <c r="AO16" i="24"/>
  <c r="AP16" i="24"/>
  <c r="AQ16" i="24"/>
  <c r="AR16" i="24"/>
  <c r="AS16" i="24"/>
  <c r="AT16" i="24"/>
  <c r="AU16" i="24"/>
  <c r="AV16" i="24"/>
  <c r="AX16" i="24"/>
  <c r="AY16" i="24"/>
  <c r="AW16" i="24" s="1"/>
  <c r="AZ16" i="24"/>
  <c r="BA16" i="24"/>
  <c r="BB16" i="24"/>
  <c r="BC16" i="24"/>
  <c r="BD16" i="24"/>
  <c r="BE16" i="24"/>
  <c r="BF16" i="24"/>
  <c r="A17" i="24"/>
  <c r="B17" i="24"/>
  <c r="C17" i="24"/>
  <c r="D17" i="24"/>
  <c r="E17" i="24"/>
  <c r="F17" i="24"/>
  <c r="G17" i="24"/>
  <c r="H17" i="24"/>
  <c r="I17" i="24"/>
  <c r="J17" i="24"/>
  <c r="L17" i="24"/>
  <c r="M17" i="24"/>
  <c r="K17" i="24" s="1"/>
  <c r="N17" i="24"/>
  <c r="O17" i="24"/>
  <c r="P17" i="24"/>
  <c r="Q17" i="24"/>
  <c r="R17" i="24"/>
  <c r="S17" i="24"/>
  <c r="T17" i="24"/>
  <c r="U17" i="24"/>
  <c r="V17" i="24"/>
  <c r="W17" i="24"/>
  <c r="X17" i="24"/>
  <c r="Y17" i="24"/>
  <c r="Z17" i="24"/>
  <c r="AA17" i="24"/>
  <c r="AB17" i="24"/>
  <c r="AC17" i="24"/>
  <c r="AE17" i="24"/>
  <c r="AD17" i="24" s="1"/>
  <c r="AF17" i="24"/>
  <c r="AG17" i="24"/>
  <c r="AH17" i="24"/>
  <c r="AI17" i="24"/>
  <c r="AJ17" i="24"/>
  <c r="AK17" i="24"/>
  <c r="AL17" i="24"/>
  <c r="AM17" i="24"/>
  <c r="AN17" i="24"/>
  <c r="AO17" i="24"/>
  <c r="AP17" i="24"/>
  <c r="AQ17" i="24"/>
  <c r="AR17" i="24"/>
  <c r="AS17" i="24"/>
  <c r="AT17" i="24"/>
  <c r="AU17" i="24"/>
  <c r="AV17" i="24"/>
  <c r="AX17" i="24"/>
  <c r="AY17" i="24"/>
  <c r="AZ17" i="24"/>
  <c r="BA17" i="24"/>
  <c r="BB17" i="24"/>
  <c r="BC17" i="24"/>
  <c r="BD17" i="24"/>
  <c r="BE17" i="24"/>
  <c r="AW17" i="24" s="1"/>
  <c r="BF17" i="24"/>
  <c r="A18" i="24"/>
  <c r="B18" i="24"/>
  <c r="C18" i="24"/>
  <c r="D18" i="24"/>
  <c r="E18" i="24"/>
  <c r="F18" i="24"/>
  <c r="G18" i="24"/>
  <c r="H18" i="24"/>
  <c r="I18" i="24"/>
  <c r="J18" i="24"/>
  <c r="L18" i="24"/>
  <c r="M18" i="24"/>
  <c r="N18" i="24"/>
  <c r="O18" i="24"/>
  <c r="K18" i="24" s="1"/>
  <c r="P18" i="24"/>
  <c r="Q18" i="24"/>
  <c r="R18" i="24"/>
  <c r="S18" i="24"/>
  <c r="T18" i="24"/>
  <c r="U18" i="24"/>
  <c r="V18" i="24"/>
  <c r="W18" i="24"/>
  <c r="X18" i="24"/>
  <c r="Y18" i="24"/>
  <c r="Z18" i="24"/>
  <c r="AA18" i="24"/>
  <c r="AB18" i="24"/>
  <c r="AC18" i="24"/>
  <c r="AE18" i="24"/>
  <c r="AD18" i="24" s="1"/>
  <c r="AF18" i="24"/>
  <c r="AG18" i="24"/>
  <c r="AH18" i="24"/>
  <c r="AI18" i="24"/>
  <c r="AJ18" i="24"/>
  <c r="AK18" i="24"/>
  <c r="AL18" i="24"/>
  <c r="AM18" i="24"/>
  <c r="AN18" i="24"/>
  <c r="AO18" i="24"/>
  <c r="AP18" i="24"/>
  <c r="AQ18" i="24"/>
  <c r="AR18" i="24"/>
  <c r="AS18" i="24"/>
  <c r="AT18" i="24"/>
  <c r="AU18" i="24"/>
  <c r="AV18" i="24"/>
  <c r="AX18" i="24"/>
  <c r="AY18" i="24"/>
  <c r="AW18" i="24" s="1"/>
  <c r="AZ18" i="24"/>
  <c r="BA18" i="24"/>
  <c r="BB18" i="24"/>
  <c r="BC18" i="24"/>
  <c r="BD18" i="24"/>
  <c r="BE18" i="24"/>
  <c r="BF18" i="24"/>
  <c r="A19" i="24"/>
  <c r="B19" i="24"/>
  <c r="C19" i="24"/>
  <c r="D19" i="24"/>
  <c r="E19" i="24"/>
  <c r="F19" i="24"/>
  <c r="G19" i="24"/>
  <c r="H19" i="24"/>
  <c r="I19" i="24"/>
  <c r="J19" i="24"/>
  <c r="L19" i="24"/>
  <c r="M19" i="24"/>
  <c r="K19" i="24" s="1"/>
  <c r="N19" i="24"/>
  <c r="O19" i="24"/>
  <c r="P19" i="24"/>
  <c r="Q19" i="24"/>
  <c r="R19" i="24"/>
  <c r="S19" i="24"/>
  <c r="T19" i="24"/>
  <c r="U19" i="24"/>
  <c r="V19" i="24"/>
  <c r="W19" i="24"/>
  <c r="X19" i="24"/>
  <c r="Y19" i="24"/>
  <c r="Z19" i="24"/>
  <c r="AA19" i="24"/>
  <c r="AB19" i="24"/>
  <c r="AC19" i="24"/>
  <c r="AE19" i="24"/>
  <c r="AD19" i="24" s="1"/>
  <c r="AF19" i="24"/>
  <c r="AG19" i="24"/>
  <c r="AH19" i="24"/>
  <c r="AI19" i="24"/>
  <c r="AJ19" i="24"/>
  <c r="AK19" i="24"/>
  <c r="AL19" i="24"/>
  <c r="AM19" i="24"/>
  <c r="AN19" i="24"/>
  <c r="AO19" i="24"/>
  <c r="AP19" i="24"/>
  <c r="AQ19" i="24"/>
  <c r="AR19" i="24"/>
  <c r="AS19" i="24"/>
  <c r="AT19" i="24"/>
  <c r="AU19" i="24"/>
  <c r="AV19" i="24"/>
  <c r="AX19" i="24"/>
  <c r="AY19" i="24"/>
  <c r="AZ19" i="24"/>
  <c r="BA19" i="24"/>
  <c r="AW19" i="24" s="1"/>
  <c r="BB19" i="24"/>
  <c r="BC19" i="24"/>
  <c r="BD19" i="24"/>
  <c r="BE19" i="24"/>
  <c r="BF19" i="24"/>
  <c r="A20" i="24"/>
  <c r="B20" i="24"/>
  <c r="C20" i="24"/>
  <c r="D20" i="24"/>
  <c r="E20" i="24"/>
  <c r="F20" i="24"/>
  <c r="G20" i="24"/>
  <c r="H20" i="24"/>
  <c r="I20" i="24"/>
  <c r="J20" i="24"/>
  <c r="L20" i="24"/>
  <c r="M20" i="24"/>
  <c r="N20" i="24"/>
  <c r="O20" i="24"/>
  <c r="K20" i="24" s="1"/>
  <c r="P20" i="24"/>
  <c r="Q20" i="24"/>
  <c r="R20" i="24"/>
  <c r="S20" i="24"/>
  <c r="T20" i="24"/>
  <c r="U20" i="24"/>
  <c r="V20" i="24"/>
  <c r="W20" i="24"/>
  <c r="X20" i="24"/>
  <c r="Y20" i="24"/>
  <c r="Z20" i="24"/>
  <c r="AA20" i="24"/>
  <c r="AB20" i="24"/>
  <c r="AC20" i="24"/>
  <c r="AE20" i="24"/>
  <c r="AD20" i="24" s="1"/>
  <c r="AF20" i="24"/>
  <c r="AG20" i="24"/>
  <c r="AH20" i="24"/>
  <c r="AI20" i="24"/>
  <c r="AJ20" i="24"/>
  <c r="AK20" i="24"/>
  <c r="AL20" i="24"/>
  <c r="AM20" i="24"/>
  <c r="AN20" i="24"/>
  <c r="AO20" i="24"/>
  <c r="AP20" i="24"/>
  <c r="AQ20" i="24"/>
  <c r="AR20" i="24"/>
  <c r="AS20" i="24"/>
  <c r="AT20" i="24"/>
  <c r="AU20" i="24"/>
  <c r="AV20" i="24"/>
  <c r="AX20" i="24"/>
  <c r="AY20" i="24"/>
  <c r="AW20" i="24" s="1"/>
  <c r="AZ20" i="24"/>
  <c r="BA20" i="24"/>
  <c r="BB20" i="24"/>
  <c r="BC20" i="24"/>
  <c r="BD20" i="24"/>
  <c r="BE20" i="24"/>
  <c r="BF20" i="24"/>
  <c r="A21" i="24"/>
  <c r="B21" i="24"/>
  <c r="C21" i="24"/>
  <c r="D21" i="24"/>
  <c r="E21" i="24"/>
  <c r="F21" i="24"/>
  <c r="G21" i="24"/>
  <c r="H21" i="24"/>
  <c r="I21" i="24"/>
  <c r="J21" i="24"/>
  <c r="L21" i="24"/>
  <c r="M21" i="24"/>
  <c r="K21" i="24" s="1"/>
  <c r="N21" i="24"/>
  <c r="O21" i="24"/>
  <c r="P21" i="24"/>
  <c r="Q21" i="24"/>
  <c r="R21" i="24"/>
  <c r="S21" i="24"/>
  <c r="T21" i="24"/>
  <c r="U21" i="24"/>
  <c r="V21" i="24"/>
  <c r="W21" i="24"/>
  <c r="X21" i="24"/>
  <c r="Y21" i="24"/>
  <c r="Z21" i="24"/>
  <c r="AA21" i="24"/>
  <c r="AB21" i="24"/>
  <c r="AC21" i="24"/>
  <c r="AE21" i="24"/>
  <c r="AD21" i="24" s="1"/>
  <c r="AF21" i="24"/>
  <c r="AG21" i="24"/>
  <c r="AH21" i="24"/>
  <c r="AI21" i="24"/>
  <c r="AJ21" i="24"/>
  <c r="AK21" i="24"/>
  <c r="AL21" i="24"/>
  <c r="AM21" i="24"/>
  <c r="AN21" i="24"/>
  <c r="AO21" i="24"/>
  <c r="AP21" i="24"/>
  <c r="AQ21" i="24"/>
  <c r="AR21" i="24"/>
  <c r="AS21" i="24"/>
  <c r="AT21" i="24"/>
  <c r="AU21" i="24"/>
  <c r="AV21" i="24"/>
  <c r="AX21" i="24"/>
  <c r="AY21" i="24"/>
  <c r="AZ21" i="24"/>
  <c r="BA21" i="24"/>
  <c r="AW21" i="24" s="1"/>
  <c r="BB21" i="24"/>
  <c r="BC21" i="24"/>
  <c r="BD21" i="24"/>
  <c r="BE21" i="24"/>
  <c r="BF21" i="24"/>
  <c r="A22" i="24"/>
  <c r="B22" i="24"/>
  <c r="C22" i="24"/>
  <c r="D22" i="24"/>
  <c r="E22" i="24"/>
  <c r="F22" i="24"/>
  <c r="G22" i="24"/>
  <c r="H22" i="24"/>
  <c r="I22" i="24"/>
  <c r="J22" i="24"/>
  <c r="L22" i="24"/>
  <c r="M22" i="24"/>
  <c r="N22" i="24"/>
  <c r="O22" i="24"/>
  <c r="K22" i="24" s="1"/>
  <c r="P22" i="24"/>
  <c r="Q22" i="24"/>
  <c r="R22" i="24"/>
  <c r="S22" i="24"/>
  <c r="T22" i="24"/>
  <c r="U22" i="24"/>
  <c r="V22" i="24"/>
  <c r="W22" i="24"/>
  <c r="X22" i="24"/>
  <c r="Y22" i="24"/>
  <c r="Z22" i="24"/>
  <c r="AA22" i="24"/>
  <c r="AB22" i="24"/>
  <c r="AC22" i="24"/>
  <c r="AE22" i="24"/>
  <c r="AD22" i="24" s="1"/>
  <c r="AF22" i="24"/>
  <c r="AG22" i="24"/>
  <c r="AH22" i="24"/>
  <c r="AI22" i="24"/>
  <c r="AJ22" i="24"/>
  <c r="AK22" i="24"/>
  <c r="AL22" i="24"/>
  <c r="AM22" i="24"/>
  <c r="AN22" i="24"/>
  <c r="AO22" i="24"/>
  <c r="AP22" i="24"/>
  <c r="AQ22" i="24"/>
  <c r="AR22" i="24"/>
  <c r="AS22" i="24"/>
  <c r="AT22" i="24"/>
  <c r="AU22" i="24"/>
  <c r="AV22" i="24"/>
  <c r="AX22" i="24"/>
  <c r="AY22" i="24"/>
  <c r="AW22" i="24" s="1"/>
  <c r="AZ22" i="24"/>
  <c r="BA22" i="24"/>
  <c r="BB22" i="24"/>
  <c r="BC22" i="24"/>
  <c r="BD22" i="24"/>
  <c r="BE22" i="24"/>
  <c r="BF22" i="24"/>
  <c r="A23" i="24"/>
  <c r="B23" i="24"/>
  <c r="C23" i="24"/>
  <c r="D23" i="24"/>
  <c r="E23" i="24"/>
  <c r="F23" i="24"/>
  <c r="G23" i="24"/>
  <c r="H23" i="24"/>
  <c r="I23" i="24"/>
  <c r="J23" i="24"/>
  <c r="L23" i="24"/>
  <c r="M23" i="24"/>
  <c r="K23" i="24" s="1"/>
  <c r="N23" i="24"/>
  <c r="O23" i="24"/>
  <c r="P23" i="24"/>
  <c r="Q23" i="24"/>
  <c r="R23" i="24"/>
  <c r="S23" i="24"/>
  <c r="T23" i="24"/>
  <c r="U23" i="24"/>
  <c r="V23" i="24"/>
  <c r="W23" i="24"/>
  <c r="X23" i="24"/>
  <c r="Y23" i="24"/>
  <c r="Z23" i="24"/>
  <c r="AA23" i="24"/>
  <c r="AB23" i="24"/>
  <c r="AC23" i="24"/>
  <c r="AE23" i="24"/>
  <c r="AD23" i="24" s="1"/>
  <c r="AF23" i="24"/>
  <c r="AG23" i="24"/>
  <c r="AH23" i="24"/>
  <c r="AI23" i="24"/>
  <c r="AJ23" i="24"/>
  <c r="AK23" i="24"/>
  <c r="AL23" i="24"/>
  <c r="AM23" i="24"/>
  <c r="AN23" i="24"/>
  <c r="AO23" i="24"/>
  <c r="AP23" i="24"/>
  <c r="AQ23" i="24"/>
  <c r="AR23" i="24"/>
  <c r="AS23" i="24"/>
  <c r="AT23" i="24"/>
  <c r="AU23" i="24"/>
  <c r="AV23" i="24"/>
  <c r="AX23" i="24"/>
  <c r="AY23" i="24"/>
  <c r="AZ23" i="24"/>
  <c r="BA23" i="24"/>
  <c r="BB23" i="24"/>
  <c r="BC23" i="24"/>
  <c r="BD23" i="24"/>
  <c r="BE23" i="24"/>
  <c r="AW23" i="24" s="1"/>
  <c r="BF23" i="24"/>
  <c r="A24" i="24"/>
  <c r="B24" i="24"/>
  <c r="C24" i="24"/>
  <c r="D24" i="24"/>
  <c r="E24" i="24"/>
  <c r="F24" i="24"/>
  <c r="G24" i="24"/>
  <c r="H24" i="24"/>
  <c r="I24" i="24"/>
  <c r="J24" i="24"/>
  <c r="L24" i="24"/>
  <c r="M24" i="24"/>
  <c r="N24" i="24"/>
  <c r="O24" i="24"/>
  <c r="K24" i="24" s="1"/>
  <c r="P24" i="24"/>
  <c r="Q24" i="24"/>
  <c r="R24" i="24"/>
  <c r="S24" i="24"/>
  <c r="T24" i="24"/>
  <c r="U24" i="24"/>
  <c r="V24" i="24"/>
  <c r="W24" i="24"/>
  <c r="X24" i="24"/>
  <c r="Y24" i="24"/>
  <c r="Z24" i="24"/>
  <c r="AA24" i="24"/>
  <c r="AB24" i="24"/>
  <c r="AC24" i="24"/>
  <c r="AE24" i="24"/>
  <c r="AD24" i="24" s="1"/>
  <c r="AF24" i="24"/>
  <c r="AG24" i="24"/>
  <c r="AH24" i="24"/>
  <c r="AI24" i="24"/>
  <c r="AJ24" i="24"/>
  <c r="AK24" i="24"/>
  <c r="AL24" i="24"/>
  <c r="AM24" i="24"/>
  <c r="AN24" i="24"/>
  <c r="AO24" i="24"/>
  <c r="AP24" i="24"/>
  <c r="AQ24" i="24"/>
  <c r="AR24" i="24"/>
  <c r="AS24" i="24"/>
  <c r="AT24" i="24"/>
  <c r="AU24" i="24"/>
  <c r="AV24" i="24"/>
  <c r="AX24" i="24"/>
  <c r="AY24" i="24"/>
  <c r="AW24" i="24" s="1"/>
  <c r="AZ24" i="24"/>
  <c r="BA24" i="24"/>
  <c r="BB24" i="24"/>
  <c r="BC24" i="24"/>
  <c r="BD24" i="24"/>
  <c r="BE24" i="24"/>
  <c r="BF24" i="24"/>
  <c r="A25" i="24"/>
  <c r="B25" i="24"/>
  <c r="C25" i="24"/>
  <c r="D25" i="24"/>
  <c r="E25" i="24"/>
  <c r="F25" i="24"/>
  <c r="G25" i="24"/>
  <c r="H25" i="24"/>
  <c r="I25" i="24"/>
  <c r="J25" i="24"/>
  <c r="L25" i="24"/>
  <c r="M25" i="24"/>
  <c r="K25" i="24" s="1"/>
  <c r="N25" i="24"/>
  <c r="O25" i="24"/>
  <c r="P25" i="24"/>
  <c r="Q25" i="24"/>
  <c r="R25" i="24"/>
  <c r="S25" i="24"/>
  <c r="T25" i="24"/>
  <c r="U25" i="24"/>
  <c r="V25" i="24"/>
  <c r="W25" i="24"/>
  <c r="X25" i="24"/>
  <c r="Y25" i="24"/>
  <c r="Z25" i="24"/>
  <c r="AA25" i="24"/>
  <c r="AB25" i="24"/>
  <c r="AC25" i="24"/>
  <c r="AE25" i="24"/>
  <c r="AD25" i="24" s="1"/>
  <c r="AF25" i="24"/>
  <c r="AG25" i="24"/>
  <c r="AH25" i="24"/>
  <c r="AI25" i="24"/>
  <c r="AJ25" i="24"/>
  <c r="AK25" i="24"/>
  <c r="AL25" i="24"/>
  <c r="AM25" i="24"/>
  <c r="AN25" i="24"/>
  <c r="AO25" i="24"/>
  <c r="AP25" i="24"/>
  <c r="AQ25" i="24"/>
  <c r="AR25" i="24"/>
  <c r="AS25" i="24"/>
  <c r="AT25" i="24"/>
  <c r="AU25" i="24"/>
  <c r="AV25" i="24"/>
  <c r="AX25" i="24"/>
  <c r="AY25" i="24"/>
  <c r="AZ25" i="24"/>
  <c r="BA25" i="24"/>
  <c r="AW25" i="24" s="1"/>
  <c r="BB25" i="24"/>
  <c r="BC25" i="24"/>
  <c r="BD25" i="24"/>
  <c r="BE25" i="24"/>
  <c r="BF25" i="24"/>
  <c r="A26" i="24"/>
  <c r="B26" i="24"/>
  <c r="C26" i="24"/>
  <c r="D26" i="24"/>
  <c r="E26" i="24"/>
  <c r="F26" i="24"/>
  <c r="G26" i="24"/>
  <c r="H26" i="24"/>
  <c r="I26" i="24"/>
  <c r="J26" i="24"/>
  <c r="L26" i="24"/>
  <c r="M26" i="24"/>
  <c r="N26" i="24"/>
  <c r="O26" i="24"/>
  <c r="K26" i="24" s="1"/>
  <c r="P26" i="24"/>
  <c r="Q26" i="24"/>
  <c r="R26" i="24"/>
  <c r="S26" i="24"/>
  <c r="T26" i="24"/>
  <c r="U26" i="24"/>
  <c r="V26" i="24"/>
  <c r="W26" i="24"/>
  <c r="X26" i="24"/>
  <c r="Y26" i="24"/>
  <c r="Z26" i="24"/>
  <c r="AA26" i="24"/>
  <c r="AB26" i="24"/>
  <c r="AC26" i="24"/>
  <c r="AE26" i="24"/>
  <c r="AD26" i="24" s="1"/>
  <c r="AF26" i="24"/>
  <c r="AG26" i="24"/>
  <c r="AH26" i="24"/>
  <c r="AI26" i="24"/>
  <c r="AJ26" i="24"/>
  <c r="AK26" i="24"/>
  <c r="AL26" i="24"/>
  <c r="AM26" i="24"/>
  <c r="AN26" i="24"/>
  <c r="AO26" i="24"/>
  <c r="AP26" i="24"/>
  <c r="AQ26" i="24"/>
  <c r="AR26" i="24"/>
  <c r="AS26" i="24"/>
  <c r="AT26" i="24"/>
  <c r="AU26" i="24"/>
  <c r="AV26" i="24"/>
  <c r="AX26" i="24"/>
  <c r="AY26" i="24"/>
  <c r="AW26" i="24" s="1"/>
  <c r="AZ26" i="24"/>
  <c r="BA26" i="24"/>
  <c r="BB26" i="24"/>
  <c r="BC26" i="24"/>
  <c r="BD26" i="24"/>
  <c r="BE26" i="24"/>
  <c r="BF26" i="24"/>
  <c r="A27" i="24"/>
  <c r="B27" i="24"/>
  <c r="C27" i="24"/>
  <c r="D27" i="24"/>
  <c r="E27" i="24"/>
  <c r="F27" i="24"/>
  <c r="G27" i="24"/>
  <c r="H27" i="24"/>
  <c r="I27" i="24"/>
  <c r="J27" i="24"/>
  <c r="L27" i="24"/>
  <c r="M27" i="24"/>
  <c r="K27" i="24" s="1"/>
  <c r="N27" i="24"/>
  <c r="O27" i="24"/>
  <c r="P27" i="24"/>
  <c r="Q27" i="24"/>
  <c r="R27" i="24"/>
  <c r="S27" i="24"/>
  <c r="T27" i="24"/>
  <c r="U27" i="24"/>
  <c r="V27" i="24"/>
  <c r="W27" i="24"/>
  <c r="X27" i="24"/>
  <c r="Y27" i="24"/>
  <c r="Z27" i="24"/>
  <c r="AA27" i="24"/>
  <c r="AB27" i="24"/>
  <c r="AC27" i="24"/>
  <c r="AE27" i="24"/>
  <c r="AD27" i="24" s="1"/>
  <c r="AF27" i="24"/>
  <c r="AG27" i="24"/>
  <c r="AH27" i="24"/>
  <c r="AI27" i="24"/>
  <c r="AJ27" i="24"/>
  <c r="AK27" i="24"/>
  <c r="AL27" i="24"/>
  <c r="AM27" i="24"/>
  <c r="AN27" i="24"/>
  <c r="AO27" i="24"/>
  <c r="AP27" i="24"/>
  <c r="AQ27" i="24"/>
  <c r="AR27" i="24"/>
  <c r="AS27" i="24"/>
  <c r="AT27" i="24"/>
  <c r="AU27" i="24"/>
  <c r="AV27" i="24"/>
  <c r="AX27" i="24"/>
  <c r="AY27" i="24"/>
  <c r="AZ27" i="24"/>
  <c r="BA27" i="24"/>
  <c r="BB27" i="24"/>
  <c r="BC27" i="24"/>
  <c r="BD27" i="24"/>
  <c r="BE27" i="24"/>
  <c r="AW27" i="24" s="1"/>
  <c r="BF27" i="24"/>
  <c r="A28" i="24"/>
  <c r="B28" i="24"/>
  <c r="C28" i="24"/>
  <c r="D28" i="24"/>
  <c r="E28" i="24"/>
  <c r="F28" i="24"/>
  <c r="G28" i="24"/>
  <c r="H28" i="24"/>
  <c r="I28" i="24"/>
  <c r="J28" i="24"/>
  <c r="L28" i="24"/>
  <c r="M28" i="24"/>
  <c r="N28" i="24"/>
  <c r="O28" i="24"/>
  <c r="K28" i="24" s="1"/>
  <c r="P28" i="24"/>
  <c r="Q28" i="24"/>
  <c r="R28" i="24"/>
  <c r="S28" i="24"/>
  <c r="T28" i="24"/>
  <c r="U28" i="24"/>
  <c r="V28" i="24"/>
  <c r="W28" i="24"/>
  <c r="X28" i="24"/>
  <c r="Y28" i="24"/>
  <c r="Z28" i="24"/>
  <c r="AA28" i="24"/>
  <c r="AB28" i="24"/>
  <c r="AC28" i="24"/>
  <c r="AE28" i="24"/>
  <c r="AD28" i="24" s="1"/>
  <c r="AF28" i="24"/>
  <c r="AG28" i="24"/>
  <c r="AH28" i="24"/>
  <c r="AI28" i="24"/>
  <c r="AJ28" i="24"/>
  <c r="AK28" i="24"/>
  <c r="AL28" i="24"/>
  <c r="AM28" i="24"/>
  <c r="AN28" i="24"/>
  <c r="AO28" i="24"/>
  <c r="AP28" i="24"/>
  <c r="AQ28" i="24"/>
  <c r="AR28" i="24"/>
  <c r="AS28" i="24"/>
  <c r="AT28" i="24"/>
  <c r="AU28" i="24"/>
  <c r="AV28" i="24"/>
  <c r="AX28" i="24"/>
  <c r="AY28" i="24"/>
  <c r="AW28" i="24" s="1"/>
  <c r="AZ28" i="24"/>
  <c r="BA28" i="24"/>
  <c r="BB28" i="24"/>
  <c r="BC28" i="24"/>
  <c r="BD28" i="24"/>
  <c r="BE28" i="24"/>
  <c r="BF28" i="24"/>
  <c r="A29" i="24"/>
  <c r="B29" i="24"/>
  <c r="C29" i="24"/>
  <c r="D29" i="24"/>
  <c r="E29" i="24"/>
  <c r="F29" i="24"/>
  <c r="G29" i="24"/>
  <c r="H29" i="24"/>
  <c r="I29" i="24"/>
  <c r="J29" i="24"/>
  <c r="L29" i="24"/>
  <c r="M29" i="24"/>
  <c r="K29" i="24" s="1"/>
  <c r="N29" i="24"/>
  <c r="O29" i="24"/>
  <c r="P29" i="24"/>
  <c r="Q29" i="24"/>
  <c r="R29" i="24"/>
  <c r="S29" i="24"/>
  <c r="T29" i="24"/>
  <c r="U29" i="24"/>
  <c r="V29" i="24"/>
  <c r="W29" i="24"/>
  <c r="X29" i="24"/>
  <c r="Y29" i="24"/>
  <c r="Z29" i="24"/>
  <c r="AA29" i="24"/>
  <c r="AB29" i="24"/>
  <c r="AC29" i="24"/>
  <c r="AE29" i="24"/>
  <c r="AD29" i="24" s="1"/>
  <c r="AF29" i="24"/>
  <c r="AG29" i="24"/>
  <c r="AH29" i="24"/>
  <c r="AI29" i="24"/>
  <c r="AJ29" i="24"/>
  <c r="AK29" i="24"/>
  <c r="AL29" i="24"/>
  <c r="AM29" i="24"/>
  <c r="AN29" i="24"/>
  <c r="AO29" i="24"/>
  <c r="AP29" i="24"/>
  <c r="AQ29" i="24"/>
  <c r="AR29" i="24"/>
  <c r="AS29" i="24"/>
  <c r="AT29" i="24"/>
  <c r="AU29" i="24"/>
  <c r="AV29" i="24"/>
  <c r="AX29" i="24"/>
  <c r="AY29" i="24"/>
  <c r="AZ29" i="24"/>
  <c r="BA29" i="24"/>
  <c r="AW29" i="24" s="1"/>
  <c r="BB29" i="24"/>
  <c r="BC29" i="24"/>
  <c r="BD29" i="24"/>
  <c r="BE29" i="24"/>
  <c r="BF29" i="24"/>
  <c r="A30" i="24"/>
  <c r="B30" i="24"/>
  <c r="C30" i="24"/>
  <c r="D30" i="24"/>
  <c r="E30" i="24"/>
  <c r="F30" i="24"/>
  <c r="G30" i="24"/>
  <c r="H30" i="24"/>
  <c r="I30" i="24"/>
  <c r="J30" i="24"/>
  <c r="L30" i="24"/>
  <c r="M30" i="24"/>
  <c r="N30" i="24"/>
  <c r="O30" i="24"/>
  <c r="K30" i="24" s="1"/>
  <c r="P30" i="24"/>
  <c r="Q30" i="24"/>
  <c r="R30" i="24"/>
  <c r="S30" i="24"/>
  <c r="T30" i="24"/>
  <c r="U30" i="24"/>
  <c r="V30" i="24"/>
  <c r="W30" i="24"/>
  <c r="X30" i="24"/>
  <c r="Y30" i="24"/>
  <c r="Z30" i="24"/>
  <c r="AA30" i="24"/>
  <c r="AB30" i="24"/>
  <c r="AC30" i="24"/>
  <c r="AE30" i="24"/>
  <c r="AD30" i="24" s="1"/>
  <c r="AF30" i="24"/>
  <c r="AG30" i="24"/>
  <c r="AH30" i="24"/>
  <c r="AI30" i="24"/>
  <c r="AJ30" i="24"/>
  <c r="AK30" i="24"/>
  <c r="AL30" i="24"/>
  <c r="AM30" i="24"/>
  <c r="AN30" i="24"/>
  <c r="AO30" i="24"/>
  <c r="AP30" i="24"/>
  <c r="AQ30" i="24"/>
  <c r="AR30" i="24"/>
  <c r="AS30" i="24"/>
  <c r="AT30" i="24"/>
  <c r="AU30" i="24"/>
  <c r="AV30" i="24"/>
  <c r="AX30" i="24"/>
  <c r="AY30" i="24"/>
  <c r="AW30" i="24" s="1"/>
  <c r="AZ30" i="24"/>
  <c r="BA30" i="24"/>
  <c r="BB30" i="24"/>
  <c r="BC30" i="24"/>
  <c r="BD30" i="24"/>
  <c r="BE30" i="24"/>
  <c r="BF30" i="24"/>
  <c r="A31" i="24"/>
  <c r="B31" i="24"/>
  <c r="C31" i="24"/>
  <c r="D31" i="24"/>
  <c r="E31" i="24"/>
  <c r="F31" i="24"/>
  <c r="G31" i="24"/>
  <c r="H31" i="24"/>
  <c r="I31" i="24"/>
  <c r="J31" i="24"/>
  <c r="L31" i="24"/>
  <c r="M31" i="24"/>
  <c r="K31" i="24" s="1"/>
  <c r="N31" i="24"/>
  <c r="O31" i="24"/>
  <c r="P31" i="24"/>
  <c r="Q31" i="24"/>
  <c r="R31" i="24"/>
  <c r="S31" i="24"/>
  <c r="T31" i="24"/>
  <c r="U31" i="24"/>
  <c r="V31" i="24"/>
  <c r="W31" i="24"/>
  <c r="X31" i="24"/>
  <c r="Y31" i="24"/>
  <c r="Z31" i="24"/>
  <c r="AA31" i="24"/>
  <c r="AB31" i="24"/>
  <c r="AC31" i="24"/>
  <c r="AE31" i="24"/>
  <c r="AD31" i="24" s="1"/>
  <c r="AF31" i="24"/>
  <c r="AG31" i="24"/>
  <c r="AH31" i="24"/>
  <c r="AI31" i="24"/>
  <c r="AJ31" i="24"/>
  <c r="AK31" i="24"/>
  <c r="AL31" i="24"/>
  <c r="AM31" i="24"/>
  <c r="AN31" i="24"/>
  <c r="AO31" i="24"/>
  <c r="AP31" i="24"/>
  <c r="AQ31" i="24"/>
  <c r="AR31" i="24"/>
  <c r="AS31" i="24"/>
  <c r="AT31" i="24"/>
  <c r="AU31" i="24"/>
  <c r="AV31" i="24"/>
  <c r="AX31" i="24"/>
  <c r="AY31" i="24"/>
  <c r="AZ31" i="24"/>
  <c r="BA31" i="24"/>
  <c r="BB31" i="24"/>
  <c r="BC31" i="24"/>
  <c r="BD31" i="24"/>
  <c r="BE31" i="24"/>
  <c r="AW31" i="24" s="1"/>
  <c r="BF31" i="24"/>
  <c r="A32" i="24"/>
  <c r="B32" i="24"/>
  <c r="C32" i="24"/>
  <c r="D32" i="24"/>
  <c r="E32" i="24"/>
  <c r="F32" i="24"/>
  <c r="G32" i="24"/>
  <c r="H32" i="24"/>
  <c r="I32" i="24"/>
  <c r="J32" i="24"/>
  <c r="L32" i="24"/>
  <c r="M32" i="24"/>
  <c r="N32" i="24"/>
  <c r="O32" i="24"/>
  <c r="K32" i="24" s="1"/>
  <c r="P32" i="24"/>
  <c r="Q32" i="24"/>
  <c r="R32" i="24"/>
  <c r="S32" i="24"/>
  <c r="T32" i="24"/>
  <c r="U32" i="24"/>
  <c r="V32" i="24"/>
  <c r="W32" i="24"/>
  <c r="X32" i="24"/>
  <c r="Y32" i="24"/>
  <c r="Z32" i="24"/>
  <c r="AA32" i="24"/>
  <c r="AB32" i="24"/>
  <c r="AC32" i="24"/>
  <c r="AE32" i="24"/>
  <c r="AD32" i="24" s="1"/>
  <c r="AF32" i="24"/>
  <c r="AG32" i="24"/>
  <c r="AH32" i="24"/>
  <c r="AI32" i="24"/>
  <c r="AJ32" i="24"/>
  <c r="AK32" i="24"/>
  <c r="AL32" i="24"/>
  <c r="AM32" i="24"/>
  <c r="AN32" i="24"/>
  <c r="AO32" i="24"/>
  <c r="AP32" i="24"/>
  <c r="AQ32" i="24"/>
  <c r="AR32" i="24"/>
  <c r="AS32" i="24"/>
  <c r="AT32" i="24"/>
  <c r="AU32" i="24"/>
  <c r="AV32" i="24"/>
  <c r="AX32" i="24"/>
  <c r="AY32" i="24"/>
  <c r="AW32" i="24" s="1"/>
  <c r="AZ32" i="24"/>
  <c r="BA32" i="24"/>
  <c r="BB32" i="24"/>
  <c r="BC32" i="24"/>
  <c r="BD32" i="24"/>
  <c r="BE32" i="24"/>
  <c r="BF32" i="24"/>
  <c r="A33" i="24"/>
  <c r="B33" i="24"/>
  <c r="C33" i="24"/>
  <c r="D33" i="24"/>
  <c r="E33" i="24"/>
  <c r="F33" i="24"/>
  <c r="G33" i="24"/>
  <c r="H33" i="24"/>
  <c r="I33" i="24"/>
  <c r="J33" i="24"/>
  <c r="L33" i="24"/>
  <c r="M33" i="24"/>
  <c r="K33" i="24" s="1"/>
  <c r="N33" i="24"/>
  <c r="O33" i="24"/>
  <c r="P33" i="24"/>
  <c r="Q33" i="24"/>
  <c r="R33" i="24"/>
  <c r="S33" i="24"/>
  <c r="T33" i="24"/>
  <c r="U33" i="24"/>
  <c r="V33" i="24"/>
  <c r="W33" i="24"/>
  <c r="X33" i="24"/>
  <c r="Y33" i="24"/>
  <c r="Z33" i="24"/>
  <c r="AA33" i="24"/>
  <c r="AB33" i="24"/>
  <c r="AC33" i="24"/>
  <c r="AE33" i="24"/>
  <c r="AD33" i="24" s="1"/>
  <c r="AF33" i="24"/>
  <c r="AG33" i="24"/>
  <c r="AH33" i="24"/>
  <c r="AI33" i="24"/>
  <c r="AJ33" i="24"/>
  <c r="AK33" i="24"/>
  <c r="AL33" i="24"/>
  <c r="AM33" i="24"/>
  <c r="AN33" i="24"/>
  <c r="AO33" i="24"/>
  <c r="AP33" i="24"/>
  <c r="AQ33" i="24"/>
  <c r="AR33" i="24"/>
  <c r="AS33" i="24"/>
  <c r="AT33" i="24"/>
  <c r="AU33" i="24"/>
  <c r="AV33" i="24"/>
  <c r="AX33" i="24"/>
  <c r="AY33" i="24"/>
  <c r="AZ33" i="24"/>
  <c r="BA33" i="24"/>
  <c r="AW33" i="24" s="1"/>
  <c r="BB33" i="24"/>
  <c r="BC33" i="24"/>
  <c r="BD33" i="24"/>
  <c r="BE33" i="24"/>
  <c r="BF33" i="24"/>
  <c r="A34" i="24"/>
  <c r="B34" i="24"/>
  <c r="C34" i="24"/>
  <c r="D34" i="24"/>
  <c r="E34" i="24"/>
  <c r="F34" i="24"/>
  <c r="G34" i="24"/>
  <c r="H34" i="24"/>
  <c r="I34" i="24"/>
  <c r="J34" i="24"/>
  <c r="L34" i="24"/>
  <c r="M34" i="24"/>
  <c r="N34" i="24"/>
  <c r="O34" i="24"/>
  <c r="K34" i="24" s="1"/>
  <c r="P34" i="24"/>
  <c r="Q34" i="24"/>
  <c r="R34" i="24"/>
  <c r="S34" i="24"/>
  <c r="T34" i="24"/>
  <c r="U34" i="24"/>
  <c r="V34" i="24"/>
  <c r="W34" i="24"/>
  <c r="X34" i="24"/>
  <c r="Y34" i="24"/>
  <c r="Z34" i="24"/>
  <c r="AA34" i="24"/>
  <c r="AB34" i="24"/>
  <c r="AC34" i="24"/>
  <c r="AE34" i="24"/>
  <c r="AD34" i="24" s="1"/>
  <c r="AF34" i="24"/>
  <c r="AG34" i="24"/>
  <c r="AH34" i="24"/>
  <c r="AI34" i="24"/>
  <c r="AJ34" i="24"/>
  <c r="AK34" i="24"/>
  <c r="AL34" i="24"/>
  <c r="AM34" i="24"/>
  <c r="AN34" i="24"/>
  <c r="AO34" i="24"/>
  <c r="AP34" i="24"/>
  <c r="AQ34" i="24"/>
  <c r="AR34" i="24"/>
  <c r="AS34" i="24"/>
  <c r="AT34" i="24"/>
  <c r="AU34" i="24"/>
  <c r="AV34" i="24"/>
  <c r="AX34" i="24"/>
  <c r="AY34" i="24"/>
  <c r="AW34" i="24" s="1"/>
  <c r="AZ34" i="24"/>
  <c r="BA34" i="24"/>
  <c r="BB34" i="24"/>
  <c r="BC34" i="24"/>
  <c r="BD34" i="24"/>
  <c r="BE34" i="24"/>
  <c r="BF34" i="24"/>
  <c r="A35" i="24"/>
  <c r="B35" i="24"/>
  <c r="C35" i="24"/>
  <c r="D35" i="24"/>
  <c r="E35" i="24"/>
  <c r="F35" i="24"/>
  <c r="G35" i="24"/>
  <c r="H35" i="24"/>
  <c r="I35" i="24"/>
  <c r="J35" i="24"/>
  <c r="L35" i="24"/>
  <c r="M35" i="24"/>
  <c r="K35" i="24" s="1"/>
  <c r="N35" i="24"/>
  <c r="O35" i="24"/>
  <c r="P35" i="24"/>
  <c r="Q35" i="24"/>
  <c r="R35" i="24"/>
  <c r="S35" i="24"/>
  <c r="T35" i="24"/>
  <c r="U35" i="24"/>
  <c r="V35" i="24"/>
  <c r="W35" i="24"/>
  <c r="X35" i="24"/>
  <c r="Y35" i="24"/>
  <c r="Z35" i="24"/>
  <c r="AA35" i="24"/>
  <c r="AB35" i="24"/>
  <c r="AC35" i="24"/>
  <c r="AE35" i="24"/>
  <c r="AD35" i="24" s="1"/>
  <c r="AF35" i="24"/>
  <c r="AG35" i="24"/>
  <c r="AH35" i="24"/>
  <c r="AI35" i="24"/>
  <c r="AJ35" i="24"/>
  <c r="AK35" i="24"/>
  <c r="AL35" i="24"/>
  <c r="AM35" i="24"/>
  <c r="AN35" i="24"/>
  <c r="AO35" i="24"/>
  <c r="AP35" i="24"/>
  <c r="AQ35" i="24"/>
  <c r="AR35" i="24"/>
  <c r="AS35" i="24"/>
  <c r="AT35" i="24"/>
  <c r="AU35" i="24"/>
  <c r="AV35" i="24"/>
  <c r="AX35" i="24"/>
  <c r="AY35" i="24"/>
  <c r="AZ35" i="24"/>
  <c r="BA35" i="24"/>
  <c r="AW35" i="24" s="1"/>
  <c r="BB35" i="24"/>
  <c r="BC35" i="24"/>
  <c r="BD35" i="24"/>
  <c r="BE35" i="24"/>
  <c r="BF35" i="24"/>
  <c r="A36" i="24"/>
  <c r="B36" i="24"/>
  <c r="C36" i="24"/>
  <c r="D36" i="24"/>
  <c r="E36" i="24"/>
  <c r="F36" i="24"/>
  <c r="G36" i="24"/>
  <c r="H36" i="24"/>
  <c r="I36" i="24"/>
  <c r="J36" i="24"/>
  <c r="L36" i="24"/>
  <c r="M36" i="24"/>
  <c r="N36" i="24"/>
  <c r="O36" i="24"/>
  <c r="K36" i="24" s="1"/>
  <c r="P36" i="24"/>
  <c r="Q36" i="24"/>
  <c r="R36" i="24"/>
  <c r="S36" i="24"/>
  <c r="T36" i="24"/>
  <c r="U36" i="24"/>
  <c r="V36" i="24"/>
  <c r="W36" i="24"/>
  <c r="X36" i="24"/>
  <c r="Y36" i="24"/>
  <c r="Z36" i="24"/>
  <c r="AA36" i="24"/>
  <c r="AB36" i="24"/>
  <c r="AC36" i="24"/>
  <c r="AE36" i="24"/>
  <c r="AD36" i="24" s="1"/>
  <c r="AF36" i="24"/>
  <c r="AG36" i="24"/>
  <c r="AH36" i="24"/>
  <c r="AI36" i="24"/>
  <c r="AJ36" i="24"/>
  <c r="AK36" i="24"/>
  <c r="AL36" i="24"/>
  <c r="AM36" i="24"/>
  <c r="AN36" i="24"/>
  <c r="AO36" i="24"/>
  <c r="AP36" i="24"/>
  <c r="AQ36" i="24"/>
  <c r="AR36" i="24"/>
  <c r="AS36" i="24"/>
  <c r="AT36" i="24"/>
  <c r="AU36" i="24"/>
  <c r="AV36" i="24"/>
  <c r="AX36" i="24"/>
  <c r="AY36" i="24"/>
  <c r="AW36" i="24" s="1"/>
  <c r="AZ36" i="24"/>
  <c r="BA36" i="24"/>
  <c r="BB36" i="24"/>
  <c r="BC36" i="24"/>
  <c r="BD36" i="24"/>
  <c r="BE36" i="24"/>
  <c r="BF36" i="24"/>
  <c r="A37" i="24"/>
  <c r="B37" i="24"/>
  <c r="C37" i="24"/>
  <c r="D37" i="24"/>
  <c r="E37" i="24"/>
  <c r="F37" i="24"/>
  <c r="G37" i="24"/>
  <c r="H37" i="24"/>
  <c r="I37" i="24"/>
  <c r="J37" i="24"/>
  <c r="L37" i="24"/>
  <c r="M37" i="24"/>
  <c r="K37" i="24" s="1"/>
  <c r="N37" i="24"/>
  <c r="O37" i="24"/>
  <c r="P37" i="24"/>
  <c r="Q37" i="24"/>
  <c r="R37" i="24"/>
  <c r="S37" i="24"/>
  <c r="T37" i="24"/>
  <c r="U37" i="24"/>
  <c r="V37" i="24"/>
  <c r="W37" i="24"/>
  <c r="X37" i="24"/>
  <c r="Y37" i="24"/>
  <c r="Z37" i="24"/>
  <c r="AA37" i="24"/>
  <c r="AB37" i="24"/>
  <c r="AC37" i="24"/>
  <c r="AE37" i="24"/>
  <c r="AD37" i="24" s="1"/>
  <c r="AF37" i="24"/>
  <c r="AG37" i="24"/>
  <c r="AH37" i="24"/>
  <c r="AI37" i="24"/>
  <c r="AJ37" i="24"/>
  <c r="AK37" i="24"/>
  <c r="AL37" i="24"/>
  <c r="AM37" i="24"/>
  <c r="AN37" i="24"/>
  <c r="AO37" i="24"/>
  <c r="AP37" i="24"/>
  <c r="AQ37" i="24"/>
  <c r="AR37" i="24"/>
  <c r="AS37" i="24"/>
  <c r="AT37" i="24"/>
  <c r="AU37" i="24"/>
  <c r="AV37" i="24"/>
  <c r="AX37" i="24"/>
  <c r="AY37" i="24"/>
  <c r="AZ37" i="24"/>
  <c r="BA37" i="24"/>
  <c r="BB37" i="24"/>
  <c r="BC37" i="24"/>
  <c r="BD37" i="24"/>
  <c r="BE37" i="24"/>
  <c r="AW37" i="24" s="1"/>
  <c r="BF37" i="24"/>
  <c r="A38" i="24"/>
  <c r="B38" i="24"/>
  <c r="C38" i="24"/>
  <c r="D38" i="24"/>
  <c r="E38" i="24"/>
  <c r="F38" i="24"/>
  <c r="G38" i="24"/>
  <c r="H38" i="24"/>
  <c r="I38" i="24"/>
  <c r="J38" i="24"/>
  <c r="L38" i="24"/>
  <c r="M38" i="24"/>
  <c r="N38" i="24"/>
  <c r="O38" i="24"/>
  <c r="K38" i="24" s="1"/>
  <c r="P38" i="24"/>
  <c r="Q38" i="24"/>
  <c r="R38" i="24"/>
  <c r="S38" i="24"/>
  <c r="T38" i="24"/>
  <c r="U38" i="24"/>
  <c r="V38" i="24"/>
  <c r="W38" i="24"/>
  <c r="X38" i="24"/>
  <c r="Y38" i="24"/>
  <c r="Z38" i="24"/>
  <c r="AA38" i="24"/>
  <c r="AB38" i="24"/>
  <c r="AC38" i="24"/>
  <c r="AE38" i="24"/>
  <c r="AD38" i="24" s="1"/>
  <c r="AF38" i="24"/>
  <c r="AG38" i="24"/>
  <c r="AH38" i="24"/>
  <c r="AI38" i="24"/>
  <c r="AJ38" i="24"/>
  <c r="AK38" i="24"/>
  <c r="AL38" i="24"/>
  <c r="AM38" i="24"/>
  <c r="AN38" i="24"/>
  <c r="AO38" i="24"/>
  <c r="AP38" i="24"/>
  <c r="AQ38" i="24"/>
  <c r="AR38" i="24"/>
  <c r="AS38" i="24"/>
  <c r="AT38" i="24"/>
  <c r="AU38" i="24"/>
  <c r="AV38" i="24"/>
  <c r="AX38" i="24"/>
  <c r="AY38" i="24"/>
  <c r="AW38" i="24" s="1"/>
  <c r="AZ38" i="24"/>
  <c r="BA38" i="24"/>
  <c r="BB38" i="24"/>
  <c r="BC38" i="24"/>
  <c r="BD38" i="24"/>
  <c r="BE38" i="24"/>
  <c r="BF38" i="24"/>
  <c r="A39" i="24"/>
  <c r="B39" i="24"/>
  <c r="C39" i="24"/>
  <c r="D39" i="24"/>
  <c r="E39" i="24"/>
  <c r="F39" i="24"/>
  <c r="G39" i="24"/>
  <c r="H39" i="24"/>
  <c r="I39" i="24"/>
  <c r="J39" i="24"/>
  <c r="L39" i="24"/>
  <c r="M39" i="24"/>
  <c r="K39" i="24" s="1"/>
  <c r="N39" i="24"/>
  <c r="O39" i="24"/>
  <c r="P39" i="24"/>
  <c r="Q39" i="24"/>
  <c r="R39" i="24"/>
  <c r="S39" i="24"/>
  <c r="T39" i="24"/>
  <c r="U39" i="24"/>
  <c r="V39" i="24"/>
  <c r="W39" i="24"/>
  <c r="X39" i="24"/>
  <c r="Y39" i="24"/>
  <c r="Z39" i="24"/>
  <c r="AA39" i="24"/>
  <c r="AB39" i="24"/>
  <c r="AC39" i="24"/>
  <c r="AE39" i="24"/>
  <c r="AD39" i="24" s="1"/>
  <c r="AF39" i="24"/>
  <c r="AG39" i="24"/>
  <c r="AH39" i="24"/>
  <c r="AI39" i="24"/>
  <c r="AJ39" i="24"/>
  <c r="AK39" i="24"/>
  <c r="AL39" i="24"/>
  <c r="AM39" i="24"/>
  <c r="AN39" i="24"/>
  <c r="AO39" i="24"/>
  <c r="AP39" i="24"/>
  <c r="AQ39" i="24"/>
  <c r="AR39" i="24"/>
  <c r="AS39" i="24"/>
  <c r="AT39" i="24"/>
  <c r="AU39" i="24"/>
  <c r="AV39" i="24"/>
  <c r="AX39" i="24"/>
  <c r="AY39" i="24"/>
  <c r="AZ39" i="24"/>
  <c r="BA39" i="24"/>
  <c r="BB39" i="24"/>
  <c r="BC39" i="24"/>
  <c r="BD39" i="24"/>
  <c r="BE39" i="24"/>
  <c r="AW39" i="24" s="1"/>
  <c r="BF39" i="24"/>
  <c r="A40" i="24"/>
  <c r="B40" i="24"/>
  <c r="C40" i="24"/>
  <c r="D40" i="24"/>
  <c r="E40" i="24"/>
  <c r="F40" i="24"/>
  <c r="G40" i="24"/>
  <c r="H40" i="24"/>
  <c r="I40" i="24"/>
  <c r="J40" i="24"/>
  <c r="L40" i="24"/>
  <c r="M40" i="24"/>
  <c r="N40" i="24"/>
  <c r="O40" i="24"/>
  <c r="K40" i="24" s="1"/>
  <c r="P40" i="24"/>
  <c r="Q40" i="24"/>
  <c r="R40" i="24"/>
  <c r="S40" i="24"/>
  <c r="T40" i="24"/>
  <c r="U40" i="24"/>
  <c r="V40" i="24"/>
  <c r="W40" i="24"/>
  <c r="X40" i="24"/>
  <c r="Y40" i="24"/>
  <c r="Z40" i="24"/>
  <c r="AA40" i="24"/>
  <c r="AB40" i="24"/>
  <c r="AC40" i="24"/>
  <c r="AE40" i="24"/>
  <c r="AD40" i="24" s="1"/>
  <c r="AF40" i="24"/>
  <c r="AG40" i="24"/>
  <c r="AH40" i="24"/>
  <c r="AI40" i="24"/>
  <c r="AJ40" i="24"/>
  <c r="AK40" i="24"/>
  <c r="AL40" i="24"/>
  <c r="AM40" i="24"/>
  <c r="AN40" i="24"/>
  <c r="AO40" i="24"/>
  <c r="AP40" i="24"/>
  <c r="AQ40" i="24"/>
  <c r="AR40" i="24"/>
  <c r="AS40" i="24"/>
  <c r="AT40" i="24"/>
  <c r="AU40" i="24"/>
  <c r="AV40" i="24"/>
  <c r="AX40" i="24"/>
  <c r="AY40" i="24"/>
  <c r="AW40" i="24" s="1"/>
  <c r="AZ40" i="24"/>
  <c r="BA40" i="24"/>
  <c r="BB40" i="24"/>
  <c r="BC40" i="24"/>
  <c r="BD40" i="24"/>
  <c r="BE40" i="24"/>
  <c r="BF40" i="24"/>
  <c r="A41" i="24"/>
  <c r="B41" i="24"/>
  <c r="C41" i="24"/>
  <c r="D41" i="24"/>
  <c r="E41" i="24"/>
  <c r="F41" i="24"/>
  <c r="G41" i="24"/>
  <c r="H41" i="24"/>
  <c r="I41" i="24"/>
  <c r="J41" i="24"/>
  <c r="L41" i="24"/>
  <c r="M41" i="24"/>
  <c r="K41" i="24" s="1"/>
  <c r="N41" i="24"/>
  <c r="O41" i="24"/>
  <c r="P41" i="24"/>
  <c r="Q41" i="24"/>
  <c r="R41" i="24"/>
  <c r="S41" i="24"/>
  <c r="T41" i="24"/>
  <c r="U41" i="24"/>
  <c r="V41" i="24"/>
  <c r="W41" i="24"/>
  <c r="X41" i="24"/>
  <c r="Y41" i="24"/>
  <c r="Z41" i="24"/>
  <c r="AA41" i="24"/>
  <c r="AB41" i="24"/>
  <c r="AC41" i="24"/>
  <c r="AE41" i="24"/>
  <c r="AD41" i="24" s="1"/>
  <c r="AF41" i="24"/>
  <c r="AG41" i="24"/>
  <c r="AH41" i="24"/>
  <c r="AI41" i="24"/>
  <c r="AJ41" i="24"/>
  <c r="AK41" i="24"/>
  <c r="AL41" i="24"/>
  <c r="AM41" i="24"/>
  <c r="AN41" i="24"/>
  <c r="AO41" i="24"/>
  <c r="AP41" i="24"/>
  <c r="AQ41" i="24"/>
  <c r="AR41" i="24"/>
  <c r="AS41" i="24"/>
  <c r="AT41" i="24"/>
  <c r="AU41" i="24"/>
  <c r="AV41" i="24"/>
  <c r="AX41" i="24"/>
  <c r="AY41" i="24"/>
  <c r="AZ41" i="24"/>
  <c r="BA41" i="24"/>
  <c r="AW41" i="24" s="1"/>
  <c r="BB41" i="24"/>
  <c r="BC41" i="24"/>
  <c r="BD41" i="24"/>
  <c r="BE41" i="24"/>
  <c r="BF41" i="24"/>
  <c r="A42" i="24"/>
  <c r="B42" i="24"/>
  <c r="C42" i="24"/>
  <c r="D42" i="24"/>
  <c r="E42" i="24"/>
  <c r="F42" i="24"/>
  <c r="G42" i="24"/>
  <c r="H42" i="24"/>
  <c r="I42" i="24"/>
  <c r="J42" i="24"/>
  <c r="L42" i="24"/>
  <c r="M42" i="24"/>
  <c r="N42" i="24"/>
  <c r="O42" i="24"/>
  <c r="K42" i="24" s="1"/>
  <c r="P42" i="24"/>
  <c r="Q42" i="24"/>
  <c r="R42" i="24"/>
  <c r="S42" i="24"/>
  <c r="T42" i="24"/>
  <c r="U42" i="24"/>
  <c r="V42" i="24"/>
  <c r="W42" i="24"/>
  <c r="X42" i="24"/>
  <c r="Y42" i="24"/>
  <c r="Z42" i="24"/>
  <c r="AA42" i="24"/>
  <c r="AB42" i="24"/>
  <c r="AC42" i="24"/>
  <c r="AE42" i="24"/>
  <c r="AD42" i="24" s="1"/>
  <c r="AF42" i="24"/>
  <c r="AG42" i="24"/>
  <c r="AH42" i="24"/>
  <c r="AI42" i="24"/>
  <c r="AJ42" i="24"/>
  <c r="AK42" i="24"/>
  <c r="AL42" i="24"/>
  <c r="AM42" i="24"/>
  <c r="AN42" i="24"/>
  <c r="AO42" i="24"/>
  <c r="AP42" i="24"/>
  <c r="AQ42" i="24"/>
  <c r="AR42" i="24"/>
  <c r="AS42" i="24"/>
  <c r="AT42" i="24"/>
  <c r="AU42" i="24"/>
  <c r="AV42" i="24"/>
  <c r="AX42" i="24"/>
  <c r="AY42" i="24"/>
  <c r="AW42" i="24" s="1"/>
  <c r="AZ42" i="24"/>
  <c r="BA42" i="24"/>
  <c r="BB42" i="24"/>
  <c r="BC42" i="24"/>
  <c r="BD42" i="24"/>
  <c r="BE42" i="24"/>
  <c r="BF42" i="24"/>
  <c r="A43" i="24"/>
  <c r="B43" i="24"/>
  <c r="C43" i="24"/>
  <c r="D43" i="24"/>
  <c r="E43" i="24"/>
  <c r="F43" i="24"/>
  <c r="G43" i="24"/>
  <c r="H43" i="24"/>
  <c r="I43" i="24"/>
  <c r="J43" i="24"/>
  <c r="L43" i="24"/>
  <c r="M43" i="24"/>
  <c r="K43" i="24" s="1"/>
  <c r="N43" i="24"/>
  <c r="O43" i="24"/>
  <c r="P43" i="24"/>
  <c r="Q43" i="24"/>
  <c r="R43" i="24"/>
  <c r="S43" i="24"/>
  <c r="T43" i="24"/>
  <c r="U43" i="24"/>
  <c r="V43" i="24"/>
  <c r="W43" i="24"/>
  <c r="X43" i="24"/>
  <c r="Y43" i="24"/>
  <c r="Z43" i="24"/>
  <c r="AA43" i="24"/>
  <c r="AB43" i="24"/>
  <c r="AC43" i="24"/>
  <c r="AE43" i="24"/>
  <c r="AD43" i="24" s="1"/>
  <c r="AF43" i="24"/>
  <c r="AG43" i="24"/>
  <c r="AH43" i="24"/>
  <c r="AI43" i="24"/>
  <c r="AJ43" i="24"/>
  <c r="AK43" i="24"/>
  <c r="AL43" i="24"/>
  <c r="AM43" i="24"/>
  <c r="AN43" i="24"/>
  <c r="AO43" i="24"/>
  <c r="AP43" i="24"/>
  <c r="AQ43" i="24"/>
  <c r="AR43" i="24"/>
  <c r="AS43" i="24"/>
  <c r="AT43" i="24"/>
  <c r="AU43" i="24"/>
  <c r="AV43" i="24"/>
  <c r="AX43" i="24"/>
  <c r="AY43" i="24"/>
  <c r="AZ43" i="24"/>
  <c r="BA43" i="24"/>
  <c r="BB43" i="24"/>
  <c r="BC43" i="24"/>
  <c r="BD43" i="24"/>
  <c r="BE43" i="24"/>
  <c r="AW43" i="24" s="1"/>
  <c r="BF43" i="24"/>
  <c r="A44" i="24"/>
  <c r="B44" i="24"/>
  <c r="C44" i="24"/>
  <c r="D44" i="24"/>
  <c r="E44" i="24"/>
  <c r="F44" i="24"/>
  <c r="G44" i="24"/>
  <c r="H44" i="24"/>
  <c r="I44" i="24"/>
  <c r="J44" i="24"/>
  <c r="L44" i="24"/>
  <c r="M44" i="24"/>
  <c r="N44" i="24"/>
  <c r="O44" i="24"/>
  <c r="K44" i="24" s="1"/>
  <c r="P44" i="24"/>
  <c r="Q44" i="24"/>
  <c r="R44" i="24"/>
  <c r="S44" i="24"/>
  <c r="T44" i="24"/>
  <c r="U44" i="24"/>
  <c r="V44" i="24"/>
  <c r="W44" i="24"/>
  <c r="X44" i="24"/>
  <c r="Y44" i="24"/>
  <c r="Z44" i="24"/>
  <c r="AA44" i="24"/>
  <c r="AB44" i="24"/>
  <c r="AC44" i="24"/>
  <c r="AE44" i="24"/>
  <c r="AD44" i="24" s="1"/>
  <c r="AF44" i="24"/>
  <c r="AG44" i="24"/>
  <c r="AH44" i="24"/>
  <c r="AI44" i="24"/>
  <c r="AJ44" i="24"/>
  <c r="AK44" i="24"/>
  <c r="AL44" i="24"/>
  <c r="AM44" i="24"/>
  <c r="AN44" i="24"/>
  <c r="AO44" i="24"/>
  <c r="AP44" i="24"/>
  <c r="AQ44" i="24"/>
  <c r="AR44" i="24"/>
  <c r="AS44" i="24"/>
  <c r="AT44" i="24"/>
  <c r="AU44" i="24"/>
  <c r="AV44" i="24"/>
  <c r="AX44" i="24"/>
  <c r="AY44" i="24"/>
  <c r="AW44" i="24" s="1"/>
  <c r="AZ44" i="24"/>
  <c r="BA44" i="24"/>
  <c r="BB44" i="24"/>
  <c r="BC44" i="24"/>
  <c r="BD44" i="24"/>
  <c r="BE44" i="24"/>
  <c r="BF44" i="24"/>
  <c r="A45" i="24"/>
  <c r="B45" i="24"/>
  <c r="C45" i="24"/>
  <c r="D45" i="24"/>
  <c r="E45" i="24"/>
  <c r="F45" i="24"/>
  <c r="G45" i="24"/>
  <c r="H45" i="24"/>
  <c r="I45" i="24"/>
  <c r="J45" i="24"/>
  <c r="L45" i="24"/>
  <c r="K45" i="24" s="1"/>
  <c r="M45" i="24"/>
  <c r="N45" i="24"/>
  <c r="O45" i="24"/>
  <c r="P45" i="24"/>
  <c r="Q45" i="24"/>
  <c r="R45" i="24"/>
  <c r="S45" i="24"/>
  <c r="T45" i="24"/>
  <c r="U45" i="24"/>
  <c r="V45" i="24"/>
  <c r="W45" i="24"/>
  <c r="X45" i="24"/>
  <c r="Y45" i="24"/>
  <c r="Z45" i="24"/>
  <c r="AA45" i="24"/>
  <c r="AB45" i="24"/>
  <c r="AC45" i="24"/>
  <c r="AE45" i="24"/>
  <c r="AD45" i="24" s="1"/>
  <c r="AF45" i="24"/>
  <c r="AG45" i="24"/>
  <c r="AH45" i="24"/>
  <c r="AI45" i="24"/>
  <c r="AJ45" i="24"/>
  <c r="AK45" i="24"/>
  <c r="AL45" i="24"/>
  <c r="AM45" i="24"/>
  <c r="AN45" i="24"/>
  <c r="AO45" i="24"/>
  <c r="AP45" i="24"/>
  <c r="AQ45" i="24"/>
  <c r="AR45" i="24"/>
  <c r="AS45" i="24"/>
  <c r="AT45" i="24"/>
  <c r="AU45" i="24"/>
  <c r="AV45" i="24"/>
  <c r="AX45" i="24"/>
  <c r="AY45" i="24"/>
  <c r="AZ45" i="24"/>
  <c r="BA45" i="24"/>
  <c r="AW45" i="24" s="1"/>
  <c r="BB45" i="24"/>
  <c r="BC45" i="24"/>
  <c r="BD45" i="24"/>
  <c r="BE45" i="24"/>
  <c r="BF45" i="24"/>
  <c r="A46" i="24"/>
  <c r="B46" i="24"/>
  <c r="C46" i="24"/>
  <c r="D46" i="24"/>
  <c r="E46" i="24"/>
  <c r="F46" i="24"/>
  <c r="G46" i="24"/>
  <c r="H46" i="24"/>
  <c r="I46" i="24"/>
  <c r="J46" i="24"/>
  <c r="L46" i="24"/>
  <c r="M46" i="24"/>
  <c r="N46" i="24"/>
  <c r="O46" i="24"/>
  <c r="K46" i="24" s="1"/>
  <c r="P46" i="24"/>
  <c r="Q46" i="24"/>
  <c r="R46" i="24"/>
  <c r="S46" i="24"/>
  <c r="T46" i="24"/>
  <c r="U46" i="24"/>
  <c r="V46" i="24"/>
  <c r="W46" i="24"/>
  <c r="X46" i="24"/>
  <c r="Y46" i="24"/>
  <c r="Z46" i="24"/>
  <c r="AA46" i="24"/>
  <c r="AB46" i="24"/>
  <c r="AC46" i="24"/>
  <c r="AE46" i="24"/>
  <c r="AD46" i="24" s="1"/>
  <c r="AF46" i="24"/>
  <c r="AG46" i="24"/>
  <c r="AH46" i="24"/>
  <c r="AI46" i="24"/>
  <c r="AJ46" i="24"/>
  <c r="AK46" i="24"/>
  <c r="AL46" i="24"/>
  <c r="AM46" i="24"/>
  <c r="AN46" i="24"/>
  <c r="AO46" i="24"/>
  <c r="AP46" i="24"/>
  <c r="AQ46" i="24"/>
  <c r="AR46" i="24"/>
  <c r="AS46" i="24"/>
  <c r="AT46" i="24"/>
  <c r="AU46" i="24"/>
  <c r="AV46" i="24"/>
  <c r="AX46" i="24"/>
  <c r="AW46" i="24" s="1"/>
  <c r="AY46" i="24"/>
  <c r="AZ46" i="24"/>
  <c r="BA46" i="24"/>
  <c r="BB46" i="24"/>
  <c r="BC46" i="24"/>
  <c r="BD46" i="24"/>
  <c r="BE46" i="24"/>
  <c r="BF46" i="24"/>
  <c r="A47" i="24"/>
  <c r="B47" i="24"/>
  <c r="C47" i="24"/>
  <c r="D47" i="24"/>
  <c r="E47" i="24"/>
  <c r="F47" i="24"/>
  <c r="G47" i="24"/>
  <c r="H47" i="24"/>
  <c r="I47" i="24"/>
  <c r="J47" i="24"/>
  <c r="L47" i="24"/>
  <c r="K47" i="24" s="1"/>
  <c r="M47" i="24"/>
  <c r="N47" i="24"/>
  <c r="O47" i="24"/>
  <c r="P47" i="24"/>
  <c r="Q47" i="24"/>
  <c r="R47" i="24"/>
  <c r="S47" i="24"/>
  <c r="T47" i="24"/>
  <c r="U47" i="24"/>
  <c r="V47" i="24"/>
  <c r="W47" i="24"/>
  <c r="X47" i="24"/>
  <c r="Y47" i="24"/>
  <c r="Z47" i="24"/>
  <c r="AA47" i="24"/>
  <c r="AB47" i="24"/>
  <c r="AC47" i="24"/>
  <c r="AE47" i="24"/>
  <c r="AD47" i="24" s="1"/>
  <c r="AF47" i="24"/>
  <c r="AG47" i="24"/>
  <c r="AH47" i="24"/>
  <c r="AI47" i="24"/>
  <c r="AJ47" i="24"/>
  <c r="AK47" i="24"/>
  <c r="AL47" i="24"/>
  <c r="AM47" i="24"/>
  <c r="AN47" i="24"/>
  <c r="AO47" i="24"/>
  <c r="AP47" i="24"/>
  <c r="AQ47" i="24"/>
  <c r="AR47" i="24"/>
  <c r="AS47" i="24"/>
  <c r="AT47" i="24"/>
  <c r="AU47" i="24"/>
  <c r="AV47" i="24"/>
  <c r="AX47" i="24"/>
  <c r="AY47" i="24"/>
  <c r="AZ47" i="24"/>
  <c r="BA47" i="24"/>
  <c r="BB47" i="24"/>
  <c r="BC47" i="24"/>
  <c r="BD47" i="24"/>
  <c r="AW47" i="24" s="1"/>
  <c r="BE47" i="24"/>
  <c r="BF47" i="24"/>
  <c r="A48" i="24"/>
  <c r="B48" i="24"/>
  <c r="C48" i="24"/>
  <c r="D48" i="24"/>
  <c r="E48" i="24"/>
  <c r="F48" i="24"/>
  <c r="G48" i="24"/>
  <c r="H48" i="24"/>
  <c r="I48" i="24"/>
  <c r="J48" i="24"/>
  <c r="L48" i="24"/>
  <c r="K48" i="24" s="1"/>
  <c r="M48" i="24"/>
  <c r="N48" i="24"/>
  <c r="O48" i="24"/>
  <c r="P48" i="24"/>
  <c r="Q48" i="24"/>
  <c r="R48" i="24"/>
  <c r="S48" i="24"/>
  <c r="T48" i="24"/>
  <c r="U48" i="24"/>
  <c r="V48" i="24"/>
  <c r="W48" i="24"/>
  <c r="X48" i="24"/>
  <c r="Y48" i="24"/>
  <c r="Z48" i="24"/>
  <c r="AA48" i="24"/>
  <c r="AB48" i="24"/>
  <c r="AC48" i="24"/>
  <c r="AE48" i="24"/>
  <c r="AD48" i="24" s="1"/>
  <c r="AF48" i="24"/>
  <c r="AG48" i="24"/>
  <c r="AH48" i="24"/>
  <c r="AI48" i="24"/>
  <c r="AJ48" i="24"/>
  <c r="AK48" i="24"/>
  <c r="AL48" i="24"/>
  <c r="AM48" i="24"/>
  <c r="AN48" i="24"/>
  <c r="AO48" i="24"/>
  <c r="AP48" i="24"/>
  <c r="AQ48" i="24"/>
  <c r="AR48" i="24"/>
  <c r="AS48" i="24"/>
  <c r="AT48" i="24"/>
  <c r="AU48" i="24"/>
  <c r="AV48" i="24"/>
  <c r="AX48" i="24"/>
  <c r="AY48" i="24"/>
  <c r="AW48" i="24" s="1"/>
  <c r="AZ48" i="24"/>
  <c r="BA48" i="24"/>
  <c r="BB48" i="24"/>
  <c r="BC48" i="24"/>
  <c r="BD48" i="24"/>
  <c r="BE48" i="24"/>
  <c r="BF48" i="24"/>
  <c r="A49" i="24"/>
  <c r="B49" i="24"/>
  <c r="C49" i="24"/>
  <c r="D49" i="24"/>
  <c r="E49" i="24"/>
  <c r="F49" i="24"/>
  <c r="G49" i="24"/>
  <c r="H49" i="24"/>
  <c r="I49" i="24"/>
  <c r="J49" i="24"/>
  <c r="L49" i="24"/>
  <c r="M49" i="24"/>
  <c r="K49" i="24" s="1"/>
  <c r="N49" i="24"/>
  <c r="O49" i="24"/>
  <c r="P49" i="24"/>
  <c r="Q49" i="24"/>
  <c r="R49" i="24"/>
  <c r="S49" i="24"/>
  <c r="T49" i="24"/>
  <c r="U49" i="24"/>
  <c r="V49" i="24"/>
  <c r="W49" i="24"/>
  <c r="X49" i="24"/>
  <c r="Y49" i="24"/>
  <c r="Z49" i="24"/>
  <c r="AA49" i="24"/>
  <c r="AB49" i="24"/>
  <c r="AC49" i="24"/>
  <c r="AE49" i="24"/>
  <c r="AD49" i="24" s="1"/>
  <c r="AF49" i="24"/>
  <c r="AG49" i="24"/>
  <c r="AH49" i="24"/>
  <c r="AI49" i="24"/>
  <c r="AJ49" i="24"/>
  <c r="AK49" i="24"/>
  <c r="AL49" i="24"/>
  <c r="AM49" i="24"/>
  <c r="AN49" i="24"/>
  <c r="AO49" i="24"/>
  <c r="AP49" i="24"/>
  <c r="AQ49" i="24"/>
  <c r="AR49" i="24"/>
  <c r="AS49" i="24"/>
  <c r="AT49" i="24"/>
  <c r="AU49" i="24"/>
  <c r="AV49" i="24"/>
  <c r="AX49" i="24"/>
  <c r="AY49" i="24"/>
  <c r="AW49" i="24" s="1"/>
  <c r="AZ49" i="24"/>
  <c r="BA49" i="24"/>
  <c r="BB49" i="24"/>
  <c r="BC49" i="24"/>
  <c r="BD49" i="24"/>
  <c r="BE49" i="24"/>
  <c r="BF49" i="24"/>
  <c r="A50" i="24"/>
  <c r="B50" i="24"/>
  <c r="C50" i="24"/>
  <c r="D50" i="24"/>
  <c r="E50" i="24"/>
  <c r="F50" i="24"/>
  <c r="G50" i="24"/>
  <c r="H50" i="24"/>
  <c r="I50" i="24"/>
  <c r="J50" i="24"/>
  <c r="L50" i="24"/>
  <c r="K50" i="24" s="1"/>
  <c r="M50" i="24"/>
  <c r="N50" i="24"/>
  <c r="O50" i="24"/>
  <c r="P50" i="24"/>
  <c r="Q50" i="24"/>
  <c r="R50" i="24"/>
  <c r="S50" i="24"/>
  <c r="T50" i="24"/>
  <c r="U50" i="24"/>
  <c r="V50" i="24"/>
  <c r="W50" i="24"/>
  <c r="X50" i="24"/>
  <c r="Y50" i="24"/>
  <c r="Z50" i="24"/>
  <c r="AA50" i="24"/>
  <c r="AB50" i="24"/>
  <c r="AC50" i="24"/>
  <c r="AE50" i="24"/>
  <c r="AD50" i="24" s="1"/>
  <c r="AF50" i="24"/>
  <c r="AG50" i="24"/>
  <c r="AH50" i="24"/>
  <c r="AI50" i="24"/>
  <c r="AJ50" i="24"/>
  <c r="AK50" i="24"/>
  <c r="AL50" i="24"/>
  <c r="AM50" i="24"/>
  <c r="AN50" i="24"/>
  <c r="AO50" i="24"/>
  <c r="AP50" i="24"/>
  <c r="AQ50" i="24"/>
  <c r="AR50" i="24"/>
  <c r="AS50" i="24"/>
  <c r="AT50" i="24"/>
  <c r="AU50" i="24"/>
  <c r="AV50" i="24"/>
  <c r="AX50" i="24"/>
  <c r="AW50" i="24" s="1"/>
  <c r="AY50" i="24"/>
  <c r="AZ50" i="24"/>
  <c r="BA50" i="24"/>
  <c r="BB50" i="24"/>
  <c r="BC50" i="24"/>
  <c r="BD50" i="24"/>
  <c r="BE50" i="24"/>
  <c r="BF50" i="24"/>
  <c r="A51" i="24"/>
  <c r="B51" i="24"/>
  <c r="C51" i="24"/>
  <c r="D51" i="24"/>
  <c r="E51" i="24"/>
  <c r="F51" i="24"/>
  <c r="G51" i="24"/>
  <c r="H51" i="24"/>
  <c r="I51" i="24"/>
  <c r="J51" i="24"/>
  <c r="L51" i="24"/>
  <c r="K51" i="24" s="1"/>
  <c r="M51" i="24"/>
  <c r="N51" i="24"/>
  <c r="O51" i="24"/>
  <c r="P51" i="24"/>
  <c r="Q51" i="24"/>
  <c r="R51" i="24"/>
  <c r="S51" i="24"/>
  <c r="T51" i="24"/>
  <c r="U51" i="24"/>
  <c r="V51" i="24"/>
  <c r="W51" i="24"/>
  <c r="X51" i="24"/>
  <c r="Y51" i="24"/>
  <c r="Z51" i="24"/>
  <c r="AA51" i="24"/>
  <c r="AB51" i="24"/>
  <c r="AC51" i="24"/>
  <c r="AE51" i="24"/>
  <c r="AD51" i="24" s="1"/>
  <c r="AF51" i="24"/>
  <c r="AG51" i="24"/>
  <c r="AH51" i="24"/>
  <c r="AI51" i="24"/>
  <c r="AJ51" i="24"/>
  <c r="AK51" i="24"/>
  <c r="AL51" i="24"/>
  <c r="AM51" i="24"/>
  <c r="AN51" i="24"/>
  <c r="AO51" i="24"/>
  <c r="AP51" i="24"/>
  <c r="AQ51" i="24"/>
  <c r="AR51" i="24"/>
  <c r="AS51" i="24"/>
  <c r="AT51" i="24"/>
  <c r="AU51" i="24"/>
  <c r="AV51" i="24"/>
  <c r="AX51" i="24"/>
  <c r="AY51" i="24"/>
  <c r="AW51" i="24" s="1"/>
  <c r="AZ51" i="24"/>
  <c r="BA51" i="24"/>
  <c r="BB51" i="24"/>
  <c r="BC51" i="24"/>
  <c r="BD51" i="24"/>
  <c r="BE51" i="24"/>
  <c r="BF51" i="24"/>
  <c r="A52" i="24"/>
  <c r="B52" i="24"/>
  <c r="C52" i="24"/>
  <c r="D52" i="24"/>
  <c r="E52" i="24"/>
  <c r="F52" i="24"/>
  <c r="G52" i="24"/>
  <c r="H52" i="24"/>
  <c r="I52" i="24"/>
  <c r="J52" i="24"/>
  <c r="L52" i="24"/>
  <c r="M52" i="24"/>
  <c r="K52" i="24" s="1"/>
  <c r="N52" i="24"/>
  <c r="O52" i="24"/>
  <c r="P52" i="24"/>
  <c r="Q52" i="24"/>
  <c r="R52" i="24"/>
  <c r="S52" i="24"/>
  <c r="T52" i="24"/>
  <c r="U52" i="24"/>
  <c r="V52" i="24"/>
  <c r="W52" i="24"/>
  <c r="X52" i="24"/>
  <c r="Y52" i="24"/>
  <c r="Z52" i="24"/>
  <c r="AA52" i="24"/>
  <c r="AB52" i="24"/>
  <c r="AC52" i="24"/>
  <c r="AE52" i="24"/>
  <c r="AD52" i="24" s="1"/>
  <c r="AF52" i="24"/>
  <c r="AG52" i="24"/>
  <c r="AH52" i="24"/>
  <c r="AI52" i="24"/>
  <c r="AJ52" i="24"/>
  <c r="AK52" i="24"/>
  <c r="AL52" i="24"/>
  <c r="AM52" i="24"/>
  <c r="AN52" i="24"/>
  <c r="AO52" i="24"/>
  <c r="AP52" i="24"/>
  <c r="AQ52" i="24"/>
  <c r="AR52" i="24"/>
  <c r="AS52" i="24"/>
  <c r="AT52" i="24"/>
  <c r="AU52" i="24"/>
  <c r="AV52" i="24"/>
  <c r="AX52" i="24"/>
  <c r="AY52" i="24"/>
  <c r="AZ52" i="24"/>
  <c r="BA52" i="24"/>
  <c r="BB52" i="24"/>
  <c r="AW52" i="24" s="1"/>
  <c r="BC52" i="24"/>
  <c r="BD52" i="24"/>
  <c r="BE52" i="24"/>
  <c r="BF52" i="24"/>
  <c r="A53" i="24"/>
  <c r="B53" i="24"/>
  <c r="C53" i="24"/>
  <c r="D53" i="24"/>
  <c r="E53" i="24"/>
  <c r="F53" i="24"/>
  <c r="G53" i="24"/>
  <c r="H53" i="24"/>
  <c r="I53" i="24"/>
  <c r="J53" i="24"/>
  <c r="L53" i="24"/>
  <c r="K53" i="24" s="1"/>
  <c r="M53" i="24"/>
  <c r="N53" i="24"/>
  <c r="O53" i="24"/>
  <c r="P53" i="24"/>
  <c r="Q53" i="24"/>
  <c r="R53" i="24"/>
  <c r="S53" i="24"/>
  <c r="T53" i="24"/>
  <c r="U53" i="24"/>
  <c r="V53" i="24"/>
  <c r="W53" i="24"/>
  <c r="X53" i="24"/>
  <c r="Y53" i="24"/>
  <c r="Z53" i="24"/>
  <c r="AA53" i="24"/>
  <c r="AB53" i="24"/>
  <c r="AC53" i="24"/>
  <c r="AE53" i="24"/>
  <c r="AD53" i="24" s="1"/>
  <c r="AF53" i="24"/>
  <c r="AG53" i="24"/>
  <c r="AH53" i="24"/>
  <c r="AI53" i="24"/>
  <c r="AJ53" i="24"/>
  <c r="AK53" i="24"/>
  <c r="AL53" i="24"/>
  <c r="AM53" i="24"/>
  <c r="AN53" i="24"/>
  <c r="AO53" i="24"/>
  <c r="AP53" i="24"/>
  <c r="AQ53" i="24"/>
  <c r="AR53" i="24"/>
  <c r="AS53" i="24"/>
  <c r="AT53" i="24"/>
  <c r="AU53" i="24"/>
  <c r="AV53" i="24"/>
  <c r="AX53" i="24"/>
  <c r="AY53" i="24"/>
  <c r="AW53" i="24" s="1"/>
  <c r="AZ53" i="24"/>
  <c r="BA53" i="24"/>
  <c r="BB53" i="24"/>
  <c r="BC53" i="24"/>
  <c r="BD53" i="24"/>
  <c r="BE53" i="24"/>
  <c r="BF53" i="24"/>
  <c r="A54" i="24"/>
  <c r="B54" i="24"/>
  <c r="C54" i="24"/>
  <c r="D54" i="24"/>
  <c r="E54" i="24"/>
  <c r="F54" i="24"/>
  <c r="G54" i="24"/>
  <c r="H54" i="24"/>
  <c r="I54" i="24"/>
  <c r="J54" i="24"/>
  <c r="L54" i="24"/>
  <c r="K54" i="24" s="1"/>
  <c r="M54" i="24"/>
  <c r="N54" i="24"/>
  <c r="O54" i="24"/>
  <c r="P54" i="24"/>
  <c r="Q54" i="24"/>
  <c r="R54" i="24"/>
  <c r="S54" i="24"/>
  <c r="T54" i="24"/>
  <c r="U54" i="24"/>
  <c r="V54" i="24"/>
  <c r="W54" i="24"/>
  <c r="X54" i="24"/>
  <c r="Y54" i="24"/>
  <c r="Z54" i="24"/>
  <c r="AA54" i="24"/>
  <c r="AB54" i="24"/>
  <c r="AC54" i="24"/>
  <c r="AE54" i="24"/>
  <c r="AD54" i="24" s="1"/>
  <c r="AF54" i="24"/>
  <c r="AG54" i="24"/>
  <c r="AH54" i="24"/>
  <c r="AI54" i="24"/>
  <c r="AJ54" i="24"/>
  <c r="AK54" i="24"/>
  <c r="AL54" i="24"/>
  <c r="AM54" i="24"/>
  <c r="AN54" i="24"/>
  <c r="AO54" i="24"/>
  <c r="AP54" i="24"/>
  <c r="AQ54" i="24"/>
  <c r="AR54" i="24"/>
  <c r="AS54" i="24"/>
  <c r="AT54" i="24"/>
  <c r="AU54" i="24"/>
  <c r="AV54" i="24"/>
  <c r="AX54" i="24"/>
  <c r="AW54" i="24" s="1"/>
  <c r="AY54" i="24"/>
  <c r="AZ54" i="24"/>
  <c r="BA54" i="24"/>
  <c r="BB54" i="24"/>
  <c r="BC54" i="24"/>
  <c r="BD54" i="24"/>
  <c r="BE54" i="24"/>
  <c r="BF54" i="24"/>
  <c r="A55" i="24"/>
  <c r="B55" i="24"/>
  <c r="C55" i="24"/>
  <c r="D55" i="24"/>
  <c r="E55" i="24"/>
  <c r="F55" i="24"/>
  <c r="G55" i="24"/>
  <c r="H55" i="24"/>
  <c r="I55" i="24"/>
  <c r="J55" i="24"/>
  <c r="L55" i="24"/>
  <c r="K55" i="24" s="1"/>
  <c r="M55" i="24"/>
  <c r="N55" i="24"/>
  <c r="O55" i="24"/>
  <c r="P55" i="24"/>
  <c r="Q55" i="24"/>
  <c r="R55" i="24"/>
  <c r="S55" i="24"/>
  <c r="T55" i="24"/>
  <c r="U55" i="24"/>
  <c r="V55" i="24"/>
  <c r="W55" i="24"/>
  <c r="X55" i="24"/>
  <c r="Y55" i="24"/>
  <c r="Z55" i="24"/>
  <c r="AA55" i="24"/>
  <c r="AB55" i="24"/>
  <c r="AC55" i="24"/>
  <c r="AE55" i="24"/>
  <c r="AD55" i="24" s="1"/>
  <c r="AF55" i="24"/>
  <c r="AG55" i="24"/>
  <c r="AH55" i="24"/>
  <c r="AI55" i="24"/>
  <c r="AJ55" i="24"/>
  <c r="AK55" i="24"/>
  <c r="AL55" i="24"/>
  <c r="AM55" i="24"/>
  <c r="AN55" i="24"/>
  <c r="AO55" i="24"/>
  <c r="AP55" i="24"/>
  <c r="AQ55" i="24"/>
  <c r="AR55" i="24"/>
  <c r="AS55" i="24"/>
  <c r="AT55" i="24"/>
  <c r="AU55" i="24"/>
  <c r="AV55" i="24"/>
  <c r="AX55" i="24"/>
  <c r="AY55" i="24"/>
  <c r="AZ55" i="24"/>
  <c r="BA55" i="24"/>
  <c r="BB55" i="24"/>
  <c r="BC55" i="24"/>
  <c r="BD55" i="24"/>
  <c r="BE55" i="24"/>
  <c r="AW55" i="24" s="1"/>
  <c r="BF55" i="24"/>
  <c r="A56" i="24"/>
  <c r="B56" i="24"/>
  <c r="C56" i="24"/>
  <c r="D56" i="24"/>
  <c r="E56" i="24"/>
  <c r="F56" i="24"/>
  <c r="G56" i="24"/>
  <c r="H56" i="24"/>
  <c r="I56" i="24"/>
  <c r="J56" i="24"/>
  <c r="L56" i="24"/>
  <c r="M56" i="24"/>
  <c r="N56" i="24"/>
  <c r="K56" i="24" s="1"/>
  <c r="O56" i="24"/>
  <c r="P56" i="24"/>
  <c r="Q56" i="24"/>
  <c r="R56" i="24"/>
  <c r="S56" i="24"/>
  <c r="T56" i="24"/>
  <c r="U56" i="24"/>
  <c r="V56" i="24"/>
  <c r="W56" i="24"/>
  <c r="X56" i="24"/>
  <c r="Y56" i="24"/>
  <c r="Z56" i="24"/>
  <c r="AA56" i="24"/>
  <c r="AB56" i="24"/>
  <c r="AC56" i="24"/>
  <c r="AE56" i="24"/>
  <c r="AD56" i="24" s="1"/>
  <c r="AF56" i="24"/>
  <c r="AG56" i="24"/>
  <c r="AH56" i="24"/>
  <c r="AI56" i="24"/>
  <c r="AJ56" i="24"/>
  <c r="AK56" i="24"/>
  <c r="AL56" i="24"/>
  <c r="AM56" i="24"/>
  <c r="AN56" i="24"/>
  <c r="AO56" i="24"/>
  <c r="AP56" i="24"/>
  <c r="AQ56" i="24"/>
  <c r="AR56" i="24"/>
  <c r="AS56" i="24"/>
  <c r="AT56" i="24"/>
  <c r="AU56" i="24"/>
  <c r="AV56" i="24"/>
  <c r="AX56" i="24"/>
  <c r="AY56" i="24"/>
  <c r="AZ56" i="24"/>
  <c r="BA56" i="24"/>
  <c r="BB56" i="24"/>
  <c r="BC56" i="24"/>
  <c r="BD56" i="24"/>
  <c r="BE56" i="24"/>
  <c r="AW56" i="24" s="1"/>
  <c r="BF56" i="24"/>
  <c r="A57" i="24"/>
  <c r="B57" i="24"/>
  <c r="C57" i="24"/>
  <c r="D57" i="24"/>
  <c r="E57" i="24"/>
  <c r="F57" i="24"/>
  <c r="G57" i="24"/>
  <c r="H57" i="24"/>
  <c r="I57" i="24"/>
  <c r="J57" i="24"/>
  <c r="L57" i="24"/>
  <c r="K57" i="24" s="1"/>
  <c r="M57" i="24"/>
  <c r="N57" i="24"/>
  <c r="O57" i="24"/>
  <c r="P57" i="24"/>
  <c r="Q57" i="24"/>
  <c r="R57" i="24"/>
  <c r="S57" i="24"/>
  <c r="T57" i="24"/>
  <c r="U57" i="24"/>
  <c r="V57" i="24"/>
  <c r="W57" i="24"/>
  <c r="X57" i="24"/>
  <c r="Y57" i="24"/>
  <c r="Z57" i="24"/>
  <c r="AA57" i="24"/>
  <c r="AB57" i="24"/>
  <c r="AC57" i="24"/>
  <c r="AE57" i="24"/>
  <c r="AD57" i="24" s="1"/>
  <c r="AF57" i="24"/>
  <c r="AG57" i="24"/>
  <c r="AH57" i="24"/>
  <c r="AI57" i="24"/>
  <c r="AJ57" i="24"/>
  <c r="AK57" i="24"/>
  <c r="AL57" i="24"/>
  <c r="AM57" i="24"/>
  <c r="AN57" i="24"/>
  <c r="AO57" i="24"/>
  <c r="AP57" i="24"/>
  <c r="AQ57" i="24"/>
  <c r="AR57" i="24"/>
  <c r="AS57" i="24"/>
  <c r="AT57" i="24"/>
  <c r="AU57" i="24"/>
  <c r="AV57" i="24"/>
  <c r="AX57" i="24"/>
  <c r="AY57" i="24"/>
  <c r="AZ57" i="24"/>
  <c r="BA57" i="24"/>
  <c r="AW57" i="24" s="1"/>
  <c r="BB57" i="24"/>
  <c r="BC57" i="24"/>
  <c r="BD57" i="24"/>
  <c r="BE57" i="24"/>
  <c r="BF57" i="24"/>
  <c r="A58" i="24"/>
  <c r="B58" i="24"/>
  <c r="C58" i="24"/>
  <c r="D58" i="24"/>
  <c r="E58" i="24"/>
  <c r="F58" i="24"/>
  <c r="G58" i="24"/>
  <c r="H58" i="24"/>
  <c r="I58" i="24"/>
  <c r="J58" i="24"/>
  <c r="L58" i="24"/>
  <c r="M58" i="24"/>
  <c r="K58" i="24" s="1"/>
  <c r="N58" i="24"/>
  <c r="O58" i="24"/>
  <c r="P58" i="24"/>
  <c r="Q58" i="24"/>
  <c r="R58" i="24"/>
  <c r="S58" i="24"/>
  <c r="T58" i="24"/>
  <c r="U58" i="24"/>
  <c r="V58" i="24"/>
  <c r="W58" i="24"/>
  <c r="X58" i="24"/>
  <c r="Y58" i="24"/>
  <c r="Z58" i="24"/>
  <c r="AA58" i="24"/>
  <c r="AB58" i="24"/>
  <c r="AC58" i="24"/>
  <c r="AE58" i="24"/>
  <c r="AD58" i="24" s="1"/>
  <c r="AF58" i="24"/>
  <c r="AG58" i="24"/>
  <c r="AH58" i="24"/>
  <c r="AI58" i="24"/>
  <c r="AJ58" i="24"/>
  <c r="AK58" i="24"/>
  <c r="AL58" i="24"/>
  <c r="AM58" i="24"/>
  <c r="AN58" i="24"/>
  <c r="AO58" i="24"/>
  <c r="AP58" i="24"/>
  <c r="AQ58" i="24"/>
  <c r="AR58" i="24"/>
  <c r="AS58" i="24"/>
  <c r="AT58" i="24"/>
  <c r="AU58" i="24"/>
  <c r="AV58" i="24"/>
  <c r="AX58" i="24"/>
  <c r="AW58" i="24" s="1"/>
  <c r="AY58" i="24"/>
  <c r="AZ58" i="24"/>
  <c r="BA58" i="24"/>
  <c r="BB58" i="24"/>
  <c r="BC58" i="24"/>
  <c r="BD58" i="24"/>
  <c r="BE58" i="24"/>
  <c r="BF58" i="24"/>
  <c r="A59" i="24"/>
  <c r="B59" i="24"/>
  <c r="C59" i="24"/>
  <c r="D59" i="24"/>
  <c r="E59" i="24"/>
  <c r="F59" i="24"/>
  <c r="G59" i="24"/>
  <c r="H59" i="24"/>
  <c r="I59" i="24"/>
  <c r="J59" i="24"/>
  <c r="L59" i="24"/>
  <c r="M59" i="24"/>
  <c r="K59" i="24" s="1"/>
  <c r="N59" i="24"/>
  <c r="O59" i="24"/>
  <c r="P59" i="24"/>
  <c r="Q59" i="24"/>
  <c r="R59" i="24"/>
  <c r="S59" i="24"/>
  <c r="T59" i="24"/>
  <c r="U59" i="24"/>
  <c r="V59" i="24"/>
  <c r="W59" i="24"/>
  <c r="X59" i="24"/>
  <c r="Y59" i="24"/>
  <c r="Z59" i="24"/>
  <c r="AA59" i="24"/>
  <c r="AB59" i="24"/>
  <c r="AC59" i="24"/>
  <c r="AE59" i="24"/>
  <c r="AD59" i="24" s="1"/>
  <c r="AF59" i="24"/>
  <c r="AG59" i="24"/>
  <c r="AH59" i="24"/>
  <c r="AI59" i="24"/>
  <c r="AJ59" i="24"/>
  <c r="AK59" i="24"/>
  <c r="AL59" i="24"/>
  <c r="AM59" i="24"/>
  <c r="AN59" i="24"/>
  <c r="AO59" i="24"/>
  <c r="AP59" i="24"/>
  <c r="AQ59" i="24"/>
  <c r="AR59" i="24"/>
  <c r="AS59" i="24"/>
  <c r="AT59" i="24"/>
  <c r="AU59" i="24"/>
  <c r="AV59" i="24"/>
  <c r="AX59" i="24"/>
  <c r="AY59" i="24"/>
  <c r="AW59" i="24" s="1"/>
  <c r="AZ59" i="24"/>
  <c r="BA59" i="24"/>
  <c r="BB59" i="24"/>
  <c r="BC59" i="24"/>
  <c r="BD59" i="24"/>
  <c r="BE59" i="24"/>
  <c r="BF59" i="24"/>
  <c r="A60" i="24"/>
  <c r="B60" i="24"/>
  <c r="C60" i="24"/>
  <c r="D60" i="24"/>
  <c r="E60" i="24"/>
  <c r="F60" i="24"/>
  <c r="G60" i="24"/>
  <c r="H60" i="24"/>
  <c r="I60" i="24"/>
  <c r="J60" i="24"/>
  <c r="L60" i="24"/>
  <c r="M60" i="24"/>
  <c r="K60" i="24" s="1"/>
  <c r="N60" i="24"/>
  <c r="O60" i="24"/>
  <c r="P60" i="24"/>
  <c r="Q60" i="24"/>
  <c r="R60" i="24"/>
  <c r="S60" i="24"/>
  <c r="T60" i="24"/>
  <c r="U60" i="24"/>
  <c r="V60" i="24"/>
  <c r="W60" i="24"/>
  <c r="X60" i="24"/>
  <c r="Y60" i="24"/>
  <c r="Z60" i="24"/>
  <c r="AA60" i="24"/>
  <c r="AB60" i="24"/>
  <c r="AC60" i="24"/>
  <c r="AE60" i="24"/>
  <c r="AD60" i="24" s="1"/>
  <c r="AF60" i="24"/>
  <c r="AG60" i="24"/>
  <c r="AH60" i="24"/>
  <c r="AI60" i="24"/>
  <c r="AJ60" i="24"/>
  <c r="AK60" i="24"/>
  <c r="AL60" i="24"/>
  <c r="AM60" i="24"/>
  <c r="AN60" i="24"/>
  <c r="AO60" i="24"/>
  <c r="AP60" i="24"/>
  <c r="AQ60" i="24"/>
  <c r="AR60" i="24"/>
  <c r="AS60" i="24"/>
  <c r="AT60" i="24"/>
  <c r="AU60" i="24"/>
  <c r="AV60" i="24"/>
  <c r="AX60" i="24"/>
  <c r="AY60" i="24"/>
  <c r="AZ60" i="24"/>
  <c r="BA60" i="24"/>
  <c r="BB60" i="24"/>
  <c r="AW60" i="24" s="1"/>
  <c r="BC60" i="24"/>
  <c r="BD60" i="24"/>
  <c r="BE60" i="24"/>
  <c r="BF60" i="24"/>
  <c r="A61" i="24"/>
  <c r="B61" i="24"/>
  <c r="C61" i="24"/>
  <c r="D61" i="24"/>
  <c r="E61" i="24"/>
  <c r="F61" i="24"/>
  <c r="G61" i="24"/>
  <c r="H61" i="24"/>
  <c r="I61" i="24"/>
  <c r="J61" i="24"/>
  <c r="L61" i="24"/>
  <c r="K61" i="24" s="1"/>
  <c r="M61" i="24"/>
  <c r="N61" i="24"/>
  <c r="O61" i="24"/>
  <c r="P61" i="24"/>
  <c r="Q61" i="24"/>
  <c r="R61" i="24"/>
  <c r="S61" i="24"/>
  <c r="T61" i="24"/>
  <c r="U61" i="24"/>
  <c r="V61" i="24"/>
  <c r="W61" i="24"/>
  <c r="X61" i="24"/>
  <c r="Y61" i="24"/>
  <c r="Z61" i="24"/>
  <c r="AA61" i="24"/>
  <c r="AB61" i="24"/>
  <c r="AC61" i="24"/>
  <c r="AE61" i="24"/>
  <c r="AD61" i="24" s="1"/>
  <c r="AF61" i="24"/>
  <c r="AG61" i="24"/>
  <c r="AH61" i="24"/>
  <c r="AI61" i="24"/>
  <c r="AJ61" i="24"/>
  <c r="AK61" i="24"/>
  <c r="AL61" i="24"/>
  <c r="AM61" i="24"/>
  <c r="AN61" i="24"/>
  <c r="AO61" i="24"/>
  <c r="AP61" i="24"/>
  <c r="AQ61" i="24"/>
  <c r="AR61" i="24"/>
  <c r="AS61" i="24"/>
  <c r="AT61" i="24"/>
  <c r="AU61" i="24"/>
  <c r="AV61" i="24"/>
  <c r="AX61" i="24"/>
  <c r="AY61" i="24"/>
  <c r="AW61" i="24" s="1"/>
  <c r="AZ61" i="24"/>
  <c r="BA61" i="24"/>
  <c r="BB61" i="24"/>
  <c r="BC61" i="24"/>
  <c r="BD61" i="24"/>
  <c r="BE61" i="24"/>
  <c r="BF61" i="24"/>
  <c r="A62" i="24"/>
  <c r="B62" i="24"/>
  <c r="C62" i="24"/>
  <c r="D62" i="24"/>
  <c r="E62" i="24"/>
  <c r="F62" i="24"/>
  <c r="G62" i="24"/>
  <c r="H62" i="24"/>
  <c r="I62" i="24"/>
  <c r="J62" i="24"/>
  <c r="L62" i="24"/>
  <c r="M62" i="24"/>
  <c r="K62" i="24" s="1"/>
  <c r="N62" i="24"/>
  <c r="O62" i="24"/>
  <c r="P62" i="24"/>
  <c r="Q62" i="24"/>
  <c r="R62" i="24"/>
  <c r="S62" i="24"/>
  <c r="T62" i="24"/>
  <c r="U62" i="24"/>
  <c r="V62" i="24"/>
  <c r="W62" i="24"/>
  <c r="X62" i="24"/>
  <c r="Y62" i="24"/>
  <c r="Z62" i="24"/>
  <c r="AA62" i="24"/>
  <c r="AB62" i="24"/>
  <c r="AC62" i="24"/>
  <c r="AE62" i="24"/>
  <c r="AD62" i="24" s="1"/>
  <c r="AF62" i="24"/>
  <c r="AG62" i="24"/>
  <c r="AH62" i="24"/>
  <c r="AI62" i="24"/>
  <c r="AJ62" i="24"/>
  <c r="AK62" i="24"/>
  <c r="AL62" i="24"/>
  <c r="AM62" i="24"/>
  <c r="AN62" i="24"/>
  <c r="AO62" i="24"/>
  <c r="AP62" i="24"/>
  <c r="AQ62" i="24"/>
  <c r="AR62" i="24"/>
  <c r="AS62" i="24"/>
  <c r="AT62" i="24"/>
  <c r="AU62" i="24"/>
  <c r="AV62" i="24"/>
  <c r="AX62" i="24"/>
  <c r="AW62" i="24" s="1"/>
  <c r="AY62" i="24"/>
  <c r="AZ62" i="24"/>
  <c r="BA62" i="24"/>
  <c r="BB62" i="24"/>
  <c r="BC62" i="24"/>
  <c r="BD62" i="24"/>
  <c r="BE62" i="24"/>
  <c r="BF62" i="24"/>
  <c r="A63" i="24"/>
  <c r="B63" i="24"/>
  <c r="C63" i="24"/>
  <c r="D63" i="24"/>
  <c r="E63" i="24"/>
  <c r="F63" i="24"/>
  <c r="G63" i="24"/>
  <c r="H63" i="24"/>
  <c r="I63" i="24"/>
  <c r="J63" i="24"/>
  <c r="L63" i="24"/>
  <c r="M63" i="24"/>
  <c r="N63" i="24"/>
  <c r="O63" i="24"/>
  <c r="K63" i="24" s="1"/>
  <c r="P63" i="24"/>
  <c r="Q63" i="24"/>
  <c r="R63" i="24"/>
  <c r="S63" i="24"/>
  <c r="T63" i="24"/>
  <c r="U63" i="24"/>
  <c r="V63" i="24"/>
  <c r="W63" i="24"/>
  <c r="X63" i="24"/>
  <c r="Y63" i="24"/>
  <c r="Z63" i="24"/>
  <c r="AA63" i="24"/>
  <c r="AB63" i="24"/>
  <c r="AC63" i="24"/>
  <c r="AE63" i="24"/>
  <c r="AD63" i="24" s="1"/>
  <c r="AF63" i="24"/>
  <c r="AG63" i="24"/>
  <c r="AH63" i="24"/>
  <c r="AI63" i="24"/>
  <c r="AJ63" i="24"/>
  <c r="AK63" i="24"/>
  <c r="AL63" i="24"/>
  <c r="AM63" i="24"/>
  <c r="AN63" i="24"/>
  <c r="AO63" i="24"/>
  <c r="AP63" i="24"/>
  <c r="AQ63" i="24"/>
  <c r="AR63" i="24"/>
  <c r="AS63" i="24"/>
  <c r="AT63" i="24"/>
  <c r="AU63" i="24"/>
  <c r="AV63" i="24"/>
  <c r="AX63" i="24"/>
  <c r="AY63" i="24"/>
  <c r="AW63" i="24" s="1"/>
  <c r="AZ63" i="24"/>
  <c r="BA63" i="24"/>
  <c r="BB63" i="24"/>
  <c r="BC63" i="24"/>
  <c r="BD63" i="24"/>
  <c r="BE63" i="24"/>
  <c r="BF63" i="24"/>
  <c r="A64" i="24"/>
  <c r="B64" i="24"/>
  <c r="C64" i="24"/>
  <c r="D64" i="24"/>
  <c r="E64" i="24"/>
  <c r="F64" i="24"/>
  <c r="G64" i="24"/>
  <c r="H64" i="24"/>
  <c r="I64" i="24"/>
  <c r="J64" i="24"/>
  <c r="L64" i="24"/>
  <c r="M64" i="24"/>
  <c r="K64" i="24" s="1"/>
  <c r="N64" i="24"/>
  <c r="O64" i="24"/>
  <c r="P64" i="24"/>
  <c r="Q64" i="24"/>
  <c r="R64" i="24"/>
  <c r="S64" i="24"/>
  <c r="T64" i="24"/>
  <c r="U64" i="24"/>
  <c r="V64" i="24"/>
  <c r="W64" i="24"/>
  <c r="X64" i="24"/>
  <c r="Y64" i="24"/>
  <c r="Z64" i="24"/>
  <c r="AA64" i="24"/>
  <c r="AB64" i="24"/>
  <c r="AC64" i="24"/>
  <c r="AE64" i="24"/>
  <c r="AF64" i="24"/>
  <c r="AG64" i="24"/>
  <c r="AD64" i="24" s="1"/>
  <c r="AH64" i="24"/>
  <c r="AI64" i="24"/>
  <c r="AJ64" i="24"/>
  <c r="AK64" i="24"/>
  <c r="AL64" i="24"/>
  <c r="AM64" i="24"/>
  <c r="AN64" i="24"/>
  <c r="AO64" i="24"/>
  <c r="AP64" i="24"/>
  <c r="AQ64" i="24"/>
  <c r="AR64" i="24"/>
  <c r="AS64" i="24"/>
  <c r="AT64" i="24"/>
  <c r="AU64" i="24"/>
  <c r="AV64" i="24"/>
  <c r="AX64" i="24"/>
  <c r="AY64" i="24"/>
  <c r="AZ64" i="24"/>
  <c r="BA64" i="24"/>
  <c r="BB64" i="24"/>
  <c r="AW64" i="24" s="1"/>
  <c r="BC64" i="24"/>
  <c r="BD64" i="24"/>
  <c r="BE64" i="24"/>
  <c r="BF64" i="24"/>
  <c r="A65" i="24"/>
  <c r="B65" i="24"/>
  <c r="C65" i="24"/>
  <c r="D65" i="24"/>
  <c r="E65" i="24"/>
  <c r="F65" i="24"/>
  <c r="G65" i="24"/>
  <c r="H65" i="24"/>
  <c r="I65" i="24"/>
  <c r="J65" i="24"/>
  <c r="L65" i="24"/>
  <c r="K65" i="24" s="1"/>
  <c r="M65" i="24"/>
  <c r="N65" i="24"/>
  <c r="O65" i="24"/>
  <c r="P65" i="24"/>
  <c r="Q65" i="24"/>
  <c r="R65" i="24"/>
  <c r="S65" i="24"/>
  <c r="T65" i="24"/>
  <c r="U65" i="24"/>
  <c r="V65" i="24"/>
  <c r="W65" i="24"/>
  <c r="X65" i="24"/>
  <c r="Y65" i="24"/>
  <c r="Z65" i="24"/>
  <c r="AA65" i="24"/>
  <c r="AB65" i="24"/>
  <c r="AC65" i="24"/>
  <c r="AE65" i="24"/>
  <c r="AD65" i="24" s="1"/>
  <c r="AF65" i="24"/>
  <c r="AG65" i="24"/>
  <c r="AH65" i="24"/>
  <c r="AI65" i="24"/>
  <c r="AJ65" i="24"/>
  <c r="AK65" i="24"/>
  <c r="AL65" i="24"/>
  <c r="AM65" i="24"/>
  <c r="AN65" i="24"/>
  <c r="AO65" i="24"/>
  <c r="AP65" i="24"/>
  <c r="AQ65" i="24"/>
  <c r="AR65" i="24"/>
  <c r="AS65" i="24"/>
  <c r="AT65" i="24"/>
  <c r="AU65" i="24"/>
  <c r="AV65" i="24"/>
  <c r="AX65" i="24"/>
  <c r="AY65" i="24"/>
  <c r="AW65" i="24" s="1"/>
  <c r="AZ65" i="24"/>
  <c r="BA65" i="24"/>
  <c r="BB65" i="24"/>
  <c r="BC65" i="24"/>
  <c r="BD65" i="24"/>
  <c r="BE65" i="24"/>
  <c r="BF65" i="24"/>
  <c r="A66" i="24"/>
  <c r="B66" i="24"/>
  <c r="C66" i="24"/>
  <c r="D66" i="24"/>
  <c r="E66" i="24"/>
  <c r="F66" i="24"/>
  <c r="G66" i="24"/>
  <c r="H66" i="24"/>
  <c r="I66" i="24"/>
  <c r="J66" i="24"/>
  <c r="L66" i="24"/>
  <c r="M66" i="24"/>
  <c r="K66" i="24" s="1"/>
  <c r="N66" i="24"/>
  <c r="O66" i="24"/>
  <c r="P66" i="24"/>
  <c r="Q66" i="24"/>
  <c r="R66" i="24"/>
  <c r="S66" i="24"/>
  <c r="T66" i="24"/>
  <c r="U66" i="24"/>
  <c r="V66" i="24"/>
  <c r="W66" i="24"/>
  <c r="X66" i="24"/>
  <c r="Y66" i="24"/>
  <c r="Z66" i="24"/>
  <c r="AA66" i="24"/>
  <c r="AB66" i="24"/>
  <c r="AC66" i="24"/>
  <c r="AE66" i="24"/>
  <c r="AD66" i="24" s="1"/>
  <c r="AF66" i="24"/>
  <c r="AG66" i="24"/>
  <c r="AH66" i="24"/>
  <c r="AI66" i="24"/>
  <c r="AJ66" i="24"/>
  <c r="AK66" i="24"/>
  <c r="AL66" i="24"/>
  <c r="AM66" i="24"/>
  <c r="AN66" i="24"/>
  <c r="AO66" i="24"/>
  <c r="AP66" i="24"/>
  <c r="AQ66" i="24"/>
  <c r="AR66" i="24"/>
  <c r="AS66" i="24"/>
  <c r="AT66" i="24"/>
  <c r="AU66" i="24"/>
  <c r="AV66" i="24"/>
  <c r="AX66" i="24"/>
  <c r="AW66" i="24" s="1"/>
  <c r="AY66" i="24"/>
  <c r="AZ66" i="24"/>
  <c r="BA66" i="24"/>
  <c r="BB66" i="24"/>
  <c r="BC66" i="24"/>
  <c r="BD66" i="24"/>
  <c r="BE66" i="24"/>
  <c r="BF66" i="24"/>
  <c r="A67" i="24"/>
  <c r="B67" i="24"/>
  <c r="C67" i="24"/>
  <c r="D67" i="24"/>
  <c r="E67" i="24"/>
  <c r="F67" i="24"/>
  <c r="G67" i="24"/>
  <c r="H67" i="24"/>
  <c r="I67" i="24"/>
  <c r="J67" i="24"/>
  <c r="L67" i="24"/>
  <c r="M67" i="24"/>
  <c r="N67" i="24"/>
  <c r="O67" i="24"/>
  <c r="P67" i="24"/>
  <c r="K67" i="24" s="1"/>
  <c r="Q67" i="24"/>
  <c r="R67" i="24"/>
  <c r="S67" i="24"/>
  <c r="T67" i="24"/>
  <c r="U67" i="24"/>
  <c r="V67" i="24"/>
  <c r="W67" i="24"/>
  <c r="X67" i="24"/>
  <c r="Y67" i="24"/>
  <c r="Z67" i="24"/>
  <c r="AA67" i="24"/>
  <c r="AB67" i="24"/>
  <c r="AC67" i="24"/>
  <c r="AE67" i="24"/>
  <c r="AD67" i="24" s="1"/>
  <c r="AF67" i="24"/>
  <c r="AG67" i="24"/>
  <c r="AH67" i="24"/>
  <c r="AI67" i="24"/>
  <c r="AJ67" i="24"/>
  <c r="AK67" i="24"/>
  <c r="AL67" i="24"/>
  <c r="AM67" i="24"/>
  <c r="AN67" i="24"/>
  <c r="AO67" i="24"/>
  <c r="AP67" i="24"/>
  <c r="AQ67" i="24"/>
  <c r="AR67" i="24"/>
  <c r="AS67" i="24"/>
  <c r="AT67" i="24"/>
  <c r="AU67" i="24"/>
  <c r="AV67" i="24"/>
  <c r="AX67" i="24"/>
  <c r="AY67" i="24"/>
  <c r="AW67" i="24" s="1"/>
  <c r="AZ67" i="24"/>
  <c r="BA67" i="24"/>
  <c r="BB67" i="24"/>
  <c r="BC67" i="24"/>
  <c r="BD67" i="24"/>
  <c r="BE67" i="24"/>
  <c r="BF67" i="24"/>
  <c r="A68" i="24"/>
  <c r="B68" i="24"/>
  <c r="C68" i="24"/>
  <c r="D68" i="24"/>
  <c r="E68" i="24"/>
  <c r="F68" i="24"/>
  <c r="G68" i="24"/>
  <c r="H68" i="24"/>
  <c r="I68" i="24"/>
  <c r="J68" i="24"/>
  <c r="L68" i="24"/>
  <c r="M68" i="24"/>
  <c r="K68" i="24" s="1"/>
  <c r="N68" i="24"/>
  <c r="O68" i="24"/>
  <c r="P68" i="24"/>
  <c r="Q68" i="24"/>
  <c r="R68" i="24"/>
  <c r="S68" i="24"/>
  <c r="T68" i="24"/>
  <c r="U68" i="24"/>
  <c r="V68" i="24"/>
  <c r="W68" i="24"/>
  <c r="X68" i="24"/>
  <c r="Y68" i="24"/>
  <c r="Z68" i="24"/>
  <c r="AA68" i="24"/>
  <c r="AB68" i="24"/>
  <c r="AC68" i="24"/>
  <c r="AE68" i="24"/>
  <c r="AF68" i="24"/>
  <c r="AG68" i="24"/>
  <c r="AD68" i="24" s="1"/>
  <c r="AH68" i="24"/>
  <c r="AI68" i="24"/>
  <c r="AJ68" i="24"/>
  <c r="AK68" i="24"/>
  <c r="AL68" i="24"/>
  <c r="AM68" i="24"/>
  <c r="AN68" i="24"/>
  <c r="AO68" i="24"/>
  <c r="AP68" i="24"/>
  <c r="AQ68" i="24"/>
  <c r="AR68" i="24"/>
  <c r="AS68" i="24"/>
  <c r="AT68" i="24"/>
  <c r="AU68" i="24"/>
  <c r="AV68" i="24"/>
  <c r="AX68" i="24"/>
  <c r="AY68" i="24"/>
  <c r="AZ68" i="24"/>
  <c r="BA68" i="24"/>
  <c r="BB68" i="24"/>
  <c r="AW68" i="24" s="1"/>
  <c r="BC68" i="24"/>
  <c r="BD68" i="24"/>
  <c r="BE68" i="24"/>
  <c r="BF68" i="24"/>
  <c r="A69" i="24"/>
  <c r="B69" i="24"/>
  <c r="C69" i="24"/>
  <c r="D69" i="24"/>
  <c r="E69" i="24"/>
  <c r="F69" i="24"/>
  <c r="G69" i="24"/>
  <c r="H69" i="24"/>
  <c r="I69" i="24"/>
  <c r="J69" i="24"/>
  <c r="L69" i="24"/>
  <c r="K69" i="24" s="1"/>
  <c r="M69" i="24"/>
  <c r="N69" i="24"/>
  <c r="O69" i="24"/>
  <c r="P69" i="24"/>
  <c r="Q69" i="24"/>
  <c r="R69" i="24"/>
  <c r="S69" i="24"/>
  <c r="T69" i="24"/>
  <c r="U69" i="24"/>
  <c r="V69" i="24"/>
  <c r="W69" i="24"/>
  <c r="X69" i="24"/>
  <c r="Y69" i="24"/>
  <c r="Z69" i="24"/>
  <c r="AA69" i="24"/>
  <c r="AB69" i="24"/>
  <c r="AC69" i="24"/>
  <c r="AE69" i="24"/>
  <c r="AD69" i="24" s="1"/>
  <c r="AF69" i="24"/>
  <c r="AG69" i="24"/>
  <c r="AH69" i="24"/>
  <c r="AI69" i="24"/>
  <c r="AJ69" i="24"/>
  <c r="AK69" i="24"/>
  <c r="AL69" i="24"/>
  <c r="AM69" i="24"/>
  <c r="AN69" i="24"/>
  <c r="AO69" i="24"/>
  <c r="AP69" i="24"/>
  <c r="AQ69" i="24"/>
  <c r="AR69" i="24"/>
  <c r="AS69" i="24"/>
  <c r="AT69" i="24"/>
  <c r="AU69" i="24"/>
  <c r="AV69" i="24"/>
  <c r="AX69" i="24"/>
  <c r="AY69" i="24"/>
  <c r="AW69" i="24" s="1"/>
  <c r="AZ69" i="24"/>
  <c r="BA69" i="24"/>
  <c r="BB69" i="24"/>
  <c r="BC69" i="24"/>
  <c r="BD69" i="24"/>
  <c r="BE69" i="24"/>
  <c r="BF69" i="24"/>
  <c r="A70" i="24"/>
  <c r="B70" i="24"/>
  <c r="C70" i="24"/>
  <c r="D70" i="24"/>
  <c r="E70" i="24"/>
  <c r="F70" i="24"/>
  <c r="G70" i="24"/>
  <c r="H70" i="24"/>
  <c r="I70" i="24"/>
  <c r="J70" i="24"/>
  <c r="L70" i="24"/>
  <c r="M70" i="24"/>
  <c r="K70" i="24" s="1"/>
  <c r="N70" i="24"/>
  <c r="O70" i="24"/>
  <c r="P70" i="24"/>
  <c r="Q70" i="24"/>
  <c r="R70" i="24"/>
  <c r="S70" i="24"/>
  <c r="T70" i="24"/>
  <c r="U70" i="24"/>
  <c r="V70" i="24"/>
  <c r="W70" i="24"/>
  <c r="X70" i="24"/>
  <c r="Y70" i="24"/>
  <c r="Z70" i="24"/>
  <c r="AA70" i="24"/>
  <c r="AB70" i="24"/>
  <c r="AC70" i="24"/>
  <c r="AE70" i="24"/>
  <c r="AD70" i="24" s="1"/>
  <c r="AF70" i="24"/>
  <c r="AG70" i="24"/>
  <c r="AH70" i="24"/>
  <c r="AI70" i="24"/>
  <c r="AJ70" i="24"/>
  <c r="AK70" i="24"/>
  <c r="AL70" i="24"/>
  <c r="AM70" i="24"/>
  <c r="AN70" i="24"/>
  <c r="AO70" i="24"/>
  <c r="AP70" i="24"/>
  <c r="AQ70" i="24"/>
  <c r="AR70" i="24"/>
  <c r="AS70" i="24"/>
  <c r="AT70" i="24"/>
  <c r="AU70" i="24"/>
  <c r="AV70" i="24"/>
  <c r="AX70" i="24"/>
  <c r="AW70" i="24" s="1"/>
  <c r="AY70" i="24"/>
  <c r="AZ70" i="24"/>
  <c r="BA70" i="24"/>
  <c r="BB70" i="24"/>
  <c r="BC70" i="24"/>
  <c r="BD70" i="24"/>
  <c r="BE70" i="24"/>
  <c r="BF70" i="24"/>
  <c r="A71" i="24"/>
  <c r="B71" i="24"/>
  <c r="C71" i="24"/>
  <c r="D71" i="24"/>
  <c r="E71" i="24"/>
  <c r="F71" i="24"/>
  <c r="G71" i="24"/>
  <c r="H71" i="24"/>
  <c r="I71" i="24"/>
  <c r="J71" i="24"/>
  <c r="L71" i="24"/>
  <c r="M71" i="24"/>
  <c r="N71" i="24"/>
  <c r="O71" i="24"/>
  <c r="P71" i="24"/>
  <c r="Q71" i="24"/>
  <c r="R71" i="24"/>
  <c r="S71" i="24"/>
  <c r="K71" i="24" s="1"/>
  <c r="T71" i="24"/>
  <c r="U71" i="24"/>
  <c r="V71" i="24"/>
  <c r="W71" i="24"/>
  <c r="X71" i="24"/>
  <c r="Y71" i="24"/>
  <c r="Z71" i="24"/>
  <c r="AA71" i="24"/>
  <c r="AB71" i="24"/>
  <c r="AC71" i="24"/>
  <c r="AE71" i="24"/>
  <c r="AD71" i="24" s="1"/>
  <c r="AF71" i="24"/>
  <c r="AG71" i="24"/>
  <c r="AH71" i="24"/>
  <c r="AI71" i="24"/>
  <c r="AJ71" i="24"/>
  <c r="AK71" i="24"/>
  <c r="AL71" i="24"/>
  <c r="AM71" i="24"/>
  <c r="AN71" i="24"/>
  <c r="AO71" i="24"/>
  <c r="AP71" i="24"/>
  <c r="AQ71" i="24"/>
  <c r="AR71" i="24"/>
  <c r="AS71" i="24"/>
  <c r="AT71" i="24"/>
  <c r="AU71" i="24"/>
  <c r="AV71" i="24"/>
  <c r="AX71" i="24"/>
  <c r="AY71" i="24"/>
  <c r="AW71" i="24" s="1"/>
  <c r="AZ71" i="24"/>
  <c r="BA71" i="24"/>
  <c r="BB71" i="24"/>
  <c r="BC71" i="24"/>
  <c r="BD71" i="24"/>
  <c r="BE71" i="24"/>
  <c r="BF71" i="24"/>
  <c r="A72" i="24"/>
  <c r="B72" i="24"/>
  <c r="C72" i="24"/>
  <c r="D72" i="24"/>
  <c r="E72" i="24"/>
  <c r="F72" i="24"/>
  <c r="G72" i="24"/>
  <c r="H72" i="24"/>
  <c r="I72" i="24"/>
  <c r="J72" i="24"/>
  <c r="L72" i="24"/>
  <c r="M72" i="24"/>
  <c r="K72" i="24" s="1"/>
  <c r="N72" i="24"/>
  <c r="O72" i="24"/>
  <c r="P72" i="24"/>
  <c r="Q72" i="24"/>
  <c r="R72" i="24"/>
  <c r="S72" i="24"/>
  <c r="T72" i="24"/>
  <c r="U72" i="24"/>
  <c r="V72" i="24"/>
  <c r="W72" i="24"/>
  <c r="X72" i="24"/>
  <c r="Y72" i="24"/>
  <c r="Z72" i="24"/>
  <c r="AA72" i="24"/>
  <c r="AB72" i="24"/>
  <c r="AC72" i="24"/>
  <c r="AE72" i="24"/>
  <c r="AF72" i="24"/>
  <c r="AG72" i="24"/>
  <c r="AD72" i="24" s="1"/>
  <c r="AH72" i="24"/>
  <c r="AI72" i="24"/>
  <c r="AJ72" i="24"/>
  <c r="AK72" i="24"/>
  <c r="AL72" i="24"/>
  <c r="AM72" i="24"/>
  <c r="AN72" i="24"/>
  <c r="AO72" i="24"/>
  <c r="AP72" i="24"/>
  <c r="AQ72" i="24"/>
  <c r="AR72" i="24"/>
  <c r="AS72" i="24"/>
  <c r="AT72" i="24"/>
  <c r="AU72" i="24"/>
  <c r="AV72" i="24"/>
  <c r="AX72" i="24"/>
  <c r="AY72" i="24"/>
  <c r="AZ72" i="24"/>
  <c r="BA72" i="24"/>
  <c r="BB72" i="24"/>
  <c r="BC72" i="24"/>
  <c r="BD72" i="24"/>
  <c r="BE72" i="24"/>
  <c r="AW72" i="24" s="1"/>
  <c r="BF72" i="24"/>
  <c r="A73" i="24"/>
  <c r="B73" i="24"/>
  <c r="C73" i="24"/>
  <c r="D73" i="24"/>
  <c r="E73" i="24"/>
  <c r="F73" i="24"/>
  <c r="G73" i="24"/>
  <c r="H73" i="24"/>
  <c r="I73" i="24"/>
  <c r="J73" i="24"/>
  <c r="L73" i="24"/>
  <c r="K73" i="24" s="1"/>
  <c r="M73" i="24"/>
  <c r="N73" i="24"/>
  <c r="O73" i="24"/>
  <c r="P73" i="24"/>
  <c r="Q73" i="24"/>
  <c r="R73" i="24"/>
  <c r="S73" i="24"/>
  <c r="T73" i="24"/>
  <c r="U73" i="24"/>
  <c r="V73" i="24"/>
  <c r="W73" i="24"/>
  <c r="X73" i="24"/>
  <c r="Y73" i="24"/>
  <c r="Z73" i="24"/>
  <c r="AA73" i="24"/>
  <c r="AB73" i="24"/>
  <c r="AC73" i="24"/>
  <c r="AE73" i="24"/>
  <c r="AD73" i="24" s="1"/>
  <c r="AF73" i="24"/>
  <c r="AG73" i="24"/>
  <c r="AH73" i="24"/>
  <c r="AI73" i="24"/>
  <c r="AJ73" i="24"/>
  <c r="AK73" i="24"/>
  <c r="AL73" i="24"/>
  <c r="AM73" i="24"/>
  <c r="AN73" i="24"/>
  <c r="AO73" i="24"/>
  <c r="AP73" i="24"/>
  <c r="AQ73" i="24"/>
  <c r="AR73" i="24"/>
  <c r="AS73" i="24"/>
  <c r="AT73" i="24"/>
  <c r="AU73" i="24"/>
  <c r="AV73" i="24"/>
  <c r="AX73" i="24"/>
  <c r="AY73" i="24"/>
  <c r="AW73" i="24" s="1"/>
  <c r="AZ73" i="24"/>
  <c r="BA73" i="24"/>
  <c r="BB73" i="24"/>
  <c r="BC73" i="24"/>
  <c r="BD73" i="24"/>
  <c r="BE73" i="24"/>
  <c r="BF73" i="24"/>
  <c r="A74" i="24"/>
  <c r="B74" i="24"/>
  <c r="C74" i="24"/>
  <c r="D74" i="24"/>
  <c r="E74" i="24"/>
  <c r="F74" i="24"/>
  <c r="G74" i="24"/>
  <c r="H74" i="24"/>
  <c r="I74" i="24"/>
  <c r="J74" i="24"/>
  <c r="L74" i="24"/>
  <c r="M74" i="24"/>
  <c r="K74" i="24" s="1"/>
  <c r="N74" i="24"/>
  <c r="O74" i="24"/>
  <c r="P74" i="24"/>
  <c r="Q74" i="24"/>
  <c r="R74" i="24"/>
  <c r="S74" i="24"/>
  <c r="T74" i="24"/>
  <c r="U74" i="24"/>
  <c r="V74" i="24"/>
  <c r="W74" i="24"/>
  <c r="X74" i="24"/>
  <c r="Y74" i="24"/>
  <c r="Z74" i="24"/>
  <c r="AA74" i="24"/>
  <c r="AB74" i="24"/>
  <c r="AC74" i="24"/>
  <c r="AE74" i="24"/>
  <c r="AD74" i="24" s="1"/>
  <c r="AF74" i="24"/>
  <c r="AG74" i="24"/>
  <c r="AH74" i="24"/>
  <c r="AI74" i="24"/>
  <c r="AJ74" i="24"/>
  <c r="AK74" i="24"/>
  <c r="AL74" i="24"/>
  <c r="AM74" i="24"/>
  <c r="AN74" i="24"/>
  <c r="AO74" i="24"/>
  <c r="AP74" i="24"/>
  <c r="AQ74" i="24"/>
  <c r="AR74" i="24"/>
  <c r="AS74" i="24"/>
  <c r="AT74" i="24"/>
  <c r="AU74" i="24"/>
  <c r="AV74" i="24"/>
  <c r="AX74" i="24"/>
  <c r="AW74" i="24" s="1"/>
  <c r="AY74" i="24"/>
  <c r="AZ74" i="24"/>
  <c r="BA74" i="24"/>
  <c r="BB74" i="24"/>
  <c r="BC74" i="24"/>
  <c r="BD74" i="24"/>
  <c r="BE74" i="24"/>
  <c r="BF74" i="24"/>
  <c r="A75" i="24"/>
  <c r="B75" i="24"/>
  <c r="C75" i="24"/>
  <c r="D75" i="24"/>
  <c r="E75" i="24"/>
  <c r="F75" i="24"/>
  <c r="G75" i="24"/>
  <c r="H75" i="24"/>
  <c r="I75" i="24"/>
  <c r="J75" i="24"/>
  <c r="L75" i="24"/>
  <c r="M75" i="24"/>
  <c r="N75" i="24"/>
  <c r="O75" i="24"/>
  <c r="P75" i="24"/>
  <c r="Q75" i="24"/>
  <c r="R75" i="24"/>
  <c r="S75" i="24"/>
  <c r="K75" i="24" s="1"/>
  <c r="T75" i="24"/>
  <c r="U75" i="24"/>
  <c r="V75" i="24"/>
  <c r="W75" i="24"/>
  <c r="X75" i="24"/>
  <c r="Y75" i="24"/>
  <c r="Z75" i="24"/>
  <c r="AA75" i="24"/>
  <c r="AB75" i="24"/>
  <c r="AC75" i="24"/>
  <c r="AE75" i="24"/>
  <c r="AD75" i="24" s="1"/>
  <c r="AF75" i="24"/>
  <c r="AG75" i="24"/>
  <c r="AH75" i="24"/>
  <c r="AI75" i="24"/>
  <c r="AJ75" i="24"/>
  <c r="AK75" i="24"/>
  <c r="AL75" i="24"/>
  <c r="AM75" i="24"/>
  <c r="AN75" i="24"/>
  <c r="AO75" i="24"/>
  <c r="AP75" i="24"/>
  <c r="AQ75" i="24"/>
  <c r="AR75" i="24"/>
  <c r="AS75" i="24"/>
  <c r="AT75" i="24"/>
  <c r="AU75" i="24"/>
  <c r="AV75" i="24"/>
  <c r="AX75" i="24"/>
  <c r="AY75" i="24"/>
  <c r="AW75" i="24" s="1"/>
  <c r="AZ75" i="24"/>
  <c r="BA75" i="24"/>
  <c r="BB75" i="24"/>
  <c r="BC75" i="24"/>
  <c r="BD75" i="24"/>
  <c r="BE75" i="24"/>
  <c r="BF75" i="24"/>
  <c r="A76" i="24"/>
  <c r="B76" i="24"/>
  <c r="C76" i="24"/>
  <c r="D76" i="24"/>
  <c r="E76" i="24"/>
  <c r="F76" i="24"/>
  <c r="G76" i="24"/>
  <c r="H76" i="24"/>
  <c r="I76" i="24"/>
  <c r="J76" i="24"/>
  <c r="L76" i="24"/>
  <c r="M76" i="24"/>
  <c r="K76" i="24" s="1"/>
  <c r="N76" i="24"/>
  <c r="O76" i="24"/>
  <c r="P76" i="24"/>
  <c r="Q76" i="24"/>
  <c r="R76" i="24"/>
  <c r="S76" i="24"/>
  <c r="T76" i="24"/>
  <c r="U76" i="24"/>
  <c r="V76" i="24"/>
  <c r="W76" i="24"/>
  <c r="X76" i="24"/>
  <c r="Y76" i="24"/>
  <c r="Z76" i="24"/>
  <c r="AA76" i="24"/>
  <c r="AB76" i="24"/>
  <c r="AC76" i="24"/>
  <c r="AE76" i="24"/>
  <c r="AF76" i="24"/>
  <c r="AG76" i="24"/>
  <c r="AD76" i="24" s="1"/>
  <c r="AH76" i="24"/>
  <c r="AI76" i="24"/>
  <c r="AJ76" i="24"/>
  <c r="AK76" i="24"/>
  <c r="AL76" i="24"/>
  <c r="AM76" i="24"/>
  <c r="AN76" i="24"/>
  <c r="AO76" i="24"/>
  <c r="AP76" i="24"/>
  <c r="AQ76" i="24"/>
  <c r="AR76" i="24"/>
  <c r="AS76" i="24"/>
  <c r="AT76" i="24"/>
  <c r="AU76" i="24"/>
  <c r="AV76" i="24"/>
  <c r="AX76" i="24"/>
  <c r="AY76" i="24"/>
  <c r="AZ76" i="24"/>
  <c r="BA76" i="24"/>
  <c r="BB76" i="24"/>
  <c r="BC76" i="24"/>
  <c r="BD76" i="24"/>
  <c r="BE76" i="24"/>
  <c r="AW76" i="24" s="1"/>
  <c r="BF76" i="24"/>
  <c r="A77" i="24"/>
  <c r="B77" i="24"/>
  <c r="C77" i="24"/>
  <c r="D77" i="24"/>
  <c r="E77" i="24"/>
  <c r="F77" i="24"/>
  <c r="G77" i="24"/>
  <c r="H77" i="24"/>
  <c r="I77" i="24"/>
  <c r="J77" i="24"/>
  <c r="L77" i="24"/>
  <c r="K77" i="24" s="1"/>
  <c r="M77" i="24"/>
  <c r="N77" i="24"/>
  <c r="O77" i="24"/>
  <c r="P77" i="24"/>
  <c r="Q77" i="24"/>
  <c r="R77" i="24"/>
  <c r="S77" i="24"/>
  <c r="T77" i="24"/>
  <c r="U77" i="24"/>
  <c r="V77" i="24"/>
  <c r="W77" i="24"/>
  <c r="X77" i="24"/>
  <c r="Y77" i="24"/>
  <c r="Z77" i="24"/>
  <c r="AA77" i="24"/>
  <c r="AB77" i="24"/>
  <c r="AC77" i="24"/>
  <c r="AE77" i="24"/>
  <c r="AD77" i="24" s="1"/>
  <c r="AF77" i="24"/>
  <c r="AG77" i="24"/>
  <c r="AH77" i="24"/>
  <c r="AI77" i="24"/>
  <c r="AJ77" i="24"/>
  <c r="AK77" i="24"/>
  <c r="AL77" i="24"/>
  <c r="AM77" i="24"/>
  <c r="AN77" i="24"/>
  <c r="AO77" i="24"/>
  <c r="AP77" i="24"/>
  <c r="AQ77" i="24"/>
  <c r="AR77" i="24"/>
  <c r="AS77" i="24"/>
  <c r="AT77" i="24"/>
  <c r="AU77" i="24"/>
  <c r="AV77" i="24"/>
  <c r="AX77" i="24"/>
  <c r="AY77" i="24"/>
  <c r="AW77" i="24" s="1"/>
  <c r="AZ77" i="24"/>
  <c r="BA77" i="24"/>
  <c r="BB77" i="24"/>
  <c r="BC77" i="24"/>
  <c r="BD77" i="24"/>
  <c r="BE77" i="24"/>
  <c r="BF77" i="24"/>
  <c r="A78" i="24"/>
  <c r="B78" i="24"/>
  <c r="C78" i="24"/>
  <c r="D78" i="24"/>
  <c r="E78" i="24"/>
  <c r="F78" i="24"/>
  <c r="G78" i="24"/>
  <c r="H78" i="24"/>
  <c r="I78" i="24"/>
  <c r="J78" i="24"/>
  <c r="L78" i="24"/>
  <c r="M78" i="24"/>
  <c r="K78" i="24" s="1"/>
  <c r="N78" i="24"/>
  <c r="O78" i="24"/>
  <c r="P78" i="24"/>
  <c r="Q78" i="24"/>
  <c r="R78" i="24"/>
  <c r="S78" i="24"/>
  <c r="T78" i="24"/>
  <c r="U78" i="24"/>
  <c r="V78" i="24"/>
  <c r="W78" i="24"/>
  <c r="X78" i="24"/>
  <c r="Y78" i="24"/>
  <c r="Z78" i="24"/>
  <c r="AA78" i="24"/>
  <c r="AB78" i="24"/>
  <c r="AC78" i="24"/>
  <c r="AE78" i="24"/>
  <c r="AD78" i="24" s="1"/>
  <c r="AF78" i="24"/>
  <c r="AG78" i="24"/>
  <c r="AH78" i="24"/>
  <c r="AI78" i="24"/>
  <c r="AJ78" i="24"/>
  <c r="AK78" i="24"/>
  <c r="AL78" i="24"/>
  <c r="AM78" i="24"/>
  <c r="AN78" i="24"/>
  <c r="AO78" i="24"/>
  <c r="AP78" i="24"/>
  <c r="AQ78" i="24"/>
  <c r="AR78" i="24"/>
  <c r="AS78" i="24"/>
  <c r="AT78" i="24"/>
  <c r="AU78" i="24"/>
  <c r="AV78" i="24"/>
  <c r="AX78" i="24"/>
  <c r="AW78" i="24" s="1"/>
  <c r="AY78" i="24"/>
  <c r="AZ78" i="24"/>
  <c r="BA78" i="24"/>
  <c r="BB78" i="24"/>
  <c r="BC78" i="24"/>
  <c r="BD78" i="24"/>
  <c r="BE78" i="24"/>
  <c r="BF78" i="24"/>
  <c r="A79" i="24"/>
  <c r="B79" i="24"/>
  <c r="C79" i="24"/>
  <c r="D79" i="24"/>
  <c r="E79" i="24"/>
  <c r="F79" i="24"/>
  <c r="G79" i="24"/>
  <c r="H79" i="24"/>
  <c r="I79" i="24"/>
  <c r="J79" i="24"/>
  <c r="L79" i="24"/>
  <c r="M79" i="24"/>
  <c r="N79" i="24"/>
  <c r="O79" i="24"/>
  <c r="P79" i="24"/>
  <c r="Q79" i="24"/>
  <c r="K79" i="24" s="1"/>
  <c r="R79" i="24"/>
  <c r="S79" i="24"/>
  <c r="T79" i="24"/>
  <c r="U79" i="24"/>
  <c r="V79" i="24"/>
  <c r="W79" i="24"/>
  <c r="X79" i="24"/>
  <c r="Y79" i="24"/>
  <c r="Z79" i="24"/>
  <c r="AA79" i="24"/>
  <c r="AB79" i="24"/>
  <c r="AC79" i="24"/>
  <c r="AE79" i="24"/>
  <c r="AD79" i="24" s="1"/>
  <c r="AF79" i="24"/>
  <c r="AG79" i="24"/>
  <c r="AH79" i="24"/>
  <c r="AI79" i="24"/>
  <c r="AJ79" i="24"/>
  <c r="AK79" i="24"/>
  <c r="AL79" i="24"/>
  <c r="AM79" i="24"/>
  <c r="AN79" i="24"/>
  <c r="AO79" i="24"/>
  <c r="AP79" i="24"/>
  <c r="AQ79" i="24"/>
  <c r="AR79" i="24"/>
  <c r="AS79" i="24"/>
  <c r="AT79" i="24"/>
  <c r="AU79" i="24"/>
  <c r="AV79" i="24"/>
  <c r="AX79" i="24"/>
  <c r="AY79" i="24"/>
  <c r="AW79" i="24" s="1"/>
  <c r="AZ79" i="24"/>
  <c r="BA79" i="24"/>
  <c r="BB79" i="24"/>
  <c r="BC79" i="24"/>
  <c r="BD79" i="24"/>
  <c r="BE79" i="24"/>
  <c r="BF79" i="24"/>
  <c r="A80" i="24"/>
  <c r="B80" i="24"/>
  <c r="C80" i="24"/>
  <c r="D80" i="24"/>
  <c r="E80" i="24"/>
  <c r="F80" i="24"/>
  <c r="G80" i="24"/>
  <c r="H80" i="24"/>
  <c r="I80" i="24"/>
  <c r="J80" i="24"/>
  <c r="L80" i="24"/>
  <c r="M80" i="24"/>
  <c r="N80" i="24"/>
  <c r="K80" i="24" s="1"/>
  <c r="O80" i="24"/>
  <c r="P80" i="24"/>
  <c r="Q80" i="24"/>
  <c r="R80" i="24"/>
  <c r="S80" i="24"/>
  <c r="T80" i="24"/>
  <c r="U80" i="24"/>
  <c r="V80" i="24"/>
  <c r="W80" i="24"/>
  <c r="X80" i="24"/>
  <c r="Y80" i="24"/>
  <c r="Z80" i="24"/>
  <c r="AA80" i="24"/>
  <c r="AB80" i="24"/>
  <c r="AC80" i="24"/>
  <c r="AE80" i="24"/>
  <c r="AD80" i="24" s="1"/>
  <c r="AF80" i="24"/>
  <c r="AG80" i="24"/>
  <c r="AH80" i="24"/>
  <c r="AI80" i="24"/>
  <c r="AJ80" i="24"/>
  <c r="AK80" i="24"/>
  <c r="AL80" i="24"/>
  <c r="AM80" i="24"/>
  <c r="AN80" i="24"/>
  <c r="AO80" i="24"/>
  <c r="AP80" i="24"/>
  <c r="AQ80" i="24"/>
  <c r="AR80" i="24"/>
  <c r="AS80" i="24"/>
  <c r="AT80" i="24"/>
  <c r="AU80" i="24"/>
  <c r="AV80" i="24"/>
  <c r="AX80" i="24"/>
  <c r="AY80" i="24"/>
  <c r="AZ80" i="24"/>
  <c r="BA80" i="24"/>
  <c r="BB80" i="24"/>
  <c r="BC80" i="24"/>
  <c r="BD80" i="24"/>
  <c r="BE80" i="24"/>
  <c r="AW80" i="24" s="1"/>
  <c r="BF80" i="24"/>
  <c r="A81" i="24"/>
  <c r="B81" i="24"/>
  <c r="C81" i="24"/>
  <c r="D81" i="24"/>
  <c r="E81" i="24"/>
  <c r="F81" i="24"/>
  <c r="G81" i="24"/>
  <c r="H81" i="24"/>
  <c r="I81" i="24"/>
  <c r="J81" i="24"/>
  <c r="L81" i="24"/>
  <c r="K81" i="24" s="1"/>
  <c r="M81" i="24"/>
  <c r="N81" i="24"/>
  <c r="O81" i="24"/>
  <c r="P81" i="24"/>
  <c r="Q81" i="24"/>
  <c r="R81" i="24"/>
  <c r="S81" i="24"/>
  <c r="T81" i="24"/>
  <c r="U81" i="24"/>
  <c r="V81" i="24"/>
  <c r="W81" i="24"/>
  <c r="X81" i="24"/>
  <c r="Y81" i="24"/>
  <c r="Z81" i="24"/>
  <c r="AA81" i="24"/>
  <c r="AB81" i="24"/>
  <c r="AC81" i="24"/>
  <c r="AE81" i="24"/>
  <c r="AD81" i="24" s="1"/>
  <c r="AF81" i="24"/>
  <c r="AG81" i="24"/>
  <c r="AH81" i="24"/>
  <c r="AI81" i="24"/>
  <c r="AJ81" i="24"/>
  <c r="AK81" i="24"/>
  <c r="AL81" i="24"/>
  <c r="AM81" i="24"/>
  <c r="AN81" i="24"/>
  <c r="AO81" i="24"/>
  <c r="AP81" i="24"/>
  <c r="AQ81" i="24"/>
  <c r="AR81" i="24"/>
  <c r="AS81" i="24"/>
  <c r="AT81" i="24"/>
  <c r="AU81" i="24"/>
  <c r="AV81" i="24"/>
  <c r="AX81" i="24"/>
  <c r="AY81" i="24"/>
  <c r="AW81" i="24" s="1"/>
  <c r="AZ81" i="24"/>
  <c r="BA81" i="24"/>
  <c r="BB81" i="24"/>
  <c r="BC81" i="24"/>
  <c r="BD81" i="24"/>
  <c r="BE81" i="24"/>
  <c r="BF81" i="24"/>
  <c r="A82" i="24"/>
  <c r="B82" i="24"/>
  <c r="C82" i="24"/>
  <c r="D82" i="24"/>
  <c r="E82" i="24"/>
  <c r="F82" i="24"/>
  <c r="G82" i="24"/>
  <c r="H82" i="24"/>
  <c r="I82" i="24"/>
  <c r="J82" i="24"/>
  <c r="L82" i="24"/>
  <c r="M82" i="24"/>
  <c r="K82" i="24" s="1"/>
  <c r="N82" i="24"/>
  <c r="O82" i="24"/>
  <c r="P82" i="24"/>
  <c r="Q82" i="24"/>
  <c r="R82" i="24"/>
  <c r="S82" i="24"/>
  <c r="T82" i="24"/>
  <c r="U82" i="24"/>
  <c r="V82" i="24"/>
  <c r="W82" i="24"/>
  <c r="X82" i="24"/>
  <c r="Y82" i="24"/>
  <c r="Z82" i="24"/>
  <c r="AA82" i="24"/>
  <c r="AB82" i="24"/>
  <c r="AC82" i="24"/>
  <c r="AE82" i="24"/>
  <c r="AD82" i="24" s="1"/>
  <c r="AF82" i="24"/>
  <c r="AG82" i="24"/>
  <c r="AH82" i="24"/>
  <c r="AI82" i="24"/>
  <c r="AJ82" i="24"/>
  <c r="AK82" i="24"/>
  <c r="AL82" i="24"/>
  <c r="AM82" i="24"/>
  <c r="AN82" i="24"/>
  <c r="AO82" i="24"/>
  <c r="AP82" i="24"/>
  <c r="AQ82" i="24"/>
  <c r="AR82" i="24"/>
  <c r="AS82" i="24"/>
  <c r="AT82" i="24"/>
  <c r="AU82" i="24"/>
  <c r="AV82" i="24"/>
  <c r="AX82" i="24"/>
  <c r="AY82" i="24"/>
  <c r="AZ82" i="24"/>
  <c r="BA82" i="24"/>
  <c r="AW82" i="24" s="1"/>
  <c r="BB82" i="24"/>
  <c r="BC82" i="24"/>
  <c r="BD82" i="24"/>
  <c r="BE82" i="24"/>
  <c r="BF82" i="24"/>
  <c r="A83" i="24"/>
  <c r="B83" i="24"/>
  <c r="C83" i="24"/>
  <c r="D83" i="24"/>
  <c r="E83" i="24"/>
  <c r="F83" i="24"/>
  <c r="G83" i="24"/>
  <c r="H83" i="24"/>
  <c r="I83" i="24"/>
  <c r="J83" i="24"/>
  <c r="L83" i="24"/>
  <c r="M83" i="24"/>
  <c r="N83" i="24"/>
  <c r="O83" i="24"/>
  <c r="K83" i="24" s="1"/>
  <c r="P83" i="24"/>
  <c r="Q83" i="24"/>
  <c r="R83" i="24"/>
  <c r="S83" i="24"/>
  <c r="T83" i="24"/>
  <c r="U83" i="24"/>
  <c r="V83" i="24"/>
  <c r="W83" i="24"/>
  <c r="X83" i="24"/>
  <c r="Y83" i="24"/>
  <c r="Z83" i="24"/>
  <c r="AA83" i="24"/>
  <c r="AB83" i="24"/>
  <c r="AC83" i="24"/>
  <c r="AE83" i="24"/>
  <c r="AD83" i="24" s="1"/>
  <c r="AF83" i="24"/>
  <c r="AG83" i="24"/>
  <c r="AH83" i="24"/>
  <c r="AI83" i="24"/>
  <c r="AJ83" i="24"/>
  <c r="AK83" i="24"/>
  <c r="AL83" i="24"/>
  <c r="AM83" i="24"/>
  <c r="AN83" i="24"/>
  <c r="AO83" i="24"/>
  <c r="AP83" i="24"/>
  <c r="AQ83" i="24"/>
  <c r="AR83" i="24"/>
  <c r="AS83" i="24"/>
  <c r="AT83" i="24"/>
  <c r="AU83" i="24"/>
  <c r="AV83" i="24"/>
  <c r="AX83" i="24"/>
  <c r="AY83" i="24"/>
  <c r="AW83" i="24" s="1"/>
  <c r="AZ83" i="24"/>
  <c r="BA83" i="24"/>
  <c r="BB83" i="24"/>
  <c r="BC83" i="24"/>
  <c r="BD83" i="24"/>
  <c r="BE83" i="24"/>
  <c r="BF83" i="24"/>
  <c r="A84" i="24"/>
  <c r="B84" i="24"/>
  <c r="C84" i="24"/>
  <c r="D84" i="24"/>
  <c r="E84" i="24"/>
  <c r="F84" i="24"/>
  <c r="G84" i="24"/>
  <c r="H84" i="24"/>
  <c r="I84" i="24"/>
  <c r="J84" i="24"/>
  <c r="L84" i="24"/>
  <c r="M84" i="24"/>
  <c r="K84" i="24" s="1"/>
  <c r="N84" i="24"/>
  <c r="O84" i="24"/>
  <c r="P84" i="24"/>
  <c r="Q84" i="24"/>
  <c r="R84" i="24"/>
  <c r="S84" i="24"/>
  <c r="T84" i="24"/>
  <c r="U84" i="24"/>
  <c r="V84" i="24"/>
  <c r="W84" i="24"/>
  <c r="X84" i="24"/>
  <c r="Y84" i="24"/>
  <c r="Z84" i="24"/>
  <c r="AA84" i="24"/>
  <c r="AB84" i="24"/>
  <c r="AC84" i="24"/>
  <c r="AE84" i="24"/>
  <c r="AD84" i="24" s="1"/>
  <c r="AF84" i="24"/>
  <c r="AG84" i="24"/>
  <c r="AH84" i="24"/>
  <c r="AI84" i="24"/>
  <c r="AJ84" i="24"/>
  <c r="AK84" i="24"/>
  <c r="AL84" i="24"/>
  <c r="AM84" i="24"/>
  <c r="AN84" i="24"/>
  <c r="AO84" i="24"/>
  <c r="AP84" i="24"/>
  <c r="AQ84" i="24"/>
  <c r="AR84" i="24"/>
  <c r="AS84" i="24"/>
  <c r="AT84" i="24"/>
  <c r="AU84" i="24"/>
  <c r="AV84" i="24"/>
  <c r="AX84" i="24"/>
  <c r="AY84" i="24"/>
  <c r="AZ84" i="24"/>
  <c r="BA84" i="24"/>
  <c r="BB84" i="24"/>
  <c r="BC84" i="24"/>
  <c r="BD84" i="24"/>
  <c r="BE84" i="24"/>
  <c r="AW84" i="24" s="1"/>
  <c r="BF84" i="24"/>
  <c r="A85" i="24"/>
  <c r="B85" i="24"/>
  <c r="C85" i="24"/>
  <c r="D85" i="24"/>
  <c r="E85" i="24"/>
  <c r="F85" i="24"/>
  <c r="G85" i="24"/>
  <c r="H85" i="24"/>
  <c r="I85" i="24"/>
  <c r="J85" i="24"/>
  <c r="L85" i="24"/>
  <c r="M85" i="24"/>
  <c r="N85" i="24"/>
  <c r="O85" i="24"/>
  <c r="K85" i="24" s="1"/>
  <c r="P85" i="24"/>
  <c r="Q85" i="24"/>
  <c r="R85" i="24"/>
  <c r="S85" i="24"/>
  <c r="T85" i="24"/>
  <c r="U85" i="24"/>
  <c r="V85" i="24"/>
  <c r="W85" i="24"/>
  <c r="X85" i="24"/>
  <c r="Y85" i="24"/>
  <c r="Z85" i="24"/>
  <c r="AA85" i="24"/>
  <c r="AB85" i="24"/>
  <c r="AC85" i="24"/>
  <c r="AE85" i="24"/>
  <c r="AD85" i="24" s="1"/>
  <c r="AF85" i="24"/>
  <c r="AG85" i="24"/>
  <c r="AH85" i="24"/>
  <c r="AI85" i="24"/>
  <c r="AJ85" i="24"/>
  <c r="AK85" i="24"/>
  <c r="AL85" i="24"/>
  <c r="AM85" i="24"/>
  <c r="AN85" i="24"/>
  <c r="AO85" i="24"/>
  <c r="AP85" i="24"/>
  <c r="AQ85" i="24"/>
  <c r="AR85" i="24"/>
  <c r="AS85" i="24"/>
  <c r="AT85" i="24"/>
  <c r="AU85" i="24"/>
  <c r="AV85" i="24"/>
  <c r="AX85" i="24"/>
  <c r="AY85" i="24"/>
  <c r="AW85" i="24" s="1"/>
  <c r="AZ85" i="24"/>
  <c r="BA85" i="24"/>
  <c r="BB85" i="24"/>
  <c r="BC85" i="24"/>
  <c r="BD85" i="24"/>
  <c r="BE85" i="24"/>
  <c r="BF85" i="24"/>
  <c r="A86" i="24"/>
  <c r="B86" i="24"/>
  <c r="C86" i="24"/>
  <c r="D86" i="24"/>
  <c r="E86" i="24"/>
  <c r="F86" i="24"/>
  <c r="G86" i="24"/>
  <c r="H86" i="24"/>
  <c r="I86" i="24"/>
  <c r="J86" i="24"/>
  <c r="L86" i="24"/>
  <c r="M86" i="24"/>
  <c r="K86" i="24" s="1"/>
  <c r="N86" i="24"/>
  <c r="O86" i="24"/>
  <c r="P86" i="24"/>
  <c r="Q86" i="24"/>
  <c r="R86" i="24"/>
  <c r="S86" i="24"/>
  <c r="T86" i="24"/>
  <c r="U86" i="24"/>
  <c r="V86" i="24"/>
  <c r="W86" i="24"/>
  <c r="X86" i="24"/>
  <c r="Y86" i="24"/>
  <c r="Z86" i="24"/>
  <c r="AA86" i="24"/>
  <c r="AB86" i="24"/>
  <c r="AC86" i="24"/>
  <c r="AE86" i="24"/>
  <c r="AD86" i="24" s="1"/>
  <c r="AF86" i="24"/>
  <c r="AG86" i="24"/>
  <c r="AH86" i="24"/>
  <c r="AI86" i="24"/>
  <c r="AJ86" i="24"/>
  <c r="AK86" i="24"/>
  <c r="AL86" i="24"/>
  <c r="AM86" i="24"/>
  <c r="AN86" i="24"/>
  <c r="AO86" i="24"/>
  <c r="AP86" i="24"/>
  <c r="AQ86" i="24"/>
  <c r="AR86" i="24"/>
  <c r="AS86" i="24"/>
  <c r="AT86" i="24"/>
  <c r="AU86" i="24"/>
  <c r="AV86" i="24"/>
  <c r="AX86" i="24"/>
  <c r="AY86" i="24"/>
  <c r="AZ86" i="24"/>
  <c r="BA86" i="24"/>
  <c r="AW86" i="24" s="1"/>
  <c r="BB86" i="24"/>
  <c r="BC86" i="24"/>
  <c r="BD86" i="24"/>
  <c r="BE86" i="24"/>
  <c r="BF86" i="24"/>
  <c r="A87" i="24"/>
  <c r="B87" i="24"/>
  <c r="C87" i="24"/>
  <c r="D87" i="24"/>
  <c r="E87" i="24"/>
  <c r="F87" i="24"/>
  <c r="G87" i="24"/>
  <c r="H87" i="24"/>
  <c r="I87" i="24"/>
  <c r="J87" i="24"/>
  <c r="L87" i="24"/>
  <c r="M87" i="24"/>
  <c r="N87" i="24"/>
  <c r="O87" i="24"/>
  <c r="K87" i="24" s="1"/>
  <c r="P87" i="24"/>
  <c r="Q87" i="24"/>
  <c r="R87" i="24"/>
  <c r="S87" i="24"/>
  <c r="T87" i="24"/>
  <c r="U87" i="24"/>
  <c r="V87" i="24"/>
  <c r="W87" i="24"/>
  <c r="X87" i="24"/>
  <c r="Y87" i="24"/>
  <c r="Z87" i="24"/>
  <c r="AA87" i="24"/>
  <c r="AB87" i="24"/>
  <c r="AC87" i="24"/>
  <c r="AE87" i="24"/>
  <c r="AD87" i="24" s="1"/>
  <c r="AF87" i="24"/>
  <c r="AG87" i="24"/>
  <c r="AH87" i="24"/>
  <c r="AI87" i="24"/>
  <c r="AJ87" i="24"/>
  <c r="AK87" i="24"/>
  <c r="AL87" i="24"/>
  <c r="AM87" i="24"/>
  <c r="AN87" i="24"/>
  <c r="AO87" i="24"/>
  <c r="AP87" i="24"/>
  <c r="AQ87" i="24"/>
  <c r="AR87" i="24"/>
  <c r="AS87" i="24"/>
  <c r="AT87" i="24"/>
  <c r="AU87" i="24"/>
  <c r="AV87" i="24"/>
  <c r="AX87" i="24"/>
  <c r="AY87" i="24"/>
  <c r="AW87" i="24" s="1"/>
  <c r="AZ87" i="24"/>
  <c r="BA87" i="24"/>
  <c r="BB87" i="24"/>
  <c r="BC87" i="24"/>
  <c r="BD87" i="24"/>
  <c r="BE87" i="24"/>
  <c r="BF87" i="24"/>
  <c r="A88" i="24"/>
  <c r="B88" i="24"/>
  <c r="C88" i="24"/>
  <c r="D88" i="24"/>
  <c r="E88" i="24"/>
  <c r="F88" i="24"/>
  <c r="G88" i="24"/>
  <c r="H88" i="24"/>
  <c r="I88" i="24"/>
  <c r="J88" i="24"/>
  <c r="L88" i="24"/>
  <c r="M88" i="24"/>
  <c r="K88" i="24" s="1"/>
  <c r="N88" i="24"/>
  <c r="O88" i="24"/>
  <c r="P88" i="24"/>
  <c r="Q88" i="24"/>
  <c r="R88" i="24"/>
  <c r="S88" i="24"/>
  <c r="T88" i="24"/>
  <c r="U88" i="24"/>
  <c r="V88" i="24"/>
  <c r="W88" i="24"/>
  <c r="X88" i="24"/>
  <c r="Y88" i="24"/>
  <c r="Z88" i="24"/>
  <c r="AA88" i="24"/>
  <c r="AB88" i="24"/>
  <c r="AC88" i="24"/>
  <c r="AE88" i="24"/>
  <c r="AF88" i="24"/>
  <c r="AG88" i="24"/>
  <c r="AD88" i="24" s="1"/>
  <c r="AH88" i="24"/>
  <c r="AI88" i="24"/>
  <c r="AJ88" i="24"/>
  <c r="AK88" i="24"/>
  <c r="AL88" i="24"/>
  <c r="AM88" i="24"/>
  <c r="AN88" i="24"/>
  <c r="AO88" i="24"/>
  <c r="AP88" i="24"/>
  <c r="AQ88" i="24"/>
  <c r="AR88" i="24"/>
  <c r="AS88" i="24"/>
  <c r="AT88" i="24"/>
  <c r="AU88" i="24"/>
  <c r="AV88" i="24"/>
  <c r="AX88" i="24"/>
  <c r="AY88" i="24"/>
  <c r="AZ88" i="24"/>
  <c r="BA88" i="24"/>
  <c r="BB88" i="24"/>
  <c r="AW88" i="24" s="1"/>
  <c r="BC88" i="24"/>
  <c r="BD88" i="24"/>
  <c r="BE88" i="24"/>
  <c r="BF88" i="24"/>
  <c r="A89" i="24"/>
  <c r="B89" i="24"/>
  <c r="C89" i="24"/>
  <c r="D89" i="24"/>
  <c r="E89" i="24"/>
  <c r="F89" i="24"/>
  <c r="G89" i="24"/>
  <c r="H89" i="24"/>
  <c r="I89" i="24"/>
  <c r="J89" i="24"/>
  <c r="L89" i="24"/>
  <c r="K89" i="24" s="1"/>
  <c r="M89" i="24"/>
  <c r="N89" i="24"/>
  <c r="O89" i="24"/>
  <c r="P89" i="24"/>
  <c r="Q89" i="24"/>
  <c r="R89" i="24"/>
  <c r="S89" i="24"/>
  <c r="T89" i="24"/>
  <c r="U89" i="24"/>
  <c r="V89" i="24"/>
  <c r="W89" i="24"/>
  <c r="X89" i="24"/>
  <c r="Y89" i="24"/>
  <c r="Z89" i="24"/>
  <c r="AA89" i="24"/>
  <c r="AB89" i="24"/>
  <c r="AC89" i="24"/>
  <c r="AE89" i="24"/>
  <c r="AD89" i="24" s="1"/>
  <c r="AF89" i="24"/>
  <c r="AG89" i="24"/>
  <c r="AH89" i="24"/>
  <c r="AI89" i="24"/>
  <c r="AJ89" i="24"/>
  <c r="AK89" i="24"/>
  <c r="AL89" i="24"/>
  <c r="AM89" i="24"/>
  <c r="AN89" i="24"/>
  <c r="AO89" i="24"/>
  <c r="AP89" i="24"/>
  <c r="AQ89" i="24"/>
  <c r="AR89" i="24"/>
  <c r="AS89" i="24"/>
  <c r="AT89" i="24"/>
  <c r="AU89" i="24"/>
  <c r="AV89" i="24"/>
  <c r="AX89" i="24"/>
  <c r="AY89" i="24"/>
  <c r="AZ89" i="24"/>
  <c r="AW89" i="24" s="1"/>
  <c r="BA89" i="24"/>
  <c r="BB89" i="24"/>
  <c r="BC89" i="24"/>
  <c r="BD89" i="24"/>
  <c r="BE89" i="24"/>
  <c r="BF89" i="24"/>
  <c r="A90" i="24"/>
  <c r="B90" i="24"/>
  <c r="C90" i="24"/>
  <c r="D90" i="24"/>
  <c r="E90" i="24"/>
  <c r="F90" i="24"/>
  <c r="G90" i="24"/>
  <c r="H90" i="24"/>
  <c r="I90" i="24"/>
  <c r="J90" i="24"/>
  <c r="L90" i="24"/>
  <c r="M90" i="24"/>
  <c r="K90" i="24" s="1"/>
  <c r="N90" i="24"/>
  <c r="O90" i="24"/>
  <c r="P90" i="24"/>
  <c r="Q90" i="24"/>
  <c r="R90" i="24"/>
  <c r="S90" i="24"/>
  <c r="T90" i="24"/>
  <c r="U90" i="24"/>
  <c r="V90" i="24"/>
  <c r="W90" i="24"/>
  <c r="X90" i="24"/>
  <c r="Y90" i="24"/>
  <c r="Z90" i="24"/>
  <c r="AA90" i="24"/>
  <c r="AB90" i="24"/>
  <c r="AC90" i="24"/>
  <c r="AE90" i="24"/>
  <c r="AD90" i="24" s="1"/>
  <c r="AF90" i="24"/>
  <c r="AG90" i="24"/>
  <c r="AH90" i="24"/>
  <c r="AI90" i="24"/>
  <c r="AJ90" i="24"/>
  <c r="AK90" i="24"/>
  <c r="AL90" i="24"/>
  <c r="AM90" i="24"/>
  <c r="AN90" i="24"/>
  <c r="AO90" i="24"/>
  <c r="AP90" i="24"/>
  <c r="AQ90" i="24"/>
  <c r="AR90" i="24"/>
  <c r="AS90" i="24"/>
  <c r="AT90" i="24"/>
  <c r="AU90" i="24"/>
  <c r="AV90" i="24"/>
  <c r="AX90" i="24"/>
  <c r="AW90" i="24" s="1"/>
  <c r="AY90" i="24"/>
  <c r="AZ90" i="24"/>
  <c r="BA90" i="24"/>
  <c r="BB90" i="24"/>
  <c r="BC90" i="24"/>
  <c r="BD90" i="24"/>
  <c r="BE90" i="24"/>
  <c r="BF90" i="24"/>
  <c r="A91" i="24"/>
  <c r="B91" i="24"/>
  <c r="C91" i="24"/>
  <c r="D91" i="24"/>
  <c r="E91" i="24"/>
  <c r="F91" i="24"/>
  <c r="G91" i="24"/>
  <c r="H91" i="24"/>
  <c r="I91" i="24"/>
  <c r="J91" i="24"/>
  <c r="L91" i="24"/>
  <c r="M91" i="24"/>
  <c r="N91" i="24"/>
  <c r="O91" i="24"/>
  <c r="P91" i="24"/>
  <c r="K91" i="24" s="1"/>
  <c r="Q91" i="24"/>
  <c r="R91" i="24"/>
  <c r="S91" i="24"/>
  <c r="T91" i="24"/>
  <c r="U91" i="24"/>
  <c r="V91" i="24"/>
  <c r="W91" i="24"/>
  <c r="X91" i="24"/>
  <c r="Y91" i="24"/>
  <c r="Z91" i="24"/>
  <c r="AA91" i="24"/>
  <c r="AB91" i="24"/>
  <c r="AC91" i="24"/>
  <c r="AE91" i="24"/>
  <c r="AD91" i="24" s="1"/>
  <c r="AF91" i="24"/>
  <c r="AG91" i="24"/>
  <c r="AH91" i="24"/>
  <c r="AI91" i="24"/>
  <c r="AJ91" i="24"/>
  <c r="AK91" i="24"/>
  <c r="AL91" i="24"/>
  <c r="AM91" i="24"/>
  <c r="AN91" i="24"/>
  <c r="AO91" i="24"/>
  <c r="AP91" i="24"/>
  <c r="AQ91" i="24"/>
  <c r="AR91" i="24"/>
  <c r="AS91" i="24"/>
  <c r="AT91" i="24"/>
  <c r="AU91" i="24"/>
  <c r="AV91" i="24"/>
  <c r="AX91" i="24"/>
  <c r="AY91" i="24"/>
  <c r="AW91" i="24" s="1"/>
  <c r="AZ91" i="24"/>
  <c r="BA91" i="24"/>
  <c r="BB91" i="24"/>
  <c r="BC91" i="24"/>
  <c r="BD91" i="24"/>
  <c r="BE91" i="24"/>
  <c r="BF91" i="24"/>
  <c r="A92" i="24"/>
  <c r="B92" i="24"/>
  <c r="C92" i="24"/>
  <c r="D92" i="24"/>
  <c r="E92" i="24"/>
  <c r="F92" i="24"/>
  <c r="G92" i="24"/>
  <c r="H92" i="24"/>
  <c r="I92" i="24"/>
  <c r="J92" i="24"/>
  <c r="L92" i="24"/>
  <c r="M92" i="24"/>
  <c r="K92" i="24" s="1"/>
  <c r="N92" i="24"/>
  <c r="O92" i="24"/>
  <c r="P92" i="24"/>
  <c r="Q92" i="24"/>
  <c r="R92" i="24"/>
  <c r="S92" i="24"/>
  <c r="T92" i="24"/>
  <c r="U92" i="24"/>
  <c r="V92" i="24"/>
  <c r="W92" i="24"/>
  <c r="X92" i="24"/>
  <c r="Y92" i="24"/>
  <c r="Z92" i="24"/>
  <c r="AA92" i="24"/>
  <c r="AB92" i="24"/>
  <c r="AC92" i="24"/>
  <c r="AE92" i="24"/>
  <c r="AF92" i="24"/>
  <c r="AG92" i="24"/>
  <c r="AH92" i="24"/>
  <c r="AI92" i="24"/>
  <c r="AJ92" i="24"/>
  <c r="AK92" i="24"/>
  <c r="AL92" i="24"/>
  <c r="AD92" i="24" s="1"/>
  <c r="AM92" i="24"/>
  <c r="AN92" i="24"/>
  <c r="AO92" i="24"/>
  <c r="AP92" i="24"/>
  <c r="AQ92" i="24"/>
  <c r="AR92" i="24"/>
  <c r="AS92" i="24"/>
  <c r="AT92" i="24"/>
  <c r="AU92" i="24"/>
  <c r="AV92" i="24"/>
  <c r="AX92" i="24"/>
  <c r="AY92" i="24"/>
  <c r="AZ92" i="24"/>
  <c r="BA92" i="24"/>
  <c r="BB92" i="24"/>
  <c r="AW92" i="24" s="1"/>
  <c r="BC92" i="24"/>
  <c r="BD92" i="24"/>
  <c r="BE92" i="24"/>
  <c r="BF92" i="24"/>
  <c r="A93" i="24"/>
  <c r="B93" i="24"/>
  <c r="C93" i="24"/>
  <c r="D93" i="24"/>
  <c r="E93" i="24"/>
  <c r="F93" i="24"/>
  <c r="G93" i="24"/>
  <c r="H93" i="24"/>
  <c r="I93" i="24"/>
  <c r="J93" i="24"/>
  <c r="L93" i="24"/>
  <c r="K93" i="24" s="1"/>
  <c r="M93" i="24"/>
  <c r="N93" i="24"/>
  <c r="O93" i="24"/>
  <c r="P93" i="24"/>
  <c r="Q93" i="24"/>
  <c r="R93" i="24"/>
  <c r="S93" i="24"/>
  <c r="T93" i="24"/>
  <c r="U93" i="24"/>
  <c r="V93" i="24"/>
  <c r="W93" i="24"/>
  <c r="X93" i="24"/>
  <c r="Y93" i="24"/>
  <c r="Z93" i="24"/>
  <c r="AA93" i="24"/>
  <c r="AB93" i="24"/>
  <c r="AC93" i="24"/>
  <c r="AE93" i="24"/>
  <c r="AD93" i="24" s="1"/>
  <c r="AF93" i="24"/>
  <c r="AG93" i="24"/>
  <c r="AH93" i="24"/>
  <c r="AI93" i="24"/>
  <c r="AJ93" i="24"/>
  <c r="AK93" i="24"/>
  <c r="AL93" i="24"/>
  <c r="AM93" i="24"/>
  <c r="AN93" i="24"/>
  <c r="AO93" i="24"/>
  <c r="AP93" i="24"/>
  <c r="AQ93" i="24"/>
  <c r="AR93" i="24"/>
  <c r="AS93" i="24"/>
  <c r="AT93" i="24"/>
  <c r="AU93" i="24"/>
  <c r="AV93" i="24"/>
  <c r="AX93" i="24"/>
  <c r="AY93" i="24"/>
  <c r="AW93" i="24" s="1"/>
  <c r="AZ93" i="24"/>
  <c r="BA93" i="24"/>
  <c r="BB93" i="24"/>
  <c r="BC93" i="24"/>
  <c r="BD93" i="24"/>
  <c r="BE93" i="24"/>
  <c r="BF93" i="24"/>
  <c r="A94" i="24"/>
  <c r="B94" i="24"/>
  <c r="C94" i="24"/>
  <c r="D94" i="24"/>
  <c r="E94" i="24"/>
  <c r="F94" i="24"/>
  <c r="G94" i="24"/>
  <c r="H94" i="24"/>
  <c r="I94" i="24"/>
  <c r="J94" i="24"/>
  <c r="L94" i="24"/>
  <c r="M94" i="24"/>
  <c r="K94" i="24" s="1"/>
  <c r="N94" i="24"/>
  <c r="O94" i="24"/>
  <c r="P94" i="24"/>
  <c r="Q94" i="24"/>
  <c r="R94" i="24"/>
  <c r="S94" i="24"/>
  <c r="T94" i="24"/>
  <c r="U94" i="24"/>
  <c r="V94" i="24"/>
  <c r="W94" i="24"/>
  <c r="X94" i="24"/>
  <c r="Y94" i="24"/>
  <c r="Z94" i="24"/>
  <c r="AA94" i="24"/>
  <c r="AB94" i="24"/>
  <c r="AC94" i="24"/>
  <c r="AE94" i="24"/>
  <c r="AD94" i="24" s="1"/>
  <c r="AF94" i="24"/>
  <c r="AG94" i="24"/>
  <c r="AH94" i="24"/>
  <c r="AI94" i="24"/>
  <c r="AJ94" i="24"/>
  <c r="AK94" i="24"/>
  <c r="AL94" i="24"/>
  <c r="AM94" i="24"/>
  <c r="AN94" i="24"/>
  <c r="AO94" i="24"/>
  <c r="AP94" i="24"/>
  <c r="AQ94" i="24"/>
  <c r="AR94" i="24"/>
  <c r="AS94" i="24"/>
  <c r="AT94" i="24"/>
  <c r="AU94" i="24"/>
  <c r="AV94" i="24"/>
  <c r="AX94" i="24"/>
  <c r="AW94" i="24" s="1"/>
  <c r="AY94" i="24"/>
  <c r="AZ94" i="24"/>
  <c r="BA94" i="24"/>
  <c r="BB94" i="24"/>
  <c r="BC94" i="24"/>
  <c r="BD94" i="24"/>
  <c r="BE94" i="24"/>
  <c r="BF94" i="24"/>
  <c r="A95" i="24"/>
  <c r="B95" i="24"/>
  <c r="C95" i="24"/>
  <c r="D95" i="24"/>
  <c r="E95" i="24"/>
  <c r="F95" i="24"/>
  <c r="G95" i="24"/>
  <c r="H95" i="24"/>
  <c r="I95" i="24"/>
  <c r="J95" i="24"/>
  <c r="L95" i="24"/>
  <c r="M95" i="24"/>
  <c r="N95" i="24"/>
  <c r="O95" i="24"/>
  <c r="P95" i="24"/>
  <c r="K95" i="24" s="1"/>
  <c r="Q95" i="24"/>
  <c r="R95" i="24"/>
  <c r="S95" i="24"/>
  <c r="T95" i="24"/>
  <c r="U95" i="24"/>
  <c r="V95" i="24"/>
  <c r="W95" i="24"/>
  <c r="X95" i="24"/>
  <c r="Y95" i="24"/>
  <c r="Z95" i="24"/>
  <c r="AA95" i="24"/>
  <c r="AB95" i="24"/>
  <c r="AC95" i="24"/>
  <c r="AE95" i="24"/>
  <c r="AD95" i="24" s="1"/>
  <c r="AF95" i="24"/>
  <c r="AG95" i="24"/>
  <c r="AH95" i="24"/>
  <c r="AI95" i="24"/>
  <c r="AJ95" i="24"/>
  <c r="AK95" i="24"/>
  <c r="AL95" i="24"/>
  <c r="AM95" i="24"/>
  <c r="AN95" i="24"/>
  <c r="AO95" i="24"/>
  <c r="AP95" i="24"/>
  <c r="AQ95" i="24"/>
  <c r="AR95" i="24"/>
  <c r="AS95" i="24"/>
  <c r="AT95" i="24"/>
  <c r="AU95" i="24"/>
  <c r="AV95" i="24"/>
  <c r="AX95" i="24"/>
  <c r="AY95" i="24"/>
  <c r="AW95" i="24" s="1"/>
  <c r="AZ95" i="24"/>
  <c r="BA95" i="24"/>
  <c r="BB95" i="24"/>
  <c r="BC95" i="24"/>
  <c r="BD95" i="24"/>
  <c r="BE95" i="24"/>
  <c r="BF95" i="24"/>
  <c r="A96" i="24"/>
  <c r="B96" i="24"/>
  <c r="C96" i="24"/>
  <c r="D96" i="24"/>
  <c r="E96" i="24"/>
  <c r="F96" i="24"/>
  <c r="G96" i="24"/>
  <c r="H96" i="24"/>
  <c r="I96" i="24"/>
  <c r="J96" i="24"/>
  <c r="L96" i="24"/>
  <c r="M96" i="24"/>
  <c r="K96" i="24" s="1"/>
  <c r="N96" i="24"/>
  <c r="O96" i="24"/>
  <c r="P96" i="24"/>
  <c r="Q96" i="24"/>
  <c r="R96" i="24"/>
  <c r="S96" i="24"/>
  <c r="T96" i="24"/>
  <c r="U96" i="24"/>
  <c r="V96" i="24"/>
  <c r="W96" i="24"/>
  <c r="X96" i="24"/>
  <c r="Y96" i="24"/>
  <c r="Z96" i="24"/>
  <c r="AA96" i="24"/>
  <c r="AB96" i="24"/>
  <c r="AC96" i="24"/>
  <c r="AE96" i="24"/>
  <c r="AF96" i="24"/>
  <c r="AG96" i="24"/>
  <c r="AH96" i="24"/>
  <c r="AI96" i="24"/>
  <c r="AJ96" i="24"/>
  <c r="AK96" i="24"/>
  <c r="AL96" i="24"/>
  <c r="AD96" i="24" s="1"/>
  <c r="AM96" i="24"/>
  <c r="AN96" i="24"/>
  <c r="AO96" i="24"/>
  <c r="AP96" i="24"/>
  <c r="AQ96" i="24"/>
  <c r="AR96" i="24"/>
  <c r="AS96" i="24"/>
  <c r="AT96" i="24"/>
  <c r="AU96" i="24"/>
  <c r="AV96" i="24"/>
  <c r="AX96" i="24"/>
  <c r="AY96" i="24"/>
  <c r="AZ96" i="24"/>
  <c r="BA96" i="24"/>
  <c r="BB96" i="24"/>
  <c r="AW96" i="24" s="1"/>
  <c r="BC96" i="24"/>
  <c r="BD96" i="24"/>
  <c r="BE96" i="24"/>
  <c r="BF96" i="24"/>
  <c r="A97" i="24"/>
  <c r="B97" i="24"/>
  <c r="C97" i="24"/>
  <c r="D97" i="24"/>
  <c r="E97" i="24"/>
  <c r="F97" i="24"/>
  <c r="G97" i="24"/>
  <c r="H97" i="24"/>
  <c r="I97" i="24"/>
  <c r="J97" i="24"/>
  <c r="L97" i="24"/>
  <c r="K97" i="24" s="1"/>
  <c r="M97" i="24"/>
  <c r="N97" i="24"/>
  <c r="O97" i="24"/>
  <c r="P97" i="24"/>
  <c r="Q97" i="24"/>
  <c r="R97" i="24"/>
  <c r="S97" i="24"/>
  <c r="T97" i="24"/>
  <c r="U97" i="24"/>
  <c r="V97" i="24"/>
  <c r="W97" i="24"/>
  <c r="X97" i="24"/>
  <c r="Y97" i="24"/>
  <c r="Z97" i="24"/>
  <c r="AA97" i="24"/>
  <c r="AB97" i="24"/>
  <c r="AC97" i="24"/>
  <c r="AE97" i="24"/>
  <c r="AD97" i="24" s="1"/>
  <c r="AF97" i="24"/>
  <c r="AG97" i="24"/>
  <c r="AH97" i="24"/>
  <c r="AI97" i="24"/>
  <c r="AJ97" i="24"/>
  <c r="AK97" i="24"/>
  <c r="AL97" i="24"/>
  <c r="AM97" i="24"/>
  <c r="AN97" i="24"/>
  <c r="AO97" i="24"/>
  <c r="AP97" i="24"/>
  <c r="AQ97" i="24"/>
  <c r="AR97" i="24"/>
  <c r="AS97" i="24"/>
  <c r="AT97" i="24"/>
  <c r="AU97" i="24"/>
  <c r="AV97" i="24"/>
  <c r="AX97" i="24"/>
  <c r="AY97" i="24"/>
  <c r="AW97" i="24" s="1"/>
  <c r="AZ97" i="24"/>
  <c r="BA97" i="24"/>
  <c r="BB97" i="24"/>
  <c r="BC97" i="24"/>
  <c r="BD97" i="24"/>
  <c r="BE97" i="24"/>
  <c r="BF97" i="24"/>
  <c r="A98" i="24"/>
  <c r="B98" i="24"/>
  <c r="C98" i="24"/>
  <c r="D98" i="24"/>
  <c r="E98" i="24"/>
  <c r="F98" i="24"/>
  <c r="G98" i="24"/>
  <c r="H98" i="24"/>
  <c r="I98" i="24"/>
  <c r="J98" i="24"/>
  <c r="L98" i="24"/>
  <c r="M98" i="24"/>
  <c r="K98" i="24" s="1"/>
  <c r="N98" i="24"/>
  <c r="O98" i="24"/>
  <c r="P98" i="24"/>
  <c r="Q98" i="24"/>
  <c r="R98" i="24"/>
  <c r="S98" i="24"/>
  <c r="T98" i="24"/>
  <c r="U98" i="24"/>
  <c r="V98" i="24"/>
  <c r="W98" i="24"/>
  <c r="X98" i="24"/>
  <c r="Y98" i="24"/>
  <c r="Z98" i="24"/>
  <c r="AA98" i="24"/>
  <c r="AB98" i="24"/>
  <c r="AC98" i="24"/>
  <c r="AE98" i="24"/>
  <c r="AD98" i="24" s="1"/>
  <c r="AF98" i="24"/>
  <c r="AG98" i="24"/>
  <c r="AH98" i="24"/>
  <c r="AI98" i="24"/>
  <c r="AJ98" i="24"/>
  <c r="AK98" i="24"/>
  <c r="AL98" i="24"/>
  <c r="AM98" i="24"/>
  <c r="AN98" i="24"/>
  <c r="AO98" i="24"/>
  <c r="AP98" i="24"/>
  <c r="AQ98" i="24"/>
  <c r="AR98" i="24"/>
  <c r="AS98" i="24"/>
  <c r="AT98" i="24"/>
  <c r="AU98" i="24"/>
  <c r="AV98" i="24"/>
  <c r="AX98" i="24"/>
  <c r="AW98" i="24" s="1"/>
  <c r="AY98" i="24"/>
  <c r="AZ98" i="24"/>
  <c r="BA98" i="24"/>
  <c r="BB98" i="24"/>
  <c r="BC98" i="24"/>
  <c r="BD98" i="24"/>
  <c r="BE98" i="24"/>
  <c r="BF98" i="24"/>
  <c r="A99" i="24"/>
  <c r="B99" i="24"/>
  <c r="C99" i="24"/>
  <c r="D99" i="24"/>
  <c r="E99" i="24"/>
  <c r="F99" i="24"/>
  <c r="G99" i="24"/>
  <c r="H99" i="24"/>
  <c r="I99" i="24"/>
  <c r="J99" i="24"/>
  <c r="L99" i="24"/>
  <c r="M99" i="24"/>
  <c r="N99" i="24"/>
  <c r="O99" i="24"/>
  <c r="P99" i="24"/>
  <c r="K99" i="24" s="1"/>
  <c r="Q99" i="24"/>
  <c r="R99" i="24"/>
  <c r="S99" i="24"/>
  <c r="T99" i="24"/>
  <c r="U99" i="24"/>
  <c r="V99" i="24"/>
  <c r="W99" i="24"/>
  <c r="X99" i="24"/>
  <c r="Y99" i="24"/>
  <c r="Z99" i="24"/>
  <c r="AA99" i="24"/>
  <c r="AB99" i="24"/>
  <c r="AC99" i="24"/>
  <c r="AE99" i="24"/>
  <c r="AD99" i="24" s="1"/>
  <c r="AF99" i="24"/>
  <c r="AG99" i="24"/>
  <c r="AH99" i="24"/>
  <c r="AI99" i="24"/>
  <c r="AJ99" i="24"/>
  <c r="AK99" i="24"/>
  <c r="AL99" i="24"/>
  <c r="AM99" i="24"/>
  <c r="AN99" i="24"/>
  <c r="AO99" i="24"/>
  <c r="AP99" i="24"/>
  <c r="AQ99" i="24"/>
  <c r="AR99" i="24"/>
  <c r="AS99" i="24"/>
  <c r="AT99" i="24"/>
  <c r="AU99" i="24"/>
  <c r="AV99" i="24"/>
  <c r="AX99" i="24"/>
  <c r="AY99" i="24"/>
  <c r="AW99" i="24" s="1"/>
  <c r="AZ99" i="24"/>
  <c r="BA99" i="24"/>
  <c r="BB99" i="24"/>
  <c r="BC99" i="24"/>
  <c r="BD99" i="24"/>
  <c r="BE99" i="24"/>
  <c r="BF99" i="24"/>
  <c r="A100" i="24"/>
  <c r="B100" i="24"/>
  <c r="C100" i="24"/>
  <c r="D100" i="24"/>
  <c r="E100" i="24"/>
  <c r="F100" i="24"/>
  <c r="G100" i="24"/>
  <c r="H100" i="24"/>
  <c r="I100" i="24"/>
  <c r="J100" i="24"/>
  <c r="L100" i="24"/>
  <c r="M100" i="24"/>
  <c r="K100" i="24" s="1"/>
  <c r="N100" i="24"/>
  <c r="O100" i="24"/>
  <c r="P100" i="24"/>
  <c r="Q100" i="24"/>
  <c r="R100" i="24"/>
  <c r="S100" i="24"/>
  <c r="T100" i="24"/>
  <c r="U100" i="24"/>
  <c r="V100" i="24"/>
  <c r="W100" i="24"/>
  <c r="X100" i="24"/>
  <c r="Y100" i="24"/>
  <c r="Z100" i="24"/>
  <c r="AA100" i="24"/>
  <c r="AB100" i="24"/>
  <c r="AC100" i="24"/>
  <c r="AE100" i="24"/>
  <c r="AF100" i="24"/>
  <c r="AG100" i="24"/>
  <c r="AD100" i="24" s="1"/>
  <c r="AH100" i="24"/>
  <c r="AI100" i="24"/>
  <c r="AJ100" i="24"/>
  <c r="AK100" i="24"/>
  <c r="AL100" i="24"/>
  <c r="AM100" i="24"/>
  <c r="AN100" i="24"/>
  <c r="AO100" i="24"/>
  <c r="AP100" i="24"/>
  <c r="AQ100" i="24"/>
  <c r="AR100" i="24"/>
  <c r="AS100" i="24"/>
  <c r="AT100" i="24"/>
  <c r="AU100" i="24"/>
  <c r="AV100" i="24"/>
  <c r="AX100" i="24"/>
  <c r="AY100" i="24"/>
  <c r="AZ100" i="24"/>
  <c r="BA100" i="24"/>
  <c r="BB100" i="24"/>
  <c r="AW100" i="24" s="1"/>
  <c r="BC100" i="24"/>
  <c r="BD100" i="24"/>
  <c r="BE100" i="24"/>
  <c r="BF100" i="24"/>
  <c r="A101" i="24"/>
  <c r="B101" i="24"/>
  <c r="C101" i="24"/>
  <c r="D101" i="24"/>
  <c r="E101" i="24"/>
  <c r="F101" i="24"/>
  <c r="G101" i="24"/>
  <c r="H101" i="24"/>
  <c r="I101" i="24"/>
  <c r="J101" i="24"/>
  <c r="L101" i="24"/>
  <c r="K101" i="24" s="1"/>
  <c r="M101" i="24"/>
  <c r="N101" i="24"/>
  <c r="O101" i="24"/>
  <c r="P101" i="24"/>
  <c r="Q101" i="24"/>
  <c r="R101" i="24"/>
  <c r="S101" i="24"/>
  <c r="T101" i="24"/>
  <c r="U101" i="24"/>
  <c r="V101" i="24"/>
  <c r="W101" i="24"/>
  <c r="X101" i="24"/>
  <c r="Y101" i="24"/>
  <c r="Z101" i="24"/>
  <c r="AA101" i="24"/>
  <c r="AB101" i="24"/>
  <c r="AC101" i="24"/>
  <c r="AE101" i="24"/>
  <c r="AD101" i="24" s="1"/>
  <c r="AF101" i="24"/>
  <c r="AG101" i="24"/>
  <c r="AH101" i="24"/>
  <c r="AI101" i="24"/>
  <c r="AJ101" i="24"/>
  <c r="AK101" i="24"/>
  <c r="AL101" i="24"/>
  <c r="AM101" i="24"/>
  <c r="AN101" i="24"/>
  <c r="AO101" i="24"/>
  <c r="AP101" i="24"/>
  <c r="AQ101" i="24"/>
  <c r="AR101" i="24"/>
  <c r="AS101" i="24"/>
  <c r="AT101" i="24"/>
  <c r="AU101" i="24"/>
  <c r="AV101" i="24"/>
  <c r="AX101" i="24"/>
  <c r="AY101" i="24"/>
  <c r="AW101" i="24" s="1"/>
  <c r="AZ101" i="24"/>
  <c r="BA101" i="24"/>
  <c r="BB101" i="24"/>
  <c r="BC101" i="24"/>
  <c r="BD101" i="24"/>
  <c r="BE101" i="24"/>
  <c r="BF101" i="24"/>
  <c r="A102" i="24"/>
  <c r="B102" i="24"/>
  <c r="C102" i="24"/>
  <c r="D102" i="24"/>
  <c r="E102" i="24"/>
  <c r="F102" i="24"/>
  <c r="G102" i="24"/>
  <c r="H102" i="24"/>
  <c r="I102" i="24"/>
  <c r="J102" i="24"/>
  <c r="L102" i="24"/>
  <c r="M102" i="24"/>
  <c r="K102" i="24" s="1"/>
  <c r="N102" i="24"/>
  <c r="O102" i="24"/>
  <c r="P102" i="24"/>
  <c r="Q102" i="24"/>
  <c r="R102" i="24"/>
  <c r="S102" i="24"/>
  <c r="T102" i="24"/>
  <c r="U102" i="24"/>
  <c r="V102" i="24"/>
  <c r="W102" i="24"/>
  <c r="X102" i="24"/>
  <c r="Y102" i="24"/>
  <c r="Z102" i="24"/>
  <c r="AA102" i="24"/>
  <c r="AB102" i="24"/>
  <c r="AC102" i="24"/>
  <c r="AE102" i="24"/>
  <c r="AD102" i="24" s="1"/>
  <c r="AF102" i="24"/>
  <c r="AG102" i="24"/>
  <c r="AH102" i="24"/>
  <c r="AI102" i="24"/>
  <c r="AJ102" i="24"/>
  <c r="AK102" i="24"/>
  <c r="AL102" i="24"/>
  <c r="AM102" i="24"/>
  <c r="AN102" i="24"/>
  <c r="AO102" i="24"/>
  <c r="AP102" i="24"/>
  <c r="AQ102" i="24"/>
  <c r="AR102" i="24"/>
  <c r="AS102" i="24"/>
  <c r="AT102" i="24"/>
  <c r="AU102" i="24"/>
  <c r="AV102" i="24"/>
  <c r="AX102" i="24"/>
  <c r="AW102" i="24" s="1"/>
  <c r="AY102" i="24"/>
  <c r="AZ102" i="24"/>
  <c r="BA102" i="24"/>
  <c r="BB102" i="24"/>
  <c r="BC102" i="24"/>
  <c r="BD102" i="24"/>
  <c r="BE102" i="24"/>
  <c r="BF102" i="24"/>
  <c r="A103" i="24"/>
  <c r="B103" i="24"/>
  <c r="C103" i="24"/>
  <c r="D103" i="24"/>
  <c r="E103" i="24"/>
  <c r="F103" i="24"/>
  <c r="G103" i="24"/>
  <c r="H103" i="24"/>
  <c r="I103" i="24"/>
  <c r="J103" i="24"/>
  <c r="L103" i="24"/>
  <c r="M103" i="24"/>
  <c r="N103" i="24"/>
  <c r="O103" i="24"/>
  <c r="P103" i="24"/>
  <c r="Q103" i="24"/>
  <c r="R103" i="24"/>
  <c r="S103" i="24"/>
  <c r="K103" i="24" s="1"/>
  <c r="T103" i="24"/>
  <c r="U103" i="24"/>
  <c r="V103" i="24"/>
  <c r="W103" i="24"/>
  <c r="X103" i="24"/>
  <c r="Y103" i="24"/>
  <c r="Z103" i="24"/>
  <c r="AA103" i="24"/>
  <c r="AB103" i="24"/>
  <c r="AC103" i="24"/>
  <c r="AE103" i="24"/>
  <c r="AD103" i="24" s="1"/>
  <c r="AF103" i="24"/>
  <c r="AG103" i="24"/>
  <c r="AH103" i="24"/>
  <c r="AI103" i="24"/>
  <c r="AJ103" i="24"/>
  <c r="AK103" i="24"/>
  <c r="AL103" i="24"/>
  <c r="AM103" i="24"/>
  <c r="AN103" i="24"/>
  <c r="AO103" i="24"/>
  <c r="AP103" i="24"/>
  <c r="AQ103" i="24"/>
  <c r="AR103" i="24"/>
  <c r="AS103" i="24"/>
  <c r="AT103" i="24"/>
  <c r="AU103" i="24"/>
  <c r="AV103" i="24"/>
  <c r="AX103" i="24"/>
  <c r="AY103" i="24"/>
  <c r="AW103" i="24" s="1"/>
  <c r="AZ103" i="24"/>
  <c r="BA103" i="24"/>
  <c r="BB103" i="24"/>
  <c r="BC103" i="24"/>
  <c r="BD103" i="24"/>
  <c r="BE103" i="24"/>
  <c r="BF103" i="24"/>
  <c r="A104" i="24"/>
  <c r="B104" i="24"/>
  <c r="C104" i="24"/>
  <c r="D104" i="24"/>
  <c r="E104" i="24"/>
  <c r="F104" i="24"/>
  <c r="G104" i="24"/>
  <c r="H104" i="24"/>
  <c r="I104" i="24"/>
  <c r="J104" i="24"/>
  <c r="L104" i="24"/>
  <c r="M104" i="24"/>
  <c r="K104" i="24" s="1"/>
  <c r="N104" i="24"/>
  <c r="O104" i="24"/>
  <c r="P104" i="24"/>
  <c r="Q104" i="24"/>
  <c r="R104" i="24"/>
  <c r="S104" i="24"/>
  <c r="T104" i="24"/>
  <c r="U104" i="24"/>
  <c r="V104" i="24"/>
  <c r="W104" i="24"/>
  <c r="X104" i="24"/>
  <c r="Y104" i="24"/>
  <c r="Z104" i="24"/>
  <c r="AA104" i="24"/>
  <c r="AB104" i="24"/>
  <c r="AC104" i="24"/>
  <c r="AE104" i="24"/>
  <c r="AF104" i="24"/>
  <c r="AG104" i="24"/>
  <c r="AD104" i="24" s="1"/>
  <c r="AH104" i="24"/>
  <c r="AI104" i="24"/>
  <c r="AJ104" i="24"/>
  <c r="AK104" i="24"/>
  <c r="AL104" i="24"/>
  <c r="AM104" i="24"/>
  <c r="AN104" i="24"/>
  <c r="AO104" i="24"/>
  <c r="AP104" i="24"/>
  <c r="AQ104" i="24"/>
  <c r="AR104" i="24"/>
  <c r="AS104" i="24"/>
  <c r="AT104" i="24"/>
  <c r="AU104" i="24"/>
  <c r="AV104" i="24"/>
  <c r="AX104" i="24"/>
  <c r="AY104" i="24"/>
  <c r="AZ104" i="24"/>
  <c r="BA104" i="24"/>
  <c r="BB104" i="24"/>
  <c r="BC104" i="24"/>
  <c r="BD104" i="24"/>
  <c r="BE104" i="24"/>
  <c r="AW104" i="24" s="1"/>
  <c r="BF104" i="24"/>
  <c r="A105" i="24"/>
  <c r="B105" i="24"/>
  <c r="C105" i="24"/>
  <c r="D105" i="24"/>
  <c r="E105" i="24"/>
  <c r="F105" i="24"/>
  <c r="G105" i="24"/>
  <c r="H105" i="24"/>
  <c r="I105" i="24"/>
  <c r="J105" i="24"/>
  <c r="L105" i="24"/>
  <c r="K105" i="24" s="1"/>
  <c r="M105" i="24"/>
  <c r="N105" i="24"/>
  <c r="O105" i="24"/>
  <c r="P105" i="24"/>
  <c r="Q105" i="24"/>
  <c r="R105" i="24"/>
  <c r="S105" i="24"/>
  <c r="T105" i="24"/>
  <c r="U105" i="24"/>
  <c r="V105" i="24"/>
  <c r="W105" i="24"/>
  <c r="X105" i="24"/>
  <c r="Y105" i="24"/>
  <c r="Z105" i="24"/>
  <c r="AA105" i="24"/>
  <c r="AB105" i="24"/>
  <c r="AC105" i="24"/>
  <c r="AE105" i="24"/>
  <c r="AD105" i="24" s="1"/>
  <c r="AF105" i="24"/>
  <c r="AG105" i="24"/>
  <c r="AH105" i="24"/>
  <c r="AI105" i="24"/>
  <c r="AJ105" i="24"/>
  <c r="AK105" i="24"/>
  <c r="AL105" i="24"/>
  <c r="AM105" i="24"/>
  <c r="AN105" i="24"/>
  <c r="AO105" i="24"/>
  <c r="AP105" i="24"/>
  <c r="AQ105" i="24"/>
  <c r="AR105" i="24"/>
  <c r="AS105" i="24"/>
  <c r="AT105" i="24"/>
  <c r="AU105" i="24"/>
  <c r="AV105" i="24"/>
  <c r="AX105" i="24"/>
  <c r="AY105" i="24"/>
  <c r="AW105" i="24" s="1"/>
  <c r="AZ105" i="24"/>
  <c r="BA105" i="24"/>
  <c r="BB105" i="24"/>
  <c r="BC105" i="24"/>
  <c r="BD105" i="24"/>
  <c r="BE105" i="24"/>
  <c r="BF105" i="24"/>
  <c r="A106" i="24"/>
  <c r="B106" i="24"/>
  <c r="C106" i="24"/>
  <c r="D106" i="24"/>
  <c r="E106" i="24"/>
  <c r="F106" i="24"/>
  <c r="G106" i="24"/>
  <c r="H106" i="24"/>
  <c r="I106" i="24"/>
  <c r="J106" i="24"/>
  <c r="L106" i="24"/>
  <c r="M106" i="24"/>
  <c r="K106" i="24" s="1"/>
  <c r="N106" i="24"/>
  <c r="O106" i="24"/>
  <c r="P106" i="24"/>
  <c r="Q106" i="24"/>
  <c r="R106" i="24"/>
  <c r="S106" i="24"/>
  <c r="T106" i="24"/>
  <c r="U106" i="24"/>
  <c r="V106" i="24"/>
  <c r="W106" i="24"/>
  <c r="X106" i="24"/>
  <c r="Y106" i="24"/>
  <c r="Z106" i="24"/>
  <c r="AA106" i="24"/>
  <c r="AB106" i="24"/>
  <c r="AC106" i="24"/>
  <c r="AE106" i="24"/>
  <c r="AD106" i="24" s="1"/>
  <c r="AF106" i="24"/>
  <c r="AG106" i="24"/>
  <c r="AH106" i="24"/>
  <c r="AI106" i="24"/>
  <c r="AJ106" i="24"/>
  <c r="AK106" i="24"/>
  <c r="AL106" i="24"/>
  <c r="AM106" i="24"/>
  <c r="AN106" i="24"/>
  <c r="AO106" i="24"/>
  <c r="AP106" i="24"/>
  <c r="AQ106" i="24"/>
  <c r="AR106" i="24"/>
  <c r="AS106" i="24"/>
  <c r="AT106" i="24"/>
  <c r="AU106" i="24"/>
  <c r="AV106" i="24"/>
  <c r="AX106" i="24"/>
  <c r="AW106" i="24" s="1"/>
  <c r="AY106" i="24"/>
  <c r="AZ106" i="24"/>
  <c r="BA106" i="24"/>
  <c r="BB106" i="24"/>
  <c r="BC106" i="24"/>
  <c r="BD106" i="24"/>
  <c r="BE106" i="24"/>
  <c r="BF106" i="24"/>
  <c r="A107" i="24"/>
  <c r="B107" i="24"/>
  <c r="C107" i="24"/>
  <c r="D107" i="24"/>
  <c r="E107" i="24"/>
  <c r="F107" i="24"/>
  <c r="G107" i="24"/>
  <c r="H107" i="24"/>
  <c r="I107" i="24"/>
  <c r="J107" i="24"/>
  <c r="L107" i="24"/>
  <c r="M107" i="24"/>
  <c r="N107" i="24"/>
  <c r="O107" i="24"/>
  <c r="P107" i="24"/>
  <c r="Q107" i="24"/>
  <c r="R107" i="24"/>
  <c r="S107" i="24"/>
  <c r="K107" i="24" s="1"/>
  <c r="T107" i="24"/>
  <c r="U107" i="24"/>
  <c r="V107" i="24"/>
  <c r="W107" i="24"/>
  <c r="X107" i="24"/>
  <c r="Y107" i="24"/>
  <c r="Z107" i="24"/>
  <c r="AA107" i="24"/>
  <c r="AB107" i="24"/>
  <c r="AC107" i="24"/>
  <c r="AE107" i="24"/>
  <c r="AD107" i="24" s="1"/>
  <c r="AF107" i="24"/>
  <c r="AG107" i="24"/>
  <c r="AH107" i="24"/>
  <c r="AI107" i="24"/>
  <c r="AJ107" i="24"/>
  <c r="AK107" i="24"/>
  <c r="AL107" i="24"/>
  <c r="AM107" i="24"/>
  <c r="AN107" i="24"/>
  <c r="AO107" i="24"/>
  <c r="AP107" i="24"/>
  <c r="AQ107" i="24"/>
  <c r="AR107" i="24"/>
  <c r="AS107" i="24"/>
  <c r="AT107" i="24"/>
  <c r="AU107" i="24"/>
  <c r="AV107" i="24"/>
  <c r="AX107" i="24"/>
  <c r="AY107" i="24"/>
  <c r="AW107" i="24" s="1"/>
  <c r="AZ107" i="24"/>
  <c r="BA107" i="24"/>
  <c r="BB107" i="24"/>
  <c r="BC107" i="24"/>
  <c r="BD107" i="24"/>
  <c r="BE107" i="24"/>
  <c r="BF107" i="24"/>
  <c r="A12" i="25"/>
  <c r="B12" i="25"/>
  <c r="C12" i="25"/>
  <c r="D12" i="25"/>
  <c r="E12" i="25"/>
  <c r="F12" i="25"/>
  <c r="G12" i="25"/>
  <c r="H12" i="25"/>
  <c r="I12" i="25"/>
  <c r="J12" i="25"/>
  <c r="L12" i="25"/>
  <c r="M12" i="25"/>
  <c r="K12" i="25" s="1"/>
  <c r="N12" i="25"/>
  <c r="O12" i="25"/>
  <c r="P12" i="25"/>
  <c r="Q12" i="25"/>
  <c r="R12" i="25"/>
  <c r="S12" i="25"/>
  <c r="T12" i="25"/>
  <c r="U12" i="25"/>
  <c r="V12" i="25"/>
  <c r="W12" i="25"/>
  <c r="X12" i="25"/>
  <c r="Y12" i="25"/>
  <c r="Z12" i="25"/>
  <c r="AA12" i="25"/>
  <c r="AB12" i="25"/>
  <c r="AC12" i="25"/>
  <c r="AE12" i="25"/>
  <c r="AF12" i="25"/>
  <c r="AG12" i="25"/>
  <c r="AD12" i="25" s="1"/>
  <c r="AH12" i="25"/>
  <c r="AI12" i="25"/>
  <c r="AJ12" i="25"/>
  <c r="AK12" i="25"/>
  <c r="AL12" i="25"/>
  <c r="AM12" i="25"/>
  <c r="AN12" i="25"/>
  <c r="AO12" i="25"/>
  <c r="AP12" i="25"/>
  <c r="AQ12" i="25"/>
  <c r="AR12" i="25"/>
  <c r="AS12" i="25"/>
  <c r="AT12" i="25"/>
  <c r="AU12" i="25"/>
  <c r="AV12" i="25"/>
  <c r="AX12" i="25"/>
  <c r="AY12" i="25"/>
  <c r="AZ12" i="25"/>
  <c r="BA12" i="25"/>
  <c r="BB12" i="25"/>
  <c r="BC12" i="25"/>
  <c r="BD12" i="25"/>
  <c r="BE12" i="25"/>
  <c r="AW12" i="25" s="1"/>
  <c r="BF12" i="25"/>
  <c r="A13" i="25"/>
  <c r="B13" i="25"/>
  <c r="C13" i="25"/>
  <c r="D13" i="25"/>
  <c r="E13" i="25"/>
  <c r="F13" i="25"/>
  <c r="G13" i="25"/>
  <c r="H13" i="25"/>
  <c r="I13" i="25"/>
  <c r="J13" i="25"/>
  <c r="L13" i="25"/>
  <c r="K13" i="25" s="1"/>
  <c r="M13" i="25"/>
  <c r="N13" i="25"/>
  <c r="O13" i="25"/>
  <c r="P13" i="25"/>
  <c r="Q13" i="25"/>
  <c r="R13" i="25"/>
  <c r="S13" i="25"/>
  <c r="T13" i="25"/>
  <c r="U13" i="25"/>
  <c r="V13" i="25"/>
  <c r="W13" i="25"/>
  <c r="X13" i="25"/>
  <c r="Y13" i="25"/>
  <c r="Z13" i="25"/>
  <c r="AA13" i="25"/>
  <c r="AB13" i="25"/>
  <c r="AC13" i="25"/>
  <c r="AE13" i="25"/>
  <c r="AD13" i="25" s="1"/>
  <c r="AF13" i="25"/>
  <c r="AG13" i="25"/>
  <c r="AH13" i="25"/>
  <c r="AI13" i="25"/>
  <c r="AJ13" i="25"/>
  <c r="AK13" i="25"/>
  <c r="AL13" i="25"/>
  <c r="AM13" i="25"/>
  <c r="AN13" i="25"/>
  <c r="AO13" i="25"/>
  <c r="AP13" i="25"/>
  <c r="AQ13" i="25"/>
  <c r="AR13" i="25"/>
  <c r="AS13" i="25"/>
  <c r="AT13" i="25"/>
  <c r="AU13" i="25"/>
  <c r="AV13" i="25"/>
  <c r="AX13" i="25"/>
  <c r="AY13" i="25"/>
  <c r="AW13" i="25" s="1"/>
  <c r="AZ13" i="25"/>
  <c r="BA13" i="25"/>
  <c r="BB13" i="25"/>
  <c r="BC13" i="25"/>
  <c r="BD13" i="25"/>
  <c r="BE13" i="25"/>
  <c r="BF13" i="25"/>
  <c r="A14" i="25"/>
  <c r="B14" i="25"/>
  <c r="C14" i="25"/>
  <c r="D14" i="25"/>
  <c r="E14" i="25"/>
  <c r="F14" i="25"/>
  <c r="G14" i="25"/>
  <c r="H14" i="25"/>
  <c r="I14" i="25"/>
  <c r="J14" i="25"/>
  <c r="L14" i="25"/>
  <c r="M14" i="25"/>
  <c r="K14" i="25" s="1"/>
  <c r="N14" i="25"/>
  <c r="O14" i="25"/>
  <c r="P14" i="25"/>
  <c r="Q14" i="25"/>
  <c r="R14" i="25"/>
  <c r="S14" i="25"/>
  <c r="T14" i="25"/>
  <c r="U14" i="25"/>
  <c r="V14" i="25"/>
  <c r="W14" i="25"/>
  <c r="X14" i="25"/>
  <c r="Y14" i="25"/>
  <c r="Z14" i="25"/>
  <c r="AA14" i="25"/>
  <c r="AB14" i="25"/>
  <c r="AC14" i="25"/>
  <c r="AE14" i="25"/>
  <c r="AD14" i="25" s="1"/>
  <c r="AF14" i="25"/>
  <c r="AG14" i="25"/>
  <c r="AH14" i="25"/>
  <c r="AI14" i="25"/>
  <c r="AJ14" i="25"/>
  <c r="AK14" i="25"/>
  <c r="AL14" i="25"/>
  <c r="AM14" i="25"/>
  <c r="AN14" i="25"/>
  <c r="AO14" i="25"/>
  <c r="AP14" i="25"/>
  <c r="AQ14" i="25"/>
  <c r="AR14" i="25"/>
  <c r="AS14" i="25"/>
  <c r="AT14" i="25"/>
  <c r="AU14" i="25"/>
  <c r="AV14" i="25"/>
  <c r="AX14" i="25"/>
  <c r="AY14" i="25"/>
  <c r="AZ14" i="25"/>
  <c r="BA14" i="25"/>
  <c r="AW14" i="25" s="1"/>
  <c r="BB14" i="25"/>
  <c r="BC14" i="25"/>
  <c r="BD14" i="25"/>
  <c r="BE14" i="25"/>
  <c r="BF14" i="25"/>
  <c r="A15" i="25"/>
  <c r="B15" i="25"/>
  <c r="C15" i="25"/>
  <c r="D15" i="25"/>
  <c r="E15" i="25"/>
  <c r="F15" i="25"/>
  <c r="G15" i="25"/>
  <c r="H15" i="25"/>
  <c r="I15" i="25"/>
  <c r="J15" i="25"/>
  <c r="L15" i="25"/>
  <c r="M15" i="25"/>
  <c r="N15" i="25"/>
  <c r="O15" i="25"/>
  <c r="P15" i="25"/>
  <c r="Q15" i="25"/>
  <c r="R15" i="25"/>
  <c r="S15" i="25"/>
  <c r="K15" i="25" s="1"/>
  <c r="T15" i="25"/>
  <c r="U15" i="25"/>
  <c r="V15" i="25"/>
  <c r="W15" i="25"/>
  <c r="X15" i="25"/>
  <c r="Y15" i="25"/>
  <c r="Z15" i="25"/>
  <c r="AA15" i="25"/>
  <c r="AB15" i="25"/>
  <c r="AC15" i="25"/>
  <c r="AE15" i="25"/>
  <c r="AD15" i="25" s="1"/>
  <c r="AF15" i="25"/>
  <c r="AG15" i="25"/>
  <c r="AH15" i="25"/>
  <c r="AI15" i="25"/>
  <c r="AJ15" i="25"/>
  <c r="AK15" i="25"/>
  <c r="AL15" i="25"/>
  <c r="AM15" i="25"/>
  <c r="AN15" i="25"/>
  <c r="AO15" i="25"/>
  <c r="AP15" i="25"/>
  <c r="AQ15" i="25"/>
  <c r="AR15" i="25"/>
  <c r="AS15" i="25"/>
  <c r="AT15" i="25"/>
  <c r="AU15" i="25"/>
  <c r="AV15" i="25"/>
  <c r="AX15" i="25"/>
  <c r="AY15" i="25"/>
  <c r="AW15" i="25" s="1"/>
  <c r="AZ15" i="25"/>
  <c r="BA15" i="25"/>
  <c r="BB15" i="25"/>
  <c r="BC15" i="25"/>
  <c r="BD15" i="25"/>
  <c r="BE15" i="25"/>
  <c r="BF15" i="25"/>
  <c r="A16" i="25"/>
  <c r="B16" i="25"/>
  <c r="C16" i="25"/>
  <c r="D16" i="25"/>
  <c r="E16" i="25"/>
  <c r="F16" i="25"/>
  <c r="G16" i="25"/>
  <c r="H16" i="25"/>
  <c r="I16" i="25"/>
  <c r="J16" i="25"/>
  <c r="L16" i="25"/>
  <c r="M16" i="25"/>
  <c r="K16" i="25" s="1"/>
  <c r="N16" i="25"/>
  <c r="O16" i="25"/>
  <c r="P16" i="25"/>
  <c r="Q16" i="25"/>
  <c r="R16" i="25"/>
  <c r="S16" i="25"/>
  <c r="T16" i="25"/>
  <c r="U16" i="25"/>
  <c r="V16" i="25"/>
  <c r="W16" i="25"/>
  <c r="X16" i="25"/>
  <c r="Y16" i="25"/>
  <c r="Z16" i="25"/>
  <c r="AA16" i="25"/>
  <c r="AB16" i="25"/>
  <c r="AC16" i="25"/>
  <c r="AE16" i="25"/>
  <c r="AD16" i="25" s="1"/>
  <c r="AF16" i="25"/>
  <c r="AG16" i="25"/>
  <c r="AH16" i="25"/>
  <c r="AI16" i="25"/>
  <c r="AJ16" i="25"/>
  <c r="AK16" i="25"/>
  <c r="AL16" i="25"/>
  <c r="AM16" i="25"/>
  <c r="AN16" i="25"/>
  <c r="AO16" i="25"/>
  <c r="AP16" i="25"/>
  <c r="AQ16" i="25"/>
  <c r="AR16" i="25"/>
  <c r="AS16" i="25"/>
  <c r="AT16" i="25"/>
  <c r="AU16" i="25"/>
  <c r="AV16" i="25"/>
  <c r="AX16" i="25"/>
  <c r="AY16" i="25"/>
  <c r="AZ16" i="25"/>
  <c r="BA16" i="25"/>
  <c r="BB16" i="25"/>
  <c r="BC16" i="25"/>
  <c r="BD16" i="25"/>
  <c r="BE16" i="25"/>
  <c r="AW16" i="25" s="1"/>
  <c r="BF16" i="25"/>
  <c r="A17" i="25"/>
  <c r="B17" i="25"/>
  <c r="C17" i="25"/>
  <c r="D17" i="25"/>
  <c r="E17" i="25"/>
  <c r="F17" i="25"/>
  <c r="G17" i="25"/>
  <c r="H17" i="25"/>
  <c r="I17" i="25"/>
  <c r="J17" i="25"/>
  <c r="L17" i="25"/>
  <c r="M17" i="25"/>
  <c r="N17" i="25"/>
  <c r="O17" i="25"/>
  <c r="K17" i="25" s="1"/>
  <c r="P17" i="25"/>
  <c r="Q17" i="25"/>
  <c r="R17" i="25"/>
  <c r="S17" i="25"/>
  <c r="T17" i="25"/>
  <c r="U17" i="25"/>
  <c r="V17" i="25"/>
  <c r="W17" i="25"/>
  <c r="X17" i="25"/>
  <c r="Y17" i="25"/>
  <c r="Z17" i="25"/>
  <c r="AA17" i="25"/>
  <c r="AB17" i="25"/>
  <c r="AC17" i="25"/>
  <c r="AE17" i="25"/>
  <c r="AD17" i="25" s="1"/>
  <c r="AF17" i="25"/>
  <c r="AG17" i="25"/>
  <c r="AH17" i="25"/>
  <c r="AI17" i="25"/>
  <c r="AJ17" i="25"/>
  <c r="AK17" i="25"/>
  <c r="AL17" i="25"/>
  <c r="AM17" i="25"/>
  <c r="AN17" i="25"/>
  <c r="AO17" i="25"/>
  <c r="AP17" i="25"/>
  <c r="AQ17" i="25"/>
  <c r="AR17" i="25"/>
  <c r="AS17" i="25"/>
  <c r="AT17" i="25"/>
  <c r="AU17" i="25"/>
  <c r="AV17" i="25"/>
  <c r="AX17" i="25"/>
  <c r="AY17" i="25"/>
  <c r="AW17" i="25" s="1"/>
  <c r="AZ17" i="25"/>
  <c r="BA17" i="25"/>
  <c r="BB17" i="25"/>
  <c r="BC17" i="25"/>
  <c r="BD17" i="25"/>
  <c r="BE17" i="25"/>
  <c r="BF17" i="25"/>
  <c r="A18" i="25"/>
  <c r="B18" i="25"/>
  <c r="C18" i="25"/>
  <c r="D18" i="25"/>
  <c r="E18" i="25"/>
  <c r="F18" i="25"/>
  <c r="G18" i="25"/>
  <c r="H18" i="25"/>
  <c r="I18" i="25"/>
  <c r="J18" i="25"/>
  <c r="L18" i="25"/>
  <c r="M18" i="25"/>
  <c r="K18" i="25" s="1"/>
  <c r="N18" i="25"/>
  <c r="O18" i="25"/>
  <c r="P18" i="25"/>
  <c r="Q18" i="25"/>
  <c r="R18" i="25"/>
  <c r="S18" i="25"/>
  <c r="T18" i="25"/>
  <c r="U18" i="25"/>
  <c r="V18" i="25"/>
  <c r="W18" i="25"/>
  <c r="X18" i="25"/>
  <c r="Y18" i="25"/>
  <c r="Z18" i="25"/>
  <c r="AA18" i="25"/>
  <c r="AB18" i="25"/>
  <c r="AC18" i="25"/>
  <c r="AE18" i="25"/>
  <c r="AD18" i="25" s="1"/>
  <c r="AF18" i="25"/>
  <c r="AG18" i="25"/>
  <c r="AH18" i="25"/>
  <c r="AI18" i="25"/>
  <c r="AJ18" i="25"/>
  <c r="AK18" i="25"/>
  <c r="AL18" i="25"/>
  <c r="AM18" i="25"/>
  <c r="AN18" i="25"/>
  <c r="AO18" i="25"/>
  <c r="AP18" i="25"/>
  <c r="AQ18" i="25"/>
  <c r="AR18" i="25"/>
  <c r="AS18" i="25"/>
  <c r="AT18" i="25"/>
  <c r="AU18" i="25"/>
  <c r="AV18" i="25"/>
  <c r="AX18" i="25"/>
  <c r="AY18" i="25"/>
  <c r="AZ18" i="25"/>
  <c r="BA18" i="25"/>
  <c r="AW18" i="25" s="1"/>
  <c r="BB18" i="25"/>
  <c r="BC18" i="25"/>
  <c r="BD18" i="25"/>
  <c r="BE18" i="25"/>
  <c r="BF18" i="25"/>
  <c r="A19" i="25"/>
  <c r="B19" i="25"/>
  <c r="C19" i="25"/>
  <c r="D19" i="25"/>
  <c r="E19" i="25"/>
  <c r="F19" i="25"/>
  <c r="G19" i="25"/>
  <c r="H19" i="25"/>
  <c r="I19" i="25"/>
  <c r="J19" i="25"/>
  <c r="L19" i="25"/>
  <c r="M19" i="25"/>
  <c r="N19" i="25"/>
  <c r="O19" i="25"/>
  <c r="P19" i="25"/>
  <c r="Q19" i="25"/>
  <c r="R19" i="25"/>
  <c r="S19" i="25"/>
  <c r="K19" i="25" s="1"/>
  <c r="T19" i="25"/>
  <c r="U19" i="25"/>
  <c r="V19" i="25"/>
  <c r="W19" i="25"/>
  <c r="X19" i="25"/>
  <c r="Y19" i="25"/>
  <c r="Z19" i="25"/>
  <c r="AA19" i="25"/>
  <c r="AB19" i="25"/>
  <c r="AC19" i="25"/>
  <c r="AE19" i="25"/>
  <c r="AD19" i="25" s="1"/>
  <c r="AF19" i="25"/>
  <c r="AG19" i="25"/>
  <c r="AH19" i="25"/>
  <c r="AI19" i="25"/>
  <c r="AJ19" i="25"/>
  <c r="AK19" i="25"/>
  <c r="AL19" i="25"/>
  <c r="AM19" i="25"/>
  <c r="AN19" i="25"/>
  <c r="AO19" i="25"/>
  <c r="AP19" i="25"/>
  <c r="AQ19" i="25"/>
  <c r="AR19" i="25"/>
  <c r="AS19" i="25"/>
  <c r="AT19" i="25"/>
  <c r="AU19" i="25"/>
  <c r="AV19" i="25"/>
  <c r="AX19" i="25"/>
  <c r="AY19" i="25"/>
  <c r="AW19" i="25" s="1"/>
  <c r="AZ19" i="25"/>
  <c r="BA19" i="25"/>
  <c r="BB19" i="25"/>
  <c r="BC19" i="25"/>
  <c r="BD19" i="25"/>
  <c r="BE19" i="25"/>
  <c r="BF19" i="25"/>
  <c r="A20" i="25"/>
  <c r="B20" i="25"/>
  <c r="C20" i="25"/>
  <c r="D20" i="25"/>
  <c r="E20" i="25"/>
  <c r="F20" i="25"/>
  <c r="G20" i="25"/>
  <c r="H20" i="25"/>
  <c r="I20" i="25"/>
  <c r="J20" i="25"/>
  <c r="L20" i="25"/>
  <c r="M20" i="25"/>
  <c r="K20" i="25" s="1"/>
  <c r="N20" i="25"/>
  <c r="O20" i="25"/>
  <c r="P20" i="25"/>
  <c r="Q20" i="25"/>
  <c r="R20" i="25"/>
  <c r="S20" i="25"/>
  <c r="T20" i="25"/>
  <c r="U20" i="25"/>
  <c r="V20" i="25"/>
  <c r="W20" i="25"/>
  <c r="X20" i="25"/>
  <c r="Y20" i="25"/>
  <c r="Z20" i="25"/>
  <c r="AA20" i="25"/>
  <c r="AB20" i="25"/>
  <c r="AC20" i="25"/>
  <c r="AE20" i="25"/>
  <c r="AD20" i="25" s="1"/>
  <c r="AF20" i="25"/>
  <c r="AG20" i="25"/>
  <c r="AH20" i="25"/>
  <c r="AI20" i="25"/>
  <c r="AJ20" i="25"/>
  <c r="AK20" i="25"/>
  <c r="AL20" i="25"/>
  <c r="AM20" i="25"/>
  <c r="AN20" i="25"/>
  <c r="AO20" i="25"/>
  <c r="AP20" i="25"/>
  <c r="AQ20" i="25"/>
  <c r="AR20" i="25"/>
  <c r="AS20" i="25"/>
  <c r="AT20" i="25"/>
  <c r="AU20" i="25"/>
  <c r="AV20" i="25"/>
  <c r="AX20" i="25"/>
  <c r="AY20" i="25"/>
  <c r="AZ20" i="25"/>
  <c r="BA20" i="25"/>
  <c r="BB20" i="25"/>
  <c r="BC20" i="25"/>
  <c r="BD20" i="25"/>
  <c r="BE20" i="25"/>
  <c r="AW20" i="25" s="1"/>
  <c r="BF20" i="25"/>
  <c r="A21" i="25"/>
  <c r="B21" i="25"/>
  <c r="C21" i="25"/>
  <c r="D21" i="25"/>
  <c r="E21" i="25"/>
  <c r="F21" i="25"/>
  <c r="G21" i="25"/>
  <c r="H21" i="25"/>
  <c r="I21" i="25"/>
  <c r="J21" i="25"/>
  <c r="L21" i="25"/>
  <c r="M21" i="25"/>
  <c r="N21" i="25"/>
  <c r="O21" i="25"/>
  <c r="K21" i="25" s="1"/>
  <c r="P21" i="25"/>
  <c r="Q21" i="25"/>
  <c r="R21" i="25"/>
  <c r="S21" i="25"/>
  <c r="T21" i="25"/>
  <c r="U21" i="25"/>
  <c r="V21" i="25"/>
  <c r="W21" i="25"/>
  <c r="X21" i="25"/>
  <c r="Y21" i="25"/>
  <c r="Z21" i="25"/>
  <c r="AA21" i="25"/>
  <c r="AB21" i="25"/>
  <c r="AC21" i="25"/>
  <c r="AE21" i="25"/>
  <c r="AD21" i="25" s="1"/>
  <c r="AF21" i="25"/>
  <c r="AG21" i="25"/>
  <c r="AH21" i="25"/>
  <c r="AI21" i="25"/>
  <c r="AJ21" i="25"/>
  <c r="AK21" i="25"/>
  <c r="AL21" i="25"/>
  <c r="AM21" i="25"/>
  <c r="AN21" i="25"/>
  <c r="AO21" i="25"/>
  <c r="AP21" i="25"/>
  <c r="AQ21" i="25"/>
  <c r="AR21" i="25"/>
  <c r="AS21" i="25"/>
  <c r="AT21" i="25"/>
  <c r="AU21" i="25"/>
  <c r="AV21" i="25"/>
  <c r="AX21" i="25"/>
  <c r="AY21" i="25"/>
  <c r="AW21" i="25" s="1"/>
  <c r="AZ21" i="25"/>
  <c r="BA21" i="25"/>
  <c r="BB21" i="25"/>
  <c r="BC21" i="25"/>
  <c r="BD21" i="25"/>
  <c r="BE21" i="25"/>
  <c r="BF21" i="25"/>
  <c r="A22" i="25"/>
  <c r="B22" i="25"/>
  <c r="C22" i="25"/>
  <c r="D22" i="25"/>
  <c r="E22" i="25"/>
  <c r="F22" i="25"/>
  <c r="G22" i="25"/>
  <c r="H22" i="25"/>
  <c r="I22" i="25"/>
  <c r="J22" i="25"/>
  <c r="L22" i="25"/>
  <c r="M22" i="25"/>
  <c r="K22" i="25" s="1"/>
  <c r="N22" i="25"/>
  <c r="O22" i="25"/>
  <c r="P22" i="25"/>
  <c r="Q22" i="25"/>
  <c r="R22" i="25"/>
  <c r="S22" i="25"/>
  <c r="T22" i="25"/>
  <c r="U22" i="25"/>
  <c r="V22" i="25"/>
  <c r="W22" i="25"/>
  <c r="X22" i="25"/>
  <c r="Y22" i="25"/>
  <c r="Z22" i="25"/>
  <c r="AA22" i="25"/>
  <c r="AB22" i="25"/>
  <c r="AC22" i="25"/>
  <c r="AE22" i="25"/>
  <c r="AD22" i="25" s="1"/>
  <c r="AF22" i="25"/>
  <c r="AG22" i="25"/>
  <c r="AH22" i="25"/>
  <c r="AI22" i="25"/>
  <c r="AJ22" i="25"/>
  <c r="AK22" i="25"/>
  <c r="AL22" i="25"/>
  <c r="AM22" i="25"/>
  <c r="AN22" i="25"/>
  <c r="AO22" i="25"/>
  <c r="AP22" i="25"/>
  <c r="AQ22" i="25"/>
  <c r="AR22" i="25"/>
  <c r="AS22" i="25"/>
  <c r="AT22" i="25"/>
  <c r="AU22" i="25"/>
  <c r="AV22" i="25"/>
  <c r="AX22" i="25"/>
  <c r="AY22" i="25"/>
  <c r="AZ22" i="25"/>
  <c r="BA22" i="25"/>
  <c r="BB22" i="25"/>
  <c r="BC22" i="25"/>
  <c r="BD22" i="25"/>
  <c r="BE22" i="25"/>
  <c r="AW22" i="25" s="1"/>
  <c r="BF22" i="25"/>
  <c r="A23" i="25"/>
  <c r="B23" i="25"/>
  <c r="C23" i="25"/>
  <c r="D23" i="25"/>
  <c r="E23" i="25"/>
  <c r="F23" i="25"/>
  <c r="G23" i="25"/>
  <c r="H23" i="25"/>
  <c r="I23" i="25"/>
  <c r="J23" i="25"/>
  <c r="L23" i="25"/>
  <c r="M23" i="25"/>
  <c r="N23" i="25"/>
  <c r="O23" i="25"/>
  <c r="K23" i="25" s="1"/>
  <c r="P23" i="25"/>
  <c r="Q23" i="25"/>
  <c r="R23" i="25"/>
  <c r="S23" i="25"/>
  <c r="T23" i="25"/>
  <c r="U23" i="25"/>
  <c r="V23" i="25"/>
  <c r="W23" i="25"/>
  <c r="X23" i="25"/>
  <c r="Y23" i="25"/>
  <c r="Z23" i="25"/>
  <c r="AA23" i="25"/>
  <c r="AB23" i="25"/>
  <c r="AC23" i="25"/>
  <c r="AE23" i="25"/>
  <c r="AD23" i="25" s="1"/>
  <c r="AF23" i="25"/>
  <c r="AG23" i="25"/>
  <c r="AH23" i="25"/>
  <c r="AI23" i="25"/>
  <c r="AJ23" i="25"/>
  <c r="AK23" i="25"/>
  <c r="AL23" i="25"/>
  <c r="AM23" i="25"/>
  <c r="AN23" i="25"/>
  <c r="AO23" i="25"/>
  <c r="AP23" i="25"/>
  <c r="AQ23" i="25"/>
  <c r="AR23" i="25"/>
  <c r="AS23" i="25"/>
  <c r="AT23" i="25"/>
  <c r="AU23" i="25"/>
  <c r="AV23" i="25"/>
  <c r="AX23" i="25"/>
  <c r="AY23" i="25"/>
  <c r="AW23" i="25" s="1"/>
  <c r="AZ23" i="25"/>
  <c r="BA23" i="25"/>
  <c r="BB23" i="25"/>
  <c r="BC23" i="25"/>
  <c r="BD23" i="25"/>
  <c r="BE23" i="25"/>
  <c r="BF23" i="25"/>
  <c r="A24" i="25"/>
  <c r="B24" i="25"/>
  <c r="C24" i="25"/>
  <c r="D24" i="25"/>
  <c r="E24" i="25"/>
  <c r="F24" i="25"/>
  <c r="G24" i="25"/>
  <c r="H24" i="25"/>
  <c r="I24" i="25"/>
  <c r="J24" i="25"/>
  <c r="L24" i="25"/>
  <c r="M24" i="25"/>
  <c r="K24" i="25" s="1"/>
  <c r="N24" i="25"/>
  <c r="O24" i="25"/>
  <c r="P24" i="25"/>
  <c r="Q24" i="25"/>
  <c r="R24" i="25"/>
  <c r="S24" i="25"/>
  <c r="T24" i="25"/>
  <c r="U24" i="25"/>
  <c r="V24" i="25"/>
  <c r="W24" i="25"/>
  <c r="X24" i="25"/>
  <c r="Y24" i="25"/>
  <c r="Z24" i="25"/>
  <c r="AA24" i="25"/>
  <c r="AB24" i="25"/>
  <c r="AC24" i="25"/>
  <c r="AE24" i="25"/>
  <c r="AD24" i="25" s="1"/>
  <c r="AF24" i="25"/>
  <c r="AG24" i="25"/>
  <c r="AH24" i="25"/>
  <c r="AI24" i="25"/>
  <c r="AJ24" i="25"/>
  <c r="AK24" i="25"/>
  <c r="AL24" i="25"/>
  <c r="AM24" i="25"/>
  <c r="AN24" i="25"/>
  <c r="AO24" i="25"/>
  <c r="AP24" i="25"/>
  <c r="AQ24" i="25"/>
  <c r="AR24" i="25"/>
  <c r="AS24" i="25"/>
  <c r="AT24" i="25"/>
  <c r="AU24" i="25"/>
  <c r="AV24" i="25"/>
  <c r="AX24" i="25"/>
  <c r="AY24" i="25"/>
  <c r="AZ24" i="25"/>
  <c r="BA24" i="25"/>
  <c r="BB24" i="25"/>
  <c r="BC24" i="25"/>
  <c r="BD24" i="25"/>
  <c r="BE24" i="25"/>
  <c r="AW24" i="25" s="1"/>
  <c r="BF24" i="25"/>
  <c r="A25" i="25"/>
  <c r="B25" i="25"/>
  <c r="C25" i="25"/>
  <c r="D25" i="25"/>
  <c r="E25" i="25"/>
  <c r="F25" i="25"/>
  <c r="G25" i="25"/>
  <c r="H25" i="25"/>
  <c r="I25" i="25"/>
  <c r="J25" i="25"/>
  <c r="L25" i="25"/>
  <c r="M25" i="25"/>
  <c r="N25" i="25"/>
  <c r="O25" i="25"/>
  <c r="K25" i="25" s="1"/>
  <c r="P25" i="25"/>
  <c r="Q25" i="25"/>
  <c r="R25" i="25"/>
  <c r="S25" i="25"/>
  <c r="T25" i="25"/>
  <c r="U25" i="25"/>
  <c r="V25" i="25"/>
  <c r="W25" i="25"/>
  <c r="X25" i="25"/>
  <c r="Y25" i="25"/>
  <c r="Z25" i="25"/>
  <c r="AA25" i="25"/>
  <c r="AB25" i="25"/>
  <c r="AC25" i="25"/>
  <c r="AE25" i="25"/>
  <c r="AD25" i="25" s="1"/>
  <c r="AF25" i="25"/>
  <c r="AG25" i="25"/>
  <c r="AH25" i="25"/>
  <c r="AI25" i="25"/>
  <c r="AJ25" i="25"/>
  <c r="AK25" i="25"/>
  <c r="AL25" i="25"/>
  <c r="AM25" i="25"/>
  <c r="AN25" i="25"/>
  <c r="AO25" i="25"/>
  <c r="AP25" i="25"/>
  <c r="AQ25" i="25"/>
  <c r="AR25" i="25"/>
  <c r="AS25" i="25"/>
  <c r="AT25" i="25"/>
  <c r="AU25" i="25"/>
  <c r="AV25" i="25"/>
  <c r="AX25" i="25"/>
  <c r="AW25" i="25" s="1"/>
  <c r="AY25" i="25"/>
  <c r="AZ25" i="25"/>
  <c r="BA25" i="25"/>
  <c r="BB25" i="25"/>
  <c r="BC25" i="25"/>
  <c r="BD25" i="25"/>
  <c r="BE25" i="25"/>
  <c r="BF25" i="25"/>
  <c r="A26" i="25"/>
  <c r="B26" i="25"/>
  <c r="C26" i="25"/>
  <c r="D26" i="25"/>
  <c r="E26" i="25"/>
  <c r="F26" i="25"/>
  <c r="G26" i="25"/>
  <c r="H26" i="25"/>
  <c r="I26" i="25"/>
  <c r="J26" i="25"/>
  <c r="L26" i="25"/>
  <c r="M26" i="25"/>
  <c r="K26" i="25" s="1"/>
  <c r="N26" i="25"/>
  <c r="O26" i="25"/>
  <c r="P26" i="25"/>
  <c r="Q26" i="25"/>
  <c r="R26" i="25"/>
  <c r="S26" i="25"/>
  <c r="T26" i="25"/>
  <c r="U26" i="25"/>
  <c r="V26" i="25"/>
  <c r="W26" i="25"/>
  <c r="X26" i="25"/>
  <c r="Y26" i="25"/>
  <c r="Z26" i="25"/>
  <c r="AA26" i="25"/>
  <c r="AB26" i="25"/>
  <c r="AC26" i="25"/>
  <c r="AE26" i="25"/>
  <c r="AD26" i="25" s="1"/>
  <c r="AF26" i="25"/>
  <c r="AG26" i="25"/>
  <c r="AH26" i="25"/>
  <c r="AI26" i="25"/>
  <c r="AJ26" i="25"/>
  <c r="AK26" i="25"/>
  <c r="AL26" i="25"/>
  <c r="AM26" i="25"/>
  <c r="AN26" i="25"/>
  <c r="AO26" i="25"/>
  <c r="AP26" i="25"/>
  <c r="AQ26" i="25"/>
  <c r="AR26" i="25"/>
  <c r="AS26" i="25"/>
  <c r="AT26" i="25"/>
  <c r="AU26" i="25"/>
  <c r="AV26" i="25"/>
  <c r="AX26" i="25"/>
  <c r="AY26" i="25"/>
  <c r="AZ26" i="25"/>
  <c r="BA26" i="25"/>
  <c r="AW26" i="25" s="1"/>
  <c r="BB26" i="25"/>
  <c r="BC26" i="25"/>
  <c r="BD26" i="25"/>
  <c r="BE26" i="25"/>
  <c r="BF26" i="25"/>
  <c r="A27" i="25"/>
  <c r="B27" i="25"/>
  <c r="C27" i="25"/>
  <c r="D27" i="25"/>
  <c r="E27" i="25"/>
  <c r="F27" i="25"/>
  <c r="G27" i="25"/>
  <c r="H27" i="25"/>
  <c r="I27" i="25"/>
  <c r="J27" i="25"/>
  <c r="L27" i="25"/>
  <c r="M27" i="25"/>
  <c r="N27" i="25"/>
  <c r="O27" i="25"/>
  <c r="K27" i="25" s="1"/>
  <c r="P27" i="25"/>
  <c r="Q27" i="25"/>
  <c r="R27" i="25"/>
  <c r="S27" i="25"/>
  <c r="T27" i="25"/>
  <c r="U27" i="25"/>
  <c r="V27" i="25"/>
  <c r="W27" i="25"/>
  <c r="X27" i="25"/>
  <c r="Y27" i="25"/>
  <c r="Z27" i="25"/>
  <c r="AA27" i="25"/>
  <c r="AB27" i="25"/>
  <c r="AC27" i="25"/>
  <c r="AE27" i="25"/>
  <c r="AD27" i="25" s="1"/>
  <c r="AF27" i="25"/>
  <c r="AG27" i="25"/>
  <c r="AH27" i="25"/>
  <c r="AI27" i="25"/>
  <c r="AJ27" i="25"/>
  <c r="AK27" i="25"/>
  <c r="AL27" i="25"/>
  <c r="AM27" i="25"/>
  <c r="AN27" i="25"/>
  <c r="AO27" i="25"/>
  <c r="AP27" i="25"/>
  <c r="AQ27" i="25"/>
  <c r="AR27" i="25"/>
  <c r="AS27" i="25"/>
  <c r="AT27" i="25"/>
  <c r="AU27" i="25"/>
  <c r="AV27" i="25"/>
  <c r="AX27" i="25"/>
  <c r="AW27" i="25" s="1"/>
  <c r="AY27" i="25"/>
  <c r="AZ27" i="25"/>
  <c r="BA27" i="25"/>
  <c r="BB27" i="25"/>
  <c r="BC27" i="25"/>
  <c r="BD27" i="25"/>
  <c r="BE27" i="25"/>
  <c r="BF27" i="25"/>
  <c r="A28" i="25"/>
  <c r="B28" i="25"/>
  <c r="C28" i="25"/>
  <c r="D28" i="25"/>
  <c r="E28" i="25"/>
  <c r="F28" i="25"/>
  <c r="G28" i="25"/>
  <c r="H28" i="25"/>
  <c r="I28" i="25"/>
  <c r="J28" i="25"/>
  <c r="L28" i="25"/>
  <c r="M28" i="25"/>
  <c r="K28" i="25" s="1"/>
  <c r="N28" i="25"/>
  <c r="O28" i="25"/>
  <c r="P28" i="25"/>
  <c r="Q28" i="25"/>
  <c r="R28" i="25"/>
  <c r="S28" i="25"/>
  <c r="T28" i="25"/>
  <c r="U28" i="25"/>
  <c r="V28" i="25"/>
  <c r="W28" i="25"/>
  <c r="X28" i="25"/>
  <c r="Y28" i="25"/>
  <c r="Z28" i="25"/>
  <c r="AA28" i="25"/>
  <c r="AB28" i="25"/>
  <c r="AC28" i="25"/>
  <c r="AE28" i="25"/>
  <c r="AD28" i="25" s="1"/>
  <c r="AF28" i="25"/>
  <c r="AG28" i="25"/>
  <c r="AH28" i="25"/>
  <c r="AI28" i="25"/>
  <c r="AJ28" i="25"/>
  <c r="AK28" i="25"/>
  <c r="AL28" i="25"/>
  <c r="AM28" i="25"/>
  <c r="AN28" i="25"/>
  <c r="AO28" i="25"/>
  <c r="AP28" i="25"/>
  <c r="AQ28" i="25"/>
  <c r="AR28" i="25"/>
  <c r="AS28" i="25"/>
  <c r="AT28" i="25"/>
  <c r="AU28" i="25"/>
  <c r="AV28" i="25"/>
  <c r="AX28" i="25"/>
  <c r="AY28" i="25"/>
  <c r="AZ28" i="25"/>
  <c r="BA28" i="25"/>
  <c r="AW28" i="25" s="1"/>
  <c r="BB28" i="25"/>
  <c r="BC28" i="25"/>
  <c r="BD28" i="25"/>
  <c r="BE28" i="25"/>
  <c r="BF28" i="25"/>
  <c r="A29" i="25"/>
  <c r="B29" i="25"/>
  <c r="C29" i="25"/>
  <c r="D29" i="25"/>
  <c r="E29" i="25"/>
  <c r="F29" i="25"/>
  <c r="G29" i="25"/>
  <c r="H29" i="25"/>
  <c r="I29" i="25"/>
  <c r="J29" i="25"/>
  <c r="L29" i="25"/>
  <c r="M29" i="25"/>
  <c r="K29" i="25" s="1"/>
  <c r="N29" i="25"/>
  <c r="O29" i="25"/>
  <c r="P29" i="25"/>
  <c r="Q29" i="25"/>
  <c r="R29" i="25"/>
  <c r="S29" i="25"/>
  <c r="T29" i="25"/>
  <c r="U29" i="25"/>
  <c r="V29" i="25"/>
  <c r="W29" i="25"/>
  <c r="X29" i="25"/>
  <c r="Y29" i="25"/>
  <c r="Z29" i="25"/>
  <c r="AA29" i="25"/>
  <c r="AB29" i="25"/>
  <c r="AC29" i="25"/>
  <c r="AE29" i="25"/>
  <c r="AD29" i="25" s="1"/>
  <c r="AF29" i="25"/>
  <c r="AG29" i="25"/>
  <c r="AH29" i="25"/>
  <c r="AI29" i="25"/>
  <c r="AJ29" i="25"/>
  <c r="AK29" i="25"/>
  <c r="AL29" i="25"/>
  <c r="AM29" i="25"/>
  <c r="AN29" i="25"/>
  <c r="AO29" i="25"/>
  <c r="AP29" i="25"/>
  <c r="AQ29" i="25"/>
  <c r="AR29" i="25"/>
  <c r="AS29" i="25"/>
  <c r="AT29" i="25"/>
  <c r="AU29" i="25"/>
  <c r="AV29" i="25"/>
  <c r="AX29" i="25"/>
  <c r="AW29" i="25" s="1"/>
  <c r="AY29" i="25"/>
  <c r="AZ29" i="25"/>
  <c r="BA29" i="25"/>
  <c r="BB29" i="25"/>
  <c r="BC29" i="25"/>
  <c r="BD29" i="25"/>
  <c r="BE29" i="25"/>
  <c r="BF29" i="25"/>
  <c r="A30" i="25"/>
  <c r="B30" i="25"/>
  <c r="C30" i="25"/>
  <c r="D30" i="25"/>
  <c r="E30" i="25"/>
  <c r="F30" i="25"/>
  <c r="G30" i="25"/>
  <c r="H30" i="25"/>
  <c r="I30" i="25"/>
  <c r="J30" i="25"/>
  <c r="L30" i="25"/>
  <c r="K30" i="25" s="1"/>
  <c r="M30" i="25"/>
  <c r="N30" i="25"/>
  <c r="O30" i="25"/>
  <c r="P30" i="25"/>
  <c r="Q30" i="25"/>
  <c r="R30" i="25"/>
  <c r="S30" i="25"/>
  <c r="T30" i="25"/>
  <c r="U30" i="25"/>
  <c r="V30" i="25"/>
  <c r="W30" i="25"/>
  <c r="X30" i="25"/>
  <c r="Y30" i="25"/>
  <c r="Z30" i="25"/>
  <c r="AA30" i="25"/>
  <c r="AB30" i="25"/>
  <c r="AC30" i="25"/>
  <c r="AE30" i="25"/>
  <c r="AD30" i="25" s="1"/>
  <c r="AF30" i="25"/>
  <c r="AG30" i="25"/>
  <c r="AH30" i="25"/>
  <c r="AI30" i="25"/>
  <c r="AJ30" i="25"/>
  <c r="AK30" i="25"/>
  <c r="AL30" i="25"/>
  <c r="AM30" i="25"/>
  <c r="AN30" i="25"/>
  <c r="AO30" i="25"/>
  <c r="AP30" i="25"/>
  <c r="AQ30" i="25"/>
  <c r="AR30" i="25"/>
  <c r="AS30" i="25"/>
  <c r="AT30" i="25"/>
  <c r="AU30" i="25"/>
  <c r="AV30" i="25"/>
  <c r="AX30" i="25"/>
  <c r="AW30" i="25" s="1"/>
  <c r="AY30" i="25"/>
  <c r="AZ30" i="25"/>
  <c r="BA30" i="25"/>
  <c r="BB30" i="25"/>
  <c r="BC30" i="25"/>
  <c r="BD30" i="25"/>
  <c r="BE30" i="25"/>
  <c r="BF30" i="25"/>
  <c r="A31" i="25"/>
  <c r="B31" i="25"/>
  <c r="C31" i="25"/>
  <c r="D31" i="25"/>
  <c r="E31" i="25"/>
  <c r="F31" i="25"/>
  <c r="G31" i="25"/>
  <c r="H31" i="25"/>
  <c r="I31" i="25"/>
  <c r="J31" i="25"/>
  <c r="L31" i="25"/>
  <c r="K31" i="25" s="1"/>
  <c r="M31" i="25"/>
  <c r="N31" i="25"/>
  <c r="O31" i="25"/>
  <c r="P31" i="25"/>
  <c r="Q31" i="25"/>
  <c r="R31" i="25"/>
  <c r="S31" i="25"/>
  <c r="T31" i="25"/>
  <c r="U31" i="25"/>
  <c r="V31" i="25"/>
  <c r="W31" i="25"/>
  <c r="X31" i="25"/>
  <c r="Y31" i="25"/>
  <c r="Z31" i="25"/>
  <c r="AA31" i="25"/>
  <c r="AB31" i="25"/>
  <c r="AC31" i="25"/>
  <c r="AE31" i="25"/>
  <c r="AD31" i="25" s="1"/>
  <c r="AF31" i="25"/>
  <c r="AG31" i="25"/>
  <c r="AH31" i="25"/>
  <c r="AI31" i="25"/>
  <c r="AJ31" i="25"/>
  <c r="AK31" i="25"/>
  <c r="AL31" i="25"/>
  <c r="AM31" i="25"/>
  <c r="AN31" i="25"/>
  <c r="AO31" i="25"/>
  <c r="AP31" i="25"/>
  <c r="AQ31" i="25"/>
  <c r="AR31" i="25"/>
  <c r="AS31" i="25"/>
  <c r="AT31" i="25"/>
  <c r="AU31" i="25"/>
  <c r="AV31" i="25"/>
  <c r="AX31" i="25"/>
  <c r="AW31" i="25" s="1"/>
  <c r="AY31" i="25"/>
  <c r="AZ31" i="25"/>
  <c r="BA31" i="25"/>
  <c r="BB31" i="25"/>
  <c r="BC31" i="25"/>
  <c r="BD31" i="25"/>
  <c r="BE31" i="25"/>
  <c r="BF31" i="25"/>
  <c r="A32" i="25"/>
  <c r="B32" i="25"/>
  <c r="C32" i="25"/>
  <c r="D32" i="25"/>
  <c r="E32" i="25"/>
  <c r="F32" i="25"/>
  <c r="G32" i="25"/>
  <c r="H32" i="25"/>
  <c r="I32" i="25"/>
  <c r="J32" i="25"/>
  <c r="L32" i="25"/>
  <c r="M32" i="25"/>
  <c r="N32" i="25"/>
  <c r="O32" i="25"/>
  <c r="P32" i="25"/>
  <c r="Q32" i="25"/>
  <c r="K32" i="25" s="1"/>
  <c r="R32" i="25"/>
  <c r="S32" i="25"/>
  <c r="T32" i="25"/>
  <c r="U32" i="25"/>
  <c r="V32" i="25"/>
  <c r="W32" i="25"/>
  <c r="X32" i="25"/>
  <c r="Y32" i="25"/>
  <c r="Z32" i="25"/>
  <c r="AA32" i="25"/>
  <c r="AB32" i="25"/>
  <c r="AC32" i="25"/>
  <c r="AE32" i="25"/>
  <c r="AD32" i="25" s="1"/>
  <c r="AF32" i="25"/>
  <c r="AG32" i="25"/>
  <c r="AH32" i="25"/>
  <c r="AI32" i="25"/>
  <c r="AJ32" i="25"/>
  <c r="AK32" i="25"/>
  <c r="AL32" i="25"/>
  <c r="AM32" i="25"/>
  <c r="AN32" i="25"/>
  <c r="AO32" i="25"/>
  <c r="AP32" i="25"/>
  <c r="AQ32" i="25"/>
  <c r="AR32" i="25"/>
  <c r="AS32" i="25"/>
  <c r="AT32" i="25"/>
  <c r="AU32" i="25"/>
  <c r="AV32" i="25"/>
  <c r="AX32" i="25"/>
  <c r="AY32" i="25"/>
  <c r="AZ32" i="25"/>
  <c r="BA32" i="25"/>
  <c r="BB32" i="25"/>
  <c r="BC32" i="25"/>
  <c r="BD32" i="25"/>
  <c r="BE32" i="25"/>
  <c r="AW32" i="25" s="1"/>
  <c r="BF32" i="25"/>
  <c r="A33" i="25"/>
  <c r="B33" i="25"/>
  <c r="C33" i="25"/>
  <c r="D33" i="25"/>
  <c r="E33" i="25"/>
  <c r="F33" i="25"/>
  <c r="G33" i="25"/>
  <c r="H33" i="25"/>
  <c r="I33" i="25"/>
  <c r="J33" i="25"/>
  <c r="L33" i="25"/>
  <c r="K33" i="25" s="1"/>
  <c r="M33" i="25"/>
  <c r="N33" i="25"/>
  <c r="O33" i="25"/>
  <c r="P33" i="25"/>
  <c r="Q33" i="25"/>
  <c r="R33" i="25"/>
  <c r="S33" i="25"/>
  <c r="T33" i="25"/>
  <c r="U33" i="25"/>
  <c r="V33" i="25"/>
  <c r="W33" i="25"/>
  <c r="X33" i="25"/>
  <c r="Y33" i="25"/>
  <c r="Z33" i="25"/>
  <c r="AA33" i="25"/>
  <c r="AB33" i="25"/>
  <c r="AC33" i="25"/>
  <c r="AE33" i="25"/>
  <c r="AD33" i="25" s="1"/>
  <c r="AF33" i="25"/>
  <c r="AG33" i="25"/>
  <c r="AH33" i="25"/>
  <c r="AI33" i="25"/>
  <c r="AJ33" i="25"/>
  <c r="AK33" i="25"/>
  <c r="AL33" i="25"/>
  <c r="AM33" i="25"/>
  <c r="AN33" i="25"/>
  <c r="AO33" i="25"/>
  <c r="AP33" i="25"/>
  <c r="AQ33" i="25"/>
  <c r="AR33" i="25"/>
  <c r="AS33" i="25"/>
  <c r="AT33" i="25"/>
  <c r="AU33" i="25"/>
  <c r="AV33" i="25"/>
  <c r="AX33" i="25"/>
  <c r="AY33" i="25"/>
  <c r="AW33" i="25" s="1"/>
  <c r="AZ33" i="25"/>
  <c r="BA33" i="25"/>
  <c r="BB33" i="25"/>
  <c r="BC33" i="25"/>
  <c r="BD33" i="25"/>
  <c r="BE33" i="25"/>
  <c r="BF33" i="25"/>
  <c r="A34" i="25"/>
  <c r="B34" i="25"/>
  <c r="C34" i="25"/>
  <c r="D34" i="25"/>
  <c r="E34" i="25"/>
  <c r="F34" i="25"/>
  <c r="G34" i="25"/>
  <c r="H34" i="25"/>
  <c r="I34" i="25"/>
  <c r="J34" i="25"/>
  <c r="L34" i="25"/>
  <c r="K34" i="25" s="1"/>
  <c r="M34" i="25"/>
  <c r="N34" i="25"/>
  <c r="O34" i="25"/>
  <c r="P34" i="25"/>
  <c r="Q34" i="25"/>
  <c r="R34" i="25"/>
  <c r="S34" i="25"/>
  <c r="T34" i="25"/>
  <c r="U34" i="25"/>
  <c r="V34" i="25"/>
  <c r="W34" i="25"/>
  <c r="X34" i="25"/>
  <c r="Y34" i="25"/>
  <c r="Z34" i="25"/>
  <c r="AA34" i="25"/>
  <c r="AB34" i="25"/>
  <c r="AC34" i="25"/>
  <c r="AE34" i="25"/>
  <c r="AD34" i="25" s="1"/>
  <c r="AF34" i="25"/>
  <c r="AG34" i="25"/>
  <c r="AH34" i="25"/>
  <c r="AI34" i="25"/>
  <c r="AJ34" i="25"/>
  <c r="AK34" i="25"/>
  <c r="AL34" i="25"/>
  <c r="AM34" i="25"/>
  <c r="AN34" i="25"/>
  <c r="AO34" i="25"/>
  <c r="AP34" i="25"/>
  <c r="AQ34" i="25"/>
  <c r="AR34" i="25"/>
  <c r="AS34" i="25"/>
  <c r="AT34" i="25"/>
  <c r="AU34" i="25"/>
  <c r="AV34" i="25"/>
  <c r="AX34" i="25"/>
  <c r="AY34" i="25"/>
  <c r="AZ34" i="25"/>
  <c r="BA34" i="25"/>
  <c r="BB34" i="25"/>
  <c r="BC34" i="25"/>
  <c r="BD34" i="25"/>
  <c r="BE34" i="25"/>
  <c r="AW34" i="25" s="1"/>
  <c r="BF34" i="25"/>
  <c r="A35" i="25"/>
  <c r="B35" i="25"/>
  <c r="C35" i="25"/>
  <c r="D35" i="25"/>
  <c r="E35" i="25"/>
  <c r="F35" i="25"/>
  <c r="G35" i="25"/>
  <c r="H35" i="25"/>
  <c r="I35" i="25"/>
  <c r="J35" i="25"/>
  <c r="L35" i="25"/>
  <c r="M35" i="25"/>
  <c r="K35" i="25" s="1"/>
  <c r="N35" i="25"/>
  <c r="O35" i="25"/>
  <c r="P35" i="25"/>
  <c r="Q35" i="25"/>
  <c r="R35" i="25"/>
  <c r="S35" i="25"/>
  <c r="T35" i="25"/>
  <c r="U35" i="25"/>
  <c r="V35" i="25"/>
  <c r="W35" i="25"/>
  <c r="X35" i="25"/>
  <c r="Y35" i="25"/>
  <c r="Z35" i="25"/>
  <c r="AA35" i="25"/>
  <c r="AB35" i="25"/>
  <c r="AC35" i="25"/>
  <c r="AE35" i="25"/>
  <c r="AD35" i="25" s="1"/>
  <c r="AF35" i="25"/>
  <c r="AG35" i="25"/>
  <c r="AH35" i="25"/>
  <c r="AI35" i="25"/>
  <c r="AJ35" i="25"/>
  <c r="AK35" i="25"/>
  <c r="AL35" i="25"/>
  <c r="AM35" i="25"/>
  <c r="AN35" i="25"/>
  <c r="AO35" i="25"/>
  <c r="AP35" i="25"/>
  <c r="AQ35" i="25"/>
  <c r="AR35" i="25"/>
  <c r="AS35" i="25"/>
  <c r="AT35" i="25"/>
  <c r="AU35" i="25"/>
  <c r="AV35" i="25"/>
  <c r="AX35" i="25"/>
  <c r="AW35" i="25" s="1"/>
  <c r="AY35" i="25"/>
  <c r="AZ35" i="25"/>
  <c r="BA35" i="25"/>
  <c r="BB35" i="25"/>
  <c r="BC35" i="25"/>
  <c r="BD35" i="25"/>
  <c r="BE35" i="25"/>
  <c r="BF35" i="25"/>
  <c r="A36" i="25"/>
  <c r="B36" i="25"/>
  <c r="C36" i="25"/>
  <c r="D36" i="25"/>
  <c r="E36" i="25"/>
  <c r="F36" i="25"/>
  <c r="G36" i="25"/>
  <c r="H36" i="25"/>
  <c r="I36" i="25"/>
  <c r="J36" i="25"/>
  <c r="L36" i="25"/>
  <c r="M36" i="25"/>
  <c r="K36" i="25" s="1"/>
  <c r="N36" i="25"/>
  <c r="O36" i="25"/>
  <c r="P36" i="25"/>
  <c r="Q36" i="25"/>
  <c r="R36" i="25"/>
  <c r="S36" i="25"/>
  <c r="T36" i="25"/>
  <c r="U36" i="25"/>
  <c r="V36" i="25"/>
  <c r="W36" i="25"/>
  <c r="X36" i="25"/>
  <c r="Y36" i="25"/>
  <c r="Z36" i="25"/>
  <c r="AA36" i="25"/>
  <c r="AB36" i="25"/>
  <c r="AC36" i="25"/>
  <c r="AE36" i="25"/>
  <c r="AF36" i="25"/>
  <c r="AG36" i="25"/>
  <c r="AD36" i="25" s="1"/>
  <c r="AH36" i="25"/>
  <c r="AI36" i="25"/>
  <c r="AJ36" i="25"/>
  <c r="AK36" i="25"/>
  <c r="AL36" i="25"/>
  <c r="AM36" i="25"/>
  <c r="AN36" i="25"/>
  <c r="AO36" i="25"/>
  <c r="AP36" i="25"/>
  <c r="AQ36" i="25"/>
  <c r="AR36" i="25"/>
  <c r="AS36" i="25"/>
  <c r="AT36" i="25"/>
  <c r="AU36" i="25"/>
  <c r="AV36" i="25"/>
  <c r="AX36" i="25"/>
  <c r="AY36" i="25"/>
  <c r="AZ36" i="25"/>
  <c r="BA36" i="25"/>
  <c r="BB36" i="25"/>
  <c r="BC36" i="25"/>
  <c r="BD36" i="25"/>
  <c r="BE36" i="25"/>
  <c r="AW36" i="25" s="1"/>
  <c r="BF36" i="25"/>
  <c r="A37" i="25"/>
  <c r="B37" i="25"/>
  <c r="C37" i="25"/>
  <c r="D37" i="25"/>
  <c r="E37" i="25"/>
  <c r="F37" i="25"/>
  <c r="G37" i="25"/>
  <c r="H37" i="25"/>
  <c r="I37" i="25"/>
  <c r="J37" i="25"/>
  <c r="L37" i="25"/>
  <c r="K37" i="25" s="1"/>
  <c r="M37" i="25"/>
  <c r="N37" i="25"/>
  <c r="O37" i="25"/>
  <c r="P37" i="25"/>
  <c r="Q37" i="25"/>
  <c r="R37" i="25"/>
  <c r="S37" i="25"/>
  <c r="T37" i="25"/>
  <c r="U37" i="25"/>
  <c r="V37" i="25"/>
  <c r="W37" i="25"/>
  <c r="X37" i="25"/>
  <c r="Y37" i="25"/>
  <c r="Z37" i="25"/>
  <c r="AA37" i="25"/>
  <c r="AB37" i="25"/>
  <c r="AC37" i="25"/>
  <c r="AE37" i="25"/>
  <c r="AD37" i="25" s="1"/>
  <c r="AF37" i="25"/>
  <c r="AG37" i="25"/>
  <c r="AH37" i="25"/>
  <c r="AI37" i="25"/>
  <c r="AJ37" i="25"/>
  <c r="AK37" i="25"/>
  <c r="AL37" i="25"/>
  <c r="AM37" i="25"/>
  <c r="AN37" i="25"/>
  <c r="AO37" i="25"/>
  <c r="AP37" i="25"/>
  <c r="AQ37" i="25"/>
  <c r="AR37" i="25"/>
  <c r="AS37" i="25"/>
  <c r="AT37" i="25"/>
  <c r="AU37" i="25"/>
  <c r="AV37" i="25"/>
  <c r="AX37" i="25"/>
  <c r="AY37" i="25"/>
  <c r="AW37" i="25" s="1"/>
  <c r="AZ37" i="25"/>
  <c r="BA37" i="25"/>
  <c r="BB37" i="25"/>
  <c r="BC37" i="25"/>
  <c r="BD37" i="25"/>
  <c r="BE37" i="25"/>
  <c r="BF37" i="25"/>
  <c r="A38" i="25"/>
  <c r="B38" i="25"/>
  <c r="C38" i="25"/>
  <c r="D38" i="25"/>
  <c r="E38" i="25"/>
  <c r="F38" i="25"/>
  <c r="G38" i="25"/>
  <c r="H38" i="25"/>
  <c r="I38" i="25"/>
  <c r="J38" i="25"/>
  <c r="L38" i="25"/>
  <c r="K38" i="25" s="1"/>
  <c r="M38" i="25"/>
  <c r="N38" i="25"/>
  <c r="O38" i="25"/>
  <c r="P38" i="25"/>
  <c r="Q38" i="25"/>
  <c r="R38" i="25"/>
  <c r="S38" i="25"/>
  <c r="T38" i="25"/>
  <c r="U38" i="25"/>
  <c r="V38" i="25"/>
  <c r="W38" i="25"/>
  <c r="X38" i="25"/>
  <c r="Y38" i="25"/>
  <c r="Z38" i="25"/>
  <c r="AA38" i="25"/>
  <c r="AB38" i="25"/>
  <c r="AC38" i="25"/>
  <c r="AE38" i="25"/>
  <c r="AD38" i="25" s="1"/>
  <c r="AF38" i="25"/>
  <c r="AG38" i="25"/>
  <c r="AH38" i="25"/>
  <c r="AI38" i="25"/>
  <c r="AJ38" i="25"/>
  <c r="AK38" i="25"/>
  <c r="AL38" i="25"/>
  <c r="AM38" i="25"/>
  <c r="AN38" i="25"/>
  <c r="AO38" i="25"/>
  <c r="AP38" i="25"/>
  <c r="AQ38" i="25"/>
  <c r="AR38" i="25"/>
  <c r="AS38" i="25"/>
  <c r="AT38" i="25"/>
  <c r="AU38" i="25"/>
  <c r="AV38" i="25"/>
  <c r="AX38" i="25"/>
  <c r="AY38" i="25"/>
  <c r="AW38" i="25" s="1"/>
  <c r="AZ38" i="25"/>
  <c r="BA38" i="25"/>
  <c r="BB38" i="25"/>
  <c r="BC38" i="25"/>
  <c r="BD38" i="25"/>
  <c r="BE38" i="25"/>
  <c r="BF38" i="25"/>
  <c r="A39" i="25"/>
  <c r="B39" i="25"/>
  <c r="C39" i="25"/>
  <c r="D39" i="25"/>
  <c r="E39" i="25"/>
  <c r="F39" i="25"/>
  <c r="G39" i="25"/>
  <c r="H39" i="25"/>
  <c r="I39" i="25"/>
  <c r="J39" i="25"/>
  <c r="L39" i="25"/>
  <c r="M39" i="25"/>
  <c r="K39" i="25" s="1"/>
  <c r="N39" i="25"/>
  <c r="O39" i="25"/>
  <c r="P39" i="25"/>
  <c r="Q39" i="25"/>
  <c r="R39" i="25"/>
  <c r="S39" i="25"/>
  <c r="T39" i="25"/>
  <c r="U39" i="25"/>
  <c r="V39" i="25"/>
  <c r="W39" i="25"/>
  <c r="X39" i="25"/>
  <c r="Y39" i="25"/>
  <c r="Z39" i="25"/>
  <c r="AA39" i="25"/>
  <c r="AB39" i="25"/>
  <c r="AC39" i="25"/>
  <c r="AE39" i="25"/>
  <c r="AD39" i="25" s="1"/>
  <c r="AF39" i="25"/>
  <c r="AG39" i="25"/>
  <c r="AH39" i="25"/>
  <c r="AI39" i="25"/>
  <c r="AJ39" i="25"/>
  <c r="AK39" i="25"/>
  <c r="AL39" i="25"/>
  <c r="AM39" i="25"/>
  <c r="AN39" i="25"/>
  <c r="AO39" i="25"/>
  <c r="AP39" i="25"/>
  <c r="AQ39" i="25"/>
  <c r="AR39" i="25"/>
  <c r="AS39" i="25"/>
  <c r="AT39" i="25"/>
  <c r="AU39" i="25"/>
  <c r="AV39" i="25"/>
  <c r="AX39" i="25"/>
  <c r="AW39" i="25" s="1"/>
  <c r="AY39" i="25"/>
  <c r="AZ39" i="25"/>
  <c r="BA39" i="25"/>
  <c r="BB39" i="25"/>
  <c r="BC39" i="25"/>
  <c r="BD39" i="25"/>
  <c r="BE39" i="25"/>
  <c r="BF39" i="25"/>
  <c r="A40" i="25"/>
  <c r="B40" i="25"/>
  <c r="C40" i="25"/>
  <c r="D40" i="25"/>
  <c r="E40" i="25"/>
  <c r="F40" i="25"/>
  <c r="G40" i="25"/>
  <c r="H40" i="25"/>
  <c r="I40" i="25"/>
  <c r="J40" i="25"/>
  <c r="L40" i="25"/>
  <c r="M40" i="25"/>
  <c r="N40" i="25"/>
  <c r="K40" i="25" s="1"/>
  <c r="O40" i="25"/>
  <c r="P40" i="25"/>
  <c r="Q40" i="25"/>
  <c r="R40" i="25"/>
  <c r="S40" i="25"/>
  <c r="T40" i="25"/>
  <c r="U40" i="25"/>
  <c r="V40" i="25"/>
  <c r="W40" i="25"/>
  <c r="X40" i="25"/>
  <c r="Y40" i="25"/>
  <c r="Z40" i="25"/>
  <c r="AA40" i="25"/>
  <c r="AB40" i="25"/>
  <c r="AC40" i="25"/>
  <c r="AE40" i="25"/>
  <c r="AD40" i="25" s="1"/>
  <c r="AF40" i="25"/>
  <c r="AG40" i="25"/>
  <c r="AH40" i="25"/>
  <c r="AI40" i="25"/>
  <c r="AJ40" i="25"/>
  <c r="AK40" i="25"/>
  <c r="AL40" i="25"/>
  <c r="AM40" i="25"/>
  <c r="AN40" i="25"/>
  <c r="AO40" i="25"/>
  <c r="AP40" i="25"/>
  <c r="AQ40" i="25"/>
  <c r="AR40" i="25"/>
  <c r="AS40" i="25"/>
  <c r="AT40" i="25"/>
  <c r="AU40" i="25"/>
  <c r="AV40" i="25"/>
  <c r="AX40" i="25"/>
  <c r="AY40" i="25"/>
  <c r="AZ40" i="25"/>
  <c r="BA40" i="25"/>
  <c r="BB40" i="25"/>
  <c r="BC40" i="25"/>
  <c r="BD40" i="25"/>
  <c r="BE40" i="25"/>
  <c r="AW40" i="25" s="1"/>
  <c r="BF40" i="25"/>
  <c r="A41" i="25"/>
  <c r="B41" i="25"/>
  <c r="C41" i="25"/>
  <c r="D41" i="25"/>
  <c r="E41" i="25"/>
  <c r="F41" i="25"/>
  <c r="G41" i="25"/>
  <c r="H41" i="25"/>
  <c r="I41" i="25"/>
  <c r="J41" i="25"/>
  <c r="L41" i="25"/>
  <c r="K41" i="25" s="1"/>
  <c r="M41" i="25"/>
  <c r="N41" i="25"/>
  <c r="O41" i="25"/>
  <c r="P41" i="25"/>
  <c r="Q41" i="25"/>
  <c r="R41" i="25"/>
  <c r="S41" i="25"/>
  <c r="T41" i="25"/>
  <c r="U41" i="25"/>
  <c r="V41" i="25"/>
  <c r="W41" i="25"/>
  <c r="X41" i="25"/>
  <c r="Y41" i="25"/>
  <c r="Z41" i="25"/>
  <c r="AA41" i="25"/>
  <c r="AB41" i="25"/>
  <c r="AC41" i="25"/>
  <c r="AE41" i="25"/>
  <c r="AD41" i="25" s="1"/>
  <c r="AF41" i="25"/>
  <c r="AG41" i="25"/>
  <c r="AH41" i="25"/>
  <c r="AI41" i="25"/>
  <c r="AJ41" i="25"/>
  <c r="AK41" i="25"/>
  <c r="AL41" i="25"/>
  <c r="AM41" i="25"/>
  <c r="AN41" i="25"/>
  <c r="AO41" i="25"/>
  <c r="AP41" i="25"/>
  <c r="AQ41" i="25"/>
  <c r="AR41" i="25"/>
  <c r="AS41" i="25"/>
  <c r="AT41" i="25"/>
  <c r="AU41" i="25"/>
  <c r="AV41" i="25"/>
  <c r="AX41" i="25"/>
  <c r="AY41" i="25"/>
  <c r="AZ41" i="25"/>
  <c r="BA41" i="25"/>
  <c r="BB41" i="25"/>
  <c r="BC41" i="25"/>
  <c r="AW41" i="25" s="1"/>
  <c r="BD41" i="25"/>
  <c r="BE41" i="25"/>
  <c r="BF41" i="25"/>
  <c r="A42" i="25"/>
  <c r="B42" i="25"/>
  <c r="C42" i="25"/>
  <c r="D42" i="25"/>
  <c r="E42" i="25"/>
  <c r="F42" i="25"/>
  <c r="G42" i="25"/>
  <c r="H42" i="25"/>
  <c r="I42" i="25"/>
  <c r="J42" i="25"/>
  <c r="L42" i="25"/>
  <c r="M42" i="25"/>
  <c r="K42" i="25" s="1"/>
  <c r="N42" i="25"/>
  <c r="O42" i="25"/>
  <c r="P42" i="25"/>
  <c r="Q42" i="25"/>
  <c r="R42" i="25"/>
  <c r="S42" i="25"/>
  <c r="T42" i="25"/>
  <c r="U42" i="25"/>
  <c r="V42" i="25"/>
  <c r="W42" i="25"/>
  <c r="X42" i="25"/>
  <c r="Y42" i="25"/>
  <c r="Z42" i="25"/>
  <c r="AA42" i="25"/>
  <c r="AB42" i="25"/>
  <c r="AC42" i="25"/>
  <c r="AE42" i="25"/>
  <c r="AD42" i="25" s="1"/>
  <c r="AF42" i="25"/>
  <c r="AG42" i="25"/>
  <c r="AH42" i="25"/>
  <c r="AI42" i="25"/>
  <c r="AJ42" i="25"/>
  <c r="AK42" i="25"/>
  <c r="AL42" i="25"/>
  <c r="AM42" i="25"/>
  <c r="AN42" i="25"/>
  <c r="AO42" i="25"/>
  <c r="AP42" i="25"/>
  <c r="AQ42" i="25"/>
  <c r="AR42" i="25"/>
  <c r="AS42" i="25"/>
  <c r="AT42" i="25"/>
  <c r="AU42" i="25"/>
  <c r="AV42" i="25"/>
  <c r="AX42" i="25"/>
  <c r="AW42" i="25" s="1"/>
  <c r="AY42" i="25"/>
  <c r="AZ42" i="25"/>
  <c r="BA42" i="25"/>
  <c r="BB42" i="25"/>
  <c r="BC42" i="25"/>
  <c r="BD42" i="25"/>
  <c r="BE42" i="25"/>
  <c r="BF42" i="25"/>
  <c r="A43" i="25"/>
  <c r="B43" i="25"/>
  <c r="C43" i="25"/>
  <c r="D43" i="25"/>
  <c r="E43" i="25"/>
  <c r="F43" i="25"/>
  <c r="G43" i="25"/>
  <c r="H43" i="25"/>
  <c r="I43" i="25"/>
  <c r="J43" i="25"/>
  <c r="L43" i="25"/>
  <c r="M43" i="25"/>
  <c r="K43" i="25" s="1"/>
  <c r="N43" i="25"/>
  <c r="O43" i="25"/>
  <c r="P43" i="25"/>
  <c r="Q43" i="25"/>
  <c r="R43" i="25"/>
  <c r="S43" i="25"/>
  <c r="T43" i="25"/>
  <c r="U43" i="25"/>
  <c r="V43" i="25"/>
  <c r="W43" i="25"/>
  <c r="X43" i="25"/>
  <c r="Y43" i="25"/>
  <c r="Z43" i="25"/>
  <c r="AA43" i="25"/>
  <c r="AB43" i="25"/>
  <c r="AC43" i="25"/>
  <c r="AE43" i="25"/>
  <c r="AD43" i="25" s="1"/>
  <c r="AF43" i="25"/>
  <c r="AG43" i="25"/>
  <c r="AH43" i="25"/>
  <c r="AI43" i="25"/>
  <c r="AJ43" i="25"/>
  <c r="AK43" i="25"/>
  <c r="AL43" i="25"/>
  <c r="AM43" i="25"/>
  <c r="AN43" i="25"/>
  <c r="AO43" i="25"/>
  <c r="AP43" i="25"/>
  <c r="AQ43" i="25"/>
  <c r="AR43" i="25"/>
  <c r="AS43" i="25"/>
  <c r="AT43" i="25"/>
  <c r="AU43" i="25"/>
  <c r="AV43" i="25"/>
  <c r="AX43" i="25"/>
  <c r="AY43" i="25"/>
  <c r="AW43" i="25" s="1"/>
  <c r="AZ43" i="25"/>
  <c r="BA43" i="25"/>
  <c r="BB43" i="25"/>
  <c r="BC43" i="25"/>
  <c r="BD43" i="25"/>
  <c r="BE43" i="25"/>
  <c r="BF43" i="25"/>
  <c r="A44" i="25"/>
  <c r="B44" i="25"/>
  <c r="C44" i="25"/>
  <c r="D44" i="25"/>
  <c r="E44" i="25"/>
  <c r="F44" i="25"/>
  <c r="G44" i="25"/>
  <c r="H44" i="25"/>
  <c r="I44" i="25"/>
  <c r="J44" i="25"/>
  <c r="L44" i="25"/>
  <c r="M44" i="25"/>
  <c r="N44" i="25"/>
  <c r="K44" i="25" s="1"/>
  <c r="O44" i="25"/>
  <c r="P44" i="25"/>
  <c r="Q44" i="25"/>
  <c r="R44" i="25"/>
  <c r="S44" i="25"/>
  <c r="T44" i="25"/>
  <c r="U44" i="25"/>
  <c r="V44" i="25"/>
  <c r="W44" i="25"/>
  <c r="X44" i="25"/>
  <c r="Y44" i="25"/>
  <c r="Z44" i="25"/>
  <c r="AA44" i="25"/>
  <c r="AB44" i="25"/>
  <c r="AC44" i="25"/>
  <c r="AE44" i="25"/>
  <c r="AD44" i="25" s="1"/>
  <c r="AF44" i="25"/>
  <c r="AG44" i="25"/>
  <c r="AH44" i="25"/>
  <c r="AI44" i="25"/>
  <c r="AJ44" i="25"/>
  <c r="AK44" i="25"/>
  <c r="AL44" i="25"/>
  <c r="AM44" i="25"/>
  <c r="AN44" i="25"/>
  <c r="AO44" i="25"/>
  <c r="AP44" i="25"/>
  <c r="AQ44" i="25"/>
  <c r="AR44" i="25"/>
  <c r="AS44" i="25"/>
  <c r="AT44" i="25"/>
  <c r="AU44" i="25"/>
  <c r="AV44" i="25"/>
  <c r="AX44" i="25"/>
  <c r="AY44" i="25"/>
  <c r="AZ44" i="25"/>
  <c r="BA44" i="25"/>
  <c r="BB44" i="25"/>
  <c r="BC44" i="25"/>
  <c r="BD44" i="25"/>
  <c r="BE44" i="25"/>
  <c r="AW44" i="25" s="1"/>
  <c r="BF44" i="25"/>
  <c r="A45" i="25"/>
  <c r="B45" i="25"/>
  <c r="C45" i="25"/>
  <c r="D45" i="25"/>
  <c r="E45" i="25"/>
  <c r="F45" i="25"/>
  <c r="G45" i="25"/>
  <c r="H45" i="25"/>
  <c r="I45" i="25"/>
  <c r="J45" i="25"/>
  <c r="L45" i="25"/>
  <c r="K45" i="25" s="1"/>
  <c r="M45" i="25"/>
  <c r="N45" i="25"/>
  <c r="O45" i="25"/>
  <c r="P45" i="25"/>
  <c r="Q45" i="25"/>
  <c r="R45" i="25"/>
  <c r="S45" i="25"/>
  <c r="T45" i="25"/>
  <c r="U45" i="25"/>
  <c r="V45" i="25"/>
  <c r="W45" i="25"/>
  <c r="X45" i="25"/>
  <c r="Y45" i="25"/>
  <c r="Z45" i="25"/>
  <c r="AA45" i="25"/>
  <c r="AB45" i="25"/>
  <c r="AC45" i="25"/>
  <c r="AE45" i="25"/>
  <c r="AD45" i="25" s="1"/>
  <c r="AF45" i="25"/>
  <c r="AG45" i="25"/>
  <c r="AH45" i="25"/>
  <c r="AI45" i="25"/>
  <c r="AJ45" i="25"/>
  <c r="AK45" i="25"/>
  <c r="AL45" i="25"/>
  <c r="AM45" i="25"/>
  <c r="AN45" i="25"/>
  <c r="AO45" i="25"/>
  <c r="AP45" i="25"/>
  <c r="AQ45" i="25"/>
  <c r="AR45" i="25"/>
  <c r="AS45" i="25"/>
  <c r="AT45" i="25"/>
  <c r="AU45" i="25"/>
  <c r="AV45" i="25"/>
  <c r="AX45" i="25"/>
  <c r="AW45" i="25" s="1"/>
  <c r="AY45" i="25"/>
  <c r="AZ45" i="25"/>
  <c r="BA45" i="25"/>
  <c r="BB45" i="25"/>
  <c r="BC45" i="25"/>
  <c r="BD45" i="25"/>
  <c r="BE45" i="25"/>
  <c r="BF45" i="25"/>
  <c r="A46" i="25"/>
  <c r="B46" i="25"/>
  <c r="C46" i="25"/>
  <c r="D46" i="25"/>
  <c r="E46" i="25"/>
  <c r="F46" i="25"/>
  <c r="G46" i="25"/>
  <c r="H46" i="25"/>
  <c r="I46" i="25"/>
  <c r="J46" i="25"/>
  <c r="L46" i="25"/>
  <c r="K46" i="25" s="1"/>
  <c r="M46" i="25"/>
  <c r="N46" i="25"/>
  <c r="O46" i="25"/>
  <c r="P46" i="25"/>
  <c r="Q46" i="25"/>
  <c r="R46" i="25"/>
  <c r="S46" i="25"/>
  <c r="T46" i="25"/>
  <c r="U46" i="25"/>
  <c r="V46" i="25"/>
  <c r="W46" i="25"/>
  <c r="X46" i="25"/>
  <c r="Y46" i="25"/>
  <c r="Z46" i="25"/>
  <c r="AA46" i="25"/>
  <c r="AB46" i="25"/>
  <c r="AC46" i="25"/>
  <c r="AE46" i="25"/>
  <c r="AD46" i="25" s="1"/>
  <c r="AF46" i="25"/>
  <c r="AG46" i="25"/>
  <c r="AH46" i="25"/>
  <c r="AI46" i="25"/>
  <c r="AJ46" i="25"/>
  <c r="AK46" i="25"/>
  <c r="AL46" i="25"/>
  <c r="AM46" i="25"/>
  <c r="AN46" i="25"/>
  <c r="AO46" i="25"/>
  <c r="AP46" i="25"/>
  <c r="AQ46" i="25"/>
  <c r="AR46" i="25"/>
  <c r="AS46" i="25"/>
  <c r="AT46" i="25"/>
  <c r="AU46" i="25"/>
  <c r="AV46" i="25"/>
  <c r="AX46" i="25"/>
  <c r="AY46" i="25"/>
  <c r="AZ46" i="25"/>
  <c r="BA46" i="25"/>
  <c r="BB46" i="25"/>
  <c r="BC46" i="25"/>
  <c r="BD46" i="25"/>
  <c r="BE46" i="25"/>
  <c r="BF46" i="25"/>
  <c r="A47" i="25"/>
  <c r="B47" i="25"/>
  <c r="C47" i="25"/>
  <c r="D47" i="25"/>
  <c r="E47" i="25"/>
  <c r="F47" i="25"/>
  <c r="G47" i="25"/>
  <c r="H47" i="25"/>
  <c r="I47" i="25"/>
  <c r="J47" i="25"/>
  <c r="L47" i="25"/>
  <c r="K47" i="25" s="1"/>
  <c r="M47" i="25"/>
  <c r="N47" i="25"/>
  <c r="O47" i="25"/>
  <c r="P47" i="25"/>
  <c r="Q47" i="25"/>
  <c r="R47" i="25"/>
  <c r="S47" i="25"/>
  <c r="T47" i="25"/>
  <c r="U47" i="25"/>
  <c r="V47" i="25"/>
  <c r="W47" i="25"/>
  <c r="X47" i="25"/>
  <c r="Y47" i="25"/>
  <c r="Z47" i="25"/>
  <c r="AA47" i="25"/>
  <c r="AB47" i="25"/>
  <c r="AC47" i="25"/>
  <c r="AE47" i="25"/>
  <c r="AD47" i="25" s="1"/>
  <c r="AF47" i="25"/>
  <c r="AG47" i="25"/>
  <c r="AH47" i="25"/>
  <c r="AI47" i="25"/>
  <c r="AJ47" i="25"/>
  <c r="AK47" i="25"/>
  <c r="AL47" i="25"/>
  <c r="AM47" i="25"/>
  <c r="AN47" i="25"/>
  <c r="AO47" i="25"/>
  <c r="AP47" i="25"/>
  <c r="AQ47" i="25"/>
  <c r="AR47" i="25"/>
  <c r="AS47" i="25"/>
  <c r="AT47" i="25"/>
  <c r="AU47" i="25"/>
  <c r="AV47" i="25"/>
  <c r="AX47" i="25"/>
  <c r="AY47" i="25"/>
  <c r="AZ47" i="25"/>
  <c r="BA47" i="25"/>
  <c r="BB47" i="25"/>
  <c r="BC47" i="25"/>
  <c r="BD47" i="25"/>
  <c r="BE47" i="25"/>
  <c r="AW47" i="25" s="1"/>
  <c r="BF47" i="25"/>
  <c r="A48" i="25"/>
  <c r="B48" i="25"/>
  <c r="C48" i="25"/>
  <c r="D48" i="25"/>
  <c r="E48" i="25"/>
  <c r="F48" i="25"/>
  <c r="G48" i="25"/>
  <c r="H48" i="25"/>
  <c r="I48" i="25"/>
  <c r="J48" i="25"/>
  <c r="L48" i="25"/>
  <c r="M48" i="25"/>
  <c r="N48" i="25"/>
  <c r="O48" i="25"/>
  <c r="K48" i="25" s="1"/>
  <c r="P48" i="25"/>
  <c r="Q48" i="25"/>
  <c r="R48" i="25"/>
  <c r="S48" i="25"/>
  <c r="T48" i="25"/>
  <c r="U48" i="25"/>
  <c r="V48" i="25"/>
  <c r="W48" i="25"/>
  <c r="X48" i="25"/>
  <c r="Y48" i="25"/>
  <c r="Z48" i="25"/>
  <c r="AA48" i="25"/>
  <c r="AB48" i="25"/>
  <c r="AC48" i="25"/>
  <c r="AE48" i="25"/>
  <c r="AD48" i="25" s="1"/>
  <c r="AF48" i="25"/>
  <c r="AG48" i="25"/>
  <c r="AH48" i="25"/>
  <c r="AI48" i="25"/>
  <c r="AJ48" i="25"/>
  <c r="AK48" i="25"/>
  <c r="AL48" i="25"/>
  <c r="AM48" i="25"/>
  <c r="AN48" i="25"/>
  <c r="AO48" i="25"/>
  <c r="AP48" i="25"/>
  <c r="AQ48" i="25"/>
  <c r="AR48" i="25"/>
  <c r="AS48" i="25"/>
  <c r="AT48" i="25"/>
  <c r="AU48" i="25"/>
  <c r="AV48" i="25"/>
  <c r="AX48" i="25"/>
  <c r="AW48" i="25" s="1"/>
  <c r="AY48" i="25"/>
  <c r="AZ48" i="25"/>
  <c r="BA48" i="25"/>
  <c r="BB48" i="25"/>
  <c r="BC48" i="25"/>
  <c r="BD48" i="25"/>
  <c r="BE48" i="25"/>
  <c r="BF48" i="25"/>
  <c r="A49" i="25"/>
  <c r="B49" i="25"/>
  <c r="C49" i="25"/>
  <c r="D49" i="25"/>
  <c r="E49" i="25"/>
  <c r="F49" i="25"/>
  <c r="G49" i="25"/>
  <c r="H49" i="25"/>
  <c r="I49" i="25"/>
  <c r="J49" i="25"/>
  <c r="L49" i="25"/>
  <c r="M49" i="25"/>
  <c r="K49" i="25" s="1"/>
  <c r="N49" i="25"/>
  <c r="O49" i="25"/>
  <c r="P49" i="25"/>
  <c r="Q49" i="25"/>
  <c r="R49" i="25"/>
  <c r="S49" i="25"/>
  <c r="T49" i="25"/>
  <c r="U49" i="25"/>
  <c r="V49" i="25"/>
  <c r="W49" i="25"/>
  <c r="X49" i="25"/>
  <c r="Y49" i="25"/>
  <c r="Z49" i="25"/>
  <c r="AA49" i="25"/>
  <c r="AB49" i="25"/>
  <c r="AC49" i="25"/>
  <c r="AE49" i="25"/>
  <c r="AD49" i="25" s="1"/>
  <c r="AF49" i="25"/>
  <c r="AG49" i="25"/>
  <c r="AH49" i="25"/>
  <c r="AI49" i="25"/>
  <c r="AJ49" i="25"/>
  <c r="AK49" i="25"/>
  <c r="AL49" i="25"/>
  <c r="AM49" i="25"/>
  <c r="AN49" i="25"/>
  <c r="AO49" i="25"/>
  <c r="AP49" i="25"/>
  <c r="AQ49" i="25"/>
  <c r="AR49" i="25"/>
  <c r="AS49" i="25"/>
  <c r="AT49" i="25"/>
  <c r="AU49" i="25"/>
  <c r="AV49" i="25"/>
  <c r="AX49" i="25"/>
  <c r="AY49" i="25"/>
  <c r="AZ49" i="25"/>
  <c r="BA49" i="25"/>
  <c r="BB49" i="25"/>
  <c r="BC49" i="25"/>
  <c r="BD49" i="25"/>
  <c r="BE49" i="25"/>
  <c r="AW49" i="25" s="1"/>
  <c r="BF49" i="25"/>
  <c r="A50" i="25"/>
  <c r="B50" i="25"/>
  <c r="C50" i="25"/>
  <c r="D50" i="25"/>
  <c r="E50" i="25"/>
  <c r="F50" i="25"/>
  <c r="G50" i="25"/>
  <c r="H50" i="25"/>
  <c r="I50" i="25"/>
  <c r="J50" i="25"/>
  <c r="L50" i="25"/>
  <c r="M50" i="25"/>
  <c r="N50" i="25"/>
  <c r="O50" i="25"/>
  <c r="K50" i="25" s="1"/>
  <c r="P50" i="25"/>
  <c r="Q50" i="25"/>
  <c r="R50" i="25"/>
  <c r="S50" i="25"/>
  <c r="T50" i="25"/>
  <c r="U50" i="25"/>
  <c r="V50" i="25"/>
  <c r="W50" i="25"/>
  <c r="X50" i="25"/>
  <c r="Y50" i="25"/>
  <c r="Z50" i="25"/>
  <c r="AA50" i="25"/>
  <c r="AB50" i="25"/>
  <c r="AC50" i="25"/>
  <c r="AE50" i="25"/>
  <c r="AD50" i="25" s="1"/>
  <c r="AF50" i="25"/>
  <c r="AG50" i="25"/>
  <c r="AH50" i="25"/>
  <c r="AI50" i="25"/>
  <c r="AJ50" i="25"/>
  <c r="AK50" i="25"/>
  <c r="AL50" i="25"/>
  <c r="AM50" i="25"/>
  <c r="AN50" i="25"/>
  <c r="AO50" i="25"/>
  <c r="AP50" i="25"/>
  <c r="AQ50" i="25"/>
  <c r="AR50" i="25"/>
  <c r="AS50" i="25"/>
  <c r="AT50" i="25"/>
  <c r="AU50" i="25"/>
  <c r="AV50" i="25"/>
  <c r="AX50" i="25"/>
  <c r="AY50" i="25"/>
  <c r="AZ50" i="25"/>
  <c r="BA50" i="25"/>
  <c r="BB50" i="25"/>
  <c r="BC50" i="25"/>
  <c r="BD50" i="25"/>
  <c r="BE50" i="25"/>
  <c r="AW50" i="25" s="1"/>
  <c r="BF50" i="25"/>
  <c r="A51" i="25"/>
  <c r="B51" i="25"/>
  <c r="C51" i="25"/>
  <c r="D51" i="25"/>
  <c r="E51" i="25"/>
  <c r="F51" i="25"/>
  <c r="G51" i="25"/>
  <c r="H51" i="25"/>
  <c r="I51" i="25"/>
  <c r="J51" i="25"/>
  <c r="L51" i="25"/>
  <c r="K51" i="25" s="1"/>
  <c r="M51" i="25"/>
  <c r="N51" i="25"/>
  <c r="O51" i="25"/>
  <c r="P51" i="25"/>
  <c r="Q51" i="25"/>
  <c r="R51" i="25"/>
  <c r="S51" i="25"/>
  <c r="T51" i="25"/>
  <c r="U51" i="25"/>
  <c r="V51" i="25"/>
  <c r="W51" i="25"/>
  <c r="X51" i="25"/>
  <c r="Y51" i="25"/>
  <c r="Z51" i="25"/>
  <c r="AA51" i="25"/>
  <c r="AB51" i="25"/>
  <c r="AC51" i="25"/>
  <c r="AE51" i="25"/>
  <c r="AD51" i="25" s="1"/>
  <c r="AF51" i="25"/>
  <c r="AG51" i="25"/>
  <c r="AH51" i="25"/>
  <c r="AI51" i="25"/>
  <c r="AJ51" i="25"/>
  <c r="AK51" i="25"/>
  <c r="AL51" i="25"/>
  <c r="AM51" i="25"/>
  <c r="AN51" i="25"/>
  <c r="AO51" i="25"/>
  <c r="AP51" i="25"/>
  <c r="AQ51" i="25"/>
  <c r="AR51" i="25"/>
  <c r="AS51" i="25"/>
  <c r="AT51" i="25"/>
  <c r="AU51" i="25"/>
  <c r="AV51" i="25"/>
  <c r="AX51" i="25"/>
  <c r="AY51" i="25"/>
  <c r="AZ51" i="25"/>
  <c r="BA51" i="25"/>
  <c r="BB51" i="25"/>
  <c r="BC51" i="25"/>
  <c r="AW51" i="25" s="1"/>
  <c r="BD51" i="25"/>
  <c r="BE51" i="25"/>
  <c r="BF51" i="25"/>
  <c r="A52" i="25"/>
  <c r="B52" i="25"/>
  <c r="C52" i="25"/>
  <c r="D52" i="25"/>
  <c r="E52" i="25"/>
  <c r="F52" i="25"/>
  <c r="G52" i="25"/>
  <c r="H52" i="25"/>
  <c r="I52" i="25"/>
  <c r="J52" i="25"/>
  <c r="L52" i="25"/>
  <c r="K52" i="25" s="1"/>
  <c r="M52" i="25"/>
  <c r="N52" i="25"/>
  <c r="O52" i="25"/>
  <c r="P52" i="25"/>
  <c r="Q52" i="25"/>
  <c r="R52" i="25"/>
  <c r="S52" i="25"/>
  <c r="T52" i="25"/>
  <c r="U52" i="25"/>
  <c r="V52" i="25"/>
  <c r="W52" i="25"/>
  <c r="X52" i="25"/>
  <c r="Y52" i="25"/>
  <c r="Z52" i="25"/>
  <c r="AA52" i="25"/>
  <c r="AB52" i="25"/>
  <c r="AC52" i="25"/>
  <c r="AE52" i="25"/>
  <c r="AD52" i="25" s="1"/>
  <c r="AF52" i="25"/>
  <c r="AG52" i="25"/>
  <c r="AH52" i="25"/>
  <c r="AI52" i="25"/>
  <c r="AJ52" i="25"/>
  <c r="AK52" i="25"/>
  <c r="AL52" i="25"/>
  <c r="AM52" i="25"/>
  <c r="AN52" i="25"/>
  <c r="AO52" i="25"/>
  <c r="AP52" i="25"/>
  <c r="AQ52" i="25"/>
  <c r="AR52" i="25"/>
  <c r="AS52" i="25"/>
  <c r="AT52" i="25"/>
  <c r="AU52" i="25"/>
  <c r="AV52" i="25"/>
  <c r="AX52" i="25"/>
  <c r="AW52" i="25" s="1"/>
  <c r="AY52" i="25"/>
  <c r="AZ52" i="25"/>
  <c r="BA52" i="25"/>
  <c r="BB52" i="25"/>
  <c r="BC52" i="25"/>
  <c r="BD52" i="25"/>
  <c r="BE52" i="25"/>
  <c r="BF52" i="25"/>
  <c r="A53" i="25"/>
  <c r="B53" i="25"/>
  <c r="C53" i="25"/>
  <c r="D53" i="25"/>
  <c r="E53" i="25"/>
  <c r="F53" i="25"/>
  <c r="G53" i="25"/>
  <c r="H53" i="25"/>
  <c r="I53" i="25"/>
  <c r="J53" i="25"/>
  <c r="L53" i="25"/>
  <c r="M53" i="25"/>
  <c r="K53" i="25" s="1"/>
  <c r="N53" i="25"/>
  <c r="O53" i="25"/>
  <c r="P53" i="25"/>
  <c r="Q53" i="25"/>
  <c r="R53" i="25"/>
  <c r="S53" i="25"/>
  <c r="T53" i="25"/>
  <c r="U53" i="25"/>
  <c r="V53" i="25"/>
  <c r="W53" i="25"/>
  <c r="X53" i="25"/>
  <c r="Y53" i="25"/>
  <c r="Z53" i="25"/>
  <c r="AA53" i="25"/>
  <c r="AB53" i="25"/>
  <c r="AC53" i="25"/>
  <c r="AE53" i="25"/>
  <c r="AD53" i="25" s="1"/>
  <c r="AF53" i="25"/>
  <c r="AG53" i="25"/>
  <c r="AH53" i="25"/>
  <c r="AI53" i="25"/>
  <c r="AJ53" i="25"/>
  <c r="AK53" i="25"/>
  <c r="AL53" i="25"/>
  <c r="AM53" i="25"/>
  <c r="AN53" i="25"/>
  <c r="AO53" i="25"/>
  <c r="AP53" i="25"/>
  <c r="AQ53" i="25"/>
  <c r="AR53" i="25"/>
  <c r="AS53" i="25"/>
  <c r="AT53" i="25"/>
  <c r="AU53" i="25"/>
  <c r="AV53" i="25"/>
  <c r="AX53" i="25"/>
  <c r="AY53" i="25"/>
  <c r="AW53" i="25" s="1"/>
  <c r="AZ53" i="25"/>
  <c r="BA53" i="25"/>
  <c r="BB53" i="25"/>
  <c r="BC53" i="25"/>
  <c r="BD53" i="25"/>
  <c r="BE53" i="25"/>
  <c r="BF53" i="25"/>
  <c r="A54" i="25"/>
  <c r="B54" i="25"/>
  <c r="C54" i="25"/>
  <c r="D54" i="25"/>
  <c r="E54" i="25"/>
  <c r="F54" i="25"/>
  <c r="G54" i="25"/>
  <c r="H54" i="25"/>
  <c r="I54" i="25"/>
  <c r="J54" i="25"/>
  <c r="L54" i="25"/>
  <c r="M54" i="25"/>
  <c r="K54" i="25" s="1"/>
  <c r="N54" i="25"/>
  <c r="O54" i="25"/>
  <c r="P54" i="25"/>
  <c r="Q54" i="25"/>
  <c r="R54" i="25"/>
  <c r="S54" i="25"/>
  <c r="T54" i="25"/>
  <c r="U54" i="25"/>
  <c r="V54" i="25"/>
  <c r="W54" i="25"/>
  <c r="X54" i="25"/>
  <c r="Y54" i="25"/>
  <c r="Z54" i="25"/>
  <c r="AA54" i="25"/>
  <c r="AB54" i="25"/>
  <c r="AC54" i="25"/>
  <c r="AE54" i="25"/>
  <c r="AD54" i="25" s="1"/>
  <c r="AF54" i="25"/>
  <c r="AG54" i="25"/>
  <c r="AH54" i="25"/>
  <c r="AI54" i="25"/>
  <c r="AJ54" i="25"/>
  <c r="AK54" i="25"/>
  <c r="AL54" i="25"/>
  <c r="AM54" i="25"/>
  <c r="AN54" i="25"/>
  <c r="AO54" i="25"/>
  <c r="AP54" i="25"/>
  <c r="AQ54" i="25"/>
  <c r="AR54" i="25"/>
  <c r="AS54" i="25"/>
  <c r="AT54" i="25"/>
  <c r="AU54" i="25"/>
  <c r="AV54" i="25"/>
  <c r="AX54" i="25"/>
  <c r="AY54" i="25"/>
  <c r="AZ54" i="25"/>
  <c r="BA54" i="25"/>
  <c r="BB54" i="25"/>
  <c r="BC54" i="25"/>
  <c r="AW54" i="25" s="1"/>
  <c r="BD54" i="25"/>
  <c r="BE54" i="25"/>
  <c r="BF54" i="25"/>
  <c r="A55" i="25"/>
  <c r="B55" i="25"/>
  <c r="C55" i="25"/>
  <c r="D55" i="25"/>
  <c r="E55" i="25"/>
  <c r="F55" i="25"/>
  <c r="G55" i="25"/>
  <c r="H55" i="25"/>
  <c r="I55" i="25"/>
  <c r="J55" i="25"/>
  <c r="L55" i="25"/>
  <c r="K55" i="25" s="1"/>
  <c r="M55" i="25"/>
  <c r="N55" i="25"/>
  <c r="O55" i="25"/>
  <c r="P55" i="25"/>
  <c r="Q55" i="25"/>
  <c r="R55" i="25"/>
  <c r="S55" i="25"/>
  <c r="T55" i="25"/>
  <c r="U55" i="25"/>
  <c r="V55" i="25"/>
  <c r="W55" i="25"/>
  <c r="X55" i="25"/>
  <c r="Y55" i="25"/>
  <c r="Z55" i="25"/>
  <c r="AA55" i="25"/>
  <c r="AB55" i="25"/>
  <c r="AC55" i="25"/>
  <c r="AE55" i="25"/>
  <c r="AD55" i="25" s="1"/>
  <c r="AF55" i="25"/>
  <c r="AG55" i="25"/>
  <c r="AH55" i="25"/>
  <c r="AI55" i="25"/>
  <c r="AJ55" i="25"/>
  <c r="AK55" i="25"/>
  <c r="AL55" i="25"/>
  <c r="AM55" i="25"/>
  <c r="AN55" i="25"/>
  <c r="AO55" i="25"/>
  <c r="AP55" i="25"/>
  <c r="AQ55" i="25"/>
  <c r="AR55" i="25"/>
  <c r="AS55" i="25"/>
  <c r="AT55" i="25"/>
  <c r="AU55" i="25"/>
  <c r="AV55" i="25"/>
  <c r="AX55" i="25"/>
  <c r="AY55" i="25"/>
  <c r="AW55" i="25" s="1"/>
  <c r="AZ55" i="25"/>
  <c r="BA55" i="25"/>
  <c r="BB55" i="25"/>
  <c r="BC55" i="25"/>
  <c r="BD55" i="25"/>
  <c r="BE55" i="25"/>
  <c r="BF55" i="25"/>
  <c r="A56" i="25"/>
  <c r="B56" i="25"/>
  <c r="C56" i="25"/>
  <c r="D56" i="25"/>
  <c r="E56" i="25"/>
  <c r="F56" i="25"/>
  <c r="G56" i="25"/>
  <c r="H56" i="25"/>
  <c r="I56" i="25"/>
  <c r="J56" i="25"/>
  <c r="L56" i="25"/>
  <c r="K56" i="25" s="1"/>
  <c r="M56" i="25"/>
  <c r="N56" i="25"/>
  <c r="O56" i="25"/>
  <c r="P56" i="25"/>
  <c r="Q56" i="25"/>
  <c r="R56" i="25"/>
  <c r="S56" i="25"/>
  <c r="T56" i="25"/>
  <c r="U56" i="25"/>
  <c r="V56" i="25"/>
  <c r="W56" i="25"/>
  <c r="X56" i="25"/>
  <c r="Y56" i="25"/>
  <c r="Z56" i="25"/>
  <c r="AA56" i="25"/>
  <c r="AB56" i="25"/>
  <c r="AC56" i="25"/>
  <c r="AE56" i="25"/>
  <c r="AD56" i="25" s="1"/>
  <c r="AF56" i="25"/>
  <c r="AG56" i="25"/>
  <c r="AH56" i="25"/>
  <c r="AI56" i="25"/>
  <c r="AJ56" i="25"/>
  <c r="AK56" i="25"/>
  <c r="AL56" i="25"/>
  <c r="AM56" i="25"/>
  <c r="AN56" i="25"/>
  <c r="AO56" i="25"/>
  <c r="AP56" i="25"/>
  <c r="AQ56" i="25"/>
  <c r="AR56" i="25"/>
  <c r="AS56" i="25"/>
  <c r="AT56" i="25"/>
  <c r="AU56" i="25"/>
  <c r="AV56" i="25"/>
  <c r="AX56" i="25"/>
  <c r="AY56" i="25"/>
  <c r="AZ56" i="25"/>
  <c r="BA56" i="25"/>
  <c r="BB56" i="25"/>
  <c r="BC56" i="25"/>
  <c r="BD56" i="25"/>
  <c r="BE56" i="25"/>
  <c r="AW56" i="25" s="1"/>
  <c r="BF56" i="25"/>
  <c r="A57" i="25"/>
  <c r="B57" i="25"/>
  <c r="C57" i="25"/>
  <c r="D57" i="25"/>
  <c r="E57" i="25"/>
  <c r="F57" i="25"/>
  <c r="G57" i="25"/>
  <c r="H57" i="25"/>
  <c r="I57" i="25"/>
  <c r="J57" i="25"/>
  <c r="L57" i="25"/>
  <c r="M57" i="25"/>
  <c r="K57" i="25" s="1"/>
  <c r="N57" i="25"/>
  <c r="O57" i="25"/>
  <c r="P57" i="25"/>
  <c r="Q57" i="25"/>
  <c r="R57" i="25"/>
  <c r="S57" i="25"/>
  <c r="T57" i="25"/>
  <c r="U57" i="25"/>
  <c r="V57" i="25"/>
  <c r="W57" i="25"/>
  <c r="X57" i="25"/>
  <c r="Y57" i="25"/>
  <c r="Z57" i="25"/>
  <c r="AA57" i="25"/>
  <c r="AB57" i="25"/>
  <c r="AC57" i="25"/>
  <c r="AE57" i="25"/>
  <c r="AD57" i="25" s="1"/>
  <c r="AF57" i="25"/>
  <c r="AG57" i="25"/>
  <c r="AH57" i="25"/>
  <c r="AI57" i="25"/>
  <c r="AJ57" i="25"/>
  <c r="AK57" i="25"/>
  <c r="AL57" i="25"/>
  <c r="AM57" i="25"/>
  <c r="AN57" i="25"/>
  <c r="AO57" i="25"/>
  <c r="AP57" i="25"/>
  <c r="AQ57" i="25"/>
  <c r="AR57" i="25"/>
  <c r="AS57" i="25"/>
  <c r="AT57" i="25"/>
  <c r="AU57" i="25"/>
  <c r="AV57" i="25"/>
  <c r="AX57" i="25"/>
  <c r="AY57" i="25"/>
  <c r="AZ57" i="25"/>
  <c r="BA57" i="25"/>
  <c r="BB57" i="25"/>
  <c r="BC57" i="25"/>
  <c r="AW57" i="25" s="1"/>
  <c r="BD57" i="25"/>
  <c r="BE57" i="25"/>
  <c r="BF57" i="25"/>
  <c r="A58" i="25"/>
  <c r="B58" i="25"/>
  <c r="C58" i="25"/>
  <c r="D58" i="25"/>
  <c r="E58" i="25"/>
  <c r="F58" i="25"/>
  <c r="G58" i="25"/>
  <c r="H58" i="25"/>
  <c r="I58" i="25"/>
  <c r="J58" i="25"/>
  <c r="L58" i="25"/>
  <c r="M58" i="25"/>
  <c r="K58" i="25" s="1"/>
  <c r="N58" i="25"/>
  <c r="O58" i="25"/>
  <c r="P58" i="25"/>
  <c r="Q58" i="25"/>
  <c r="R58" i="25"/>
  <c r="S58" i="25"/>
  <c r="T58" i="25"/>
  <c r="U58" i="25"/>
  <c r="V58" i="25"/>
  <c r="W58" i="25"/>
  <c r="X58" i="25"/>
  <c r="Y58" i="25"/>
  <c r="Z58" i="25"/>
  <c r="AA58" i="25"/>
  <c r="AB58" i="25"/>
  <c r="AC58" i="25"/>
  <c r="AE58" i="25"/>
  <c r="AD58" i="25" s="1"/>
  <c r="AF58" i="25"/>
  <c r="AG58" i="25"/>
  <c r="AH58" i="25"/>
  <c r="AI58" i="25"/>
  <c r="AJ58" i="25"/>
  <c r="AK58" i="25"/>
  <c r="AL58" i="25"/>
  <c r="AM58" i="25"/>
  <c r="AN58" i="25"/>
  <c r="AO58" i="25"/>
  <c r="AP58" i="25"/>
  <c r="AQ58" i="25"/>
  <c r="AR58" i="25"/>
  <c r="AS58" i="25"/>
  <c r="AT58" i="25"/>
  <c r="AU58" i="25"/>
  <c r="AV58" i="25"/>
  <c r="AX58" i="25"/>
  <c r="AY58" i="25"/>
  <c r="AW58" i="25" s="1"/>
  <c r="AZ58" i="25"/>
  <c r="BA58" i="25"/>
  <c r="BB58" i="25"/>
  <c r="BC58" i="25"/>
  <c r="BD58" i="25"/>
  <c r="BE58" i="25"/>
  <c r="BF58" i="25"/>
  <c r="A59" i="25"/>
  <c r="B59" i="25"/>
  <c r="C59" i="25"/>
  <c r="D59" i="25"/>
  <c r="E59" i="25"/>
  <c r="F59" i="25"/>
  <c r="G59" i="25"/>
  <c r="H59" i="25"/>
  <c r="I59" i="25"/>
  <c r="J59" i="25"/>
  <c r="L59" i="25"/>
  <c r="M59" i="25"/>
  <c r="K59" i="25" s="1"/>
  <c r="N59" i="25"/>
  <c r="O59" i="25"/>
  <c r="P59" i="25"/>
  <c r="Q59" i="25"/>
  <c r="R59" i="25"/>
  <c r="S59" i="25"/>
  <c r="T59" i="25"/>
  <c r="U59" i="25"/>
  <c r="V59" i="25"/>
  <c r="W59" i="25"/>
  <c r="X59" i="25"/>
  <c r="Y59" i="25"/>
  <c r="Z59" i="25"/>
  <c r="AA59" i="25"/>
  <c r="AB59" i="25"/>
  <c r="AC59" i="25"/>
  <c r="AE59" i="25"/>
  <c r="AF59" i="25"/>
  <c r="AG59" i="25"/>
  <c r="AD59" i="25" s="1"/>
  <c r="AH59" i="25"/>
  <c r="AI59" i="25"/>
  <c r="AJ59" i="25"/>
  <c r="AK59" i="25"/>
  <c r="AL59" i="25"/>
  <c r="AM59" i="25"/>
  <c r="AN59" i="25"/>
  <c r="AO59" i="25"/>
  <c r="AP59" i="25"/>
  <c r="AQ59" i="25"/>
  <c r="AR59" i="25"/>
  <c r="AS59" i="25"/>
  <c r="AT59" i="25"/>
  <c r="AU59" i="25"/>
  <c r="AV59" i="25"/>
  <c r="AX59" i="25"/>
  <c r="AY59" i="25"/>
  <c r="AZ59" i="25"/>
  <c r="BA59" i="25"/>
  <c r="AW59" i="25" s="1"/>
  <c r="BB59" i="25"/>
  <c r="BC59" i="25"/>
  <c r="BD59" i="25"/>
  <c r="BE59" i="25"/>
  <c r="BF59" i="25"/>
  <c r="A60" i="25"/>
  <c r="B60" i="25"/>
  <c r="C60" i="25"/>
  <c r="D60" i="25"/>
  <c r="E60" i="25"/>
  <c r="F60" i="25"/>
  <c r="G60" i="25"/>
  <c r="H60" i="25"/>
  <c r="I60" i="25"/>
  <c r="J60" i="25"/>
  <c r="L60" i="25"/>
  <c r="M60" i="25"/>
  <c r="N60" i="25"/>
  <c r="O60" i="25"/>
  <c r="K60" i="25" s="1"/>
  <c r="P60" i="25"/>
  <c r="Q60" i="25"/>
  <c r="R60" i="25"/>
  <c r="S60" i="25"/>
  <c r="T60" i="25"/>
  <c r="U60" i="25"/>
  <c r="V60" i="25"/>
  <c r="W60" i="25"/>
  <c r="X60" i="25"/>
  <c r="Y60" i="25"/>
  <c r="Z60" i="25"/>
  <c r="AA60" i="25"/>
  <c r="AB60" i="25"/>
  <c r="AC60" i="25"/>
  <c r="AE60" i="25"/>
  <c r="AD60" i="25" s="1"/>
  <c r="AF60" i="25"/>
  <c r="AG60" i="25"/>
  <c r="AH60" i="25"/>
  <c r="AI60" i="25"/>
  <c r="AJ60" i="25"/>
  <c r="AK60" i="25"/>
  <c r="AL60" i="25"/>
  <c r="AM60" i="25"/>
  <c r="AN60" i="25"/>
  <c r="AO60" i="25"/>
  <c r="AP60" i="25"/>
  <c r="AQ60" i="25"/>
  <c r="AR60" i="25"/>
  <c r="AS60" i="25"/>
  <c r="AT60" i="25"/>
  <c r="AU60" i="25"/>
  <c r="AV60" i="25"/>
  <c r="AX60" i="25"/>
  <c r="AY60" i="25"/>
  <c r="AZ60" i="25"/>
  <c r="BA60" i="25"/>
  <c r="BB60" i="25"/>
  <c r="BC60" i="25"/>
  <c r="BD60" i="25"/>
  <c r="BE60" i="25"/>
  <c r="AW60" i="25" s="1"/>
  <c r="BF60" i="25"/>
  <c r="A61" i="25"/>
  <c r="B61" i="25"/>
  <c r="C61" i="25"/>
  <c r="D61" i="25"/>
  <c r="E61" i="25"/>
  <c r="F61" i="25"/>
  <c r="G61" i="25"/>
  <c r="H61" i="25"/>
  <c r="I61" i="25"/>
  <c r="J61" i="25"/>
  <c r="L61" i="25"/>
  <c r="M61" i="25"/>
  <c r="K61" i="25" s="1"/>
  <c r="N61" i="25"/>
  <c r="O61" i="25"/>
  <c r="P61" i="25"/>
  <c r="Q61" i="25"/>
  <c r="R61" i="25"/>
  <c r="S61" i="25"/>
  <c r="T61" i="25"/>
  <c r="U61" i="25"/>
  <c r="V61" i="25"/>
  <c r="W61" i="25"/>
  <c r="X61" i="25"/>
  <c r="Y61" i="25"/>
  <c r="Z61" i="25"/>
  <c r="AA61" i="25"/>
  <c r="AB61" i="25"/>
  <c r="AC61" i="25"/>
  <c r="AE61" i="25"/>
  <c r="AD61" i="25" s="1"/>
  <c r="AF61" i="25"/>
  <c r="AG61" i="25"/>
  <c r="AH61" i="25"/>
  <c r="AI61" i="25"/>
  <c r="AJ61" i="25"/>
  <c r="AK61" i="25"/>
  <c r="AL61" i="25"/>
  <c r="AM61" i="25"/>
  <c r="AN61" i="25"/>
  <c r="AO61" i="25"/>
  <c r="AP61" i="25"/>
  <c r="AQ61" i="25"/>
  <c r="AR61" i="25"/>
  <c r="AS61" i="25"/>
  <c r="AT61" i="25"/>
  <c r="AU61" i="25"/>
  <c r="AV61" i="25"/>
  <c r="AX61" i="25"/>
  <c r="AY61" i="25"/>
  <c r="AZ61" i="25"/>
  <c r="BA61" i="25"/>
  <c r="BB61" i="25"/>
  <c r="BC61" i="25"/>
  <c r="BD61" i="25"/>
  <c r="BE61" i="25"/>
  <c r="AW61" i="25" s="1"/>
  <c r="BF61" i="25"/>
  <c r="A62" i="25"/>
  <c r="B62" i="25"/>
  <c r="C62" i="25"/>
  <c r="D62" i="25"/>
  <c r="E62" i="25"/>
  <c r="F62" i="25"/>
  <c r="G62" i="25"/>
  <c r="H62" i="25"/>
  <c r="I62" i="25"/>
  <c r="J62" i="25"/>
  <c r="L62" i="25"/>
  <c r="M62" i="25"/>
  <c r="K62" i="25" s="1"/>
  <c r="N62" i="25"/>
  <c r="O62" i="25"/>
  <c r="P62" i="25"/>
  <c r="Q62" i="25"/>
  <c r="R62" i="25"/>
  <c r="S62" i="25"/>
  <c r="T62" i="25"/>
  <c r="U62" i="25"/>
  <c r="V62" i="25"/>
  <c r="W62" i="25"/>
  <c r="X62" i="25"/>
  <c r="Y62" i="25"/>
  <c r="Z62" i="25"/>
  <c r="AA62" i="25"/>
  <c r="AB62" i="25"/>
  <c r="AC62" i="25"/>
  <c r="AE62" i="25"/>
  <c r="AD62" i="25" s="1"/>
  <c r="AF62" i="25"/>
  <c r="AG62" i="25"/>
  <c r="AH62" i="25"/>
  <c r="AI62" i="25"/>
  <c r="AJ62" i="25"/>
  <c r="AK62" i="25"/>
  <c r="AL62" i="25"/>
  <c r="AM62" i="25"/>
  <c r="AN62" i="25"/>
  <c r="AO62" i="25"/>
  <c r="AP62" i="25"/>
  <c r="AQ62" i="25"/>
  <c r="AR62" i="25"/>
  <c r="AS62" i="25"/>
  <c r="AT62" i="25"/>
  <c r="AU62" i="25"/>
  <c r="AV62" i="25"/>
  <c r="AX62" i="25"/>
  <c r="AY62" i="25"/>
  <c r="AW62" i="25" s="1"/>
  <c r="AZ62" i="25"/>
  <c r="BA62" i="25"/>
  <c r="BB62" i="25"/>
  <c r="BC62" i="25"/>
  <c r="BD62" i="25"/>
  <c r="BE62" i="25"/>
  <c r="BF62" i="25"/>
  <c r="A63" i="25"/>
  <c r="B63" i="25"/>
  <c r="C63" i="25"/>
  <c r="D63" i="25"/>
  <c r="E63" i="25"/>
  <c r="F63" i="25"/>
  <c r="G63" i="25"/>
  <c r="H63" i="25"/>
  <c r="I63" i="25"/>
  <c r="J63" i="25"/>
  <c r="L63" i="25"/>
  <c r="M63" i="25"/>
  <c r="K63" i="25" s="1"/>
  <c r="N63" i="25"/>
  <c r="O63" i="25"/>
  <c r="P63" i="25"/>
  <c r="Q63" i="25"/>
  <c r="R63" i="25"/>
  <c r="S63" i="25"/>
  <c r="T63" i="25"/>
  <c r="U63" i="25"/>
  <c r="V63" i="25"/>
  <c r="W63" i="25"/>
  <c r="X63" i="25"/>
  <c r="Y63" i="25"/>
  <c r="Z63" i="25"/>
  <c r="AA63" i="25"/>
  <c r="AB63" i="25"/>
  <c r="AC63" i="25"/>
  <c r="AE63" i="25"/>
  <c r="AD63" i="25" s="1"/>
  <c r="AF63" i="25"/>
  <c r="AG63" i="25"/>
  <c r="AH63" i="25"/>
  <c r="AI63" i="25"/>
  <c r="AJ63" i="25"/>
  <c r="AK63" i="25"/>
  <c r="AL63" i="25"/>
  <c r="AM63" i="25"/>
  <c r="AN63" i="25"/>
  <c r="AO63" i="25"/>
  <c r="AP63" i="25"/>
  <c r="AQ63" i="25"/>
  <c r="AR63" i="25"/>
  <c r="AS63" i="25"/>
  <c r="AT63" i="25"/>
  <c r="AU63" i="25"/>
  <c r="AV63" i="25"/>
  <c r="AX63" i="25"/>
  <c r="AY63" i="25"/>
  <c r="AZ63" i="25"/>
  <c r="BA63" i="25"/>
  <c r="AW63" i="25" s="1"/>
  <c r="BB63" i="25"/>
  <c r="BC63" i="25"/>
  <c r="BD63" i="25"/>
  <c r="BE63" i="25"/>
  <c r="BF63" i="25"/>
  <c r="A64" i="25"/>
  <c r="B64" i="25"/>
  <c r="C64" i="25"/>
  <c r="D64" i="25"/>
  <c r="E64" i="25"/>
  <c r="F64" i="25"/>
  <c r="G64" i="25"/>
  <c r="H64" i="25"/>
  <c r="I64" i="25"/>
  <c r="J64" i="25"/>
  <c r="L64" i="25"/>
  <c r="M64" i="25"/>
  <c r="N64" i="25"/>
  <c r="O64" i="25"/>
  <c r="K64" i="25" s="1"/>
  <c r="P64" i="25"/>
  <c r="Q64" i="25"/>
  <c r="R64" i="25"/>
  <c r="S64" i="25"/>
  <c r="T64" i="25"/>
  <c r="U64" i="25"/>
  <c r="V64" i="25"/>
  <c r="W64" i="25"/>
  <c r="X64" i="25"/>
  <c r="Y64" i="25"/>
  <c r="Z64" i="25"/>
  <c r="AA64" i="25"/>
  <c r="AB64" i="25"/>
  <c r="AC64" i="25"/>
  <c r="AE64" i="25"/>
  <c r="AD64" i="25" s="1"/>
  <c r="AF64" i="25"/>
  <c r="AG64" i="25"/>
  <c r="AH64" i="25"/>
  <c r="AI64" i="25"/>
  <c r="AJ64" i="25"/>
  <c r="AK64" i="25"/>
  <c r="AL64" i="25"/>
  <c r="AM64" i="25"/>
  <c r="AN64" i="25"/>
  <c r="AO64" i="25"/>
  <c r="AP64" i="25"/>
  <c r="AQ64" i="25"/>
  <c r="AR64" i="25"/>
  <c r="AS64" i="25"/>
  <c r="AT64" i="25"/>
  <c r="AU64" i="25"/>
  <c r="AV64" i="25"/>
  <c r="AX64" i="25"/>
  <c r="AY64" i="25"/>
  <c r="AW64" i="25" s="1"/>
  <c r="AZ64" i="25"/>
  <c r="BA64" i="25"/>
  <c r="BB64" i="25"/>
  <c r="BC64" i="25"/>
  <c r="BD64" i="25"/>
  <c r="BE64" i="25"/>
  <c r="BF64" i="25"/>
  <c r="A65" i="25"/>
  <c r="B65" i="25"/>
  <c r="C65" i="25"/>
  <c r="D65" i="25"/>
  <c r="E65" i="25"/>
  <c r="F65" i="25"/>
  <c r="G65" i="25"/>
  <c r="H65" i="25"/>
  <c r="I65" i="25"/>
  <c r="J65" i="25"/>
  <c r="L65" i="25"/>
  <c r="M65" i="25"/>
  <c r="K65" i="25" s="1"/>
  <c r="N65" i="25"/>
  <c r="O65" i="25"/>
  <c r="P65" i="25"/>
  <c r="Q65" i="25"/>
  <c r="R65" i="25"/>
  <c r="S65" i="25"/>
  <c r="T65" i="25"/>
  <c r="U65" i="25"/>
  <c r="V65" i="25"/>
  <c r="W65" i="25"/>
  <c r="X65" i="25"/>
  <c r="Y65" i="25"/>
  <c r="Z65" i="25"/>
  <c r="AA65" i="25"/>
  <c r="AB65" i="25"/>
  <c r="AC65" i="25"/>
  <c r="AE65" i="25"/>
  <c r="AD65" i="25" s="1"/>
  <c r="AF65" i="25"/>
  <c r="AG65" i="25"/>
  <c r="AH65" i="25"/>
  <c r="AI65" i="25"/>
  <c r="AJ65" i="25"/>
  <c r="AK65" i="25"/>
  <c r="AL65" i="25"/>
  <c r="AM65" i="25"/>
  <c r="AN65" i="25"/>
  <c r="AO65" i="25"/>
  <c r="AP65" i="25"/>
  <c r="AQ65" i="25"/>
  <c r="AR65" i="25"/>
  <c r="AS65" i="25"/>
  <c r="AT65" i="25"/>
  <c r="AU65" i="25"/>
  <c r="AV65" i="25"/>
  <c r="AX65" i="25"/>
  <c r="AW65" i="25" s="1"/>
  <c r="AY65" i="25"/>
  <c r="AZ65" i="25"/>
  <c r="BA65" i="25"/>
  <c r="BB65" i="25"/>
  <c r="BC65" i="25"/>
  <c r="BD65" i="25"/>
  <c r="BE65" i="25"/>
  <c r="BF65" i="25"/>
  <c r="A66" i="25"/>
  <c r="B66" i="25"/>
  <c r="C66" i="25"/>
  <c r="D66" i="25"/>
  <c r="E66" i="25"/>
  <c r="F66" i="25"/>
  <c r="G66" i="25"/>
  <c r="H66" i="25"/>
  <c r="I66" i="25"/>
  <c r="J66" i="25"/>
  <c r="L66" i="25"/>
  <c r="M66" i="25"/>
  <c r="K66" i="25" s="1"/>
  <c r="N66" i="25"/>
  <c r="O66" i="25"/>
  <c r="P66" i="25"/>
  <c r="Q66" i="25"/>
  <c r="R66" i="25"/>
  <c r="S66" i="25"/>
  <c r="T66" i="25"/>
  <c r="U66" i="25"/>
  <c r="V66" i="25"/>
  <c r="W66" i="25"/>
  <c r="X66" i="25"/>
  <c r="Y66" i="25"/>
  <c r="Z66" i="25"/>
  <c r="AA66" i="25"/>
  <c r="AB66" i="25"/>
  <c r="AC66" i="25"/>
  <c r="AE66" i="25"/>
  <c r="AD66" i="25" s="1"/>
  <c r="AF66" i="25"/>
  <c r="AG66" i="25"/>
  <c r="AH66" i="25"/>
  <c r="AI66" i="25"/>
  <c r="AJ66" i="25"/>
  <c r="AK66" i="25"/>
  <c r="AL66" i="25"/>
  <c r="AM66" i="25"/>
  <c r="AN66" i="25"/>
  <c r="AO66" i="25"/>
  <c r="AP66" i="25"/>
  <c r="AQ66" i="25"/>
  <c r="AR66" i="25"/>
  <c r="AS66" i="25"/>
  <c r="AT66" i="25"/>
  <c r="AU66" i="25"/>
  <c r="AV66" i="25"/>
  <c r="AX66" i="25"/>
  <c r="AY66" i="25"/>
  <c r="AZ66" i="25"/>
  <c r="BA66" i="25"/>
  <c r="AW66" i="25" s="1"/>
  <c r="BB66" i="25"/>
  <c r="BC66" i="25"/>
  <c r="BD66" i="25"/>
  <c r="BE66" i="25"/>
  <c r="BF66" i="25"/>
  <c r="A67" i="25"/>
  <c r="B67" i="25"/>
  <c r="C67" i="25"/>
  <c r="D67" i="25"/>
  <c r="E67" i="25"/>
  <c r="F67" i="25"/>
  <c r="G67" i="25"/>
  <c r="H67" i="25"/>
  <c r="I67" i="25"/>
  <c r="J67" i="25"/>
  <c r="L67" i="25"/>
  <c r="M67" i="25"/>
  <c r="K67" i="25" s="1"/>
  <c r="N67" i="25"/>
  <c r="O67" i="25"/>
  <c r="P67" i="25"/>
  <c r="Q67" i="25"/>
  <c r="R67" i="25"/>
  <c r="S67" i="25"/>
  <c r="T67" i="25"/>
  <c r="U67" i="25"/>
  <c r="V67" i="25"/>
  <c r="W67" i="25"/>
  <c r="X67" i="25"/>
  <c r="Y67" i="25"/>
  <c r="Z67" i="25"/>
  <c r="AA67" i="25"/>
  <c r="AB67" i="25"/>
  <c r="AC67" i="25"/>
  <c r="AE67" i="25"/>
  <c r="AD67" i="25" s="1"/>
  <c r="AF67" i="25"/>
  <c r="AG67" i="25"/>
  <c r="AH67" i="25"/>
  <c r="AI67" i="25"/>
  <c r="AJ67" i="25"/>
  <c r="AK67" i="25"/>
  <c r="AL67" i="25"/>
  <c r="AM67" i="25"/>
  <c r="AN67" i="25"/>
  <c r="AO67" i="25"/>
  <c r="AP67" i="25"/>
  <c r="AQ67" i="25"/>
  <c r="AR67" i="25"/>
  <c r="AS67" i="25"/>
  <c r="AT67" i="25"/>
  <c r="AU67" i="25"/>
  <c r="AV67" i="25"/>
  <c r="AX67" i="25"/>
  <c r="AY67" i="25"/>
  <c r="AW67" i="25" s="1"/>
  <c r="AZ67" i="25"/>
  <c r="BA67" i="25"/>
  <c r="BB67" i="25"/>
  <c r="BC67" i="25"/>
  <c r="BD67" i="25"/>
  <c r="BE67" i="25"/>
  <c r="BF67" i="25"/>
  <c r="A68" i="25"/>
  <c r="B68" i="25"/>
  <c r="C68" i="25"/>
  <c r="D68" i="25"/>
  <c r="E68" i="25"/>
  <c r="F68" i="25"/>
  <c r="G68" i="25"/>
  <c r="H68" i="25"/>
  <c r="I68" i="25"/>
  <c r="J68" i="25"/>
  <c r="L68" i="25"/>
  <c r="K68" i="25" s="1"/>
  <c r="M68" i="25"/>
  <c r="N68" i="25"/>
  <c r="O68" i="25"/>
  <c r="P68" i="25"/>
  <c r="Q68" i="25"/>
  <c r="R68" i="25"/>
  <c r="S68" i="25"/>
  <c r="T68" i="25"/>
  <c r="U68" i="25"/>
  <c r="V68" i="25"/>
  <c r="W68" i="25"/>
  <c r="X68" i="25"/>
  <c r="Y68" i="25"/>
  <c r="Z68" i="25"/>
  <c r="AA68" i="25"/>
  <c r="AB68" i="25"/>
  <c r="AC68" i="25"/>
  <c r="AE68" i="25"/>
  <c r="AD68" i="25" s="1"/>
  <c r="AF68" i="25"/>
  <c r="AG68" i="25"/>
  <c r="AH68" i="25"/>
  <c r="AI68" i="25"/>
  <c r="AJ68" i="25"/>
  <c r="AK68" i="25"/>
  <c r="AL68" i="25"/>
  <c r="AM68" i="25"/>
  <c r="AN68" i="25"/>
  <c r="AO68" i="25"/>
  <c r="AP68" i="25"/>
  <c r="AQ68" i="25"/>
  <c r="AR68" i="25"/>
  <c r="AS68" i="25"/>
  <c r="AT68" i="25"/>
  <c r="AU68" i="25"/>
  <c r="AV68" i="25"/>
  <c r="AX68" i="25"/>
  <c r="AY68" i="25"/>
  <c r="AW68" i="25" s="1"/>
  <c r="AZ68" i="25"/>
  <c r="BA68" i="25"/>
  <c r="BB68" i="25"/>
  <c r="BC68" i="25"/>
  <c r="BD68" i="25"/>
  <c r="BE68" i="25"/>
  <c r="BF68" i="25"/>
  <c r="A69" i="25"/>
  <c r="B69" i="25"/>
  <c r="C69" i="25"/>
  <c r="D69" i="25"/>
  <c r="E69" i="25"/>
  <c r="F69" i="25"/>
  <c r="G69" i="25"/>
  <c r="H69" i="25"/>
  <c r="I69" i="25"/>
  <c r="J69" i="25"/>
  <c r="L69" i="25"/>
  <c r="M69" i="25"/>
  <c r="K69" i="25" s="1"/>
  <c r="N69" i="25"/>
  <c r="O69" i="25"/>
  <c r="P69" i="25"/>
  <c r="Q69" i="25"/>
  <c r="R69" i="25"/>
  <c r="S69" i="25"/>
  <c r="T69" i="25"/>
  <c r="U69" i="25"/>
  <c r="V69" i="25"/>
  <c r="W69" i="25"/>
  <c r="X69" i="25"/>
  <c r="Y69" i="25"/>
  <c r="Z69" i="25"/>
  <c r="AA69" i="25"/>
  <c r="AB69" i="25"/>
  <c r="AC69" i="25"/>
  <c r="AE69" i="25"/>
  <c r="AD69" i="25" s="1"/>
  <c r="AF69" i="25"/>
  <c r="AG69" i="25"/>
  <c r="AH69" i="25"/>
  <c r="AI69" i="25"/>
  <c r="AJ69" i="25"/>
  <c r="AK69" i="25"/>
  <c r="AL69" i="25"/>
  <c r="AM69" i="25"/>
  <c r="AN69" i="25"/>
  <c r="AO69" i="25"/>
  <c r="AP69" i="25"/>
  <c r="AQ69" i="25"/>
  <c r="AR69" i="25"/>
  <c r="AS69" i="25"/>
  <c r="AT69" i="25"/>
  <c r="AU69" i="25"/>
  <c r="AV69" i="25"/>
  <c r="AX69" i="25"/>
  <c r="AW69" i="25" s="1"/>
  <c r="AY69" i="25"/>
  <c r="AZ69" i="25"/>
  <c r="BA69" i="25"/>
  <c r="BB69" i="25"/>
  <c r="BC69" i="25"/>
  <c r="BD69" i="25"/>
  <c r="BE69" i="25"/>
  <c r="BF69" i="25"/>
  <c r="A70" i="25"/>
  <c r="B70" i="25"/>
  <c r="C70" i="25"/>
  <c r="D70" i="25"/>
  <c r="E70" i="25"/>
  <c r="F70" i="25"/>
  <c r="G70" i="25"/>
  <c r="H70" i="25"/>
  <c r="I70" i="25"/>
  <c r="J70" i="25"/>
  <c r="L70" i="25"/>
  <c r="M70" i="25"/>
  <c r="K70" i="25" s="1"/>
  <c r="N70" i="25"/>
  <c r="O70" i="25"/>
  <c r="P70" i="25"/>
  <c r="Q70" i="25"/>
  <c r="R70" i="25"/>
  <c r="S70" i="25"/>
  <c r="T70" i="25"/>
  <c r="U70" i="25"/>
  <c r="V70" i="25"/>
  <c r="W70" i="25"/>
  <c r="X70" i="25"/>
  <c r="Y70" i="25"/>
  <c r="Z70" i="25"/>
  <c r="AA70" i="25"/>
  <c r="AB70" i="25"/>
  <c r="AC70" i="25"/>
  <c r="AE70" i="25"/>
  <c r="AD70" i="25" s="1"/>
  <c r="AF70" i="25"/>
  <c r="AG70" i="25"/>
  <c r="AH70" i="25"/>
  <c r="AI70" i="25"/>
  <c r="AJ70" i="25"/>
  <c r="AK70" i="25"/>
  <c r="AL70" i="25"/>
  <c r="AM70" i="25"/>
  <c r="AN70" i="25"/>
  <c r="AO70" i="25"/>
  <c r="AP70" i="25"/>
  <c r="AQ70" i="25"/>
  <c r="AR70" i="25"/>
  <c r="AS70" i="25"/>
  <c r="AT70" i="25"/>
  <c r="AU70" i="25"/>
  <c r="AV70" i="25"/>
  <c r="AX70" i="25"/>
  <c r="AY70" i="25"/>
  <c r="AW70" i="25" s="1"/>
  <c r="AZ70" i="25"/>
  <c r="BA70" i="25"/>
  <c r="BB70" i="25"/>
  <c r="BC70" i="25"/>
  <c r="BD70" i="25"/>
  <c r="BE70" i="25"/>
  <c r="BF70" i="25"/>
  <c r="A71" i="25"/>
  <c r="B71" i="25"/>
  <c r="C71" i="25"/>
  <c r="D71" i="25"/>
  <c r="E71" i="25"/>
  <c r="F71" i="25"/>
  <c r="G71" i="25"/>
  <c r="H71" i="25"/>
  <c r="I71" i="25"/>
  <c r="J71" i="25"/>
  <c r="L71" i="25"/>
  <c r="M71" i="25"/>
  <c r="K71" i="25" s="1"/>
  <c r="N71" i="25"/>
  <c r="O71" i="25"/>
  <c r="P71" i="25"/>
  <c r="Q71" i="25"/>
  <c r="R71" i="25"/>
  <c r="S71" i="25"/>
  <c r="T71" i="25"/>
  <c r="U71" i="25"/>
  <c r="V71" i="25"/>
  <c r="W71" i="25"/>
  <c r="X71" i="25"/>
  <c r="Y71" i="25"/>
  <c r="Z71" i="25"/>
  <c r="AA71" i="25"/>
  <c r="AB71" i="25"/>
  <c r="AC71" i="25"/>
  <c r="AE71" i="25"/>
  <c r="AF71" i="25"/>
  <c r="AG71" i="25"/>
  <c r="AD71" i="25" s="1"/>
  <c r="AH71" i="25"/>
  <c r="AI71" i="25"/>
  <c r="AJ71" i="25"/>
  <c r="AK71" i="25"/>
  <c r="AL71" i="25"/>
  <c r="AM71" i="25"/>
  <c r="AN71" i="25"/>
  <c r="AO71" i="25"/>
  <c r="AP71" i="25"/>
  <c r="AQ71" i="25"/>
  <c r="AR71" i="25"/>
  <c r="AS71" i="25"/>
  <c r="AT71" i="25"/>
  <c r="AU71" i="25"/>
  <c r="AV71" i="25"/>
  <c r="AX71" i="25"/>
  <c r="AY71" i="25"/>
  <c r="AW71" i="25" s="1"/>
  <c r="AZ71" i="25"/>
  <c r="BA71" i="25"/>
  <c r="BB71" i="25"/>
  <c r="BC71" i="25"/>
  <c r="BD71" i="25"/>
  <c r="BE71" i="25"/>
  <c r="BF71" i="25"/>
  <c r="A72" i="25"/>
  <c r="B72" i="25"/>
  <c r="C72" i="25"/>
  <c r="D72" i="25"/>
  <c r="E72" i="25"/>
  <c r="F72" i="25"/>
  <c r="G72" i="25"/>
  <c r="H72" i="25"/>
  <c r="I72" i="25"/>
  <c r="J72" i="25"/>
  <c r="L72" i="25"/>
  <c r="K72" i="25" s="1"/>
  <c r="M72" i="25"/>
  <c r="N72" i="25"/>
  <c r="O72" i="25"/>
  <c r="P72" i="25"/>
  <c r="Q72" i="25"/>
  <c r="R72" i="25"/>
  <c r="S72" i="25"/>
  <c r="T72" i="25"/>
  <c r="U72" i="25"/>
  <c r="V72" i="25"/>
  <c r="W72" i="25"/>
  <c r="X72" i="25"/>
  <c r="Y72" i="25"/>
  <c r="Z72" i="25"/>
  <c r="AA72" i="25"/>
  <c r="AB72" i="25"/>
  <c r="AC72" i="25"/>
  <c r="AE72" i="25"/>
  <c r="AD72" i="25" s="1"/>
  <c r="AF72" i="25"/>
  <c r="AG72" i="25"/>
  <c r="AH72" i="25"/>
  <c r="AI72" i="25"/>
  <c r="AJ72" i="25"/>
  <c r="AK72" i="25"/>
  <c r="AL72" i="25"/>
  <c r="AM72" i="25"/>
  <c r="AN72" i="25"/>
  <c r="AO72" i="25"/>
  <c r="AP72" i="25"/>
  <c r="AQ72" i="25"/>
  <c r="AR72" i="25"/>
  <c r="AS72" i="25"/>
  <c r="AT72" i="25"/>
  <c r="AU72" i="25"/>
  <c r="AV72" i="25"/>
  <c r="AX72" i="25"/>
  <c r="AY72" i="25"/>
  <c r="AW72" i="25" s="1"/>
  <c r="AZ72" i="25"/>
  <c r="BA72" i="25"/>
  <c r="BB72" i="25"/>
  <c r="BC72" i="25"/>
  <c r="BD72" i="25"/>
  <c r="BE72" i="25"/>
  <c r="BF72" i="25"/>
  <c r="A73" i="25"/>
  <c r="B73" i="25"/>
  <c r="C73" i="25"/>
  <c r="D73" i="25"/>
  <c r="E73" i="25"/>
  <c r="F73" i="25"/>
  <c r="G73" i="25"/>
  <c r="H73" i="25"/>
  <c r="I73" i="25"/>
  <c r="J73" i="25"/>
  <c r="L73" i="25"/>
  <c r="K73" i="25" s="1"/>
  <c r="M73" i="25"/>
  <c r="N73" i="25"/>
  <c r="O73" i="25"/>
  <c r="P73" i="25"/>
  <c r="Q73" i="25"/>
  <c r="R73" i="25"/>
  <c r="S73" i="25"/>
  <c r="T73" i="25"/>
  <c r="U73" i="25"/>
  <c r="V73" i="25"/>
  <c r="W73" i="25"/>
  <c r="X73" i="25"/>
  <c r="Y73" i="25"/>
  <c r="Z73" i="25"/>
  <c r="AA73" i="25"/>
  <c r="AB73" i="25"/>
  <c r="AC73" i="25"/>
  <c r="AE73" i="25"/>
  <c r="AD73" i="25" s="1"/>
  <c r="AF73" i="25"/>
  <c r="AG73" i="25"/>
  <c r="AH73" i="25"/>
  <c r="AI73" i="25"/>
  <c r="AJ73" i="25"/>
  <c r="AK73" i="25"/>
  <c r="AL73" i="25"/>
  <c r="AM73" i="25"/>
  <c r="AN73" i="25"/>
  <c r="AO73" i="25"/>
  <c r="AP73" i="25"/>
  <c r="AQ73" i="25"/>
  <c r="AR73" i="25"/>
  <c r="AS73" i="25"/>
  <c r="AT73" i="25"/>
  <c r="AU73" i="25"/>
  <c r="AV73" i="25"/>
  <c r="AX73" i="25"/>
  <c r="AY73" i="25"/>
  <c r="AZ73" i="25"/>
  <c r="BA73" i="25"/>
  <c r="BB73" i="25"/>
  <c r="BC73" i="25"/>
  <c r="BD73" i="25"/>
  <c r="BE73" i="25"/>
  <c r="AW73" i="25" s="1"/>
  <c r="BF73" i="25"/>
  <c r="A74" i="25"/>
  <c r="B74" i="25"/>
  <c r="C74" i="25"/>
  <c r="D74" i="25"/>
  <c r="E74" i="25"/>
  <c r="F74" i="25"/>
  <c r="G74" i="25"/>
  <c r="H74" i="25"/>
  <c r="I74" i="25"/>
  <c r="J74" i="25"/>
  <c r="L74" i="25"/>
  <c r="K74" i="25" s="1"/>
  <c r="M74" i="25"/>
  <c r="N74" i="25"/>
  <c r="O74" i="25"/>
  <c r="P74" i="25"/>
  <c r="Q74" i="25"/>
  <c r="R74" i="25"/>
  <c r="S74" i="25"/>
  <c r="T74" i="25"/>
  <c r="U74" i="25"/>
  <c r="V74" i="25"/>
  <c r="W74" i="25"/>
  <c r="X74" i="25"/>
  <c r="Y74" i="25"/>
  <c r="Z74" i="25"/>
  <c r="AA74" i="25"/>
  <c r="AB74" i="25"/>
  <c r="AC74" i="25"/>
  <c r="AE74" i="25"/>
  <c r="AD74" i="25" s="1"/>
  <c r="AF74" i="25"/>
  <c r="AG74" i="25"/>
  <c r="AH74" i="25"/>
  <c r="AI74" i="25"/>
  <c r="AJ74" i="25"/>
  <c r="AK74" i="25"/>
  <c r="AL74" i="25"/>
  <c r="AM74" i="25"/>
  <c r="AN74" i="25"/>
  <c r="AO74" i="25"/>
  <c r="AP74" i="25"/>
  <c r="AQ74" i="25"/>
  <c r="AR74" i="25"/>
  <c r="AS74" i="25"/>
  <c r="AT74" i="25"/>
  <c r="AU74" i="25"/>
  <c r="AV74" i="25"/>
  <c r="AX74" i="25"/>
  <c r="AW74" i="25" s="1"/>
  <c r="AY74" i="25"/>
  <c r="AZ74" i="25"/>
  <c r="BA74" i="25"/>
  <c r="BB74" i="25"/>
  <c r="BC74" i="25"/>
  <c r="BD74" i="25"/>
  <c r="BE74" i="25"/>
  <c r="BF74" i="25"/>
  <c r="A75" i="25"/>
  <c r="B75" i="25"/>
  <c r="C75" i="25"/>
  <c r="D75" i="25"/>
  <c r="E75" i="25"/>
  <c r="F75" i="25"/>
  <c r="G75" i="25"/>
  <c r="H75" i="25"/>
  <c r="I75" i="25"/>
  <c r="J75" i="25"/>
  <c r="L75" i="25"/>
  <c r="K75" i="25" s="1"/>
  <c r="M75" i="25"/>
  <c r="N75" i="25"/>
  <c r="O75" i="25"/>
  <c r="P75" i="25"/>
  <c r="Q75" i="25"/>
  <c r="R75" i="25"/>
  <c r="S75" i="25"/>
  <c r="T75" i="25"/>
  <c r="U75" i="25"/>
  <c r="V75" i="25"/>
  <c r="W75" i="25"/>
  <c r="X75" i="25"/>
  <c r="Y75" i="25"/>
  <c r="Z75" i="25"/>
  <c r="AA75" i="25"/>
  <c r="AB75" i="25"/>
  <c r="AC75" i="25"/>
  <c r="AE75" i="25"/>
  <c r="AD75" i="25" s="1"/>
  <c r="AF75" i="25"/>
  <c r="AG75" i="25"/>
  <c r="AH75" i="25"/>
  <c r="AI75" i="25"/>
  <c r="AJ75" i="25"/>
  <c r="AK75" i="25"/>
  <c r="AL75" i="25"/>
  <c r="AM75" i="25"/>
  <c r="AN75" i="25"/>
  <c r="AO75" i="25"/>
  <c r="AP75" i="25"/>
  <c r="AQ75" i="25"/>
  <c r="AR75" i="25"/>
  <c r="AS75" i="25"/>
  <c r="AT75" i="25"/>
  <c r="AU75" i="25"/>
  <c r="AV75" i="25"/>
  <c r="AX75" i="25"/>
  <c r="AY75" i="25"/>
  <c r="AZ75" i="25"/>
  <c r="BA75" i="25"/>
  <c r="BB75" i="25"/>
  <c r="BC75" i="25"/>
  <c r="BD75" i="25"/>
  <c r="BE75" i="25"/>
  <c r="AW75" i="25" s="1"/>
  <c r="BF75" i="25"/>
  <c r="A76" i="25"/>
  <c r="B76" i="25"/>
  <c r="C76" i="25"/>
  <c r="D76" i="25"/>
  <c r="E76" i="25"/>
  <c r="F76" i="25"/>
  <c r="G76" i="25"/>
  <c r="H76" i="25"/>
  <c r="I76" i="25"/>
  <c r="J76" i="25"/>
  <c r="L76" i="25"/>
  <c r="K76" i="25" s="1"/>
  <c r="M76" i="25"/>
  <c r="N76" i="25"/>
  <c r="O76" i="25"/>
  <c r="P76" i="25"/>
  <c r="Q76" i="25"/>
  <c r="R76" i="25"/>
  <c r="S76" i="25"/>
  <c r="T76" i="25"/>
  <c r="U76" i="25"/>
  <c r="V76" i="25"/>
  <c r="W76" i="25"/>
  <c r="X76" i="25"/>
  <c r="Y76" i="25"/>
  <c r="Z76" i="25"/>
  <c r="AA76" i="25"/>
  <c r="AB76" i="25"/>
  <c r="AC76" i="25"/>
  <c r="AE76" i="25"/>
  <c r="AF76" i="25"/>
  <c r="AG76" i="25"/>
  <c r="AH76" i="25"/>
  <c r="AI76" i="25"/>
  <c r="AJ76" i="25"/>
  <c r="AK76" i="25"/>
  <c r="AD76" i="25" s="1"/>
  <c r="AL76" i="25"/>
  <c r="AM76" i="25"/>
  <c r="AN76" i="25"/>
  <c r="AO76" i="25"/>
  <c r="AP76" i="25"/>
  <c r="AQ76" i="25"/>
  <c r="AR76" i="25"/>
  <c r="AS76" i="25"/>
  <c r="AT76" i="25"/>
  <c r="AU76" i="25"/>
  <c r="AV76" i="25"/>
  <c r="AX76" i="25"/>
  <c r="AY76" i="25"/>
  <c r="AW76" i="25" s="1"/>
  <c r="AZ76" i="25"/>
  <c r="BA76" i="25"/>
  <c r="BB76" i="25"/>
  <c r="BC76" i="25"/>
  <c r="BD76" i="25"/>
  <c r="BE76" i="25"/>
  <c r="BF76" i="25"/>
  <c r="A77" i="25"/>
  <c r="B77" i="25"/>
  <c r="C77" i="25"/>
  <c r="D77" i="25"/>
  <c r="E77" i="25"/>
  <c r="F77" i="25"/>
  <c r="G77" i="25"/>
  <c r="H77" i="25"/>
  <c r="I77" i="25"/>
  <c r="J77" i="25"/>
  <c r="L77" i="25"/>
  <c r="K77" i="25" s="1"/>
  <c r="M77" i="25"/>
  <c r="N77" i="25"/>
  <c r="O77" i="25"/>
  <c r="P77" i="25"/>
  <c r="Q77" i="25"/>
  <c r="R77" i="25"/>
  <c r="S77" i="25"/>
  <c r="T77" i="25"/>
  <c r="U77" i="25"/>
  <c r="V77" i="25"/>
  <c r="W77" i="25"/>
  <c r="X77" i="25"/>
  <c r="Y77" i="25"/>
  <c r="Z77" i="25"/>
  <c r="AA77" i="25"/>
  <c r="AB77" i="25"/>
  <c r="AC77" i="25"/>
  <c r="AE77" i="25"/>
  <c r="AF77" i="25"/>
  <c r="AG77" i="25"/>
  <c r="AH77" i="25"/>
  <c r="AI77" i="25"/>
  <c r="AD77" i="25" s="1"/>
  <c r="AJ77" i="25"/>
  <c r="AK77" i="25"/>
  <c r="AL77" i="25"/>
  <c r="AM77" i="25"/>
  <c r="AN77" i="25"/>
  <c r="AO77" i="25"/>
  <c r="AP77" i="25"/>
  <c r="AQ77" i="25"/>
  <c r="AR77" i="25"/>
  <c r="AS77" i="25"/>
  <c r="AT77" i="25"/>
  <c r="AU77" i="25"/>
  <c r="AV77" i="25"/>
  <c r="AX77" i="25"/>
  <c r="AY77" i="25"/>
  <c r="AW77" i="25" s="1"/>
  <c r="AZ77" i="25"/>
  <c r="BA77" i="25"/>
  <c r="BB77" i="25"/>
  <c r="BC77" i="25"/>
  <c r="BD77" i="25"/>
  <c r="BE77" i="25"/>
  <c r="BF77" i="25"/>
  <c r="A78" i="25"/>
  <c r="B78" i="25"/>
  <c r="C78" i="25"/>
  <c r="D78" i="25"/>
  <c r="E78" i="25"/>
  <c r="F78" i="25"/>
  <c r="G78" i="25"/>
  <c r="H78" i="25"/>
  <c r="I78" i="25"/>
  <c r="J78" i="25"/>
  <c r="L78" i="25"/>
  <c r="K78" i="25" s="1"/>
  <c r="M78" i="25"/>
  <c r="N78" i="25"/>
  <c r="O78" i="25"/>
  <c r="P78" i="25"/>
  <c r="Q78" i="25"/>
  <c r="R78" i="25"/>
  <c r="S78" i="25"/>
  <c r="T78" i="25"/>
  <c r="U78" i="25"/>
  <c r="V78" i="25"/>
  <c r="W78" i="25"/>
  <c r="X78" i="25"/>
  <c r="Y78" i="25"/>
  <c r="Z78" i="25"/>
  <c r="AA78" i="25"/>
  <c r="AB78" i="25"/>
  <c r="AC78" i="25"/>
  <c r="AE78" i="25"/>
  <c r="AD78" i="25" s="1"/>
  <c r="AF78" i="25"/>
  <c r="AG78" i="25"/>
  <c r="AH78" i="25"/>
  <c r="AI78" i="25"/>
  <c r="AJ78" i="25"/>
  <c r="AK78" i="25"/>
  <c r="AL78" i="25"/>
  <c r="AM78" i="25"/>
  <c r="AN78" i="25"/>
  <c r="AO78" i="25"/>
  <c r="AP78" i="25"/>
  <c r="AQ78" i="25"/>
  <c r="AR78" i="25"/>
  <c r="AS78" i="25"/>
  <c r="AT78" i="25"/>
  <c r="AU78" i="25"/>
  <c r="AV78" i="25"/>
  <c r="AX78" i="25"/>
  <c r="AW78" i="25" s="1"/>
  <c r="AY78" i="25"/>
  <c r="AZ78" i="25"/>
  <c r="BA78" i="25"/>
  <c r="BB78" i="25"/>
  <c r="BC78" i="25"/>
  <c r="BD78" i="25"/>
  <c r="BE78" i="25"/>
  <c r="BF78" i="25"/>
  <c r="A79" i="25"/>
  <c r="B79" i="25"/>
  <c r="C79" i="25"/>
  <c r="D79" i="25"/>
  <c r="E79" i="25"/>
  <c r="F79" i="25"/>
  <c r="G79" i="25"/>
  <c r="H79" i="25"/>
  <c r="I79" i="25"/>
  <c r="J79" i="25"/>
  <c r="L79" i="25"/>
  <c r="M79" i="25"/>
  <c r="K79" i="25" s="1"/>
  <c r="N79" i="25"/>
  <c r="O79" i="25"/>
  <c r="P79" i="25"/>
  <c r="Q79" i="25"/>
  <c r="R79" i="25"/>
  <c r="S79" i="25"/>
  <c r="T79" i="25"/>
  <c r="U79" i="25"/>
  <c r="V79" i="25"/>
  <c r="W79" i="25"/>
  <c r="X79" i="25"/>
  <c r="Y79" i="25"/>
  <c r="Z79" i="25"/>
  <c r="AA79" i="25"/>
  <c r="AB79" i="25"/>
  <c r="AC79" i="25"/>
  <c r="AE79" i="25"/>
  <c r="AD79" i="25" s="1"/>
  <c r="AF79" i="25"/>
  <c r="AG79" i="25"/>
  <c r="AH79" i="25"/>
  <c r="AI79" i="25"/>
  <c r="AJ79" i="25"/>
  <c r="AK79" i="25"/>
  <c r="AL79" i="25"/>
  <c r="AM79" i="25"/>
  <c r="AN79" i="25"/>
  <c r="AO79" i="25"/>
  <c r="AP79" i="25"/>
  <c r="AQ79" i="25"/>
  <c r="AR79" i="25"/>
  <c r="AS79" i="25"/>
  <c r="AT79" i="25"/>
  <c r="AU79" i="25"/>
  <c r="AV79" i="25"/>
  <c r="AX79" i="25"/>
  <c r="AW79" i="25" s="1"/>
  <c r="AY79" i="25"/>
  <c r="AZ79" i="25"/>
  <c r="BA79" i="25"/>
  <c r="BB79" i="25"/>
  <c r="BC79" i="25"/>
  <c r="BD79" i="25"/>
  <c r="BE79" i="25"/>
  <c r="BF79" i="25"/>
  <c r="A80" i="25"/>
  <c r="B80" i="25"/>
  <c r="C80" i="25"/>
  <c r="D80" i="25"/>
  <c r="E80" i="25"/>
  <c r="F80" i="25"/>
  <c r="G80" i="25"/>
  <c r="H80" i="25"/>
  <c r="I80" i="25"/>
  <c r="J80" i="25"/>
  <c r="L80" i="25"/>
  <c r="M80" i="25"/>
  <c r="K80" i="25" s="1"/>
  <c r="N80" i="25"/>
  <c r="O80" i="25"/>
  <c r="P80" i="25"/>
  <c r="Q80" i="25"/>
  <c r="R80" i="25"/>
  <c r="S80" i="25"/>
  <c r="T80" i="25"/>
  <c r="U80" i="25"/>
  <c r="V80" i="25"/>
  <c r="W80" i="25"/>
  <c r="X80" i="25"/>
  <c r="Y80" i="25"/>
  <c r="Z80" i="25"/>
  <c r="AA80" i="25"/>
  <c r="AB80" i="25"/>
  <c r="AC80" i="25"/>
  <c r="AE80" i="25"/>
  <c r="AD80" i="25" s="1"/>
  <c r="AF80" i="25"/>
  <c r="AG80" i="25"/>
  <c r="AH80" i="25"/>
  <c r="AI80" i="25"/>
  <c r="AJ80" i="25"/>
  <c r="AK80" i="25"/>
  <c r="AL80" i="25"/>
  <c r="AM80" i="25"/>
  <c r="AN80" i="25"/>
  <c r="AO80" i="25"/>
  <c r="AP80" i="25"/>
  <c r="AQ80" i="25"/>
  <c r="AR80" i="25"/>
  <c r="AS80" i="25"/>
  <c r="AT80" i="25"/>
  <c r="AU80" i="25"/>
  <c r="AV80" i="25"/>
  <c r="AX80" i="25"/>
  <c r="AY80" i="25"/>
  <c r="AW80" i="25" s="1"/>
  <c r="AZ80" i="25"/>
  <c r="BA80" i="25"/>
  <c r="BB80" i="25"/>
  <c r="BC80" i="25"/>
  <c r="BD80" i="25"/>
  <c r="BE80" i="25"/>
  <c r="BF80" i="25"/>
  <c r="A81" i="25"/>
  <c r="B81" i="25"/>
  <c r="C81" i="25"/>
  <c r="D81" i="25"/>
  <c r="E81" i="25"/>
  <c r="F81" i="25"/>
  <c r="G81" i="25"/>
  <c r="H81" i="25"/>
  <c r="I81" i="25"/>
  <c r="J81" i="25"/>
  <c r="L81" i="25"/>
  <c r="K81" i="25" s="1"/>
  <c r="M81" i="25"/>
  <c r="N81" i="25"/>
  <c r="O81" i="25"/>
  <c r="P81" i="25"/>
  <c r="Q81" i="25"/>
  <c r="R81" i="25"/>
  <c r="S81" i="25"/>
  <c r="T81" i="25"/>
  <c r="U81" i="25"/>
  <c r="V81" i="25"/>
  <c r="W81" i="25"/>
  <c r="X81" i="25"/>
  <c r="Y81" i="25"/>
  <c r="Z81" i="25"/>
  <c r="AA81" i="25"/>
  <c r="AB81" i="25"/>
  <c r="AC81" i="25"/>
  <c r="AE81" i="25"/>
  <c r="AF81" i="25"/>
  <c r="AG81" i="25"/>
  <c r="AH81" i="25"/>
  <c r="AI81" i="25"/>
  <c r="AJ81" i="25"/>
  <c r="AK81" i="25"/>
  <c r="AL81" i="25"/>
  <c r="AD81" i="25" s="1"/>
  <c r="AM81" i="25"/>
  <c r="AN81" i="25"/>
  <c r="AO81" i="25"/>
  <c r="AP81" i="25"/>
  <c r="AQ81" i="25"/>
  <c r="AR81" i="25"/>
  <c r="AS81" i="25"/>
  <c r="AT81" i="25"/>
  <c r="AU81" i="25"/>
  <c r="AV81" i="25"/>
  <c r="AX81" i="25"/>
  <c r="AY81" i="25"/>
  <c r="AZ81" i="25"/>
  <c r="BA81" i="25"/>
  <c r="BB81" i="25"/>
  <c r="AW81" i="25" s="1"/>
  <c r="BC81" i="25"/>
  <c r="BD81" i="25"/>
  <c r="BE81" i="25"/>
  <c r="BF81" i="25"/>
  <c r="A82" i="25"/>
  <c r="B82" i="25"/>
  <c r="C82" i="25"/>
  <c r="D82" i="25"/>
  <c r="E82" i="25"/>
  <c r="F82" i="25"/>
  <c r="G82" i="25"/>
  <c r="H82" i="25"/>
  <c r="I82" i="25"/>
  <c r="J82" i="25"/>
  <c r="L82" i="25"/>
  <c r="K82" i="25" s="1"/>
  <c r="M82" i="25"/>
  <c r="N82" i="25"/>
  <c r="O82" i="25"/>
  <c r="P82" i="25"/>
  <c r="Q82" i="25"/>
  <c r="R82" i="25"/>
  <c r="S82" i="25"/>
  <c r="T82" i="25"/>
  <c r="U82" i="25"/>
  <c r="V82" i="25"/>
  <c r="W82" i="25"/>
  <c r="X82" i="25"/>
  <c r="Y82" i="25"/>
  <c r="Z82" i="25"/>
  <c r="AA82" i="25"/>
  <c r="AB82" i="25"/>
  <c r="AC82" i="25"/>
  <c r="AE82" i="25"/>
  <c r="AD82" i="25" s="1"/>
  <c r="AF82" i="25"/>
  <c r="AG82" i="25"/>
  <c r="AH82" i="25"/>
  <c r="AI82" i="25"/>
  <c r="AJ82" i="25"/>
  <c r="AK82" i="25"/>
  <c r="AL82" i="25"/>
  <c r="AM82" i="25"/>
  <c r="AN82" i="25"/>
  <c r="AO82" i="25"/>
  <c r="AP82" i="25"/>
  <c r="AQ82" i="25"/>
  <c r="AR82" i="25"/>
  <c r="AS82" i="25"/>
  <c r="AT82" i="25"/>
  <c r="AU82" i="25"/>
  <c r="AV82" i="25"/>
  <c r="AX82" i="25"/>
  <c r="AY82" i="25"/>
  <c r="AZ82" i="25"/>
  <c r="BA82" i="25"/>
  <c r="BB82" i="25"/>
  <c r="BC82" i="25"/>
  <c r="AW82" i="25" s="1"/>
  <c r="BD82" i="25"/>
  <c r="BE82" i="25"/>
  <c r="BF82" i="25"/>
  <c r="A83" i="25"/>
  <c r="B83" i="25"/>
  <c r="C83" i="25"/>
  <c r="D83" i="25"/>
  <c r="E83" i="25"/>
  <c r="F83" i="25"/>
  <c r="G83" i="25"/>
  <c r="H83" i="25"/>
  <c r="I83" i="25"/>
  <c r="J83" i="25"/>
  <c r="L83" i="25"/>
  <c r="M83" i="25"/>
  <c r="K83" i="25" s="1"/>
  <c r="N83" i="25"/>
  <c r="O83" i="25"/>
  <c r="P83" i="25"/>
  <c r="Q83" i="25"/>
  <c r="R83" i="25"/>
  <c r="S83" i="25"/>
  <c r="T83" i="25"/>
  <c r="U83" i="25"/>
  <c r="V83" i="25"/>
  <c r="W83" i="25"/>
  <c r="X83" i="25"/>
  <c r="Y83" i="25"/>
  <c r="Z83" i="25"/>
  <c r="AA83" i="25"/>
  <c r="AB83" i="25"/>
  <c r="AC83" i="25"/>
  <c r="AE83" i="25"/>
  <c r="AD83" i="25" s="1"/>
  <c r="AF83" i="25"/>
  <c r="AG83" i="25"/>
  <c r="AH83" i="25"/>
  <c r="AI83" i="25"/>
  <c r="AJ83" i="25"/>
  <c r="AK83" i="25"/>
  <c r="AL83" i="25"/>
  <c r="AM83" i="25"/>
  <c r="AN83" i="25"/>
  <c r="AO83" i="25"/>
  <c r="AP83" i="25"/>
  <c r="AQ83" i="25"/>
  <c r="AR83" i="25"/>
  <c r="AS83" i="25"/>
  <c r="AT83" i="25"/>
  <c r="AU83" i="25"/>
  <c r="AV83" i="25"/>
  <c r="AX83" i="25"/>
  <c r="AW83" i="25" s="1"/>
  <c r="AY83" i="25"/>
  <c r="AZ83" i="25"/>
  <c r="BA83" i="25"/>
  <c r="BB83" i="25"/>
  <c r="BC83" i="25"/>
  <c r="BD83" i="25"/>
  <c r="BE83" i="25"/>
  <c r="BF83" i="25"/>
  <c r="A84" i="25"/>
  <c r="B84" i="25"/>
  <c r="C84" i="25"/>
  <c r="D84" i="25"/>
  <c r="E84" i="25"/>
  <c r="F84" i="25"/>
  <c r="G84" i="25"/>
  <c r="H84" i="25"/>
  <c r="I84" i="25"/>
  <c r="J84" i="25"/>
  <c r="L84" i="25"/>
  <c r="M84" i="25"/>
  <c r="K84" i="25" s="1"/>
  <c r="N84" i="25"/>
  <c r="O84" i="25"/>
  <c r="P84" i="25"/>
  <c r="Q84" i="25"/>
  <c r="R84" i="25"/>
  <c r="S84" i="25"/>
  <c r="T84" i="25"/>
  <c r="U84" i="25"/>
  <c r="V84" i="25"/>
  <c r="W84" i="25"/>
  <c r="X84" i="25"/>
  <c r="Y84" i="25"/>
  <c r="Z84" i="25"/>
  <c r="AA84" i="25"/>
  <c r="AB84" i="25"/>
  <c r="AC84" i="25"/>
  <c r="AE84" i="25"/>
  <c r="AF84" i="25"/>
  <c r="AG84" i="25"/>
  <c r="AH84" i="25"/>
  <c r="AI84" i="25"/>
  <c r="AD84" i="25" s="1"/>
  <c r="AJ84" i="25"/>
  <c r="AK84" i="25"/>
  <c r="AL84" i="25"/>
  <c r="AM84" i="25"/>
  <c r="AN84" i="25"/>
  <c r="AO84" i="25"/>
  <c r="AP84" i="25"/>
  <c r="AQ84" i="25"/>
  <c r="AR84" i="25"/>
  <c r="AS84" i="25"/>
  <c r="AT84" i="25"/>
  <c r="AU84" i="25"/>
  <c r="AV84" i="25"/>
  <c r="AX84" i="25"/>
  <c r="AY84" i="25"/>
  <c r="AW84" i="25" s="1"/>
  <c r="AZ84" i="25"/>
  <c r="BA84" i="25"/>
  <c r="BB84" i="25"/>
  <c r="BC84" i="25"/>
  <c r="BD84" i="25"/>
  <c r="BE84" i="25"/>
  <c r="BF84" i="25"/>
  <c r="A85" i="25"/>
  <c r="B85" i="25"/>
  <c r="C85" i="25"/>
  <c r="D85" i="25"/>
  <c r="E85" i="25"/>
  <c r="F85" i="25"/>
  <c r="G85" i="25"/>
  <c r="H85" i="25"/>
  <c r="I85" i="25"/>
  <c r="J85" i="25"/>
  <c r="L85" i="25"/>
  <c r="K85" i="25" s="1"/>
  <c r="M85" i="25"/>
  <c r="N85" i="25"/>
  <c r="O85" i="25"/>
  <c r="P85" i="25"/>
  <c r="Q85" i="25"/>
  <c r="R85" i="25"/>
  <c r="S85" i="25"/>
  <c r="T85" i="25"/>
  <c r="U85" i="25"/>
  <c r="V85" i="25"/>
  <c r="W85" i="25"/>
  <c r="X85" i="25"/>
  <c r="Y85" i="25"/>
  <c r="Z85" i="25"/>
  <c r="AA85" i="25"/>
  <c r="AB85" i="25"/>
  <c r="AC85" i="25"/>
  <c r="AE85" i="25"/>
  <c r="AD85" i="25" s="1"/>
  <c r="AF85" i="25"/>
  <c r="AG85" i="25"/>
  <c r="AH85" i="25"/>
  <c r="AI85" i="25"/>
  <c r="AJ85" i="25"/>
  <c r="AK85" i="25"/>
  <c r="AL85" i="25"/>
  <c r="AM85" i="25"/>
  <c r="AN85" i="25"/>
  <c r="AO85" i="25"/>
  <c r="AP85" i="25"/>
  <c r="AQ85" i="25"/>
  <c r="AR85" i="25"/>
  <c r="AS85" i="25"/>
  <c r="AT85" i="25"/>
  <c r="AU85" i="25"/>
  <c r="AV85" i="25"/>
  <c r="AX85" i="25"/>
  <c r="AY85" i="25"/>
  <c r="AZ85" i="25"/>
  <c r="BA85" i="25"/>
  <c r="BB85" i="25"/>
  <c r="BC85" i="25"/>
  <c r="BD85" i="25"/>
  <c r="BE85" i="25"/>
  <c r="AW85" i="25" s="1"/>
  <c r="BF85" i="25"/>
  <c r="A86" i="25"/>
  <c r="B86" i="25"/>
  <c r="C86" i="25"/>
  <c r="D86" i="25"/>
  <c r="E86" i="25"/>
  <c r="F86" i="25"/>
  <c r="G86" i="25"/>
  <c r="H86" i="25"/>
  <c r="I86" i="25"/>
  <c r="J86" i="25"/>
  <c r="L86" i="25"/>
  <c r="K86" i="25" s="1"/>
  <c r="M86" i="25"/>
  <c r="N86" i="25"/>
  <c r="O86" i="25"/>
  <c r="P86" i="25"/>
  <c r="Q86" i="25"/>
  <c r="R86" i="25"/>
  <c r="S86" i="25"/>
  <c r="T86" i="25"/>
  <c r="U86" i="25"/>
  <c r="V86" i="25"/>
  <c r="W86" i="25"/>
  <c r="X86" i="25"/>
  <c r="Y86" i="25"/>
  <c r="Z86" i="25"/>
  <c r="AA86" i="25"/>
  <c r="AB86" i="25"/>
  <c r="AC86" i="25"/>
  <c r="AE86" i="25"/>
  <c r="AD86" i="25" s="1"/>
  <c r="AF86" i="25"/>
  <c r="AG86" i="25"/>
  <c r="AH86" i="25"/>
  <c r="AI86" i="25"/>
  <c r="AJ86" i="25"/>
  <c r="AK86" i="25"/>
  <c r="AL86" i="25"/>
  <c r="AM86" i="25"/>
  <c r="AN86" i="25"/>
  <c r="AO86" i="25"/>
  <c r="AP86" i="25"/>
  <c r="AQ86" i="25"/>
  <c r="AR86" i="25"/>
  <c r="AS86" i="25"/>
  <c r="AT86" i="25"/>
  <c r="AU86" i="25"/>
  <c r="AV86" i="25"/>
  <c r="AX86" i="25"/>
  <c r="AY86" i="25"/>
  <c r="AZ86" i="25"/>
  <c r="BA86" i="25"/>
  <c r="BB86" i="25"/>
  <c r="BC86" i="25"/>
  <c r="AW86" i="25" s="1"/>
  <c r="BD86" i="25"/>
  <c r="BE86" i="25"/>
  <c r="BF86" i="25"/>
  <c r="A87" i="25"/>
  <c r="B87" i="25"/>
  <c r="C87" i="25"/>
  <c r="D87" i="25"/>
  <c r="E87" i="25"/>
  <c r="F87" i="25"/>
  <c r="G87" i="25"/>
  <c r="H87" i="25"/>
  <c r="I87" i="25"/>
  <c r="J87" i="25"/>
  <c r="L87" i="25"/>
  <c r="M87" i="25"/>
  <c r="K87" i="25" s="1"/>
  <c r="N87" i="25"/>
  <c r="O87" i="25"/>
  <c r="P87" i="25"/>
  <c r="Q87" i="25"/>
  <c r="R87" i="25"/>
  <c r="S87" i="25"/>
  <c r="T87" i="25"/>
  <c r="U87" i="25"/>
  <c r="V87" i="25"/>
  <c r="W87" i="25"/>
  <c r="X87" i="25"/>
  <c r="Y87" i="25"/>
  <c r="Z87" i="25"/>
  <c r="AA87" i="25"/>
  <c r="AB87" i="25"/>
  <c r="AC87" i="25"/>
  <c r="AE87" i="25"/>
  <c r="AD87" i="25" s="1"/>
  <c r="AF87" i="25"/>
  <c r="AG87" i="25"/>
  <c r="AH87" i="25"/>
  <c r="AI87" i="25"/>
  <c r="AJ87" i="25"/>
  <c r="AK87" i="25"/>
  <c r="AL87" i="25"/>
  <c r="AM87" i="25"/>
  <c r="AN87" i="25"/>
  <c r="AO87" i="25"/>
  <c r="AP87" i="25"/>
  <c r="AQ87" i="25"/>
  <c r="AR87" i="25"/>
  <c r="AS87" i="25"/>
  <c r="AT87" i="25"/>
  <c r="AU87" i="25"/>
  <c r="AV87" i="25"/>
  <c r="AX87" i="25"/>
  <c r="AY87" i="25"/>
  <c r="AZ87" i="25"/>
  <c r="BA87" i="25"/>
  <c r="AW87" i="25" s="1"/>
  <c r="BB87" i="25"/>
  <c r="BC87" i="25"/>
  <c r="BD87" i="25"/>
  <c r="BE87" i="25"/>
  <c r="BF87" i="25"/>
  <c r="A88" i="25"/>
  <c r="B88" i="25"/>
  <c r="C88" i="25"/>
  <c r="D88" i="25"/>
  <c r="E88" i="25"/>
  <c r="F88" i="25"/>
  <c r="G88" i="25"/>
  <c r="H88" i="25"/>
  <c r="I88" i="25"/>
  <c r="J88" i="25"/>
  <c r="L88" i="25"/>
  <c r="M88" i="25"/>
  <c r="K88" i="25" s="1"/>
  <c r="N88" i="25"/>
  <c r="O88" i="25"/>
  <c r="P88" i="25"/>
  <c r="Q88" i="25"/>
  <c r="R88" i="25"/>
  <c r="S88" i="25"/>
  <c r="T88" i="25"/>
  <c r="U88" i="25"/>
  <c r="V88" i="25"/>
  <c r="W88" i="25"/>
  <c r="X88" i="25"/>
  <c r="Y88" i="25"/>
  <c r="Z88" i="25"/>
  <c r="AA88" i="25"/>
  <c r="AB88" i="25"/>
  <c r="AC88" i="25"/>
  <c r="AE88" i="25"/>
  <c r="AD88" i="25" s="1"/>
  <c r="AF88" i="25"/>
  <c r="AG88" i="25"/>
  <c r="AH88" i="25"/>
  <c r="AI88" i="25"/>
  <c r="AJ88" i="25"/>
  <c r="AK88" i="25"/>
  <c r="AL88" i="25"/>
  <c r="AM88" i="25"/>
  <c r="AN88" i="25"/>
  <c r="AO88" i="25"/>
  <c r="AP88" i="25"/>
  <c r="AQ88" i="25"/>
  <c r="AR88" i="25"/>
  <c r="AS88" i="25"/>
  <c r="AT88" i="25"/>
  <c r="AU88" i="25"/>
  <c r="AV88" i="25"/>
  <c r="AX88" i="25"/>
  <c r="AY88" i="25"/>
  <c r="AW88" i="25" s="1"/>
  <c r="AZ88" i="25"/>
  <c r="BA88" i="25"/>
  <c r="BB88" i="25"/>
  <c r="BC88" i="25"/>
  <c r="BD88" i="25"/>
  <c r="BE88" i="25"/>
  <c r="BF88" i="25"/>
  <c r="A89" i="25"/>
  <c r="B89" i="25"/>
  <c r="C89" i="25"/>
  <c r="D89" i="25"/>
  <c r="E89" i="25"/>
  <c r="F89" i="25"/>
  <c r="G89" i="25"/>
  <c r="H89" i="25"/>
  <c r="I89" i="25"/>
  <c r="J89" i="25"/>
  <c r="L89" i="25"/>
  <c r="K89" i="25" s="1"/>
  <c r="M89" i="25"/>
  <c r="N89" i="25"/>
  <c r="O89" i="25"/>
  <c r="P89" i="25"/>
  <c r="Q89" i="25"/>
  <c r="R89" i="25"/>
  <c r="S89" i="25"/>
  <c r="T89" i="25"/>
  <c r="U89" i="25"/>
  <c r="V89" i="25"/>
  <c r="W89" i="25"/>
  <c r="X89" i="25"/>
  <c r="Y89" i="25"/>
  <c r="Z89" i="25"/>
  <c r="AA89" i="25"/>
  <c r="AB89" i="25"/>
  <c r="AC89" i="25"/>
  <c r="AE89" i="25"/>
  <c r="AD89" i="25" s="1"/>
  <c r="AF89" i="25"/>
  <c r="AG89" i="25"/>
  <c r="AH89" i="25"/>
  <c r="AI89" i="25"/>
  <c r="AJ89" i="25"/>
  <c r="AK89" i="25"/>
  <c r="AL89" i="25"/>
  <c r="AM89" i="25"/>
  <c r="AN89" i="25"/>
  <c r="AO89" i="25"/>
  <c r="AP89" i="25"/>
  <c r="AQ89" i="25"/>
  <c r="AR89" i="25"/>
  <c r="AS89" i="25"/>
  <c r="AT89" i="25"/>
  <c r="AU89" i="25"/>
  <c r="AV89" i="25"/>
  <c r="AX89" i="25"/>
  <c r="AY89" i="25"/>
  <c r="AW89" i="25" s="1"/>
  <c r="AZ89" i="25"/>
  <c r="BA89" i="25"/>
  <c r="BB89" i="25"/>
  <c r="BC89" i="25"/>
  <c r="BD89" i="25"/>
  <c r="BE89" i="25"/>
  <c r="BF89" i="25"/>
  <c r="A90" i="25"/>
  <c r="B90" i="25"/>
  <c r="C90" i="25"/>
  <c r="D90" i="25"/>
  <c r="E90" i="25"/>
  <c r="F90" i="25"/>
  <c r="G90" i="25"/>
  <c r="H90" i="25"/>
  <c r="I90" i="25"/>
  <c r="J90" i="25"/>
  <c r="L90" i="25"/>
  <c r="M90" i="25"/>
  <c r="K90" i="25" s="1"/>
  <c r="N90" i="25"/>
  <c r="O90" i="25"/>
  <c r="P90" i="25"/>
  <c r="Q90" i="25"/>
  <c r="R90" i="25"/>
  <c r="S90" i="25"/>
  <c r="T90" i="25"/>
  <c r="U90" i="25"/>
  <c r="V90" i="25"/>
  <c r="W90" i="25"/>
  <c r="X90" i="25"/>
  <c r="Y90" i="25"/>
  <c r="Z90" i="25"/>
  <c r="AA90" i="25"/>
  <c r="AB90" i="25"/>
  <c r="AC90" i="25"/>
  <c r="AE90" i="25"/>
  <c r="AD90" i="25" s="1"/>
  <c r="AF90" i="25"/>
  <c r="AG90" i="25"/>
  <c r="AH90" i="25"/>
  <c r="AI90" i="25"/>
  <c r="AJ90" i="25"/>
  <c r="AK90" i="25"/>
  <c r="AL90" i="25"/>
  <c r="AM90" i="25"/>
  <c r="AN90" i="25"/>
  <c r="AO90" i="25"/>
  <c r="AP90" i="25"/>
  <c r="AQ90" i="25"/>
  <c r="AR90" i="25"/>
  <c r="AS90" i="25"/>
  <c r="AT90" i="25"/>
  <c r="AU90" i="25"/>
  <c r="AV90" i="25"/>
  <c r="AX90" i="25"/>
  <c r="AY90" i="25"/>
  <c r="AZ90" i="25"/>
  <c r="BA90" i="25"/>
  <c r="BB90" i="25"/>
  <c r="BC90" i="25"/>
  <c r="AW90" i="25" s="1"/>
  <c r="BD90" i="25"/>
  <c r="BE90" i="25"/>
  <c r="BF90" i="25"/>
  <c r="A91" i="25"/>
  <c r="B91" i="25"/>
  <c r="C91" i="25"/>
  <c r="D91" i="25"/>
  <c r="E91" i="25"/>
  <c r="F91" i="25"/>
  <c r="G91" i="25"/>
  <c r="H91" i="25"/>
  <c r="I91" i="25"/>
  <c r="J91" i="25"/>
  <c r="L91" i="25"/>
  <c r="M91" i="25"/>
  <c r="K91" i="25" s="1"/>
  <c r="N91" i="25"/>
  <c r="O91" i="25"/>
  <c r="P91" i="25"/>
  <c r="Q91" i="25"/>
  <c r="R91" i="25"/>
  <c r="S91" i="25"/>
  <c r="T91" i="25"/>
  <c r="U91" i="25"/>
  <c r="V91" i="25"/>
  <c r="W91" i="25"/>
  <c r="X91" i="25"/>
  <c r="Y91" i="25"/>
  <c r="Z91" i="25"/>
  <c r="AA91" i="25"/>
  <c r="AB91" i="25"/>
  <c r="AC91" i="25"/>
  <c r="AE91" i="25"/>
  <c r="AD91" i="25" s="1"/>
  <c r="AF91" i="25"/>
  <c r="AG91" i="25"/>
  <c r="AH91" i="25"/>
  <c r="AI91" i="25"/>
  <c r="AJ91" i="25"/>
  <c r="AK91" i="25"/>
  <c r="AL91" i="25"/>
  <c r="AM91" i="25"/>
  <c r="AN91" i="25"/>
  <c r="AO91" i="25"/>
  <c r="AP91" i="25"/>
  <c r="AQ91" i="25"/>
  <c r="AR91" i="25"/>
  <c r="AS91" i="25"/>
  <c r="AT91" i="25"/>
  <c r="AU91" i="25"/>
  <c r="AV91" i="25"/>
  <c r="AX91" i="25"/>
  <c r="AY91" i="25"/>
  <c r="AZ91" i="25"/>
  <c r="BA91" i="25"/>
  <c r="AW91" i="25" s="1"/>
  <c r="BB91" i="25"/>
  <c r="BC91" i="25"/>
  <c r="BD91" i="25"/>
  <c r="BE91" i="25"/>
  <c r="BF91" i="25"/>
  <c r="A92" i="25"/>
  <c r="B92" i="25"/>
  <c r="C92" i="25"/>
  <c r="D92" i="25"/>
  <c r="E92" i="25"/>
  <c r="F92" i="25"/>
  <c r="G92" i="25"/>
  <c r="H92" i="25"/>
  <c r="I92" i="25"/>
  <c r="J92" i="25"/>
  <c r="L92" i="25"/>
  <c r="M92" i="25"/>
  <c r="K92" i="25" s="1"/>
  <c r="N92" i="25"/>
  <c r="O92" i="25"/>
  <c r="P92" i="25"/>
  <c r="Q92" i="25"/>
  <c r="R92" i="25"/>
  <c r="S92" i="25"/>
  <c r="T92" i="25"/>
  <c r="U92" i="25"/>
  <c r="V92" i="25"/>
  <c r="W92" i="25"/>
  <c r="X92" i="25"/>
  <c r="Y92" i="25"/>
  <c r="Z92" i="25"/>
  <c r="AA92" i="25"/>
  <c r="AB92" i="25"/>
  <c r="AC92" i="25"/>
  <c r="AE92" i="25"/>
  <c r="AD92" i="25" s="1"/>
  <c r="AF92" i="25"/>
  <c r="AG92" i="25"/>
  <c r="AH92" i="25"/>
  <c r="AI92" i="25"/>
  <c r="AJ92" i="25"/>
  <c r="AK92" i="25"/>
  <c r="AL92" i="25"/>
  <c r="AM92" i="25"/>
  <c r="AN92" i="25"/>
  <c r="AO92" i="25"/>
  <c r="AP92" i="25"/>
  <c r="AQ92" i="25"/>
  <c r="AR92" i="25"/>
  <c r="AS92" i="25"/>
  <c r="AT92" i="25"/>
  <c r="AU92" i="25"/>
  <c r="AV92" i="25"/>
  <c r="AX92" i="25"/>
  <c r="AY92" i="25"/>
  <c r="AW92" i="25" s="1"/>
  <c r="AZ92" i="25"/>
  <c r="BA92" i="25"/>
  <c r="BB92" i="25"/>
  <c r="BC92" i="25"/>
  <c r="BD92" i="25"/>
  <c r="BE92" i="25"/>
  <c r="BF92" i="25"/>
  <c r="A93" i="25"/>
  <c r="B93" i="25"/>
  <c r="C93" i="25"/>
  <c r="D93" i="25"/>
  <c r="E93" i="25"/>
  <c r="F93" i="25"/>
  <c r="G93" i="25"/>
  <c r="H93" i="25"/>
  <c r="I93" i="25"/>
  <c r="J93" i="25"/>
  <c r="L93" i="25"/>
  <c r="M93" i="25"/>
  <c r="N93" i="25"/>
  <c r="O93" i="25"/>
  <c r="P93" i="25"/>
  <c r="Q93" i="25"/>
  <c r="K93" i="25" s="1"/>
  <c r="R93" i="25"/>
  <c r="S93" i="25"/>
  <c r="T93" i="25"/>
  <c r="U93" i="25"/>
  <c r="V93" i="25"/>
  <c r="W93" i="25"/>
  <c r="X93" i="25"/>
  <c r="Y93" i="25"/>
  <c r="Z93" i="25"/>
  <c r="AA93" i="25"/>
  <c r="AB93" i="25"/>
  <c r="AC93" i="25"/>
  <c r="AE93" i="25"/>
  <c r="AD93" i="25" s="1"/>
  <c r="AF93" i="25"/>
  <c r="AG93" i="25"/>
  <c r="AH93" i="25"/>
  <c r="AI93" i="25"/>
  <c r="AJ93" i="25"/>
  <c r="AK93" i="25"/>
  <c r="AL93" i="25"/>
  <c r="AM93" i="25"/>
  <c r="AN93" i="25"/>
  <c r="AO93" i="25"/>
  <c r="AP93" i="25"/>
  <c r="AQ93" i="25"/>
  <c r="AR93" i="25"/>
  <c r="AS93" i="25"/>
  <c r="AT93" i="25"/>
  <c r="AU93" i="25"/>
  <c r="AV93" i="25"/>
  <c r="AX93" i="25"/>
  <c r="AY93" i="25"/>
  <c r="AW93" i="25" s="1"/>
  <c r="AZ93" i="25"/>
  <c r="BA93" i="25"/>
  <c r="BB93" i="25"/>
  <c r="BC93" i="25"/>
  <c r="BD93" i="25"/>
  <c r="BE93" i="25"/>
  <c r="BF93" i="25"/>
  <c r="A94" i="25"/>
  <c r="B94" i="25"/>
  <c r="C94" i="25"/>
  <c r="D94" i="25"/>
  <c r="E94" i="25"/>
  <c r="F94" i="25"/>
  <c r="G94" i="25"/>
  <c r="H94" i="25"/>
  <c r="I94" i="25"/>
  <c r="J94" i="25"/>
  <c r="L94" i="25"/>
  <c r="M94" i="25"/>
  <c r="N94" i="25"/>
  <c r="O94" i="25"/>
  <c r="K94" i="25" s="1"/>
  <c r="P94" i="25"/>
  <c r="Q94" i="25"/>
  <c r="R94" i="25"/>
  <c r="S94" i="25"/>
  <c r="T94" i="25"/>
  <c r="U94" i="25"/>
  <c r="V94" i="25"/>
  <c r="W94" i="25"/>
  <c r="X94" i="25"/>
  <c r="Y94" i="25"/>
  <c r="Z94" i="25"/>
  <c r="AA94" i="25"/>
  <c r="AB94" i="25"/>
  <c r="AC94" i="25"/>
  <c r="AE94" i="25"/>
  <c r="AD94" i="25" s="1"/>
  <c r="AF94" i="25"/>
  <c r="AG94" i="25"/>
  <c r="AH94" i="25"/>
  <c r="AI94" i="25"/>
  <c r="AJ94" i="25"/>
  <c r="AK94" i="25"/>
  <c r="AL94" i="25"/>
  <c r="AM94" i="25"/>
  <c r="AN94" i="25"/>
  <c r="AO94" i="25"/>
  <c r="AP94" i="25"/>
  <c r="AQ94" i="25"/>
  <c r="AR94" i="25"/>
  <c r="AS94" i="25"/>
  <c r="AT94" i="25"/>
  <c r="AU94" i="25"/>
  <c r="AV94" i="25"/>
  <c r="AX94" i="25"/>
  <c r="AY94" i="25"/>
  <c r="AZ94" i="25"/>
  <c r="BA94" i="25"/>
  <c r="BB94" i="25"/>
  <c r="BC94" i="25"/>
  <c r="BD94" i="25"/>
  <c r="BE94" i="25"/>
  <c r="AW94" i="25" s="1"/>
  <c r="BF94" i="25"/>
  <c r="A95" i="25"/>
  <c r="B95" i="25"/>
  <c r="C95" i="25"/>
  <c r="D95" i="25"/>
  <c r="E95" i="25"/>
  <c r="F95" i="25"/>
  <c r="G95" i="25"/>
  <c r="H95" i="25"/>
  <c r="I95" i="25"/>
  <c r="J95" i="25"/>
  <c r="L95" i="25"/>
  <c r="M95" i="25"/>
  <c r="K95" i="25" s="1"/>
  <c r="N95" i="25"/>
  <c r="O95" i="25"/>
  <c r="P95" i="25"/>
  <c r="Q95" i="25"/>
  <c r="R95" i="25"/>
  <c r="S95" i="25"/>
  <c r="T95" i="25"/>
  <c r="U95" i="25"/>
  <c r="V95" i="25"/>
  <c r="W95" i="25"/>
  <c r="X95" i="25"/>
  <c r="Y95" i="25"/>
  <c r="Z95" i="25"/>
  <c r="AA95" i="25"/>
  <c r="AB95" i="25"/>
  <c r="AC95" i="25"/>
  <c r="AE95" i="25"/>
  <c r="AD95" i="25" s="1"/>
  <c r="AF95" i="25"/>
  <c r="AG95" i="25"/>
  <c r="AH95" i="25"/>
  <c r="AI95" i="25"/>
  <c r="AJ95" i="25"/>
  <c r="AK95" i="25"/>
  <c r="AL95" i="25"/>
  <c r="AM95" i="25"/>
  <c r="AN95" i="25"/>
  <c r="AO95" i="25"/>
  <c r="AP95" i="25"/>
  <c r="AQ95" i="25"/>
  <c r="AR95" i="25"/>
  <c r="AS95" i="25"/>
  <c r="AT95" i="25"/>
  <c r="AU95" i="25"/>
  <c r="AV95" i="25"/>
  <c r="AX95" i="25"/>
  <c r="AY95" i="25"/>
  <c r="AZ95" i="25"/>
  <c r="BA95" i="25"/>
  <c r="AW95" i="25" s="1"/>
  <c r="BB95" i="25"/>
  <c r="BC95" i="25"/>
  <c r="BD95" i="25"/>
  <c r="BE95" i="25"/>
  <c r="BF95" i="25"/>
  <c r="A96" i="25"/>
  <c r="B96" i="25"/>
  <c r="C96" i="25"/>
  <c r="D96" i="25"/>
  <c r="E96" i="25"/>
  <c r="F96" i="25"/>
  <c r="G96" i="25"/>
  <c r="H96" i="25"/>
  <c r="I96" i="25"/>
  <c r="J96" i="25"/>
  <c r="L96" i="25"/>
  <c r="M96" i="25"/>
  <c r="K96" i="25" s="1"/>
  <c r="N96" i="25"/>
  <c r="O96" i="25"/>
  <c r="P96" i="25"/>
  <c r="Q96" i="25"/>
  <c r="R96" i="25"/>
  <c r="S96" i="25"/>
  <c r="T96" i="25"/>
  <c r="U96" i="25"/>
  <c r="V96" i="25"/>
  <c r="W96" i="25"/>
  <c r="X96" i="25"/>
  <c r="Y96" i="25"/>
  <c r="Z96" i="25"/>
  <c r="AA96" i="25"/>
  <c r="AB96" i="25"/>
  <c r="AC96" i="25"/>
  <c r="AE96" i="25"/>
  <c r="AD96" i="25" s="1"/>
  <c r="AF96" i="25"/>
  <c r="AG96" i="25"/>
  <c r="AH96" i="25"/>
  <c r="AI96" i="25"/>
  <c r="AJ96" i="25"/>
  <c r="AK96" i="25"/>
  <c r="AL96" i="25"/>
  <c r="AM96" i="25"/>
  <c r="AN96" i="25"/>
  <c r="AO96" i="25"/>
  <c r="AP96" i="25"/>
  <c r="AQ96" i="25"/>
  <c r="AR96" i="25"/>
  <c r="AS96" i="25"/>
  <c r="AT96" i="25"/>
  <c r="AU96" i="25"/>
  <c r="AV96" i="25"/>
  <c r="AX96" i="25"/>
  <c r="AY96" i="25"/>
  <c r="AW96" i="25" s="1"/>
  <c r="AZ96" i="25"/>
  <c r="BA96" i="25"/>
  <c r="BB96" i="25"/>
  <c r="BC96" i="25"/>
  <c r="BD96" i="25"/>
  <c r="BE96" i="25"/>
  <c r="BF96" i="25"/>
  <c r="A97" i="25"/>
  <c r="B97" i="25"/>
  <c r="C97" i="25"/>
  <c r="D97" i="25"/>
  <c r="E97" i="25"/>
  <c r="F97" i="25"/>
  <c r="G97" i="25"/>
  <c r="H97" i="25"/>
  <c r="I97" i="25"/>
  <c r="J97" i="25"/>
  <c r="L97" i="25"/>
  <c r="K97" i="25" s="1"/>
  <c r="M97" i="25"/>
  <c r="N97" i="25"/>
  <c r="O97" i="25"/>
  <c r="P97" i="25"/>
  <c r="Q97" i="25"/>
  <c r="R97" i="25"/>
  <c r="S97" i="25"/>
  <c r="T97" i="25"/>
  <c r="U97" i="25"/>
  <c r="V97" i="25"/>
  <c r="W97" i="25"/>
  <c r="X97" i="25"/>
  <c r="Y97" i="25"/>
  <c r="Z97" i="25"/>
  <c r="AA97" i="25"/>
  <c r="AB97" i="25"/>
  <c r="AC97" i="25"/>
  <c r="AE97" i="25"/>
  <c r="AD97" i="25" s="1"/>
  <c r="AF97" i="25"/>
  <c r="AG97" i="25"/>
  <c r="AH97" i="25"/>
  <c r="AI97" i="25"/>
  <c r="AJ97" i="25"/>
  <c r="AK97" i="25"/>
  <c r="AL97" i="25"/>
  <c r="AM97" i="25"/>
  <c r="AN97" i="25"/>
  <c r="AO97" i="25"/>
  <c r="AP97" i="25"/>
  <c r="AQ97" i="25"/>
  <c r="AR97" i="25"/>
  <c r="AS97" i="25"/>
  <c r="AT97" i="25"/>
  <c r="AU97" i="25"/>
  <c r="AV97" i="25"/>
  <c r="AX97" i="25"/>
  <c r="AY97" i="25"/>
  <c r="AZ97" i="25"/>
  <c r="AW97" i="25" s="1"/>
  <c r="BA97" i="25"/>
  <c r="BB97" i="25"/>
  <c r="BC97" i="25"/>
  <c r="BD97" i="25"/>
  <c r="BE97" i="25"/>
  <c r="BF97" i="25"/>
  <c r="A98" i="25"/>
  <c r="B98" i="25"/>
  <c r="C98" i="25"/>
  <c r="D98" i="25"/>
  <c r="E98" i="25"/>
  <c r="F98" i="25"/>
  <c r="G98" i="25"/>
  <c r="H98" i="25"/>
  <c r="I98" i="25"/>
  <c r="J98" i="25"/>
  <c r="L98" i="25"/>
  <c r="M98" i="25"/>
  <c r="N98" i="25"/>
  <c r="O98" i="25"/>
  <c r="K98" i="25" s="1"/>
  <c r="P98" i="25"/>
  <c r="Q98" i="25"/>
  <c r="R98" i="25"/>
  <c r="S98" i="25"/>
  <c r="T98" i="25"/>
  <c r="U98" i="25"/>
  <c r="V98" i="25"/>
  <c r="W98" i="25"/>
  <c r="X98" i="25"/>
  <c r="Y98" i="25"/>
  <c r="Z98" i="25"/>
  <c r="AA98" i="25"/>
  <c r="AB98" i="25"/>
  <c r="AC98" i="25"/>
  <c r="AE98" i="25"/>
  <c r="AD98" i="25" s="1"/>
  <c r="AF98" i="25"/>
  <c r="AG98" i="25"/>
  <c r="AH98" i="25"/>
  <c r="AI98" i="25"/>
  <c r="AJ98" i="25"/>
  <c r="AK98" i="25"/>
  <c r="AL98" i="25"/>
  <c r="AM98" i="25"/>
  <c r="AN98" i="25"/>
  <c r="AO98" i="25"/>
  <c r="AP98" i="25"/>
  <c r="AQ98" i="25"/>
  <c r="AR98" i="25"/>
  <c r="AS98" i="25"/>
  <c r="AT98" i="25"/>
  <c r="AU98" i="25"/>
  <c r="AV98" i="25"/>
  <c r="AX98" i="25"/>
  <c r="AW98" i="25" s="1"/>
  <c r="AY98" i="25"/>
  <c r="AZ98" i="25"/>
  <c r="BA98" i="25"/>
  <c r="BB98" i="25"/>
  <c r="BC98" i="25"/>
  <c r="BD98" i="25"/>
  <c r="BE98" i="25"/>
  <c r="BF98" i="25"/>
  <c r="A99" i="25"/>
  <c r="B99" i="25"/>
  <c r="C99" i="25"/>
  <c r="D99" i="25"/>
  <c r="E99" i="25"/>
  <c r="F99" i="25"/>
  <c r="G99" i="25"/>
  <c r="H99" i="25"/>
  <c r="I99" i="25"/>
  <c r="J99" i="25"/>
  <c r="L99" i="25"/>
  <c r="M99" i="25"/>
  <c r="K99" i="25" s="1"/>
  <c r="N99" i="25"/>
  <c r="O99" i="25"/>
  <c r="P99" i="25"/>
  <c r="Q99" i="25"/>
  <c r="R99" i="25"/>
  <c r="S99" i="25"/>
  <c r="T99" i="25"/>
  <c r="U99" i="25"/>
  <c r="V99" i="25"/>
  <c r="W99" i="25"/>
  <c r="X99" i="25"/>
  <c r="Y99" i="25"/>
  <c r="Z99" i="25"/>
  <c r="AA99" i="25"/>
  <c r="AB99" i="25"/>
  <c r="AC99" i="25"/>
  <c r="AE99" i="25"/>
  <c r="AD99" i="25" s="1"/>
  <c r="AF99" i="25"/>
  <c r="AG99" i="25"/>
  <c r="AH99" i="25"/>
  <c r="AI99" i="25"/>
  <c r="AJ99" i="25"/>
  <c r="AK99" i="25"/>
  <c r="AL99" i="25"/>
  <c r="AM99" i="25"/>
  <c r="AN99" i="25"/>
  <c r="AO99" i="25"/>
  <c r="AP99" i="25"/>
  <c r="AQ99" i="25"/>
  <c r="AR99" i="25"/>
  <c r="AS99" i="25"/>
  <c r="AT99" i="25"/>
  <c r="AU99" i="25"/>
  <c r="AV99" i="25"/>
  <c r="AX99" i="25"/>
  <c r="AY99" i="25"/>
  <c r="AZ99" i="25"/>
  <c r="BA99" i="25"/>
  <c r="AW99" i="25" s="1"/>
  <c r="BB99" i="25"/>
  <c r="BC99" i="25"/>
  <c r="BD99" i="25"/>
  <c r="BE99" i="25"/>
  <c r="BF99" i="25"/>
  <c r="A100" i="25"/>
  <c r="B100" i="25"/>
  <c r="C100" i="25"/>
  <c r="D100" i="25"/>
  <c r="E100" i="25"/>
  <c r="F100" i="25"/>
  <c r="G100" i="25"/>
  <c r="H100" i="25"/>
  <c r="I100" i="25"/>
  <c r="J100" i="25"/>
  <c r="L100" i="25"/>
  <c r="M100" i="25"/>
  <c r="N100" i="25"/>
  <c r="K100" i="25" s="1"/>
  <c r="O100" i="25"/>
  <c r="P100" i="25"/>
  <c r="Q100" i="25"/>
  <c r="R100" i="25"/>
  <c r="S100" i="25"/>
  <c r="T100" i="25"/>
  <c r="U100" i="25"/>
  <c r="V100" i="25"/>
  <c r="W100" i="25"/>
  <c r="X100" i="25"/>
  <c r="Y100" i="25"/>
  <c r="Z100" i="25"/>
  <c r="AA100" i="25"/>
  <c r="AB100" i="25"/>
  <c r="AC100" i="25"/>
  <c r="AE100" i="25"/>
  <c r="AF100" i="25"/>
  <c r="AG100" i="25"/>
  <c r="AH100" i="25"/>
  <c r="AI100" i="25"/>
  <c r="AJ100" i="25"/>
  <c r="AK100" i="25"/>
  <c r="AL100" i="25"/>
  <c r="AD100" i="25" s="1"/>
  <c r="AM100" i="25"/>
  <c r="AN100" i="25"/>
  <c r="AO100" i="25"/>
  <c r="AP100" i="25"/>
  <c r="AQ100" i="25"/>
  <c r="AR100" i="25"/>
  <c r="AS100" i="25"/>
  <c r="AT100" i="25"/>
  <c r="AU100" i="25"/>
  <c r="AV100" i="25"/>
  <c r="AX100" i="25"/>
  <c r="AY100" i="25"/>
  <c r="AW100" i="25" s="1"/>
  <c r="AZ100" i="25"/>
  <c r="BA100" i="25"/>
  <c r="BB100" i="25"/>
  <c r="BC100" i="25"/>
  <c r="BD100" i="25"/>
  <c r="BE100" i="25"/>
  <c r="BF100" i="25"/>
  <c r="A101" i="25"/>
  <c r="B101" i="25"/>
  <c r="C101" i="25"/>
  <c r="D101" i="25"/>
  <c r="E101" i="25"/>
  <c r="F101" i="25"/>
  <c r="G101" i="25"/>
  <c r="H101" i="25"/>
  <c r="I101" i="25"/>
  <c r="J101" i="25"/>
  <c r="L101" i="25"/>
  <c r="K101" i="25" s="1"/>
  <c r="M101" i="25"/>
  <c r="N101" i="25"/>
  <c r="O101" i="25"/>
  <c r="P101" i="25"/>
  <c r="Q101" i="25"/>
  <c r="R101" i="25"/>
  <c r="S101" i="25"/>
  <c r="T101" i="25"/>
  <c r="U101" i="25"/>
  <c r="V101" i="25"/>
  <c r="W101" i="25"/>
  <c r="X101" i="25"/>
  <c r="Y101" i="25"/>
  <c r="Z101" i="25"/>
  <c r="AA101" i="25"/>
  <c r="AB101" i="25"/>
  <c r="AC101" i="25"/>
  <c r="AE101" i="25"/>
  <c r="AD101" i="25" s="1"/>
  <c r="AF101" i="25"/>
  <c r="AG101" i="25"/>
  <c r="AH101" i="25"/>
  <c r="AI101" i="25"/>
  <c r="AJ101" i="25"/>
  <c r="AK101" i="25"/>
  <c r="AL101" i="25"/>
  <c r="AM101" i="25"/>
  <c r="AN101" i="25"/>
  <c r="AO101" i="25"/>
  <c r="AP101" i="25"/>
  <c r="AQ101" i="25"/>
  <c r="AR101" i="25"/>
  <c r="AS101" i="25"/>
  <c r="AT101" i="25"/>
  <c r="AU101" i="25"/>
  <c r="AV101" i="25"/>
  <c r="AX101" i="25"/>
  <c r="AY101" i="25"/>
  <c r="AZ101" i="25"/>
  <c r="AW101" i="25" s="1"/>
  <c r="BA101" i="25"/>
  <c r="BB101" i="25"/>
  <c r="BC101" i="25"/>
  <c r="BD101" i="25"/>
  <c r="BE101" i="25"/>
  <c r="BF101" i="25"/>
  <c r="A102" i="25"/>
  <c r="B102" i="25"/>
  <c r="C102" i="25"/>
  <c r="D102" i="25"/>
  <c r="E102" i="25"/>
  <c r="F102" i="25"/>
  <c r="G102" i="25"/>
  <c r="H102" i="25"/>
  <c r="I102" i="25"/>
  <c r="J102" i="25"/>
  <c r="L102" i="25"/>
  <c r="M102" i="25"/>
  <c r="N102" i="25"/>
  <c r="O102" i="25"/>
  <c r="K102" i="25" s="1"/>
  <c r="P102" i="25"/>
  <c r="Q102" i="25"/>
  <c r="R102" i="25"/>
  <c r="S102" i="25"/>
  <c r="T102" i="25"/>
  <c r="U102" i="25"/>
  <c r="V102" i="25"/>
  <c r="W102" i="25"/>
  <c r="X102" i="25"/>
  <c r="Y102" i="25"/>
  <c r="Z102" i="25"/>
  <c r="AA102" i="25"/>
  <c r="AB102" i="25"/>
  <c r="AC102" i="25"/>
  <c r="AE102" i="25"/>
  <c r="AD102" i="25" s="1"/>
  <c r="AF102" i="25"/>
  <c r="AG102" i="25"/>
  <c r="AH102" i="25"/>
  <c r="AI102" i="25"/>
  <c r="AJ102" i="25"/>
  <c r="AK102" i="25"/>
  <c r="AL102" i="25"/>
  <c r="AM102" i="25"/>
  <c r="AN102" i="25"/>
  <c r="AO102" i="25"/>
  <c r="AP102" i="25"/>
  <c r="AQ102" i="25"/>
  <c r="AR102" i="25"/>
  <c r="AS102" i="25"/>
  <c r="AT102" i="25"/>
  <c r="AU102" i="25"/>
  <c r="AV102" i="25"/>
  <c r="AX102" i="25"/>
  <c r="AW102" i="25" s="1"/>
  <c r="AY102" i="25"/>
  <c r="AZ102" i="25"/>
  <c r="BA102" i="25"/>
  <c r="BB102" i="25"/>
  <c r="BC102" i="25"/>
  <c r="BD102" i="25"/>
  <c r="BE102" i="25"/>
  <c r="BF102" i="25"/>
  <c r="A103" i="25"/>
  <c r="B103" i="25"/>
  <c r="C103" i="25"/>
  <c r="D103" i="25"/>
  <c r="E103" i="25"/>
  <c r="F103" i="25"/>
  <c r="G103" i="25"/>
  <c r="H103" i="25"/>
  <c r="I103" i="25"/>
  <c r="J103" i="25"/>
  <c r="L103" i="25"/>
  <c r="M103" i="25"/>
  <c r="K103" i="25" s="1"/>
  <c r="N103" i="25"/>
  <c r="O103" i="25"/>
  <c r="P103" i="25"/>
  <c r="Q103" i="25"/>
  <c r="R103" i="25"/>
  <c r="S103" i="25"/>
  <c r="T103" i="25"/>
  <c r="U103" i="25"/>
  <c r="V103" i="25"/>
  <c r="W103" i="25"/>
  <c r="X103" i="25"/>
  <c r="Y103" i="25"/>
  <c r="Z103" i="25"/>
  <c r="AA103" i="25"/>
  <c r="AB103" i="25"/>
  <c r="AC103" i="25"/>
  <c r="AE103" i="25"/>
  <c r="AD103" i="25" s="1"/>
  <c r="AF103" i="25"/>
  <c r="AG103" i="25"/>
  <c r="AH103" i="25"/>
  <c r="AI103" i="25"/>
  <c r="AJ103" i="25"/>
  <c r="AK103" i="25"/>
  <c r="AL103" i="25"/>
  <c r="AM103" i="25"/>
  <c r="AN103" i="25"/>
  <c r="AO103" i="25"/>
  <c r="AP103" i="25"/>
  <c r="AQ103" i="25"/>
  <c r="AR103" i="25"/>
  <c r="AS103" i="25"/>
  <c r="AT103" i="25"/>
  <c r="AU103" i="25"/>
  <c r="AV103" i="25"/>
  <c r="AX103" i="25"/>
  <c r="AY103" i="25"/>
  <c r="AZ103" i="25"/>
  <c r="BA103" i="25"/>
  <c r="BB103" i="25"/>
  <c r="BC103" i="25"/>
  <c r="AW103" i="25" s="1"/>
  <c r="BD103" i="25"/>
  <c r="BE103" i="25"/>
  <c r="BF103" i="25"/>
  <c r="A104" i="25"/>
  <c r="B104" i="25"/>
  <c r="C104" i="25"/>
  <c r="D104" i="25"/>
  <c r="E104" i="25"/>
  <c r="F104" i="25"/>
  <c r="G104" i="25"/>
  <c r="H104" i="25"/>
  <c r="I104" i="25"/>
  <c r="J104" i="25"/>
  <c r="L104" i="25"/>
  <c r="M104" i="25"/>
  <c r="K104" i="25" s="1"/>
  <c r="N104" i="25"/>
  <c r="O104" i="25"/>
  <c r="P104" i="25"/>
  <c r="Q104" i="25"/>
  <c r="R104" i="25"/>
  <c r="S104" i="25"/>
  <c r="T104" i="25"/>
  <c r="U104" i="25"/>
  <c r="V104" i="25"/>
  <c r="W104" i="25"/>
  <c r="X104" i="25"/>
  <c r="Y104" i="25"/>
  <c r="Z104" i="25"/>
  <c r="AA104" i="25"/>
  <c r="AB104" i="25"/>
  <c r="AC104" i="25"/>
  <c r="AE104" i="25"/>
  <c r="AF104" i="25"/>
  <c r="AG104" i="25"/>
  <c r="AH104" i="25"/>
  <c r="AI104" i="25"/>
  <c r="AJ104" i="25"/>
  <c r="AK104" i="25"/>
  <c r="AL104" i="25"/>
  <c r="AD104" i="25" s="1"/>
  <c r="AM104" i="25"/>
  <c r="AN104" i="25"/>
  <c r="AO104" i="25"/>
  <c r="AP104" i="25"/>
  <c r="AQ104" i="25"/>
  <c r="AR104" i="25"/>
  <c r="AS104" i="25"/>
  <c r="AT104" i="25"/>
  <c r="AU104" i="25"/>
  <c r="AV104" i="25"/>
  <c r="AX104" i="25"/>
  <c r="AY104" i="25"/>
  <c r="AW104" i="25" s="1"/>
  <c r="AZ104" i="25"/>
  <c r="BA104" i="25"/>
  <c r="BB104" i="25"/>
  <c r="BC104" i="25"/>
  <c r="BD104" i="25"/>
  <c r="BE104" i="25"/>
  <c r="BF104" i="25"/>
  <c r="A105" i="25"/>
  <c r="B105" i="25"/>
  <c r="C105" i="25"/>
  <c r="D105" i="25"/>
  <c r="E105" i="25"/>
  <c r="F105" i="25"/>
  <c r="G105" i="25"/>
  <c r="H105" i="25"/>
  <c r="I105" i="25"/>
  <c r="J105" i="25"/>
  <c r="L105" i="25"/>
  <c r="K105" i="25" s="1"/>
  <c r="M105" i="25"/>
  <c r="N105" i="25"/>
  <c r="O105" i="25"/>
  <c r="P105" i="25"/>
  <c r="Q105" i="25"/>
  <c r="R105" i="25"/>
  <c r="S105" i="25"/>
  <c r="T105" i="25"/>
  <c r="U105" i="25"/>
  <c r="V105" i="25"/>
  <c r="W105" i="25"/>
  <c r="X105" i="25"/>
  <c r="Y105" i="25"/>
  <c r="Z105" i="25"/>
  <c r="AA105" i="25"/>
  <c r="AB105" i="25"/>
  <c r="AC105" i="25"/>
  <c r="AE105" i="25"/>
  <c r="AD105" i="25" s="1"/>
  <c r="AF105" i="25"/>
  <c r="AG105" i="25"/>
  <c r="AH105" i="25"/>
  <c r="AI105" i="25"/>
  <c r="AJ105" i="25"/>
  <c r="AK105" i="25"/>
  <c r="AL105" i="25"/>
  <c r="AM105" i="25"/>
  <c r="AN105" i="25"/>
  <c r="AO105" i="25"/>
  <c r="AP105" i="25"/>
  <c r="AQ105" i="25"/>
  <c r="AR105" i="25"/>
  <c r="AS105" i="25"/>
  <c r="AT105" i="25"/>
  <c r="AU105" i="25"/>
  <c r="AV105" i="25"/>
  <c r="AX105" i="25"/>
  <c r="AY105" i="25"/>
  <c r="AZ105" i="25"/>
  <c r="AW105" i="25" s="1"/>
  <c r="BA105" i="25"/>
  <c r="BB105" i="25"/>
  <c r="BC105" i="25"/>
  <c r="BD105" i="25"/>
  <c r="BE105" i="25"/>
  <c r="BF105" i="25"/>
  <c r="A106" i="25"/>
  <c r="B106" i="25"/>
  <c r="C106" i="25"/>
  <c r="D106" i="25"/>
  <c r="E106" i="25"/>
  <c r="F106" i="25"/>
  <c r="G106" i="25"/>
  <c r="H106" i="25"/>
  <c r="I106" i="25"/>
  <c r="J106" i="25"/>
  <c r="L106" i="25"/>
  <c r="M106" i="25"/>
  <c r="N106" i="25"/>
  <c r="O106" i="25"/>
  <c r="K106" i="25" s="1"/>
  <c r="P106" i="25"/>
  <c r="Q106" i="25"/>
  <c r="R106" i="25"/>
  <c r="S106" i="25"/>
  <c r="T106" i="25"/>
  <c r="U106" i="25"/>
  <c r="V106" i="25"/>
  <c r="W106" i="25"/>
  <c r="X106" i="25"/>
  <c r="Y106" i="25"/>
  <c r="Z106" i="25"/>
  <c r="AA106" i="25"/>
  <c r="AB106" i="25"/>
  <c r="AC106" i="25"/>
  <c r="AE106" i="25"/>
  <c r="AD106" i="25" s="1"/>
  <c r="AF106" i="25"/>
  <c r="AG106" i="25"/>
  <c r="AH106" i="25"/>
  <c r="AI106" i="25"/>
  <c r="AJ106" i="25"/>
  <c r="AK106" i="25"/>
  <c r="AL106" i="25"/>
  <c r="AM106" i="25"/>
  <c r="AN106" i="25"/>
  <c r="AO106" i="25"/>
  <c r="AP106" i="25"/>
  <c r="AQ106" i="25"/>
  <c r="AR106" i="25"/>
  <c r="AS106" i="25"/>
  <c r="AT106" i="25"/>
  <c r="AU106" i="25"/>
  <c r="AV106" i="25"/>
  <c r="AX106" i="25"/>
  <c r="AW106" i="25" s="1"/>
  <c r="AY106" i="25"/>
  <c r="AZ106" i="25"/>
  <c r="BA106" i="25"/>
  <c r="BB106" i="25"/>
  <c r="BC106" i="25"/>
  <c r="BD106" i="25"/>
  <c r="BE106" i="25"/>
  <c r="BF106" i="25"/>
  <c r="A107" i="25"/>
  <c r="B107" i="25"/>
  <c r="C107" i="25"/>
  <c r="D107" i="25"/>
  <c r="E107" i="25"/>
  <c r="F107" i="25"/>
  <c r="G107" i="25"/>
  <c r="H107" i="25"/>
  <c r="I107" i="25"/>
  <c r="J107" i="25"/>
  <c r="L107" i="25"/>
  <c r="K107" i="25" s="1"/>
  <c r="M107" i="25"/>
  <c r="N107" i="25"/>
  <c r="O107" i="25"/>
  <c r="P107" i="25"/>
  <c r="Q107" i="25"/>
  <c r="R107" i="25"/>
  <c r="S107" i="25"/>
  <c r="T107" i="25"/>
  <c r="U107" i="25"/>
  <c r="V107" i="25"/>
  <c r="W107" i="25"/>
  <c r="X107" i="25"/>
  <c r="Y107" i="25"/>
  <c r="Z107" i="25"/>
  <c r="AA107" i="25"/>
  <c r="AB107" i="25"/>
  <c r="AC107" i="25"/>
  <c r="AE107" i="25"/>
  <c r="AD107" i="25" s="1"/>
  <c r="AF107" i="25"/>
  <c r="AG107" i="25"/>
  <c r="AH107" i="25"/>
  <c r="AI107" i="25"/>
  <c r="AJ107" i="25"/>
  <c r="AK107" i="25"/>
  <c r="AL107" i="25"/>
  <c r="AM107" i="25"/>
  <c r="AN107" i="25"/>
  <c r="AO107" i="25"/>
  <c r="AP107" i="25"/>
  <c r="AQ107" i="25"/>
  <c r="AR107" i="25"/>
  <c r="AS107" i="25"/>
  <c r="AT107" i="25"/>
  <c r="AU107" i="25"/>
  <c r="AV107" i="25"/>
  <c r="AX107" i="25"/>
  <c r="AY107" i="25"/>
  <c r="AZ107" i="25"/>
  <c r="BA107" i="25"/>
  <c r="AW107" i="25" s="1"/>
  <c r="BB107" i="25"/>
  <c r="BC107" i="25"/>
  <c r="BD107" i="25"/>
  <c r="BE107" i="25"/>
  <c r="BF107" i="25"/>
  <c r="AW46" i="25" l="1"/>
  <c r="AW94" i="16"/>
  <c r="AD80" i="16"/>
  <c r="AW71" i="16"/>
  <c r="K54" i="16"/>
  <c r="AD48" i="16"/>
  <c r="AW39" i="16"/>
  <c r="K33" i="16"/>
  <c r="K22" i="16"/>
  <c r="AD94" i="17"/>
  <c r="AD78" i="17"/>
  <c r="AD62" i="17"/>
  <c r="AD101" i="16"/>
  <c r="K98" i="16"/>
  <c r="K93" i="16"/>
  <c r="AD90" i="16"/>
  <c r="K77" i="16"/>
  <c r="AW74" i="16"/>
  <c r="AD69" i="16"/>
  <c r="K67" i="16"/>
  <c r="K66" i="16"/>
  <c r="AD58" i="16"/>
  <c r="K55" i="16"/>
  <c r="AW50" i="16"/>
  <c r="K37" i="16"/>
  <c r="K35" i="16"/>
  <c r="K34" i="16"/>
  <c r="AD26" i="16"/>
  <c r="K23" i="16"/>
  <c r="AW19" i="16"/>
  <c r="AW18" i="16"/>
  <c r="K13" i="16"/>
  <c r="AW103" i="17"/>
  <c r="AD96" i="17"/>
  <c r="K94" i="17"/>
  <c r="AW87" i="17"/>
  <c r="AD80" i="17"/>
  <c r="K78" i="17"/>
  <c r="AW71" i="17"/>
  <c r="AD65" i="17"/>
  <c r="AD64" i="17"/>
  <c r="K62" i="17"/>
  <c r="K78" i="16"/>
  <c r="K46" i="16"/>
  <c r="K14" i="16"/>
  <c r="AW107" i="16"/>
  <c r="AD104" i="16"/>
  <c r="AD96" i="16"/>
  <c r="AD93" i="16"/>
  <c r="K91" i="16"/>
  <c r="K90" i="16"/>
  <c r="AD82" i="16"/>
  <c r="AD72" i="16"/>
  <c r="AW66" i="16"/>
  <c r="K59" i="16"/>
  <c r="AD50" i="16"/>
  <c r="AW44" i="16"/>
  <c r="AD40" i="16"/>
  <c r="AW34" i="16"/>
  <c r="K102" i="16"/>
  <c r="AW76" i="16"/>
  <c r="AW54" i="16"/>
  <c r="K27" i="16"/>
  <c r="AW22" i="16"/>
  <c r="K17" i="16"/>
  <c r="AW12" i="16"/>
  <c r="AD102" i="17"/>
  <c r="AD86" i="17"/>
  <c r="AD70" i="17"/>
  <c r="AD13" i="24"/>
  <c r="AD106" i="16"/>
  <c r="K105" i="16"/>
  <c r="AD85" i="16"/>
  <c r="AD74" i="16"/>
  <c r="AW67" i="16"/>
  <c r="K61" i="16"/>
  <c r="AD42" i="16"/>
  <c r="AW36" i="16"/>
  <c r="AW35" i="16"/>
  <c r="K29" i="16"/>
  <c r="AW24" i="16"/>
  <c r="AD104" i="17"/>
  <c r="K102" i="17"/>
  <c r="AD88" i="17"/>
  <c r="K86" i="17"/>
  <c r="AD72" i="17"/>
  <c r="AD16" i="24"/>
  <c r="AW70" i="16"/>
  <c r="AW47" i="16"/>
  <c r="AW38" i="16"/>
  <c r="K30" i="16"/>
  <c r="AD24" i="16"/>
  <c r="K14" i="24"/>
  <c r="K107" i="16"/>
  <c r="AW103" i="16"/>
  <c r="AD98" i="16"/>
  <c r="AD88" i="16"/>
  <c r="K86" i="16"/>
  <c r="K81" i="16"/>
  <c r="K74" i="16"/>
  <c r="AD66" i="16"/>
  <c r="AW60" i="16"/>
  <c r="AW59" i="16"/>
  <c r="K45" i="16"/>
  <c r="K43" i="16"/>
  <c r="K42" i="16"/>
  <c r="AD34" i="16"/>
  <c r="AW28" i="16"/>
  <c r="K106" i="17"/>
  <c r="AW99" i="17"/>
  <c r="AD93" i="17"/>
  <c r="K90" i="17"/>
  <c r="AW83" i="17"/>
  <c r="AD77" i="17"/>
  <c r="K74" i="17"/>
  <c r="AW67" i="17"/>
  <c r="AD61" i="17"/>
  <c r="K57" i="17"/>
  <c r="K56" i="17"/>
  <c r="K55" i="17"/>
  <c r="AW49" i="17"/>
  <c r="AW42" i="17"/>
  <c r="AD13" i="17"/>
  <c r="AD58" i="18"/>
  <c r="AD42" i="18"/>
  <c r="K37" i="18"/>
  <c r="AW30" i="18"/>
  <c r="AD46" i="17"/>
  <c r="AD38" i="17"/>
  <c r="AD37" i="17"/>
  <c r="AD35" i="17"/>
  <c r="K32" i="17"/>
  <c r="AW17" i="17"/>
  <c r="AD107" i="18"/>
  <c r="AW97" i="18"/>
  <c r="AD91" i="18"/>
  <c r="AD75" i="18"/>
  <c r="AD59" i="18"/>
  <c r="AD43" i="18"/>
  <c r="AD27" i="18"/>
  <c r="AD54" i="17"/>
  <c r="AW50" i="17"/>
  <c r="AD42" i="17"/>
  <c r="AD41" i="17"/>
  <c r="K40" i="17"/>
  <c r="AD39" i="17"/>
  <c r="AW36" i="17"/>
  <c r="AW29" i="17"/>
  <c r="K12" i="17"/>
  <c r="K92" i="18"/>
  <c r="AD46" i="18"/>
  <c r="K41" i="18"/>
  <c r="AW34" i="18"/>
  <c r="AD30" i="18"/>
  <c r="AW58" i="17"/>
  <c r="AW57" i="17"/>
  <c r="AD50" i="17"/>
  <c r="AD49" i="17"/>
  <c r="AD47" i="17"/>
  <c r="AW44" i="17"/>
  <c r="K41" i="17"/>
  <c r="K39" i="17"/>
  <c r="AD29" i="17"/>
  <c r="AW21" i="17"/>
  <c r="K15" i="17"/>
  <c r="AD98" i="18"/>
  <c r="K96" i="18"/>
  <c r="AD82" i="18"/>
  <c r="K80" i="18"/>
  <c r="AD66" i="18"/>
  <c r="K45" i="18"/>
  <c r="AW38" i="18"/>
  <c r="K29" i="18"/>
  <c r="AD53" i="17"/>
  <c r="AD51" i="17"/>
  <c r="AW33" i="17"/>
  <c r="K16" i="17"/>
  <c r="AW105" i="18"/>
  <c r="AD99" i="18"/>
  <c r="AW89" i="18"/>
  <c r="AD83" i="18"/>
  <c r="AD67" i="18"/>
  <c r="AD51" i="18"/>
  <c r="AD35" i="18"/>
  <c r="AD57" i="17"/>
  <c r="AD55" i="17"/>
  <c r="AW52" i="17"/>
  <c r="K49" i="17"/>
  <c r="K48" i="17"/>
  <c r="K47" i="17"/>
  <c r="AW41" i="17"/>
  <c r="AW40" i="17"/>
  <c r="AW34" i="17"/>
  <c r="AD31" i="17"/>
  <c r="AD21" i="17"/>
  <c r="AW13" i="17"/>
  <c r="AD102" i="18"/>
  <c r="K100" i="18"/>
  <c r="AD86" i="18"/>
  <c r="AD70" i="18"/>
  <c r="AW42" i="18"/>
  <c r="K33" i="18"/>
  <c r="AW29" i="18"/>
  <c r="AW26" i="18"/>
  <c r="AW25" i="18"/>
  <c r="AW24" i="18"/>
  <c r="K15" i="18"/>
  <c r="AD14" i="18"/>
  <c r="AW107" i="19"/>
  <c r="AD98" i="19"/>
  <c r="AD95" i="19"/>
  <c r="AW92" i="19"/>
  <c r="K92" i="19"/>
  <c r="AW89" i="19"/>
  <c r="K75" i="19"/>
  <c r="AD63" i="19"/>
  <c r="AW60" i="19"/>
  <c r="AW57" i="19"/>
  <c r="AW51" i="19"/>
  <c r="K46" i="19"/>
  <c r="K40" i="19"/>
  <c r="AD37" i="19"/>
  <c r="K26" i="18"/>
  <c r="AD24" i="18"/>
  <c r="AD21" i="18"/>
  <c r="K19" i="18"/>
  <c r="AD18" i="18"/>
  <c r="AW15" i="18"/>
  <c r="K12" i="18"/>
  <c r="AW104" i="19"/>
  <c r="K104" i="19"/>
  <c r="AW101" i="19"/>
  <c r="AD97" i="19"/>
  <c r="AW95" i="19"/>
  <c r="K84" i="19"/>
  <c r="AW79" i="19"/>
  <c r="AD75" i="19"/>
  <c r="K74" i="19"/>
  <c r="AW72" i="19"/>
  <c r="K72" i="19"/>
  <c r="AD65" i="19"/>
  <c r="AW63" i="19"/>
  <c r="K58" i="19"/>
  <c r="K55" i="19"/>
  <c r="AD54" i="19"/>
  <c r="AD46" i="19"/>
  <c r="AD43" i="19"/>
  <c r="AW40" i="19"/>
  <c r="AW37" i="19"/>
  <c r="AD25" i="18"/>
  <c r="AD22" i="18"/>
  <c r="K16" i="18"/>
  <c r="K14" i="18"/>
  <c r="K99" i="19"/>
  <c r="K96" i="19"/>
  <c r="AD90" i="19"/>
  <c r="AD87" i="19"/>
  <c r="AW84" i="19"/>
  <c r="AW69" i="19"/>
  <c r="K67" i="19"/>
  <c r="AD66" i="19"/>
  <c r="AD55" i="19"/>
  <c r="AW52" i="19"/>
  <c r="K52" i="19"/>
  <c r="AW43" i="19"/>
  <c r="K38" i="19"/>
  <c r="AD26" i="18"/>
  <c r="K18" i="18"/>
  <c r="AW103" i="19"/>
  <c r="K98" i="19"/>
  <c r="AD89" i="19"/>
  <c r="AW81" i="19"/>
  <c r="AD78" i="19"/>
  <c r="AW71" i="19"/>
  <c r="K66" i="19"/>
  <c r="K64" i="19"/>
  <c r="AD57" i="19"/>
  <c r="AW55" i="19"/>
  <c r="AW49" i="19"/>
  <c r="K43" i="19"/>
  <c r="K22" i="18"/>
  <c r="AD20" i="18"/>
  <c r="K106" i="19"/>
  <c r="AD101" i="19"/>
  <c r="K87" i="19"/>
  <c r="AW83" i="19"/>
  <c r="K78" i="19"/>
  <c r="AD69" i="19"/>
  <c r="AW20" i="18"/>
  <c r="AD17" i="18"/>
  <c r="AW13" i="18"/>
  <c r="K103" i="19"/>
  <c r="K100" i="19"/>
  <c r="AD94" i="19"/>
  <c r="AD91" i="19"/>
  <c r="K90" i="19"/>
  <c r="AW88" i="19"/>
  <c r="AW85" i="19"/>
  <c r="AD81" i="19"/>
  <c r="AW73" i="19"/>
  <c r="K71" i="19"/>
  <c r="AD70" i="19"/>
  <c r="AD59" i="19"/>
  <c r="AW56" i="19"/>
  <c r="AW53" i="19"/>
  <c r="AD49" i="19"/>
  <c r="AW47" i="19"/>
  <c r="K42" i="19"/>
  <c r="AW16" i="21"/>
  <c r="AW103" i="20"/>
  <c r="AW101" i="20"/>
  <c r="K86" i="20"/>
  <c r="AD77" i="20"/>
  <c r="AW71" i="20"/>
  <c r="AD45" i="20"/>
  <c r="AW39" i="20"/>
  <c r="AW19" i="20"/>
  <c r="AW16" i="20"/>
  <c r="K107" i="21"/>
  <c r="K91" i="21"/>
  <c r="K59" i="21"/>
  <c r="K43" i="21"/>
  <c r="AD33" i="21"/>
  <c r="K27" i="21"/>
  <c r="AW32" i="19"/>
  <c r="AW28" i="19"/>
  <c r="AW16" i="19"/>
  <c r="AW12" i="19"/>
  <c r="AW102" i="20"/>
  <c r="K98" i="20"/>
  <c r="K97" i="20"/>
  <c r="AD89" i="20"/>
  <c r="AW83" i="20"/>
  <c r="AW70" i="20"/>
  <c r="K65" i="20"/>
  <c r="AD57" i="20"/>
  <c r="K54" i="20"/>
  <c r="AW51" i="20"/>
  <c r="AW38" i="20"/>
  <c r="K33" i="20"/>
  <c r="AD25" i="20"/>
  <c r="K22" i="20"/>
  <c r="AW100" i="21"/>
  <c r="AD94" i="21"/>
  <c r="AW84" i="21"/>
  <c r="AD78" i="21"/>
  <c r="K75" i="21"/>
  <c r="AW68" i="21"/>
  <c r="AD62" i="21"/>
  <c r="AW52" i="21"/>
  <c r="AD46" i="21"/>
  <c r="AW36" i="21"/>
  <c r="AD30" i="21"/>
  <c r="AW20" i="21"/>
  <c r="AD14" i="21"/>
  <c r="AW36" i="19"/>
  <c r="AW35" i="19"/>
  <c r="AW31" i="19"/>
  <c r="AW27" i="19"/>
  <c r="AW24" i="19"/>
  <c r="AW23" i="19"/>
  <c r="AW20" i="19"/>
  <c r="AW19" i="19"/>
  <c r="AW15" i="19"/>
  <c r="AW107" i="20"/>
  <c r="AD102" i="20"/>
  <c r="AD101" i="20"/>
  <c r="AW95" i="20"/>
  <c r="K78" i="20"/>
  <c r="AD69" i="20"/>
  <c r="K66" i="20"/>
  <c r="AW63" i="20"/>
  <c r="K46" i="20"/>
  <c r="K45" i="20"/>
  <c r="AD37" i="20"/>
  <c r="K34" i="20"/>
  <c r="AD97" i="21"/>
  <c r="K95" i="21"/>
  <c r="AD81" i="21"/>
  <c r="AD65" i="21"/>
  <c r="AD49" i="21"/>
  <c r="K47" i="21"/>
  <c r="K31" i="21"/>
  <c r="AD17" i="21"/>
  <c r="K15" i="21"/>
  <c r="AD12" i="19"/>
  <c r="AW106" i="20"/>
  <c r="AW94" i="20"/>
  <c r="K89" i="20"/>
  <c r="AW62" i="20"/>
  <c r="K57" i="20"/>
  <c r="AW31" i="20"/>
  <c r="AW30" i="20"/>
  <c r="K25" i="20"/>
  <c r="K14" i="20"/>
  <c r="AW24" i="21"/>
  <c r="AD36" i="19"/>
  <c r="AD35" i="19"/>
  <c r="AD34" i="19"/>
  <c r="AD32" i="19"/>
  <c r="AD31" i="19"/>
  <c r="AD30" i="19"/>
  <c r="AD28" i="19"/>
  <c r="AD27" i="19"/>
  <c r="AD26" i="19"/>
  <c r="AD24" i="19"/>
  <c r="AD23" i="19"/>
  <c r="AD22" i="19"/>
  <c r="AD20" i="19"/>
  <c r="AD19" i="19"/>
  <c r="AD18" i="19"/>
  <c r="AD16" i="19"/>
  <c r="AD15" i="19"/>
  <c r="AD14" i="19"/>
  <c r="AD105" i="20"/>
  <c r="K103" i="20"/>
  <c r="K102" i="20"/>
  <c r="K101" i="20"/>
  <c r="AD93" i="20"/>
  <c r="AW87" i="20"/>
  <c r="AW74" i="20"/>
  <c r="K69" i="20"/>
  <c r="AD61" i="20"/>
  <c r="AW42" i="20"/>
  <c r="K38" i="20"/>
  <c r="K37" i="20"/>
  <c r="AD29" i="20"/>
  <c r="K26" i="20"/>
  <c r="K15" i="20"/>
  <c r="AD101" i="21"/>
  <c r="AD100" i="21"/>
  <c r="AD84" i="21"/>
  <c r="K83" i="21"/>
  <c r="AD73" i="21"/>
  <c r="AD69" i="21"/>
  <c r="AD68" i="21"/>
  <c r="AD53" i="21"/>
  <c r="AD52" i="21"/>
  <c r="K51" i="21"/>
  <c r="AD37" i="21"/>
  <c r="AD36" i="21"/>
  <c r="AD21" i="21"/>
  <c r="AD20" i="21"/>
  <c r="K19" i="21"/>
  <c r="AW86" i="20"/>
  <c r="K81" i="20"/>
  <c r="AW54" i="20"/>
  <c r="K49" i="20"/>
  <c r="AW22" i="20"/>
  <c r="K17" i="20"/>
  <c r="AW12" i="21"/>
  <c r="A3" i="7"/>
  <c r="B25" i="7" l="1"/>
  <c r="B16" i="7"/>
  <c r="D41" i="7"/>
  <c r="B38" i="7"/>
  <c r="D40" i="7"/>
  <c r="C8" i="7"/>
  <c r="C36" i="7"/>
  <c r="B30" i="7"/>
  <c r="D31" i="7"/>
  <c r="B41" i="7"/>
  <c r="C30" i="7"/>
  <c r="B31" i="7"/>
  <c r="D8" i="7"/>
  <c r="C31" i="7"/>
  <c r="D38" i="7"/>
  <c r="C41" i="7"/>
  <c r="C26" i="7"/>
  <c r="B36" i="7"/>
  <c r="D30" i="7"/>
  <c r="C23" i="7"/>
  <c r="B35" i="7"/>
  <c r="D37" i="7"/>
  <c r="C40" i="7"/>
  <c r="B28" i="7"/>
  <c r="D27" i="7"/>
  <c r="C28" i="7"/>
  <c r="B27" i="7"/>
  <c r="D29" i="7"/>
  <c r="B8" i="7"/>
  <c r="B39" i="7"/>
  <c r="C24" i="7"/>
  <c r="B23" i="7"/>
  <c r="D35" i="7"/>
  <c r="C29" i="7"/>
  <c r="B34" i="7"/>
  <c r="D33" i="7"/>
  <c r="D39" i="7"/>
  <c r="C34" i="7"/>
  <c r="B33" i="7"/>
  <c r="D24" i="7"/>
  <c r="C33" i="7"/>
  <c r="B24" i="7"/>
  <c r="D23" i="7"/>
  <c r="C27" i="7"/>
  <c r="B29" i="7"/>
  <c r="D34" i="7"/>
  <c r="C38" i="7"/>
  <c r="B40" i="7"/>
  <c r="D28" i="7"/>
  <c r="C39" i="7"/>
  <c r="C35" i="7"/>
  <c r="B37" i="7"/>
  <c r="D26" i="7"/>
  <c r="C37" i="7"/>
  <c r="B26" i="7"/>
  <c r="D36" i="7"/>
  <c r="D25" i="7"/>
  <c r="C25" i="7"/>
  <c r="D16" i="7"/>
  <c r="C16" i="7"/>
  <c r="B11" i="7"/>
  <c r="D11" i="7"/>
  <c r="C11" i="7"/>
  <c r="C14" i="7"/>
  <c r="B14" i="7"/>
  <c r="D14" i="7"/>
  <c r="F16" i="7" l="1"/>
  <c r="D15" i="7"/>
  <c r="D42" i="7" s="1"/>
  <c r="D13" i="7"/>
  <c r="D12" i="7"/>
  <c r="D9" i="7"/>
  <c r="D10" i="7"/>
  <c r="E25" i="7"/>
  <c r="E11" i="7"/>
  <c r="D32" i="7"/>
  <c r="F25" i="7"/>
  <c r="B13" i="7"/>
  <c r="C9" i="7"/>
  <c r="C15" i="7"/>
  <c r="C42" i="7" s="1"/>
  <c r="B12" i="7"/>
  <c r="E16" i="7"/>
  <c r="F11" i="7"/>
  <c r="C10" i="7"/>
  <c r="C13" i="7"/>
  <c r="C12" i="7"/>
  <c r="C32" i="7"/>
  <c r="B10" i="7"/>
  <c r="B9" i="7"/>
  <c r="B15" i="7"/>
  <c r="E26" i="7"/>
  <c r="F26" i="7"/>
  <c r="F29" i="7"/>
  <c r="E29" i="7"/>
  <c r="F33" i="7"/>
  <c r="E33" i="7"/>
  <c r="F34" i="7"/>
  <c r="E34" i="7"/>
  <c r="F27" i="7"/>
  <c r="E27" i="7"/>
  <c r="F35" i="7"/>
  <c r="E35" i="7"/>
  <c r="E14" i="7"/>
  <c r="F14" i="7"/>
  <c r="E37" i="7"/>
  <c r="F37" i="7"/>
  <c r="F40" i="7"/>
  <c r="E40" i="7"/>
  <c r="F24" i="7"/>
  <c r="E24" i="7"/>
  <c r="F39" i="7"/>
  <c r="E39" i="7"/>
  <c r="F28" i="7"/>
  <c r="E28" i="7"/>
  <c r="E36" i="7"/>
  <c r="F36" i="7"/>
  <c r="F31" i="7"/>
  <c r="E31" i="7"/>
  <c r="F41" i="7"/>
  <c r="E41" i="7"/>
  <c r="E30" i="7"/>
  <c r="F30" i="7"/>
  <c r="E38" i="7"/>
  <c r="F38" i="7"/>
  <c r="B32" i="7"/>
  <c r="F12" i="7" l="1"/>
  <c r="F13" i="7"/>
  <c r="F10" i="7"/>
  <c r="E13" i="7"/>
  <c r="E32" i="7"/>
  <c r="E12" i="7"/>
  <c r="F32" i="7"/>
  <c r="B42" i="7"/>
  <c r="F15" i="7"/>
  <c r="F42" i="7" s="1"/>
  <c r="E15" i="7"/>
  <c r="E42" i="7" s="1"/>
  <c r="E9" i="7"/>
  <c r="F9" i="7"/>
  <c r="E10" i="7"/>
</calcChain>
</file>

<file path=xl/sharedStrings.xml><?xml version="1.0" encoding="utf-8"?>
<sst xmlns="http://schemas.openxmlformats.org/spreadsheetml/2006/main" count="1167" uniqueCount="230">
  <si>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</si>
  <si>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</si>
  <si>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</si>
  <si>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</si>
  <si>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</si>
  <si>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</si>
  <si>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</si>
  <si>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</si>
  <si>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</si>
  <si>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</si>
  <si>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</si>
  <si>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</si>
  <si>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</si>
  <si>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</si>
  <si>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</si>
  <si>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</si>
  <si>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</si>
  <si>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</si>
  <si>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</si>
  <si>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</si>
  <si>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</si>
  <si>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</si>
  <si>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</si>
  <si>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</si>
  <si>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</si>
  <si>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</si>
  <si>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</si>
  <si>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</si>
  <si>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</si>
  <si>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</si>
  <si>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</si>
  <si>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</si>
  <si>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</si>
  <si>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</si>
  <si>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</si>
  <si>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</si>
  <si>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</si>
  <si>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</si>
  <si>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aliments, boissons, produits base tabac</t>
  </si>
  <si>
    <t>Fabrication équip.élect., électronique, inf. et machines</t>
  </si>
  <si>
    <t>Fabrication de matériels de transport</t>
  </si>
  <si>
    <t>Fabrication autres produits industriels</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</si>
  <si>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</si>
  <si>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</si>
  <si>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</si>
  <si>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</si>
  <si>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</si>
  <si>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</si>
  <si>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</si>
  <si>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</si>
  <si>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</si>
  <si>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</si>
  <si>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</si>
  <si>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</si>
  <si>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</si>
  <si>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</si>
  <si>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</si>
  <si>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</si>
  <si>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</si>
  <si>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</si>
  <si>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</si>
  <si>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</si>
  <si>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</si>
  <si>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</si>
  <si>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</si>
  <si>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</si>
  <si>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Nombre de contrats conclus au cours du trimestre</t>
  </si>
  <si>
    <t>Volume en équivalent-emplois à temps plein (ETP) au cours du trimestre</t>
  </si>
  <si>
    <t>: nombre</t>
  </si>
  <si>
    <t>Avertissement</t>
  </si>
  <si>
    <t>Données</t>
  </si>
  <si>
    <t>: Intérim à l'établissement utilisateur</t>
  </si>
  <si>
    <t>Intérim à l'établissement utilisateur</t>
  </si>
  <si>
    <t xml:space="preserve">Intérim à l'établissement utilisateur </t>
  </si>
  <si>
    <t>INTERIM A L'ETABLISSEMENT UTILISATEUR</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</si>
  <si>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</si>
  <si>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</si>
  <si>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</si>
  <si>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</si>
  <si>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</si>
  <si>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</si>
  <si>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</si>
  <si>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</si>
  <si>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</si>
  <si>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2013</t>
  </si>
  <si>
    <t>2014</t>
  </si>
  <si>
    <t>2015</t>
  </si>
  <si>
    <t>2016</t>
  </si>
  <si>
    <t>2017</t>
  </si>
  <si>
    <t>2018</t>
  </si>
  <si>
    <t>2019</t>
  </si>
  <si>
    <t>2020</t>
  </si>
  <si>
    <t>2021</t>
  </si>
  <si>
    <t>2022</t>
  </si>
  <si>
    <t>2023</t>
  </si>
  <si>
    <t>: Nombre d'intérimaires en fin de mois</t>
  </si>
  <si>
    <t>Nombre d'intérimaires en fin de trimestre</t>
  </si>
  <si>
    <t>Nombre d'intérimaires, à l'établissement utilisateur</t>
  </si>
  <si>
    <t>Nombre d'intérimaires, à l'établissement utilisateur, par secteur d'activité, en Paca</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</si>
  <si>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</si>
  <si>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</si>
  <si>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r>
      <t xml:space="preserve">Les séries </t>
    </r>
    <r>
      <rPr>
        <i/>
        <sz val="12"/>
        <color indexed="8"/>
        <rFont val="Calibri"/>
        <family val="2"/>
      </rPr>
      <t xml:space="preserve">à </t>
    </r>
    <r>
      <rPr>
        <b/>
        <i/>
        <sz val="12"/>
        <color indexed="8"/>
        <rFont val="Calibri"/>
        <family val="2"/>
      </rPr>
      <t>l'établissement utilisateur</t>
    </r>
    <r>
      <rPr>
        <i/>
        <sz val="12"/>
        <color indexed="8"/>
        <rFont val="Calibri"/>
        <family val="2"/>
      </rPr>
      <t xml:space="preserve"> </t>
    </r>
    <r>
      <rPr>
        <sz val="12"/>
        <color indexed="8"/>
        <rFont val="Calibri"/>
        <family val="2"/>
      </rPr>
      <t xml:space="preserve">sont les plus pertinentes pour observer l'intérim régional et infra-régional, puisqu'elles permettent de localiser précisément le salarié intérimaire à son lieu de travail.  
Toutefois, il existe d'autres séries de données sur l'intérim, mises à disposition par la Dares, à </t>
    </r>
    <r>
      <rPr>
        <b/>
        <i/>
        <sz val="12"/>
        <color indexed="8"/>
        <rFont val="Calibri"/>
        <family val="2"/>
      </rPr>
      <t>l'agence d'intérim</t>
    </r>
    <r>
      <rPr>
        <b/>
        <sz val="12"/>
        <color indexed="8"/>
        <rFont val="Calibri"/>
        <family val="2"/>
      </rPr>
      <t xml:space="preserve"> </t>
    </r>
    <r>
      <rPr>
        <sz val="12"/>
        <color indexed="8"/>
        <rFont val="Calibri"/>
        <family val="2"/>
      </rPr>
      <t>: le salarié intérimaire est comptabilisé dans la région (ou le département) de l'agence d'intérim qui établit son contrat de travail, même s'il peut travailler dans un établissement utilisateur situé dans une autre région (ou département). Si ces séries sont moins pertinentes pour étudier l'échelon local, elles ont aussi leur utilité puisque ce sont elles qui sont intégrées dans les estimations d'emploi salarié de l'Insee.</t>
    </r>
  </si>
  <si>
    <t>Nombre d'intérimaires</t>
  </si>
  <si>
    <t>Synthèse</t>
  </si>
  <si>
    <t>France métro</t>
  </si>
  <si>
    <r>
      <t xml:space="preserve">Séries longues depuis le T1 2000 de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trimestrepar secteur d'activité en France métropolitaine</t>
    </r>
  </si>
  <si>
    <r>
      <t xml:space="preserve">Séries longues depuis le T1 2000 de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</si>
  <si>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de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</si>
  <si>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de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</si>
  <si>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de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</si>
  <si>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r>
      <t xml:space="preserve">Séries longues depuis le T1 2000 de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</si>
  <si>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de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</si>
  <si>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de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</si>
  <si>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t>VERIF somme des dép = région</t>
  </si>
  <si>
    <t>Différence</t>
  </si>
  <si>
    <t>Départements</t>
  </si>
  <si>
    <t>Verif CEC5J</t>
  </si>
  <si>
    <t>Verif CC</t>
  </si>
  <si>
    <t>Verif ETP</t>
  </si>
  <si>
    <t>Tertiaire</t>
  </si>
  <si>
    <r>
      <rPr>
        <b/>
        <sz val="10"/>
        <color indexed="8"/>
        <rFont val="Calibri"/>
        <family val="2"/>
      </rPr>
      <t>Tableau :</t>
    </r>
    <r>
      <rPr>
        <sz val="10"/>
        <color indexed="8"/>
        <rFont val="Calibri"/>
        <family val="2"/>
      </rPr>
      <t xml:space="preserve">
Nombre d'intérimaires, à l'établissement utilisateur, par département (variations trimestrielles et annuelles)
</t>
    </r>
    <r>
      <rPr>
        <b/>
        <sz val="10"/>
        <color indexed="8"/>
        <rFont val="Calibri"/>
        <family val="2"/>
      </rPr>
      <t>Tableau :</t>
    </r>
    <r>
      <rPr>
        <sz val="10"/>
        <color indexed="8"/>
        <rFont val="Calibri"/>
        <family val="2"/>
      </rPr>
      <t xml:space="preserve">
Nombre d'intérimaires, à l'établissement utilisateur, par secteur d'activité, en Paca (variations trimestrielles et annuelles)
</t>
    </r>
    <r>
      <rPr>
        <b/>
        <sz val="10"/>
        <color indexed="8"/>
        <rFont val="Calibri"/>
        <family val="2"/>
      </rPr>
      <t>Graphique :</t>
    </r>
    <r>
      <rPr>
        <sz val="10"/>
        <color indexed="8"/>
        <rFont val="Calibri"/>
        <family val="2"/>
      </rPr>
      <t xml:space="preserve">
Evolution trimestrielle de l'intérim, à l'établissement utilisateur, en Paca (nombre d'intérimaires, équivalent-emplois à temps plein, contrats conclus)</t>
    </r>
  </si>
  <si>
    <t>Tertiaire non marchand</t>
  </si>
  <si>
    <t>Tertiaire marchand</t>
  </si>
  <si>
    <t>Tertaire non marchand</t>
  </si>
  <si>
    <t>Tertiare non marchand</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</si>
  <si>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A noter que l'estimation inclut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</si>
  <si>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t xml:space="preserve">Depuis 1995, les agences de travail temporaire établissent et adressent à l’organisme gestionnaire de l’assurance chômage (Unédic, puis Pôle emploi) un relevé mensuel de contrat de travail temporaire pour chacune des missions d'intérim réalisées au cours du mois. Depuis début 2017, cette source est progressivement substituée par la nouvelle DSN. </t>
  </si>
  <si>
    <r>
      <rPr>
        <b/>
        <sz val="12"/>
        <color indexed="8"/>
        <rFont val="Calibri"/>
        <family val="2"/>
      </rPr>
      <t>Dares,</t>
    </r>
    <r>
      <rPr>
        <sz val="12"/>
        <color indexed="8"/>
        <rFont val="Calibri"/>
        <family val="2"/>
      </rPr>
      <t xml:space="preserve">  exploitation des Déclarations sociales nominatives (DSN) et des fichiers Pôle emploi des déclarations mensuelles des agences d'intérim</t>
    </r>
    <r>
      <rPr>
        <b/>
        <sz val="12"/>
        <color indexed="8"/>
        <rFont val="Calibri"/>
        <family val="2"/>
      </rPr>
      <t/>
    </r>
  </si>
  <si>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</si>
  <si>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Source :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</si>
  <si>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</si>
  <si>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 Dares, exploitation des Déclarations sociales nominatives (DSN) et des fichiers Pôle emploi des déclarations mensuelles des agences d'intérim</t>
  </si>
  <si>
    <t>: Compte tenu de l'évolution du système d'information spécifique aux traitements des bases de données sur l'intérim, l'ensemble des séries ont été  révisées.</t>
  </si>
  <si>
    <t>: 12 mars 2024</t>
  </si>
  <si>
    <t>T1 2000</t>
  </si>
  <si>
    <t>T2 2000</t>
  </si>
  <si>
    <t>T3 2000</t>
  </si>
  <si>
    <t>T4 2000</t>
  </si>
  <si>
    <t>T1 2001</t>
  </si>
  <si>
    <t>T2 2001</t>
  </si>
  <si>
    <t>T3 2001</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</si>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</sst>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Red][&lt;0]\-&quot;&quot;0.0&quot;&quot;;[Blue][&gt;0]\+&quot;&quot;0.0&quot;&quot;;0.0"/>
    <numFmt numFmtId="166" formatCode="[$-40C]mmm\-yy;@"/>
  </numFmts>
  <fonts count="55"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i/>
      <sz val="12"/>
      <color indexed="8"/>
      <name val="Calibri"/>
      <family val="2"/>
    </font>
    <font>
      <b/>
      <sz val="12"/>
      <color indexed="8"/>
      <name val="Calibri"/>
      <family val="2"/>
    </font>
    <font>
      <b/>
      <i/>
      <sz val="12"/>
      <color indexed="8"/>
      <name val="Calibri"/>
      <family val="2"/>
    </font>
    <font>
      <u/>
      <sz val="11"/>
      <color theme="10"/>
      <name val="Calibri"/>
      <family val="2"/>
      <scheme val="minor"/>
    </font>
    <font>
      <b/>
      <sz val="8"/>
      <color indexed="8"/>
      <name val="Arial"/>
      <family val="2"/>
    </font>
    <font>
      <b/>
      <sz val="9"/>
      <name val="Arial"/>
      <family val="2"/>
    </font>
    <font>
      <i/>
      <sz val="9.9"/>
      <color rgb="FFFF0000"/>
      <name val="Verdana"/>
      <family val="2"/>
    </font>
    <font>
      <i/>
      <sz val="10"/>
      <color rgb="FFFF0000"/>
      <name val="Arial"/>
      <family val="2"/>
    </font>
    <font>
      <b/>
      <i/>
      <sz val="10"/>
      <color rgb="FFFF0000"/>
      <name val="Arial"/>
      <family val="2"/>
    </font>
    <font>
      <b/>
      <sz val="10"/>
      <color rgb="FFFF0000"/>
      <name val="Arial"/>
      <family val="2"/>
    </font>
  </fonts>
  <fills count="12">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s>
  <cellStyleXfs count="4">
    <xf numFmtId="166" fontId="0" fillId="0" borderId="0"/>
    <xf numFmtId="166" fontId="12" fillId="0" borderId="0" applyNumberFormat="0" applyFill="0" applyBorder="0" applyAlignment="0" applyProtection="0">
      <alignment vertical="top"/>
      <protection locked="0"/>
    </xf>
    <xf numFmtId="166" fontId="6" fillId="0" borderId="0"/>
    <xf numFmtId="166" fontId="48" fillId="0" borderId="0" applyNumberFormat="0" applyFill="0" applyBorder="0" applyAlignment="0" applyProtection="0"/>
  </cellStyleXfs>
  <cellXfs count="232">
    <xf numFmtId="166" fontId="0" fillId="0" borderId="0" xfId="0"/>
    <xf numFmtId="166" fontId="3" fillId="0" borderId="0" xfId="0" applyFont="1"/>
    <xf numFmtId="166" fontId="1" fillId="0" borderId="0" xfId="0" applyFont="1" applyAlignment="1">
      <alignment vertical="center"/>
    </xf>
    <xf numFmtId="166" fontId="3" fillId="0" borderId="0" xfId="0" applyFont="1" applyAlignment="1">
      <alignment vertical="center"/>
    </xf>
    <xf numFmtId="166" fontId="4" fillId="0" borderId="0" xfId="0" applyFont="1" applyAlignment="1">
      <alignment vertical="center"/>
    </xf>
    <xf numFmtId="166" fontId="0" fillId="0" borderId="0" xfId="0" applyAlignment="1">
      <alignment vertical="center"/>
    </xf>
    <xf numFmtId="166" fontId="3" fillId="0" borderId="0" xfId="0" applyFont="1" applyFill="1" applyAlignment="1">
      <alignment vertical="center"/>
    </xf>
    <xf numFmtId="166" fontId="3" fillId="0" borderId="0" xfId="0" applyFont="1" applyFill="1"/>
    <xf numFmtId="166" fontId="6" fillId="0" borderId="0" xfId="0" applyFont="1" applyBorder="1"/>
    <xf numFmtId="166" fontId="8" fillId="0" borderId="0" xfId="0" applyFont="1" applyBorder="1"/>
    <xf numFmtId="166" fontId="0" fillId="0" borderId="0" xfId="0" applyFill="1" applyAlignment="1">
      <alignment vertical="center"/>
    </xf>
    <xf numFmtId="166" fontId="11" fillId="0" borderId="0" xfId="0" applyFont="1" applyFill="1" applyAlignment="1">
      <alignment vertical="center"/>
    </xf>
    <xf numFmtId="166" fontId="12" fillId="0" borderId="0" xfId="1" applyFill="1" applyAlignment="1" applyProtection="1">
      <alignment horizontal="left" vertical="center"/>
    </xf>
    <xf numFmtId="166" fontId="12" fillId="0" borderId="0" xfId="1" applyFill="1" applyAlignment="1" applyProtection="1">
      <alignment vertical="center"/>
    </xf>
    <xf numFmtId="166" fontId="0" fillId="2" borderId="0" xfId="0" applyFill="1"/>
    <xf numFmtId="166" fontId="17" fillId="2" borderId="0" xfId="0" applyFont="1" applyFill="1" applyBorder="1" applyAlignment="1">
      <alignment horizontal="center" vertical="center" wrapText="1"/>
    </xf>
    <xf numFmtId="166" fontId="18" fillId="5" borderId="2" xfId="0" applyFont="1" applyFill="1" applyBorder="1" applyAlignment="1">
      <alignment horizontal="center" vertical="top" wrapText="1"/>
    </xf>
    <xf numFmtId="166"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166"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166" fontId="21" fillId="2" borderId="0" xfId="0" applyFont="1" applyFill="1"/>
    <xf numFmtId="166"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166" fontId="23" fillId="0" borderId="0" xfId="0" applyFont="1"/>
    <xf numFmtId="166" fontId="24" fillId="0" borderId="0" xfId="0" applyFont="1" applyBorder="1"/>
    <xf numFmtId="166" fontId="24" fillId="0" borderId="0" xfId="0" applyFont="1"/>
    <xf numFmtId="166" fontId="7" fillId="0" borderId="0" xfId="0" applyFont="1"/>
    <xf numFmtId="166" fontId="5" fillId="0" borderId="0" xfId="0" applyFont="1"/>
    <xf numFmtId="166" fontId="2" fillId="0" borderId="0" xfId="0" applyFont="1" applyFill="1" applyBorder="1" applyAlignment="1"/>
    <xf numFmtId="166"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166" fontId="35" fillId="2" borderId="0" xfId="0" applyFont="1" applyFill="1" applyBorder="1" applyAlignment="1">
      <alignment horizontal="left" vertical="center" wrapText="1"/>
    </xf>
    <xf numFmtId="166"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9" fillId="0" borderId="3" xfId="0" applyNumberFormat="1" applyFont="1" applyFill="1" applyBorder="1" applyAlignment="1">
      <alignment horizontal="lef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166"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6" fontId="8" fillId="0" borderId="0" xfId="0" applyFont="1" applyFill="1" applyBorder="1"/>
    <xf numFmtId="166" fontId="5" fillId="0" borderId="0" xfId="0" applyFont="1" applyFill="1"/>
    <xf numFmtId="166" fontId="6" fillId="0" borderId="0" xfId="0" applyFont="1" applyFill="1" applyBorder="1"/>
    <xf numFmtId="166" fontId="41" fillId="0" borderId="0" xfId="0" applyFont="1" applyBorder="1"/>
    <xf numFmtId="166"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166" fontId="43" fillId="9" borderId="0" xfId="0" applyFont="1" applyFill="1"/>
    <xf numFmtId="166" fontId="0" fillId="9" borderId="0" xfId="0" applyFill="1"/>
    <xf numFmtId="166" fontId="29" fillId="10" borderId="16" xfId="0" applyFont="1" applyFill="1" applyBorder="1" applyAlignment="1">
      <alignment horizontal="center" vertical="center" wrapText="1"/>
    </xf>
    <xf numFmtId="166" fontId="29" fillId="10" borderId="17" xfId="0" applyFont="1" applyFill="1" applyBorder="1" applyAlignment="1">
      <alignment horizontal="center" vertical="center" wrapText="1"/>
    </xf>
    <xf numFmtId="166"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166" fontId="44" fillId="0" borderId="0" xfId="0" applyFont="1"/>
    <xf numFmtId="166" fontId="3" fillId="9" borderId="0" xfId="0" applyFont="1" applyFill="1" applyAlignment="1">
      <alignment vertical="center"/>
    </xf>
    <xf numFmtId="166" fontId="3" fillId="9" borderId="0" xfId="0" applyFont="1" applyFill="1"/>
    <xf numFmtId="166" fontId="18" fillId="9" borderId="3" xfId="0" applyFont="1" applyFill="1" applyBorder="1" applyAlignment="1">
      <alignment vertical="center" wrapText="1"/>
    </xf>
    <xf numFmtId="166" fontId="18" fillId="9" borderId="8" xfId="0" applyFont="1" applyFill="1" applyBorder="1" applyAlignment="1">
      <alignment vertical="center" wrapText="1"/>
    </xf>
    <xf numFmtId="166" fontId="18" fillId="9" borderId="9" xfId="0" applyFont="1" applyFill="1" applyBorder="1" applyAlignment="1">
      <alignment vertical="center" wrapText="1"/>
    </xf>
    <xf numFmtId="3" fontId="19" fillId="9" borderId="3" xfId="0" applyNumberFormat="1" applyFont="1" applyFill="1" applyBorder="1" applyAlignment="1">
      <alignment horizontal="lef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166"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166" fontId="8" fillId="10" borderId="0" xfId="0" applyFont="1" applyFill="1" applyBorder="1"/>
    <xf numFmtId="166" fontId="23" fillId="10" borderId="0" xfId="0" applyFont="1" applyFill="1"/>
    <xf numFmtId="166" fontId="6" fillId="10" borderId="0" xfId="0" applyFont="1" applyFill="1" applyBorder="1"/>
    <xf numFmtId="166" fontId="24" fillId="10" borderId="0" xfId="0" applyFont="1" applyFill="1" applyBorder="1"/>
    <xf numFmtId="166"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166" fontId="8" fillId="8" borderId="0" xfId="0" applyFont="1" applyFill="1" applyBorder="1"/>
    <xf numFmtId="166" fontId="23" fillId="8" borderId="0" xfId="0" applyFont="1" applyFill="1"/>
    <xf numFmtId="166" fontId="6" fillId="8" borderId="0" xfId="0" applyFont="1" applyFill="1" applyBorder="1"/>
    <xf numFmtId="166" fontId="24" fillId="8" borderId="0" xfId="0" applyFont="1" applyFill="1" applyBorder="1"/>
    <xf numFmtId="166"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166" fontId="8" fillId="7" borderId="0" xfId="0" applyFont="1" applyFill="1" applyBorder="1"/>
    <xf numFmtId="166" fontId="23" fillId="7" borderId="0" xfId="0" applyFont="1" applyFill="1"/>
    <xf numFmtId="166" fontId="6" fillId="7" borderId="0" xfId="0" applyFont="1" applyFill="1" applyBorder="1"/>
    <xf numFmtId="166" fontId="24" fillId="7" borderId="0" xfId="0" applyFont="1" applyFill="1" applyBorder="1"/>
    <xf numFmtId="166"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166" fontId="23" fillId="11" borderId="0" xfId="0" applyFont="1" applyFill="1"/>
    <xf numFmtId="166" fontId="5" fillId="11" borderId="0" xfId="0" applyFont="1" applyFill="1"/>
    <xf numFmtId="166" fontId="48" fillId="0" borderId="0" xfId="3" applyAlignment="1">
      <alignment vertical="center"/>
    </xf>
    <xf numFmtId="166" fontId="48" fillId="0" borderId="0" xfId="3" applyFill="1" applyAlignment="1" applyProtection="1">
      <alignment vertical="center"/>
    </xf>
    <xf numFmtId="166" fontId="27" fillId="10" borderId="1" xfId="0" applyFont="1" applyFill="1" applyBorder="1" applyAlignment="1">
      <alignment horizontal="center" vertical="center" wrapText="1"/>
    </xf>
    <xf numFmtId="166" fontId="27" fillId="8" borderId="1" xfId="0" applyFont="1" applyFill="1" applyBorder="1" applyAlignment="1">
      <alignment horizontal="center" vertical="center" wrapText="1"/>
    </xf>
    <xf numFmtId="166" fontId="29" fillId="8" borderId="16" xfId="0" applyFont="1" applyFill="1" applyBorder="1" applyAlignment="1">
      <alignment horizontal="center" vertical="center" wrapText="1"/>
    </xf>
    <xf numFmtId="166" fontId="29" fillId="8" borderId="17" xfId="0" applyFont="1" applyFill="1" applyBorder="1" applyAlignment="1">
      <alignment horizontal="center" vertical="center" wrapText="1"/>
    </xf>
    <xf numFmtId="166"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166" fontId="27" fillId="7" borderId="1" xfId="0" applyFont="1" applyFill="1" applyBorder="1" applyAlignment="1">
      <alignment horizontal="center" vertical="center" wrapText="1"/>
    </xf>
    <xf numFmtId="166" fontId="29" fillId="7" borderId="16" xfId="0" applyFont="1" applyFill="1" applyBorder="1" applyAlignment="1">
      <alignment horizontal="center" vertical="center" wrapText="1"/>
    </xf>
    <xf numFmtId="166" fontId="29" fillId="7" borderId="17" xfId="0" applyFont="1" applyFill="1" applyBorder="1" applyAlignment="1">
      <alignment horizontal="center" vertical="center" wrapText="1"/>
    </xf>
    <xf numFmtId="166"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166" fontId="27" fillId="8" borderId="1" xfId="0" applyFont="1" applyFill="1" applyBorder="1" applyAlignment="1">
      <alignment horizontal="center" vertical="center" wrapText="1"/>
    </xf>
    <xf numFmtId="166" fontId="2" fillId="0" borderId="0" xfId="0" applyFont="1" applyBorder="1" applyAlignment="1">
      <alignment vertical="center" wrapText="1"/>
    </xf>
    <xf numFmtId="166" fontId="4" fillId="0" borderId="0" xfId="0" applyFont="1" applyAlignment="1">
      <alignment horizontal="center" vertical="center"/>
    </xf>
    <xf numFmtId="166" fontId="1" fillId="0" borderId="28" xfId="0" applyFont="1" applyBorder="1" applyAlignment="1">
      <alignment horizontal="center" vertical="center"/>
    </xf>
    <xf numFmtId="166" fontId="4" fillId="0" borderId="28" xfId="0" applyFont="1" applyBorder="1" applyAlignment="1">
      <alignment horizontal="center" vertical="center" wrapText="1"/>
    </xf>
    <xf numFmtId="166" fontId="4" fillId="0" borderId="29" xfId="0" applyFont="1" applyBorder="1" applyAlignment="1">
      <alignment horizontal="center" vertical="center" wrapText="1"/>
    </xf>
    <xf numFmtId="17" fontId="2" fillId="0" borderId="0" xfId="0" applyNumberFormat="1" applyFont="1" applyBorder="1"/>
    <xf numFmtId="3" fontId="49" fillId="0" borderId="30" xfId="0" applyNumberFormat="1" applyFont="1" applyBorder="1" applyAlignment="1">
      <alignment horizontal="right"/>
    </xf>
    <xf numFmtId="166" fontId="1" fillId="0" borderId="0" xfId="0" applyFont="1" applyBorder="1" applyAlignment="1">
      <alignment horizontal="center"/>
    </xf>
    <xf numFmtId="166" fontId="4" fillId="0" borderId="0" xfId="0" applyFont="1" applyBorder="1" applyAlignment="1">
      <alignment horizontal="center" vertical="center" wrapText="1"/>
    </xf>
    <xf numFmtId="3" fontId="49" fillId="0" borderId="0" xfId="0" applyNumberFormat="1" applyFont="1" applyBorder="1" applyAlignment="1">
      <alignment horizontal="right"/>
    </xf>
    <xf numFmtId="166" fontId="27" fillId="7" borderId="21" xfId="0" applyFont="1" applyFill="1" applyBorder="1" applyAlignment="1">
      <alignment horizontal="center" vertical="center" wrapText="1"/>
    </xf>
    <xf numFmtId="166" fontId="30" fillId="10" borderId="23" xfId="0" applyFont="1" applyFill="1" applyBorder="1" applyAlignment="1">
      <alignment horizontal="center"/>
    </xf>
    <xf numFmtId="166" fontId="30" fillId="8" borderId="23" xfId="0" applyFont="1" applyFill="1" applyBorder="1" applyAlignment="1">
      <alignment horizontal="center"/>
    </xf>
    <xf numFmtId="166" fontId="27" fillId="8" borderId="21" xfId="0" applyFont="1" applyFill="1" applyBorder="1" applyAlignment="1">
      <alignment horizontal="center" vertical="center" wrapText="1"/>
    </xf>
    <xf numFmtId="166" fontId="27" fillId="10" borderId="31" xfId="0" applyFont="1" applyFill="1" applyBorder="1" applyAlignment="1">
      <alignment horizontal="center" vertical="center" wrapText="1"/>
    </xf>
    <xf numFmtId="166" fontId="27" fillId="8" borderId="32" xfId="0" applyFont="1" applyFill="1" applyBorder="1" applyAlignment="1">
      <alignment horizontal="center" vertical="center" wrapText="1"/>
    </xf>
    <xf numFmtId="166" fontId="50" fillId="7" borderId="1" xfId="0" applyFont="1" applyFill="1" applyBorder="1" applyAlignment="1">
      <alignment horizontal="center" vertical="center" wrapText="1"/>
    </xf>
    <xf numFmtId="166" fontId="29" fillId="7" borderId="1" xfId="0" applyFont="1" applyFill="1" applyBorder="1" applyAlignment="1">
      <alignment horizontal="center" vertical="center" wrapText="1"/>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166" fontId="27" fillId="7" borderId="32" xfId="0" applyFont="1" applyFill="1" applyBorder="1" applyAlignment="1">
      <alignment horizontal="center" vertical="center" wrapText="1"/>
    </xf>
    <xf numFmtId="166" fontId="30" fillId="7" borderId="1" xfId="0" applyFont="1" applyFill="1" applyBorder="1" applyAlignment="1">
      <alignment horizontal="center"/>
    </xf>
    <xf numFmtId="166" fontId="50" fillId="8" borderId="0" xfId="0" applyFont="1" applyFill="1" applyBorder="1" applyAlignment="1">
      <alignment horizontal="center" vertical="center" wrapText="1"/>
    </xf>
    <xf numFmtId="166" fontId="29" fillId="8" borderId="1" xfId="0" applyFont="1" applyFill="1" applyBorder="1" applyAlignment="1">
      <alignment horizontal="center" vertical="center" wrapText="1"/>
    </xf>
    <xf numFmtId="166" fontId="52" fillId="0" borderId="0" xfId="0" applyFont="1" applyBorder="1"/>
    <xf numFmtId="166" fontId="53" fillId="0" borderId="0" xfId="0" applyFont="1" applyFill="1" applyBorder="1"/>
    <xf numFmtId="166" fontId="54" fillId="0" borderId="0" xfId="0" applyFont="1" applyFill="1" applyBorder="1"/>
    <xf numFmtId="166" fontId="44" fillId="0" borderId="0" xfId="0" applyFont="1" applyFill="1" applyBorder="1"/>
    <xf numFmtId="166" fontId="44" fillId="0" borderId="0" xfId="0" applyFont="1" applyFill="1"/>
    <xf numFmtId="166" fontId="23" fillId="0" borderId="0" xfId="0" applyFont="1" applyAlignment="1">
      <alignment horizontal="center"/>
    </xf>
    <xf numFmtId="166" fontId="8" fillId="0" borderId="0" xfId="0" applyFont="1" applyBorder="1" applyAlignment="1">
      <alignment horizontal="left"/>
    </xf>
    <xf numFmtId="166" fontId="6" fillId="0" borderId="0" xfId="0" applyFont="1" applyBorder="1" applyAlignment="1">
      <alignment horizontal="left"/>
    </xf>
    <xf numFmtId="166" fontId="23" fillId="10" borderId="0" xfId="0" applyFont="1" applyFill="1" applyAlignment="1">
      <alignment horizontal="center" vertical="center" wrapText="1"/>
    </xf>
    <xf numFmtId="166" fontId="6" fillId="10" borderId="0" xfId="0" applyFont="1" applyFill="1" applyBorder="1" applyAlignment="1">
      <alignment horizontal="left" wrapText="1"/>
    </xf>
    <xf numFmtId="166" fontId="23" fillId="0" borderId="0" xfId="0" applyFont="1" applyBorder="1" applyAlignment="1">
      <alignment horizontal="left" vertical="center"/>
    </xf>
    <xf numFmtId="166" fontId="23" fillId="0" borderId="27" xfId="0" applyFont="1" applyBorder="1" applyAlignment="1">
      <alignment horizontal="left" vertical="center"/>
    </xf>
    <xf numFmtId="166" fontId="23" fillId="8" borderId="4" xfId="0" applyFont="1" applyFill="1" applyBorder="1" applyAlignment="1">
      <alignment horizontal="center" vertical="center" wrapText="1"/>
    </xf>
    <xf numFmtId="166" fontId="23" fillId="10" borderId="4" xfId="0" applyFont="1" applyFill="1" applyBorder="1" applyAlignment="1">
      <alignment horizontal="center" vertical="center" wrapText="1"/>
    </xf>
    <xf numFmtId="166" fontId="23" fillId="10" borderId="5" xfId="0" applyFont="1" applyFill="1" applyBorder="1" applyAlignment="1">
      <alignment horizontal="center" vertical="center" wrapText="1"/>
    </xf>
    <xf numFmtId="166" fontId="23" fillId="8" borderId="5" xfId="0" applyFont="1" applyFill="1" applyBorder="1" applyAlignment="1">
      <alignment horizontal="center" vertical="center" wrapText="1"/>
    </xf>
    <xf numFmtId="166" fontId="23" fillId="8" borderId="0" xfId="0" applyFont="1" applyFill="1" applyAlignment="1">
      <alignment horizontal="center" vertical="center" wrapText="1"/>
    </xf>
    <xf numFmtId="166" fontId="23" fillId="7" borderId="0" xfId="0" applyFont="1" applyFill="1" applyAlignment="1">
      <alignment horizontal="center" vertical="center" wrapText="1"/>
    </xf>
    <xf numFmtId="166" fontId="23" fillId="7" borderId="4" xfId="0" applyFont="1" applyFill="1" applyBorder="1" applyAlignment="1">
      <alignment horizontal="center" vertical="center" wrapText="1"/>
    </xf>
    <xf numFmtId="166" fontId="23" fillId="7" borderId="5" xfId="0" applyFont="1" applyFill="1" applyBorder="1" applyAlignment="1">
      <alignment horizontal="center" vertical="center" wrapText="1"/>
    </xf>
    <xf numFmtId="166" fontId="9" fillId="0" borderId="0" xfId="0" applyFont="1" applyFill="1" applyBorder="1" applyAlignment="1">
      <alignment horizontal="center" vertical="center" wrapText="1"/>
    </xf>
    <xf numFmtId="166" fontId="10" fillId="4" borderId="0" xfId="0" applyFont="1" applyFill="1" applyBorder="1" applyAlignment="1">
      <alignment horizontal="left" vertical="center" wrapText="1"/>
    </xf>
    <xf numFmtId="166" fontId="13" fillId="0" borderId="0" xfId="0" applyFont="1" applyFill="1" applyAlignment="1">
      <alignment horizontal="left" vertical="center" wrapText="1"/>
    </xf>
    <xf numFmtId="166" fontId="37" fillId="0" borderId="0" xfId="0" applyFont="1" applyFill="1" applyAlignment="1">
      <alignment horizontal="left" vertical="center" wrapText="1"/>
    </xf>
    <xf numFmtId="166" fontId="32" fillId="0" borderId="0" xfId="0" applyFont="1" applyFill="1" applyAlignment="1">
      <alignment horizontal="left" vertical="center" wrapText="1"/>
    </xf>
    <xf numFmtId="166" fontId="33" fillId="0" borderId="0" xfId="0" applyFont="1" applyFill="1" applyAlignment="1">
      <alignment horizontal="left" vertical="center" wrapText="1"/>
    </xf>
    <xf numFmtId="166" fontId="36" fillId="9" borderId="0" xfId="0" applyFont="1" applyFill="1" applyBorder="1" applyAlignment="1">
      <alignment horizontal="justify" vertical="center" wrapText="1"/>
    </xf>
    <xf numFmtId="166" fontId="34" fillId="0" borderId="0" xfId="0" applyFont="1" applyFill="1" applyBorder="1" applyAlignment="1">
      <alignment horizontal="center" vertical="center" wrapText="1"/>
    </xf>
    <xf numFmtId="166" fontId="36" fillId="0" borderId="0" xfId="0" applyFont="1" applyFill="1" applyBorder="1" applyAlignment="1">
      <alignment horizontal="justify" vertical="center" wrapText="1"/>
    </xf>
    <xf numFmtId="166" fontId="36" fillId="0" borderId="0" xfId="0" applyFont="1" applyFill="1" applyBorder="1" applyAlignment="1">
      <alignment horizontal="left" vertical="center" wrapText="1"/>
    </xf>
    <xf numFmtId="166" fontId="38" fillId="9" borderId="0" xfId="1" applyNumberFormat="1" applyFont="1" applyFill="1" applyAlignment="1" applyProtection="1">
      <alignment horizontal="justify" vertical="center" wrapText="1"/>
    </xf>
    <xf numFmtId="166" fontId="39" fillId="9" borderId="0" xfId="0" applyFont="1" applyFill="1" applyAlignment="1">
      <alignment horizontal="justify" vertical="center" wrapText="1"/>
    </xf>
    <xf numFmtId="166" fontId="0" fillId="9" borderId="0" xfId="0" applyFill="1" applyAlignment="1">
      <alignment horizontal="justify" vertical="center" wrapText="1"/>
    </xf>
    <xf numFmtId="166" fontId="51" fillId="2" borderId="0" xfId="0" applyFont="1" applyFill="1" applyBorder="1" applyAlignment="1">
      <alignment horizontal="justify" vertical="top" wrapText="1"/>
    </xf>
    <xf numFmtId="166" fontId="51" fillId="2" borderId="0" xfId="0" applyFont="1" applyFill="1" applyBorder="1" applyAlignment="1">
      <alignment horizontal="left" vertical="top" wrapText="1"/>
    </xf>
    <xf numFmtId="166" fontId="42" fillId="9" borderId="0" xfId="0" applyFont="1" applyFill="1" applyBorder="1" applyAlignment="1">
      <alignment horizontal="left" vertical="top" wrapText="1"/>
    </xf>
    <xf numFmtId="166" fontId="16" fillId="2" borderId="0" xfId="0" applyFont="1" applyFill="1" applyBorder="1" applyAlignment="1">
      <alignment horizontal="center" vertical="center" wrapText="1"/>
    </xf>
    <xf numFmtId="166" fontId="14" fillId="2" borderId="0" xfId="0" applyFont="1" applyFill="1" applyBorder="1" applyAlignment="1">
      <alignment horizontal="center" vertical="center" wrapText="1"/>
    </xf>
    <xf numFmtId="166" fontId="22" fillId="9" borderId="0" xfId="0" applyFont="1" applyFill="1" applyBorder="1" applyAlignment="1">
      <alignment horizontal="left" vertical="top" wrapText="1"/>
    </xf>
    <xf numFmtId="166" fontId="17" fillId="2" borderId="7" xfId="0" applyFont="1" applyFill="1" applyBorder="1" applyAlignment="1">
      <alignment horizontal="left" vertical="center" wrapText="1"/>
    </xf>
    <xf numFmtId="166" fontId="17" fillId="0" borderId="7" xfId="0" applyFont="1" applyBorder="1" applyAlignment="1">
      <alignment horizontal="left" vertical="center" wrapText="1"/>
    </xf>
    <xf numFmtId="166" fontId="18" fillId="5" borderId="10" xfId="0" applyFont="1" applyFill="1" applyBorder="1" applyAlignment="1">
      <alignment horizontal="center" vertical="center" wrapText="1"/>
    </xf>
    <xf numFmtId="166" fontId="18" fillId="5" borderId="11" xfId="0" applyFont="1" applyFill="1" applyBorder="1" applyAlignment="1">
      <alignment horizontal="center" vertical="center" wrapText="1"/>
    </xf>
    <xf numFmtId="166" fontId="0" fillId="5" borderId="12" xfId="0" applyFill="1" applyBorder="1" applyAlignment="1">
      <alignment horizontal="center" vertical="center" wrapText="1"/>
    </xf>
    <xf numFmtId="166" fontId="0" fillId="5" borderId="13" xfId="0" applyFill="1" applyBorder="1" applyAlignment="1">
      <alignment horizontal="center" vertical="center" wrapText="1"/>
    </xf>
    <xf numFmtId="166" fontId="0" fillId="5" borderId="7" xfId="0" applyFill="1" applyBorder="1" applyAlignment="1">
      <alignment horizontal="center" vertical="center" wrapText="1"/>
    </xf>
    <xf numFmtId="166" fontId="0" fillId="5" borderId="14" xfId="0" applyFill="1" applyBorder="1" applyAlignment="1">
      <alignment horizontal="center" vertical="center" wrapText="1"/>
    </xf>
    <xf numFmtId="166" fontId="18" fillId="5" borderId="12" xfId="0" applyFont="1" applyFill="1" applyBorder="1" applyAlignment="1">
      <alignment horizontal="center" vertical="center" wrapText="1"/>
    </xf>
    <xf numFmtId="166" fontId="18" fillId="5" borderId="13" xfId="0" applyFont="1" applyFill="1" applyBorder="1" applyAlignment="1">
      <alignment horizontal="center" vertical="center" wrapText="1"/>
    </xf>
    <xf numFmtId="166" fontId="18" fillId="5" borderId="14" xfId="0" applyFont="1" applyFill="1" applyBorder="1" applyAlignment="1">
      <alignment horizontal="center" vertical="center" wrapText="1"/>
    </xf>
    <xf numFmtId="166" fontId="18" fillId="0" borderId="3" xfId="0" applyFont="1" applyFill="1" applyBorder="1" applyAlignment="1">
      <alignment horizontal="center" vertical="top" wrapText="1"/>
    </xf>
    <xf numFmtId="166" fontId="18" fillId="0" borderId="8" xfId="0" applyFont="1" applyFill="1" applyBorder="1" applyAlignment="1">
      <alignment horizontal="center" vertical="top" wrapText="1"/>
    </xf>
    <xf numFmtId="166" fontId="18" fillId="0" borderId="9" xfId="0" applyFont="1" applyFill="1" applyBorder="1" applyAlignment="1">
      <alignment horizontal="center" vertical="top" wrapText="1"/>
    </xf>
    <xf numFmtId="166" fontId="27" fillId="7" borderId="15" xfId="0" applyFont="1" applyFill="1" applyBorder="1" applyAlignment="1">
      <alignment horizontal="center" vertical="center" wrapText="1"/>
    </xf>
    <xf numFmtId="166"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166" fontId="30" fillId="7" borderId="15" xfId="0" applyFont="1" applyFill="1" applyBorder="1" applyAlignment="1">
      <alignment horizontal="center"/>
    </xf>
    <xf numFmtId="166" fontId="30" fillId="7" borderId="23" xfId="0" applyFont="1" applyFill="1" applyBorder="1" applyAlignment="1">
      <alignment horizontal="center"/>
    </xf>
    <xf numFmtId="166" fontId="30" fillId="7" borderId="20" xfId="0" applyFont="1" applyFill="1" applyBorder="1" applyAlignment="1">
      <alignment horizontal="center"/>
    </xf>
    <xf numFmtId="166" fontId="27" fillId="7" borderId="21" xfId="0" applyFont="1" applyFill="1" applyBorder="1" applyAlignment="1">
      <alignment horizontal="center" vertical="center" wrapText="1"/>
    </xf>
    <xf numFmtId="166" fontId="27" fillId="7" borderId="22" xfId="0" applyFont="1" applyFill="1" applyBorder="1" applyAlignment="1">
      <alignment horizontal="center" vertical="center" wrapText="1"/>
    </xf>
    <xf numFmtId="166" fontId="28" fillId="0" borderId="21" xfId="0" applyFont="1" applyBorder="1" applyAlignment="1">
      <alignment horizontal="center" vertical="center"/>
    </xf>
    <xf numFmtId="166" fontId="28" fillId="0" borderId="6" xfId="0" applyFont="1" applyBorder="1" applyAlignment="1">
      <alignment horizontal="center" vertical="center"/>
    </xf>
    <xf numFmtId="166" fontId="28" fillId="0" borderId="22" xfId="0" applyFont="1" applyBorder="1" applyAlignment="1">
      <alignment horizontal="center" vertical="center"/>
    </xf>
    <xf numFmtId="166" fontId="30" fillId="10" borderId="15" xfId="0" applyFont="1" applyFill="1" applyBorder="1" applyAlignment="1">
      <alignment horizontal="center"/>
    </xf>
    <xf numFmtId="166" fontId="30" fillId="10" borderId="23" xfId="0" applyFont="1" applyFill="1" applyBorder="1" applyAlignment="1">
      <alignment horizontal="center"/>
    </xf>
    <xf numFmtId="166" fontId="27" fillId="10" borderId="20" xfId="0" applyFont="1" applyFill="1" applyBorder="1" applyAlignment="1">
      <alignment horizontal="center" vertical="center" wrapText="1"/>
    </xf>
    <xf numFmtId="166" fontId="27" fillId="10" borderId="15" xfId="0" applyFont="1" applyFill="1" applyBorder="1" applyAlignment="1">
      <alignment horizontal="center" vertical="center" wrapText="1"/>
    </xf>
    <xf numFmtId="166"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166" fontId="30" fillId="8" borderId="15" xfId="0" applyFont="1" applyFill="1" applyBorder="1" applyAlignment="1">
      <alignment horizontal="center"/>
    </xf>
    <xf numFmtId="166" fontId="30" fillId="8" borderId="23" xfId="0" applyFont="1" applyFill="1" applyBorder="1" applyAlignment="1">
      <alignment horizontal="center"/>
    </xf>
    <xf numFmtId="166" fontId="30" fillId="8" borderId="20" xfId="0" applyFont="1" applyFill="1" applyBorder="1" applyAlignment="1">
      <alignment horizontal="center"/>
    </xf>
    <xf numFmtId="166" fontId="27" fillId="8" borderId="21" xfId="0" applyFont="1" applyFill="1" applyBorder="1" applyAlignment="1">
      <alignment horizontal="center" vertical="center" wrapText="1"/>
    </xf>
    <xf numFmtId="166" fontId="27" fillId="8" borderId="22" xfId="0" applyFont="1" applyFill="1" applyBorder="1" applyAlignment="1">
      <alignment horizontal="center" vertical="center" wrapText="1"/>
    </xf>
    <xf numFmtId="166" fontId="27" fillId="8" borderId="15" xfId="0" applyFont="1" applyFill="1" applyBorder="1" applyAlignment="1">
      <alignment horizontal="center" vertical="center" wrapText="1"/>
    </xf>
    <xf numFmtId="166" fontId="27" fillId="8" borderId="23" xfId="0" applyFont="1" applyFill="1" applyBorder="1" applyAlignment="1">
      <alignment horizontal="center" vertical="center" wrapText="1"/>
    </xf>
    <xf numFmtId="166" fontId="27" fillId="8" borderId="20"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166" fontId="1" fillId="0" borderId="15" xfId="0" applyFont="1" applyBorder="1" applyAlignment="1">
      <alignment horizontal="center"/>
    </xf>
    <xf numFmtId="166" fontId="1" fillId="0" borderId="23" xfId="0" applyFont="1" applyBorder="1" applyAlignment="1">
      <alignment horizontal="center"/>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1" defaultTableStyle="TableStyleMedium9" defaultPivotStyle="PivotStyleLight16">
    <tableStyle name="Invisible" pivot="0" table="0" count="0" xr9:uid="{7170FCF7-443E-4F63-AD29-5CF5FF247F81}"/>
  </tableStyles>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à l'établissement utilisateur, en Paca</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2013)</a:t>
            </a:r>
          </a:p>
        </c:rich>
      </c:tx>
      <c:layout>
        <c:manualLayout>
          <c:xMode val="edge"/>
          <c:yMode val="edge"/>
          <c:x val="0.3277045071352836"/>
          <c:y val="2.703440015097135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masquer'!$C$10:$C$53</c:f>
              <c:numCache>
                <c:formatCode>#\ ##0.0</c:formatCode>
                <c:ptCount val="44"/>
                <c:pt idx="0">
                  <c:v>100</c:v>
                </c:pt>
                <c:pt idx="1">
                  <c:v>98.586760887891671</c:v>
                </c:pt>
                <c:pt idx="2">
                  <c:v>98.693117382310888</c:v>
                </c:pt>
                <c:pt idx="3">
                  <c:v>100.40226729321056</c:v>
                </c:pt>
                <c:pt idx="4">
                  <c:v>99.29859265866952</c:v>
                </c:pt>
                <c:pt idx="5">
                  <c:v>97.589656284799702</c:v>
                </c:pt>
                <c:pt idx="6">
                  <c:v>96.171810876526891</c:v>
                </c:pt>
                <c:pt idx="7">
                  <c:v>99.189913188911717</c:v>
                </c:pt>
                <c:pt idx="8">
                  <c:v>96.21233892332603</c:v>
                </c:pt>
                <c:pt idx="9">
                  <c:v>105.3873541303837</c:v>
                </c:pt>
                <c:pt idx="10">
                  <c:v>106.79587815475851</c:v>
                </c:pt>
                <c:pt idx="11">
                  <c:v>108.15834258113861</c:v>
                </c:pt>
                <c:pt idx="12">
                  <c:v>110.4937138368292</c:v>
                </c:pt>
                <c:pt idx="13">
                  <c:v>115.34602038400197</c:v>
                </c:pt>
                <c:pt idx="14">
                  <c:v>118.43395026625237</c:v>
                </c:pt>
                <c:pt idx="15">
                  <c:v>124.47762035286247</c:v>
                </c:pt>
                <c:pt idx="16">
                  <c:v>129.25320927744312</c:v>
                </c:pt>
                <c:pt idx="17">
                  <c:v>133.94823979444206</c:v>
                </c:pt>
                <c:pt idx="18">
                  <c:v>137.29019609306252</c:v>
                </c:pt>
                <c:pt idx="19">
                  <c:v>142.44308687510537</c:v>
                </c:pt>
                <c:pt idx="20">
                  <c:v>146.47203060681059</c:v>
                </c:pt>
                <c:pt idx="21">
                  <c:v>146.16688920598608</c:v>
                </c:pt>
                <c:pt idx="22">
                  <c:v>148.86493973997275</c:v>
                </c:pt>
                <c:pt idx="23">
                  <c:v>145.14649386576536</c:v>
                </c:pt>
                <c:pt idx="24">
                  <c:v>151.20502453908455</c:v>
                </c:pt>
                <c:pt idx="25">
                  <c:v>151.60623173659903</c:v>
                </c:pt>
                <c:pt idx="26">
                  <c:v>153.10327294843108</c:v>
                </c:pt>
                <c:pt idx="27">
                  <c:v>148.52808960563135</c:v>
                </c:pt>
                <c:pt idx="28">
                  <c:v>93.814293452012322</c:v>
                </c:pt>
                <c:pt idx="29">
                  <c:v>125.69026989133876</c:v>
                </c:pt>
                <c:pt idx="30">
                  <c:v>143.40378791813245</c:v>
                </c:pt>
                <c:pt idx="31">
                  <c:v>149.3802347796229</c:v>
                </c:pt>
                <c:pt idx="32">
                  <c:v>153.55842769076767</c:v>
                </c:pt>
                <c:pt idx="33">
                  <c:v>162.92000138477545</c:v>
                </c:pt>
                <c:pt idx="34">
                  <c:v>163.73536047279447</c:v>
                </c:pt>
                <c:pt idx="35">
                  <c:v>165.41023148750995</c:v>
                </c:pt>
                <c:pt idx="36">
                  <c:v>163.29949553331497</c:v>
                </c:pt>
                <c:pt idx="37">
                  <c:v>163.39738922541997</c:v>
                </c:pt>
                <c:pt idx="38">
                  <c:v>164.66646432138828</c:v>
                </c:pt>
                <c:pt idx="39">
                  <c:v>162.2813021636876</c:v>
                </c:pt>
                <c:pt idx="40">
                  <c:v>157.57448196151026</c:v>
                </c:pt>
                <c:pt idx="41">
                  <c:v>153.82307100115494</c:v>
                </c:pt>
                <c:pt idx="42">
                  <c:v>154.85228511977678</c:v>
                </c:pt>
                <c:pt idx="43">
                  <c:v>155.81522642841074</c:v>
                </c:pt>
              </c:numCache>
            </c:numRef>
          </c:val>
          <c:smooth val="0"/>
          <c:extLst>
            <c:ext xmlns:c16="http://schemas.microsoft.com/office/drawing/2014/chart" uri="{C3380CC4-5D6E-409C-BE32-E72D297353CC}">
              <c16:uniqueId val="{00000000-E18A-4DD9-B65B-BE92A633F473}"/>
            </c:ext>
          </c:extLst>
        </c:ser>
        <c:ser>
          <c:idx val="1"/>
          <c:order val="1"/>
          <c:tx>
            <c:v>Equivalents-emploi à temps plein</c:v>
          </c:tx>
          <c:spPr>
            <a:ln w="25400">
              <a:solidFill>
                <a:srgbClr val="0000FF"/>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masquer'!$J$10:$J$53</c:f>
              <c:numCache>
                <c:formatCode>#\ ##0.0</c:formatCode>
                <c:ptCount val="44"/>
                <c:pt idx="0">
                  <c:v>100</c:v>
                </c:pt>
                <c:pt idx="1">
                  <c:v>99.180000440681013</c:v>
                </c:pt>
                <c:pt idx="2">
                  <c:v>99.169640530874275</c:v>
                </c:pt>
                <c:pt idx="3">
                  <c:v>100.89682195021064</c:v>
                </c:pt>
                <c:pt idx="4">
                  <c:v>98.513233900589682</c:v>
                </c:pt>
                <c:pt idx="5">
                  <c:v>97.059024051657119</c:v>
                </c:pt>
                <c:pt idx="6">
                  <c:v>96.071285749546689</c:v>
                </c:pt>
                <c:pt idx="7">
                  <c:v>96.356223055763905</c:v>
                </c:pt>
                <c:pt idx="8">
                  <c:v>97.149688439176387</c:v>
                </c:pt>
                <c:pt idx="9">
                  <c:v>103.77502902759484</c:v>
                </c:pt>
                <c:pt idx="10">
                  <c:v>106.58791864034191</c:v>
                </c:pt>
                <c:pt idx="11">
                  <c:v>108.24422339073128</c:v>
                </c:pt>
                <c:pt idx="12">
                  <c:v>111.20529816948293</c:v>
                </c:pt>
                <c:pt idx="13">
                  <c:v>114.46244104289127</c:v>
                </c:pt>
                <c:pt idx="14">
                  <c:v>119.79876878845232</c:v>
                </c:pt>
                <c:pt idx="15">
                  <c:v>123.09111211451228</c:v>
                </c:pt>
                <c:pt idx="16">
                  <c:v>129.72429159936442</c:v>
                </c:pt>
                <c:pt idx="17">
                  <c:v>133.03142800676969</c:v>
                </c:pt>
                <c:pt idx="18">
                  <c:v>138.47886583947732</c:v>
                </c:pt>
                <c:pt idx="19">
                  <c:v>142.52745210890672</c:v>
                </c:pt>
                <c:pt idx="20">
                  <c:v>146.94170276011926</c:v>
                </c:pt>
                <c:pt idx="21">
                  <c:v>146.87479164620663</c:v>
                </c:pt>
                <c:pt idx="22">
                  <c:v>147.02689012713097</c:v>
                </c:pt>
                <c:pt idx="23">
                  <c:v>150.95849458384518</c:v>
                </c:pt>
                <c:pt idx="24">
                  <c:v>152.85035739299619</c:v>
                </c:pt>
                <c:pt idx="25">
                  <c:v>152.53638813023369</c:v>
                </c:pt>
                <c:pt idx="26">
                  <c:v>151.76986005327217</c:v>
                </c:pt>
                <c:pt idx="27">
                  <c:v>154.10539531969653</c:v>
                </c:pt>
                <c:pt idx="28">
                  <c:v>146.7132680708834</c:v>
                </c:pt>
                <c:pt idx="29">
                  <c:v>97.365334896691351</c:v>
                </c:pt>
                <c:pt idx="30">
                  <c:v>142.30694799139138</c:v>
                </c:pt>
                <c:pt idx="31">
                  <c:v>148.55609762291081</c:v>
                </c:pt>
                <c:pt idx="32">
                  <c:v>153.88067361067516</c:v>
                </c:pt>
                <c:pt idx="33">
                  <c:v>159.8277791205021</c:v>
                </c:pt>
                <c:pt idx="34">
                  <c:v>162.67487401634918</c:v>
                </c:pt>
                <c:pt idx="35">
                  <c:v>168.37616362939315</c:v>
                </c:pt>
                <c:pt idx="36">
                  <c:v>170.65808123173477</c:v>
                </c:pt>
                <c:pt idx="37">
                  <c:v>165.93694968632568</c:v>
                </c:pt>
                <c:pt idx="38">
                  <c:v>165.59262358563751</c:v>
                </c:pt>
                <c:pt idx="39">
                  <c:v>166.48031774988655</c:v>
                </c:pt>
                <c:pt idx="40">
                  <c:v>162.18369733827745</c:v>
                </c:pt>
                <c:pt idx="41">
                  <c:v>158.05388973145668</c:v>
                </c:pt>
                <c:pt idx="42">
                  <c:v>157.50035799815322</c:v>
                </c:pt>
                <c:pt idx="43">
                  <c:v>158.87472781110657</c:v>
                </c:pt>
              </c:numCache>
            </c:numRef>
          </c:val>
          <c:smooth val="0"/>
          <c:extLst>
            <c:ext xmlns:c16="http://schemas.microsoft.com/office/drawing/2014/chart" uri="{C3380CC4-5D6E-409C-BE32-E72D297353CC}">
              <c16:uniqueId val="{00000001-E18A-4DD9-B65B-BE92A633F473}"/>
            </c:ext>
          </c:extLst>
        </c:ser>
        <c:ser>
          <c:idx val="2"/>
          <c:order val="2"/>
          <c:tx>
            <c:v>Contrats conclus</c:v>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masquer'!$Q$10:$Q$53</c:f>
              <c:numCache>
                <c:formatCode>#\ ##0.0</c:formatCode>
                <c:ptCount val="44"/>
                <c:pt idx="0">
                  <c:v>100</c:v>
                </c:pt>
                <c:pt idx="1">
                  <c:v>97.067519882433345</c:v>
                </c:pt>
                <c:pt idx="2">
                  <c:v>97.191057645970673</c:v>
                </c:pt>
                <c:pt idx="3">
                  <c:v>100.50817592774727</c:v>
                </c:pt>
                <c:pt idx="4">
                  <c:v>101.54649809193998</c:v>
                </c:pt>
                <c:pt idx="5">
                  <c:v>97.654092855593106</c:v>
                </c:pt>
                <c:pt idx="6">
                  <c:v>94.899504313054493</c:v>
                </c:pt>
                <c:pt idx="7">
                  <c:v>99.891154236828655</c:v>
                </c:pt>
                <c:pt idx="8">
                  <c:v>100.08860792338135</c:v>
                </c:pt>
                <c:pt idx="9">
                  <c:v>105.13225423554566</c:v>
                </c:pt>
                <c:pt idx="10">
                  <c:v>104.51702112810656</c:v>
                </c:pt>
                <c:pt idx="11">
                  <c:v>101.83719259921308</c:v>
                </c:pt>
                <c:pt idx="12">
                  <c:v>106.66325856718326</c:v>
                </c:pt>
                <c:pt idx="13">
                  <c:v>109.99324711238236</c:v>
                </c:pt>
                <c:pt idx="14">
                  <c:v>110.13877159152328</c:v>
                </c:pt>
                <c:pt idx="15">
                  <c:v>114.99006072405538</c:v>
                </c:pt>
                <c:pt idx="16">
                  <c:v>122.76569416674037</c:v>
                </c:pt>
                <c:pt idx="17">
                  <c:v>125.4449054910133</c:v>
                </c:pt>
                <c:pt idx="18">
                  <c:v>130.19615768484246</c:v>
                </c:pt>
                <c:pt idx="19">
                  <c:v>132.12284854888296</c:v>
                </c:pt>
                <c:pt idx="20">
                  <c:v>134.13876048540303</c:v>
                </c:pt>
                <c:pt idx="21">
                  <c:v>133.63228543761318</c:v>
                </c:pt>
                <c:pt idx="22">
                  <c:v>134.72184538357135</c:v>
                </c:pt>
                <c:pt idx="23">
                  <c:v>133.9879806014695</c:v>
                </c:pt>
                <c:pt idx="24">
                  <c:v>140.32381290652572</c:v>
                </c:pt>
                <c:pt idx="25">
                  <c:v>137.00375272121056</c:v>
                </c:pt>
                <c:pt idx="26">
                  <c:v>136.21571501142236</c:v>
                </c:pt>
                <c:pt idx="27">
                  <c:v>139.66450846848005</c:v>
                </c:pt>
                <c:pt idx="28">
                  <c:v>128.85523464364908</c:v>
                </c:pt>
                <c:pt idx="29">
                  <c:v>74.401718175376502</c:v>
                </c:pt>
                <c:pt idx="30">
                  <c:v>118.14856830281735</c:v>
                </c:pt>
                <c:pt idx="31">
                  <c:v>124.05532308727085</c:v>
                </c:pt>
                <c:pt idx="32">
                  <c:v>127.71778567488678</c:v>
                </c:pt>
                <c:pt idx="33">
                  <c:v>131.05072032935928</c:v>
                </c:pt>
                <c:pt idx="34">
                  <c:v>140.59627629439541</c:v>
                </c:pt>
                <c:pt idx="35">
                  <c:v>147.06495966143308</c:v>
                </c:pt>
                <c:pt idx="36">
                  <c:v>147.72698213046584</c:v>
                </c:pt>
                <c:pt idx="37">
                  <c:v>146.80042449873093</c:v>
                </c:pt>
                <c:pt idx="38">
                  <c:v>146.43056155562007</c:v>
                </c:pt>
                <c:pt idx="39">
                  <c:v>147.630545334857</c:v>
                </c:pt>
                <c:pt idx="40">
                  <c:v>144.10591110825055</c:v>
                </c:pt>
                <c:pt idx="41">
                  <c:v>141.63170467141774</c:v>
                </c:pt>
                <c:pt idx="42">
                  <c:v>143.58014775482809</c:v>
                </c:pt>
                <c:pt idx="43">
                  <c:v>147.69513164503468</c:v>
                </c:pt>
              </c:numCache>
            </c:numRef>
          </c:val>
          <c:smooth val="0"/>
          <c:extLst>
            <c:ext xmlns:c16="http://schemas.microsoft.com/office/drawing/2014/chart" uri="{C3380CC4-5D6E-409C-BE32-E72D297353CC}">
              <c16:uniqueId val="{00000002-E18A-4DD9-B65B-BE92A633F473}"/>
            </c:ext>
          </c:extLst>
        </c:ser>
        <c:dLbls>
          <c:showLegendKey val="0"/>
          <c:showVal val="0"/>
          <c:showCatName val="0"/>
          <c:showSerName val="0"/>
          <c:showPercent val="0"/>
          <c:showBubbleSize val="0"/>
        </c:dLbls>
        <c:smooth val="0"/>
        <c:axId val="165407360"/>
        <c:axId val="221581696"/>
      </c:lineChart>
      <c:catAx>
        <c:axId val="1654073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txPr>
          <a:bodyPr rot="0" vert="horz"/>
          <a:lstStyle/>
          <a:p>
            <a:pPr>
              <a:defRPr sz="900"/>
            </a:pPr>
            <a:endParaRPr lang="fr-FR"/>
          </a:p>
        </c:txPr>
        <c:crossAx val="221581696"/>
        <c:crossesAt val="100"/>
        <c:auto val="0"/>
        <c:lblAlgn val="ctr"/>
        <c:lblOffset val="100"/>
        <c:tickLblSkip val="1"/>
        <c:tickMarkSkip val="1"/>
        <c:noMultiLvlLbl val="0"/>
      </c:catAx>
      <c:valAx>
        <c:axId val="221581696"/>
        <c:scaling>
          <c:orientation val="minMax"/>
          <c:max val="172"/>
          <c:min val="76"/>
        </c:scaling>
        <c:delete val="0"/>
        <c:axPos val="l"/>
        <c:majorGridlines>
          <c:spPr>
            <a:ln>
              <a:prstDash val="sysDash"/>
            </a:ln>
          </c:spPr>
        </c:majorGridlines>
        <c:numFmt formatCode="#,##0" sourceLinked="0"/>
        <c:majorTickMark val="out"/>
        <c:minorTickMark val="none"/>
        <c:tickLblPos val="nextTo"/>
        <c:crossAx val="165407360"/>
        <c:crosses val="autoZero"/>
        <c:crossBetween val="midCat"/>
        <c:majorUnit val="12"/>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44</xdr:row>
      <xdr:rowOff>269874</xdr:rowOff>
    </xdr:from>
    <xdr:to>
      <xdr:col>5</xdr:col>
      <xdr:colOff>885825</xdr:colOff>
      <xdr:row>68</xdr:row>
      <xdr:rowOff>117476</xdr:rowOff>
    </xdr:to>
    <xdr:graphicFrame macro="">
      <xdr:nvGraphicFramePr>
        <xdr:cNvPr id="2049" name="Graphique 1">
          <a:extLst>
            <a:ext uri="{FF2B5EF4-FFF2-40B4-BE49-F238E27FC236}">
              <a16:creationId xmlns:a16="http://schemas.microsoft.com/office/drawing/2014/main" id="{00000000-0008-0000-03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0.95823</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3771" y="3990977"/>
          <a:ext cx="6826112" cy="695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Pôle emploi des déclarations mensuelles des agences d'intérim</a:t>
          </a:r>
          <a:endParaRPr lang="fr-FR" sz="1000" b="0" i="1" u="none" strike="noStrike" baseline="0">
            <a:solidFill>
              <a:srgbClr val="000000"/>
            </a:solidFill>
            <a:latin typeface="+mn-l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ab-SESE/20%20-%20DONNEES/Interim/02%20-%20Fichiers%20de%20travail/Int&#233;rim%20A17%20&#233;tab%20utilisateu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trim"/>
      <sheetName val="MoisFM"/>
      <sheetName val="TrimFM"/>
      <sheetName val="MoisPaca"/>
      <sheetName val="TrimPaca"/>
      <sheetName val="Mois04"/>
      <sheetName val="Trim04"/>
      <sheetName val="Mois05"/>
      <sheetName val="Trim05"/>
      <sheetName val="Mois06"/>
      <sheetName val="Trim06"/>
      <sheetName val="Mois13"/>
      <sheetName val="Trim13"/>
      <sheetName val="Mois83"/>
      <sheetName val="Trim83"/>
      <sheetName val="Mois84"/>
      <sheetName val="Trim84"/>
      <sheetName val="MoyAn-PACA"/>
      <sheetName val="SérieZ-A17-moytrim"/>
      <sheetName val="MoyAn-04"/>
      <sheetName val="MoyAn-05"/>
      <sheetName val="MoyAn-06"/>
      <sheetName val="MoyAn-13"/>
      <sheetName val="MoyAn-83"/>
      <sheetName val="MoyAn-84"/>
      <sheetName val="Parts dans total"/>
      <sheetName val="Intérim Insee"/>
      <sheetName val="GR comparaison séries intérim"/>
      <sheetName val="Intérim réaffecté"/>
      <sheetName val="Emploi Insee y.c. intérim"/>
      <sheetName val="SérieZ-A17-Parts-trim"/>
      <sheetName val="Insee-Interim-A17"/>
      <sheetName val="G-Insee-Interim-A4"/>
      <sheetName val="G-Sources Intérim"/>
      <sheetName val="G-Insee-Emploi direct-Interim"/>
      <sheetName val="G-2013-emplDir-sec.util-Insee"/>
    </sheetNames>
    <sheetDataSet>
      <sheetData sheetId="0"/>
      <sheetData sheetId="1"/>
      <sheetData sheetId="2">
        <row r="11">
          <cell r="A11" t="str">
            <v>T1 2000</v>
          </cell>
          <cell r="B11">
            <v>619569.97615571599</v>
          </cell>
          <cell r="C11">
            <v>2414.383970765</v>
          </cell>
          <cell r="D11">
            <v>312267.11099411</v>
          </cell>
          <cell r="E11">
            <v>39085.468414465009</v>
          </cell>
          <cell r="F11">
            <v>15950.689053383998</v>
          </cell>
          <cell r="G11">
            <v>56129.827515998004</v>
          </cell>
          <cell r="H11">
            <v>39015.847485172002</v>
          </cell>
          <cell r="I11">
            <v>162085.27852509101</v>
          </cell>
          <cell r="J11">
            <v>113750.03367209602</v>
          </cell>
          <cell r="L11">
            <v>55544.860887523995</v>
          </cell>
          <cell r="M11">
            <v>42733.983406324995</v>
          </cell>
          <cell r="N11">
            <v>5994.739238655</v>
          </cell>
          <cell r="O11">
            <v>10840.695661734</v>
          </cell>
          <cell r="P11">
            <v>11038.654876008999</v>
          </cell>
          <cell r="Q11">
            <v>4733.0431612369994</v>
          </cell>
          <cell r="R11">
            <v>44046.857378447996</v>
          </cell>
          <cell r="S11">
            <v>8919.0565161759987</v>
          </cell>
          <cell r="T11">
            <v>7286.5563926370014</v>
          </cell>
          <cell r="U11">
            <v>3524598.3887934582</v>
          </cell>
          <cell r="V11">
            <v>20937.921272449999</v>
          </cell>
          <cell r="W11">
            <v>1583444.4349302191</v>
          </cell>
          <cell r="X11">
            <v>338365.93035632401</v>
          </cell>
          <cell r="Y11">
            <v>118734.40747631299</v>
          </cell>
          <cell r="Z11">
            <v>205386.37872060802</v>
          </cell>
          <cell r="AA11">
            <v>114906.328187465</v>
          </cell>
          <cell r="AB11">
            <v>806051.39018950914</v>
          </cell>
          <cell r="AC11">
            <v>493332.165782828</v>
          </cell>
          <cell r="AE11">
            <v>403178.16072826897</v>
          </cell>
          <cell r="AF11">
            <v>356749.14241950004</v>
          </cell>
          <cell r="AG11">
            <v>99906.667308367003</v>
          </cell>
          <cell r="AH11">
            <v>51453.240331233996</v>
          </cell>
          <cell r="AI11">
            <v>49513.062495731996</v>
          </cell>
          <cell r="AJ11">
            <v>28827.968039485</v>
          </cell>
          <cell r="AK11">
            <v>303631.85392564099</v>
          </cell>
          <cell r="AL11">
            <v>83027.862803145006</v>
          </cell>
          <cell r="AM11">
            <v>50595.908756588004</v>
          </cell>
          <cell r="AN11">
            <v>618445.26556317566</v>
          </cell>
          <cell r="AO11">
            <v>2403.0458381486665</v>
          </cell>
          <cell r="AP11">
            <v>313071.69549973635</v>
          </cell>
          <cell r="AQ11">
            <v>39032.281143498003</v>
          </cell>
          <cell r="AR11">
            <v>16260.667227185333</v>
          </cell>
          <cell r="AS11">
            <v>56437.962098606338</v>
          </cell>
          <cell r="AT11">
            <v>40568.18399748634</v>
          </cell>
          <cell r="AU11">
            <v>160772.60103296035</v>
          </cell>
          <cell r="AV11">
            <v>113790.02218942299</v>
          </cell>
          <cell r="AX11">
            <v>55276.898427828673</v>
          </cell>
          <cell r="AY11">
            <v>41630.688865406999</v>
          </cell>
          <cell r="AZ11">
            <v>6117.8528825913336</v>
          </cell>
          <cell r="BA11">
            <v>10770.541833818001</v>
          </cell>
          <cell r="BB11">
            <v>11466.449583722666</v>
          </cell>
          <cell r="BC11">
            <v>4714.0976436053325</v>
          </cell>
          <cell r="BD11">
            <v>44428.303202759671</v>
          </cell>
          <cell r="BE11">
            <v>7835.2046855226663</v>
          </cell>
          <cell r="BF11">
            <v>6940.4649106123334</v>
          </cell>
        </row>
        <row r="12">
          <cell r="A12" t="str">
            <v>T2 2000</v>
          </cell>
          <cell r="B12">
            <v>653747.40565016691</v>
          </cell>
          <cell r="C12">
            <v>2413.2831063850003</v>
          </cell>
          <cell r="D12">
            <v>325608.10154531198</v>
          </cell>
          <cell r="E12">
            <v>42600.53041521</v>
          </cell>
          <cell r="F12">
            <v>17028.364969840004</v>
          </cell>
          <cell r="G12">
            <v>58439.058278046003</v>
          </cell>
          <cell r="H12">
            <v>40028.80505066699</v>
          </cell>
          <cell r="I12">
            <v>167511.342831549</v>
          </cell>
          <cell r="J12">
            <v>119489.11525145298</v>
          </cell>
          <cell r="L12">
            <v>59508.823417249005</v>
          </cell>
          <cell r="M12">
            <v>44735.232412036996</v>
          </cell>
          <cell r="N12">
            <v>6395.6153651549994</v>
          </cell>
          <cell r="O12">
            <v>12487.767492841</v>
          </cell>
          <cell r="P12">
            <v>11241.318317563002</v>
          </cell>
          <cell r="Q12">
            <v>4856.058192045999</v>
          </cell>
          <cell r="R12">
            <v>46441.532255795995</v>
          </cell>
          <cell r="S12">
            <v>11011.842901160002</v>
          </cell>
          <cell r="T12">
            <v>9558.7153931700013</v>
          </cell>
          <cell r="U12">
            <v>3776189.7262016772</v>
          </cell>
          <cell r="V12">
            <v>20921.270280135002</v>
          </cell>
          <cell r="W12">
            <v>1677179.9577253971</v>
          </cell>
          <cell r="X12">
            <v>361217.95724255196</v>
          </cell>
          <cell r="Y12">
            <v>120161.07560645501</v>
          </cell>
          <cell r="Z12">
            <v>218283.78455265705</v>
          </cell>
          <cell r="AA12">
            <v>118696.47082065299</v>
          </cell>
          <cell r="AB12">
            <v>858820.66950307996</v>
          </cell>
          <cell r="AC12">
            <v>530619.84733297408</v>
          </cell>
          <cell r="AE12">
            <v>441612.87006274099</v>
          </cell>
          <cell r="AF12">
            <v>370896.42149917397</v>
          </cell>
          <cell r="AG12">
            <v>104568.010716698</v>
          </cell>
          <cell r="AH12">
            <v>56718.964014377998</v>
          </cell>
          <cell r="AI12">
            <v>54140.283252770001</v>
          </cell>
          <cell r="AJ12">
            <v>30054.368135135002</v>
          </cell>
          <cell r="AK12">
            <v>325985.38841982203</v>
          </cell>
          <cell r="AL12">
            <v>108296.877716811</v>
          </cell>
          <cell r="AM12">
            <v>55195.467045641999</v>
          </cell>
          <cell r="AN12">
            <v>645007.36027159065</v>
          </cell>
          <cell r="AO12">
            <v>2547.8367274536663</v>
          </cell>
          <cell r="AP12">
            <v>320751.49926032935</v>
          </cell>
          <cell r="AQ12">
            <v>41184.364012743674</v>
          </cell>
          <cell r="AR12">
            <v>16949.483031435997</v>
          </cell>
          <cell r="AS12">
            <v>58499.510504727332</v>
          </cell>
          <cell r="AT12">
            <v>38962.827833154668</v>
          </cell>
          <cell r="AU12">
            <v>165155.31387826765</v>
          </cell>
          <cell r="AV12">
            <v>117254.04670790398</v>
          </cell>
          <cell r="AX12">
            <v>59099.020733954996</v>
          </cell>
          <cell r="AY12">
            <v>44395.376212466006</v>
          </cell>
          <cell r="AZ12">
            <v>6935.6424203689994</v>
          </cell>
          <cell r="BA12">
            <v>12188.417073357336</v>
          </cell>
          <cell r="BB12">
            <v>11684.385968918667</v>
          </cell>
          <cell r="BC12">
            <v>4830.4546681146676</v>
          </cell>
          <cell r="BD12">
            <v>46216.664411700003</v>
          </cell>
          <cell r="BE12">
            <v>10858.459405490334</v>
          </cell>
          <cell r="BF12">
            <v>8245.5566815326674</v>
          </cell>
        </row>
        <row r="13">
          <cell r="A13" t="str">
            <v>T3 2000</v>
          </cell>
          <cell r="B13">
            <v>665809.16598724702</v>
          </cell>
          <cell r="C13">
            <v>2552.425491211</v>
          </cell>
          <cell r="D13">
            <v>336100.85224825901</v>
          </cell>
          <cell r="E13">
            <v>40971.726264347002</v>
          </cell>
          <cell r="F13">
            <v>16167.304794185002</v>
          </cell>
          <cell r="G13">
            <v>62693.637795946008</v>
          </cell>
          <cell r="H13">
            <v>44008.660367632001</v>
          </cell>
          <cell r="I13">
            <v>172259.52302614902</v>
          </cell>
          <cell r="J13">
            <v>120485.61567078397</v>
          </cell>
          <cell r="L13">
            <v>59233.840874999005</v>
          </cell>
          <cell r="M13">
            <v>45120.730271147004</v>
          </cell>
          <cell r="N13">
            <v>6297.0755960170009</v>
          </cell>
          <cell r="O13">
            <v>12079.392205112999</v>
          </cell>
          <cell r="P13">
            <v>11675.966703681001</v>
          </cell>
          <cell r="Q13">
            <v>4627.9706062649993</v>
          </cell>
          <cell r="R13">
            <v>46819.150332946003</v>
          </cell>
          <cell r="S13">
            <v>11942.673150676999</v>
          </cell>
          <cell r="T13">
            <v>8873.4728361480011</v>
          </cell>
          <cell r="U13">
            <v>3800799.8668402717</v>
          </cell>
          <cell r="V13">
            <v>18774.163315753001</v>
          </cell>
          <cell r="W13">
            <v>1703261.4452242912</v>
          </cell>
          <cell r="X13">
            <v>371763.53827527195</v>
          </cell>
          <cell r="Y13">
            <v>116282.933582347</v>
          </cell>
          <cell r="Z13">
            <v>222683.39974213298</v>
          </cell>
          <cell r="AA13">
            <v>131373.56435905502</v>
          </cell>
          <cell r="AB13">
            <v>861158.00926548394</v>
          </cell>
          <cell r="AC13">
            <v>518242.759931507</v>
          </cell>
          <cell r="AE13">
            <v>436631.75287525298</v>
          </cell>
          <cell r="AF13">
            <v>375459.15918324399</v>
          </cell>
          <cell r="AG13">
            <v>110517.73343385698</v>
          </cell>
          <cell r="AH13">
            <v>54393.684982437</v>
          </cell>
          <cell r="AI13">
            <v>52636.878960812006</v>
          </cell>
          <cell r="AJ13">
            <v>28379.434418864999</v>
          </cell>
          <cell r="AK13">
            <v>323189.34102387802</v>
          </cell>
          <cell r="AL13">
            <v>129091.17289715997</v>
          </cell>
          <cell r="AM13">
            <v>50222.340593215005</v>
          </cell>
          <cell r="AN13">
            <v>656962.28285265795</v>
          </cell>
          <cell r="AO13">
            <v>2461.9810220823333</v>
          </cell>
          <cell r="AP13">
            <v>327087.47472791001</v>
          </cell>
          <cell r="AQ13">
            <v>40759.288294576334</v>
          </cell>
          <cell r="AR13">
            <v>16506.124318547667</v>
          </cell>
          <cell r="AS13">
            <v>61494.595342383334</v>
          </cell>
          <cell r="AT13">
            <v>41784.525323212009</v>
          </cell>
          <cell r="AU13">
            <v>166542.94144919064</v>
          </cell>
          <cell r="AV13">
            <v>119644.158026495</v>
          </cell>
          <cell r="AX13">
            <v>58556.127516183333</v>
          </cell>
          <cell r="AY13">
            <v>43953.856233413993</v>
          </cell>
          <cell r="AZ13">
            <v>6575.6987344736663</v>
          </cell>
          <cell r="BA13">
            <v>12602.470087831001</v>
          </cell>
          <cell r="BB13">
            <v>12271.928080680003</v>
          </cell>
          <cell r="BC13">
            <v>4756.8148957960002</v>
          </cell>
          <cell r="BD13">
            <v>47005.320435838999</v>
          </cell>
          <cell r="BE13">
            <v>13587.109645923665</v>
          </cell>
          <cell r="BF13">
            <v>8459.3434460299995</v>
          </cell>
        </row>
        <row r="14">
          <cell r="A14" t="str">
            <v>T4 2000</v>
          </cell>
          <cell r="B14">
            <v>649265.22532272991</v>
          </cell>
          <cell r="C14">
            <v>2056.103485909</v>
          </cell>
          <cell r="D14">
            <v>326476.41457443096</v>
          </cell>
          <cell r="E14">
            <v>37521.898848851997</v>
          </cell>
          <cell r="F14">
            <v>16386.302699489999</v>
          </cell>
          <cell r="G14">
            <v>59851.870002907002</v>
          </cell>
          <cell r="H14">
            <v>43846.977478383007</v>
          </cell>
          <cell r="I14">
            <v>168869.36554479896</v>
          </cell>
          <cell r="J14">
            <v>115424.52070567799</v>
          </cell>
          <cell r="L14">
            <v>59907.488128631994</v>
          </cell>
          <cell r="M14">
            <v>45107.77457744901</v>
          </cell>
          <cell r="N14">
            <v>6226.5178174490011</v>
          </cell>
          <cell r="O14">
            <v>12780.181443987</v>
          </cell>
          <cell r="P14">
            <v>12305.396024477002</v>
          </cell>
          <cell r="Q14">
            <v>4898.1381542069994</v>
          </cell>
          <cell r="R14">
            <v>45158.059940292995</v>
          </cell>
          <cell r="S14">
            <v>12062.664217359003</v>
          </cell>
          <cell r="T14">
            <v>6861.9662528590006</v>
          </cell>
          <cell r="U14">
            <v>3918561.7690800447</v>
          </cell>
          <cell r="V14">
            <v>18746.705720284001</v>
          </cell>
          <cell r="W14">
            <v>1792753.8808965171</v>
          </cell>
          <cell r="X14">
            <v>369671.36816272896</v>
          </cell>
          <cell r="Y14">
            <v>121603.17929740701</v>
          </cell>
          <cell r="Z14">
            <v>239637.865238411</v>
          </cell>
          <cell r="AA14">
            <v>140569.317175095</v>
          </cell>
          <cell r="AB14">
            <v>921272.1510228751</v>
          </cell>
          <cell r="AC14">
            <v>534789.38449349487</v>
          </cell>
          <cell r="AE14">
            <v>429487.69860710599</v>
          </cell>
          <cell r="AF14">
            <v>388587.85304598499</v>
          </cell>
          <cell r="AG14">
            <v>114252.04079287499</v>
          </cell>
          <cell r="AH14">
            <v>53268.560471250996</v>
          </cell>
          <cell r="AI14">
            <v>53471.741944175999</v>
          </cell>
          <cell r="AJ14">
            <v>30753.037362038998</v>
          </cell>
          <cell r="AK14">
            <v>330319.60178910906</v>
          </cell>
          <cell r="AL14">
            <v>124029.28572974098</v>
          </cell>
          <cell r="AM14">
            <v>48101.978227467</v>
          </cell>
          <cell r="AN14">
            <v>676666.32320547069</v>
          </cell>
          <cell r="AO14">
            <v>2308.4228070236663</v>
          </cell>
          <cell r="AP14">
            <v>342353.93917516369</v>
          </cell>
          <cell r="AQ14">
            <v>40377.473569941991</v>
          </cell>
          <cell r="AR14">
            <v>17080.396618002673</v>
          </cell>
          <cell r="AS14">
            <v>63350.808712010657</v>
          </cell>
          <cell r="AT14">
            <v>46807.078674373661</v>
          </cell>
          <cell r="AU14">
            <v>174738.18160083468</v>
          </cell>
          <cell r="AV14">
            <v>118842.10959909699</v>
          </cell>
          <cell r="AX14">
            <v>61117.410119134001</v>
          </cell>
          <cell r="AY14">
            <v>47045.957174515665</v>
          </cell>
          <cell r="AZ14">
            <v>6871.6069512996664</v>
          </cell>
          <cell r="BA14">
            <v>12965.452519314998</v>
          </cell>
          <cell r="BB14">
            <v>12401.088649402665</v>
          </cell>
          <cell r="BC14">
            <v>5143.0695754063336</v>
          </cell>
          <cell r="BD14">
            <v>47466.623665763997</v>
          </cell>
          <cell r="BE14">
            <v>12709.970372664</v>
          </cell>
          <cell r="BF14">
            <v>7440.6725966849999</v>
          </cell>
        </row>
        <row r="15">
          <cell r="A15" t="str">
            <v>T1 2001</v>
          </cell>
          <cell r="B15">
            <v>669262.5561667101</v>
          </cell>
          <cell r="C15">
            <v>2086.9150742269994</v>
          </cell>
          <cell r="D15">
            <v>339324.03871011699</v>
          </cell>
          <cell r="E15">
            <v>40302.320730742002</v>
          </cell>
          <cell r="F15">
            <v>17209.75383048</v>
          </cell>
          <cell r="G15">
            <v>58335.180528143006</v>
          </cell>
          <cell r="H15">
            <v>48935.150614258004</v>
          </cell>
          <cell r="I15">
            <v>174541.633006494</v>
          </cell>
          <cell r="J15">
            <v>116177.78209767</v>
          </cell>
          <cell r="L15">
            <v>63088.641453507</v>
          </cell>
          <cell r="M15">
            <v>45373.726651284014</v>
          </cell>
          <cell r="N15">
            <v>6669.2039365980008</v>
          </cell>
          <cell r="O15">
            <v>12999.371408344001</v>
          </cell>
          <cell r="P15">
            <v>13197.929825326002</v>
          </cell>
          <cell r="Q15">
            <v>4942.0272255</v>
          </cell>
          <cell r="R15">
            <v>47856.785313273002</v>
          </cell>
          <cell r="S15">
            <v>11024.979738832002</v>
          </cell>
          <cell r="T15">
            <v>6521.1547320320014</v>
          </cell>
          <cell r="U15">
            <v>3942558.8857725384</v>
          </cell>
          <cell r="V15">
            <v>18338.666205679998</v>
          </cell>
          <cell r="W15">
            <v>1764097.4703113891</v>
          </cell>
          <cell r="X15">
            <v>370884.00945031201</v>
          </cell>
          <cell r="Y15">
            <v>125360.32232488399</v>
          </cell>
          <cell r="Z15">
            <v>223263.85343534302</v>
          </cell>
          <cell r="AA15">
            <v>145569.92217545101</v>
          </cell>
          <cell r="AB15">
            <v>899019.36292539909</v>
          </cell>
          <cell r="AC15">
            <v>523531.929850852</v>
          </cell>
          <cell r="AE15">
            <v>468128.06811251497</v>
          </cell>
          <cell r="AF15">
            <v>384975.05117219</v>
          </cell>
          <cell r="AG15">
            <v>118659.03499033299</v>
          </cell>
          <cell r="AH15">
            <v>54657.875809385005</v>
          </cell>
          <cell r="AI15">
            <v>57249.886046665</v>
          </cell>
          <cell r="AJ15">
            <v>30917.752982241003</v>
          </cell>
          <cell r="AK15">
            <v>342955.25516519102</v>
          </cell>
          <cell r="AL15">
            <v>129630.94196917801</v>
          </cell>
          <cell r="AM15">
            <v>49416.953156919</v>
          </cell>
          <cell r="AN15">
            <v>693701.88589254499</v>
          </cell>
          <cell r="AO15">
            <v>2342.234140052667</v>
          </cell>
          <cell r="AP15">
            <v>351235.34824205429</v>
          </cell>
          <cell r="AQ15">
            <v>41495.84604919867</v>
          </cell>
          <cell r="AR15">
            <v>18394.922697753336</v>
          </cell>
          <cell r="AS15">
            <v>62198.060712954328</v>
          </cell>
          <cell r="AT15">
            <v>50014.861953461659</v>
          </cell>
          <cell r="AU15">
            <v>179131.65682868633</v>
          </cell>
          <cell r="AV15">
            <v>120820.12547280034</v>
          </cell>
          <cell r="AX15">
            <v>65380.403753120663</v>
          </cell>
          <cell r="AY15">
            <v>46504.837455919675</v>
          </cell>
          <cell r="AZ15">
            <v>7300.3664220293331</v>
          </cell>
          <cell r="BA15">
            <v>13518.102698665667</v>
          </cell>
          <cell r="BB15">
            <v>12966.734329059002</v>
          </cell>
          <cell r="BC15">
            <v>5305.7273905283328</v>
          </cell>
          <cell r="BD15">
            <v>49649.170495773993</v>
          </cell>
          <cell r="BE15">
            <v>11985.193114653002</v>
          </cell>
          <cell r="BF15">
            <v>6693.6423778880007</v>
          </cell>
        </row>
        <row r="16">
          <cell r="A16" t="str">
            <v>T2 2001</v>
          </cell>
          <cell r="B16">
            <v>644208.58899346692</v>
          </cell>
          <cell r="C16">
            <v>2454.0937187629997</v>
          </cell>
          <cell r="D16">
            <v>320175.43737107096</v>
          </cell>
          <cell r="E16">
            <v>41662.994666618994</v>
          </cell>
          <cell r="F16">
            <v>16909.153201176003</v>
          </cell>
          <cell r="G16">
            <v>50953.528531801006</v>
          </cell>
          <cell r="H16">
            <v>42485.104687856001</v>
          </cell>
          <cell r="I16">
            <v>168164.65628361897</v>
          </cell>
          <cell r="J16">
            <v>113600.410930536</v>
          </cell>
          <cell r="L16">
            <v>62012.577453842008</v>
          </cell>
          <cell r="M16">
            <v>45008.642764953009</v>
          </cell>
          <cell r="N16">
            <v>6808.6218298589993</v>
          </cell>
          <cell r="O16">
            <v>12770.737437627</v>
          </cell>
          <cell r="P16">
            <v>12929.510180277999</v>
          </cell>
          <cell r="Q16">
            <v>4974.0567338330002</v>
          </cell>
          <cell r="R16">
            <v>47249.344979107991</v>
          </cell>
          <cell r="S16">
            <v>9390.5495842630007</v>
          </cell>
          <cell r="T16">
            <v>6834.6060093340011</v>
          </cell>
          <cell r="U16">
            <v>3766431.4626413789</v>
          </cell>
          <cell r="V16">
            <v>19554.056165932001</v>
          </cell>
          <cell r="W16">
            <v>1672579.4761983859</v>
          </cell>
          <cell r="X16">
            <v>376750.90014563303</v>
          </cell>
          <cell r="Y16">
            <v>120020.526497089</v>
          </cell>
          <cell r="Z16">
            <v>190759.907553756</v>
          </cell>
          <cell r="AA16">
            <v>130253.11892161699</v>
          </cell>
          <cell r="AB16">
            <v>854795.02308029099</v>
          </cell>
          <cell r="AC16">
            <v>493645.12357058603</v>
          </cell>
          <cell r="AE16">
            <v>448228.84798186301</v>
          </cell>
          <cell r="AF16">
            <v>369752.50221751904</v>
          </cell>
          <cell r="AG16">
            <v>120388.83149643202</v>
          </cell>
          <cell r="AH16">
            <v>53696.515452409003</v>
          </cell>
          <cell r="AI16">
            <v>57535.752411104993</v>
          </cell>
          <cell r="AJ16">
            <v>30053.748473933003</v>
          </cell>
          <cell r="AK16">
            <v>331926.67774463701</v>
          </cell>
          <cell r="AL16">
            <v>121859.86224560798</v>
          </cell>
          <cell r="AM16">
            <v>47210.068682968995</v>
          </cell>
          <cell r="AN16">
            <v>661072.165481025</v>
          </cell>
          <cell r="AO16">
            <v>2463.0408180110003</v>
          </cell>
          <cell r="AP16">
            <v>329998.05422000197</v>
          </cell>
          <cell r="AQ16">
            <v>41800.423519912336</v>
          </cell>
          <cell r="AR16">
            <v>17555.398065996</v>
          </cell>
          <cell r="AS16">
            <v>54326.438201422665</v>
          </cell>
          <cell r="AT16">
            <v>45797.778015550335</v>
          </cell>
          <cell r="AU16">
            <v>170518.01641712067</v>
          </cell>
          <cell r="AV16">
            <v>114627.16807841067</v>
          </cell>
          <cell r="AX16">
            <v>63459.557573741004</v>
          </cell>
          <cell r="AY16">
            <v>45926.076220036339</v>
          </cell>
          <cell r="AZ16">
            <v>7467.5450369060009</v>
          </cell>
          <cell r="BA16">
            <v>13037.232885682999</v>
          </cell>
          <cell r="BB16">
            <v>13989.997415240001</v>
          </cell>
          <cell r="BC16">
            <v>5224.5439515099997</v>
          </cell>
          <cell r="BD16">
            <v>47854.154309330333</v>
          </cell>
          <cell r="BE16">
            <v>10273.679583654333</v>
          </cell>
          <cell r="BF16">
            <v>6751.1153885003332</v>
          </cell>
        </row>
        <row r="17">
          <cell r="A17" t="str">
            <v>T3 2001</v>
          </cell>
          <cell r="B17">
            <v>630385.11283864698</v>
          </cell>
          <cell r="C17">
            <v>2287.9046846110004</v>
          </cell>
          <cell r="D17">
            <v>306624.63819428999</v>
          </cell>
          <cell r="E17">
            <v>41784.054126701005</v>
          </cell>
          <cell r="F17">
            <v>17240.050219935001</v>
          </cell>
          <cell r="G17">
            <v>47159.726955526006</v>
          </cell>
          <cell r="H17">
            <v>39688.786742868993</v>
          </cell>
          <cell r="I17">
            <v>160752.02014925898</v>
          </cell>
          <cell r="J17">
            <v>115326.17333654199</v>
          </cell>
          <cell r="L17">
            <v>61297.785776585988</v>
          </cell>
          <cell r="M17">
            <v>44392.053572147001</v>
          </cell>
          <cell r="N17">
            <v>6388.8798917619988</v>
          </cell>
          <cell r="O17">
            <v>13104.283300286002</v>
          </cell>
          <cell r="P17">
            <v>13552.845222419</v>
          </cell>
          <cell r="Q17">
            <v>5081.4061498210003</v>
          </cell>
          <cell r="R17">
            <v>46208.229428164996</v>
          </cell>
          <cell r="S17">
            <v>9615.7432146399988</v>
          </cell>
          <cell r="T17">
            <v>6505.1700673780006</v>
          </cell>
          <cell r="U17">
            <v>3750944.1088962057</v>
          </cell>
          <cell r="V17">
            <v>18901.620091978995</v>
          </cell>
          <cell r="W17">
            <v>1653709.6497831629</v>
          </cell>
          <cell r="X17">
            <v>380795.99451727298</v>
          </cell>
          <cell r="Y17">
            <v>124332.282346956</v>
          </cell>
          <cell r="Z17">
            <v>175967.20431796901</v>
          </cell>
          <cell r="AA17">
            <v>137293.77127279402</v>
          </cell>
          <cell r="AB17">
            <v>835320.39732817095</v>
          </cell>
          <cell r="AC17">
            <v>503784.14119800401</v>
          </cell>
          <cell r="AE17">
            <v>444778.60769407201</v>
          </cell>
          <cell r="AF17">
            <v>363225.89369402098</v>
          </cell>
          <cell r="AG17">
            <v>120469.11506569899</v>
          </cell>
          <cell r="AH17">
            <v>52404.373780059992</v>
          </cell>
          <cell r="AI17">
            <v>52608.035021728007</v>
          </cell>
          <cell r="AJ17">
            <v>29828.233283662004</v>
          </cell>
          <cell r="AK17">
            <v>330131.96673282201</v>
          </cell>
          <cell r="AL17">
            <v>128763.76739253699</v>
          </cell>
          <cell r="AM17">
            <v>52338.705158458994</v>
          </cell>
          <cell r="AN17">
            <v>639302.38660315273</v>
          </cell>
          <cell r="AO17">
            <v>2413.7374147800001</v>
          </cell>
          <cell r="AP17">
            <v>312937.41850910097</v>
          </cell>
          <cell r="AQ17">
            <v>41638.812248406335</v>
          </cell>
          <cell r="AR17">
            <v>17650.859437701667</v>
          </cell>
          <cell r="AS17">
            <v>48766.551923190003</v>
          </cell>
          <cell r="AT17">
            <v>42936.09639160466</v>
          </cell>
          <cell r="AU17">
            <v>161945.09850819831</v>
          </cell>
          <cell r="AV17">
            <v>114863.58167808135</v>
          </cell>
          <cell r="AX17">
            <v>60509.701343045665</v>
          </cell>
          <cell r="AY17">
            <v>44031.778864408327</v>
          </cell>
          <cell r="AZ17">
            <v>7276.931405012333</v>
          </cell>
          <cell r="BA17">
            <v>13149.970849272331</v>
          </cell>
          <cell r="BB17">
            <v>13362.991626814002</v>
          </cell>
          <cell r="BC17">
            <v>5374.7465154456668</v>
          </cell>
          <cell r="BD17">
            <v>47783.269335463665</v>
          </cell>
          <cell r="BE17">
            <v>10550.651501410002</v>
          </cell>
          <cell r="BF17">
            <v>7047.6075603183335</v>
          </cell>
        </row>
        <row r="18">
          <cell r="A18" t="str">
            <v>T4 2001</v>
          </cell>
          <cell r="B18">
            <v>595469.81371281808</v>
          </cell>
          <cell r="C18">
            <v>2331.6541060559994</v>
          </cell>
          <cell r="D18">
            <v>278566.05860422098</v>
          </cell>
          <cell r="E18">
            <v>40352.943294783996</v>
          </cell>
          <cell r="F18">
            <v>17049.892040747</v>
          </cell>
          <cell r="G18">
            <v>41729.702987846998</v>
          </cell>
          <cell r="H18">
            <v>35388.951425346007</v>
          </cell>
          <cell r="I18">
            <v>144044.56885549703</v>
          </cell>
          <cell r="J18">
            <v>107158.475615016</v>
          </cell>
          <cell r="L18">
            <v>59735.512361809</v>
          </cell>
          <cell r="M18">
            <v>44830.271016942999</v>
          </cell>
          <cell r="N18">
            <v>6065.3905725360009</v>
          </cell>
          <cell r="O18">
            <v>12282.736223725004</v>
          </cell>
          <cell r="P18">
            <v>17771.099247266</v>
          </cell>
          <cell r="Q18">
            <v>4674.4299588190006</v>
          </cell>
          <cell r="R18">
            <v>45922.282473703002</v>
          </cell>
          <cell r="S18">
            <v>9775.2157215819989</v>
          </cell>
          <cell r="T18">
            <v>6356.6878111419992</v>
          </cell>
          <cell r="U18">
            <v>3582958.0106291668</v>
          </cell>
          <cell r="V18">
            <v>19300.623119938999</v>
          </cell>
          <cell r="W18">
            <v>1540056.2855479158</v>
          </cell>
          <cell r="X18">
            <v>367961.85852516606</v>
          </cell>
          <cell r="Y18">
            <v>120158.54548288899</v>
          </cell>
          <cell r="Z18">
            <v>164379.23229537599</v>
          </cell>
          <cell r="AA18">
            <v>112956.83676846401</v>
          </cell>
          <cell r="AB18">
            <v>774599.812476021</v>
          </cell>
          <cell r="AC18">
            <v>487043.206940617</v>
          </cell>
          <cell r="AE18">
            <v>438989.64966331096</v>
          </cell>
          <cell r="AF18">
            <v>351247.18219834304</v>
          </cell>
          <cell r="AG18">
            <v>108635.43064656301</v>
          </cell>
          <cell r="AH18">
            <v>51330.901047591004</v>
          </cell>
          <cell r="AI18">
            <v>60124.514697860999</v>
          </cell>
          <cell r="AJ18">
            <v>27936.131161614998</v>
          </cell>
          <cell r="AK18">
            <v>318342.66711514804</v>
          </cell>
          <cell r="AL18">
            <v>129288.892556582</v>
          </cell>
          <cell r="AM18">
            <v>50662.52593368099</v>
          </cell>
          <cell r="AN18">
            <v>613933.6885891523</v>
          </cell>
          <cell r="AO18">
            <v>2463.1242363820002</v>
          </cell>
          <cell r="AP18">
            <v>289818.0109456096</v>
          </cell>
          <cell r="AQ18">
            <v>40680.771797369998</v>
          </cell>
          <cell r="AR18">
            <v>18081.123171043004</v>
          </cell>
          <cell r="AS18">
            <v>44365.016659846333</v>
          </cell>
          <cell r="AT18">
            <v>36582.388114564666</v>
          </cell>
          <cell r="AU18">
            <v>150108.71120278569</v>
          </cell>
          <cell r="AV18">
            <v>112805.187856566</v>
          </cell>
          <cell r="AX18">
            <v>61657.469472991674</v>
          </cell>
          <cell r="AY18">
            <v>44118.472435893993</v>
          </cell>
          <cell r="AZ18">
            <v>7066.9508317713335</v>
          </cell>
          <cell r="BA18">
            <v>12927.521722527335</v>
          </cell>
          <cell r="BB18">
            <v>14498.923411468668</v>
          </cell>
          <cell r="BC18">
            <v>5068.4661291820003</v>
          </cell>
          <cell r="BD18">
            <v>46569.70768285566</v>
          </cell>
          <cell r="BE18">
            <v>10571.995150756</v>
          </cell>
          <cell r="BF18">
            <v>6367.8587131480008</v>
          </cell>
        </row>
        <row r="19">
          <cell r="A19" t="str">
            <v>T1 2002</v>
          </cell>
          <cell r="B19">
            <v>609622.41742638696</v>
          </cell>
          <cell r="C19">
            <v>2606.0885486859993</v>
          </cell>
          <cell r="D19">
            <v>289989.86920272396</v>
          </cell>
          <cell r="E19">
            <v>43859.903853649004</v>
          </cell>
          <cell r="F19">
            <v>17019.297678843999</v>
          </cell>
          <cell r="G19">
            <v>41888.179825170002</v>
          </cell>
          <cell r="H19">
            <v>37185.469539466001</v>
          </cell>
          <cell r="I19">
            <v>150037.01830559497</v>
          </cell>
          <cell r="J19">
            <v>111701.20917957698</v>
          </cell>
          <cell r="L19">
            <v>62717.49549087201</v>
          </cell>
          <cell r="M19">
            <v>44095.909663025996</v>
          </cell>
          <cell r="N19">
            <v>6658.2490279909998</v>
          </cell>
          <cell r="O19">
            <v>11830.680407950998</v>
          </cell>
          <cell r="P19">
            <v>12797.601286406998</v>
          </cell>
          <cell r="Q19">
            <v>4765.3596397820002</v>
          </cell>
          <cell r="R19">
            <v>45904.851024207012</v>
          </cell>
          <cell r="S19">
            <v>9743.2421295989989</v>
          </cell>
          <cell r="T19">
            <v>6811.861825564999</v>
          </cell>
          <cell r="U19">
            <v>3745257.8075123583</v>
          </cell>
          <cell r="V19">
            <v>21273.658667142001</v>
          </cell>
          <cell r="W19">
            <v>1612875.3791977563</v>
          </cell>
          <cell r="X19">
            <v>400109.36858890904</v>
          </cell>
          <cell r="Y19">
            <v>122150.88996919201</v>
          </cell>
          <cell r="Z19">
            <v>159966.77024391398</v>
          </cell>
          <cell r="AA19">
            <v>126410.032639707</v>
          </cell>
          <cell r="AB19">
            <v>804238.31775603397</v>
          </cell>
          <cell r="AC19">
            <v>490373.81586153305</v>
          </cell>
          <cell r="AE19">
            <v>453213.95367357798</v>
          </cell>
          <cell r="AF19">
            <v>373624.00633536099</v>
          </cell>
          <cell r="AG19">
            <v>122312.79654713601</v>
          </cell>
          <cell r="AH19">
            <v>49802.792535760993</v>
          </cell>
          <cell r="AI19">
            <v>60249.859997329993</v>
          </cell>
          <cell r="AJ19">
            <v>27633.775854662003</v>
          </cell>
          <cell r="AK19">
            <v>333581.77054020599</v>
          </cell>
          <cell r="AL19">
            <v>143675.61494680899</v>
          </cell>
          <cell r="AM19">
            <v>56640.383355083999</v>
          </cell>
          <cell r="AN19">
            <v>614813.23544318101</v>
          </cell>
          <cell r="AO19">
            <v>2629.4021377700005</v>
          </cell>
          <cell r="AP19">
            <v>287144.6562374403</v>
          </cell>
          <cell r="AQ19">
            <v>43307.318838167324</v>
          </cell>
          <cell r="AR19">
            <v>17886.521445721999</v>
          </cell>
          <cell r="AS19">
            <v>41382.460605114342</v>
          </cell>
          <cell r="AT19">
            <v>36718.301139889336</v>
          </cell>
          <cell r="AU19">
            <v>147850.05420854734</v>
          </cell>
          <cell r="AV19">
            <v>111064.15703452333</v>
          </cell>
          <cell r="AX19">
            <v>63219.676167549995</v>
          </cell>
          <cell r="AY19">
            <v>45493.950495903999</v>
          </cell>
          <cell r="AZ19">
            <v>7143.3042949883338</v>
          </cell>
          <cell r="BA19">
            <v>12081.245226781</v>
          </cell>
          <cell r="BB19">
            <v>16704.163458659332</v>
          </cell>
          <cell r="BC19">
            <v>4876.9410629276672</v>
          </cell>
          <cell r="BD19">
            <v>46478.826356078003</v>
          </cell>
          <cell r="BE19">
            <v>11172.492425143335</v>
          </cell>
          <cell r="BF19">
            <v>6804.4205454156663</v>
          </cell>
        </row>
        <row r="20">
          <cell r="A20" t="str">
            <v>T2 2002</v>
          </cell>
          <cell r="B20">
            <v>610721.520712686</v>
          </cell>
          <cell r="C20">
            <v>2685.8114600170002</v>
          </cell>
          <cell r="D20">
            <v>295241.29058277205</v>
          </cell>
          <cell r="E20">
            <v>43457.51756134101</v>
          </cell>
          <cell r="F20">
            <v>17260.645733378999</v>
          </cell>
          <cell r="G20">
            <v>44139.809170224005</v>
          </cell>
          <cell r="H20">
            <v>40102.329514495999</v>
          </cell>
          <cell r="I20">
            <v>150280.98860333202</v>
          </cell>
          <cell r="J20">
            <v>109344.53226561799</v>
          </cell>
          <cell r="L20">
            <v>63382.587079749996</v>
          </cell>
          <cell r="M20">
            <v>42836.173929246012</v>
          </cell>
          <cell r="N20">
            <v>6393.6137008940004</v>
          </cell>
          <cell r="O20">
            <v>11009.290811133</v>
          </cell>
          <cell r="P20">
            <v>11897.487016899002</v>
          </cell>
          <cell r="Q20">
            <v>4930.4687577499999</v>
          </cell>
          <cell r="R20">
            <v>46092.241790547996</v>
          </cell>
          <cell r="S20">
            <v>10388.803730036001</v>
          </cell>
          <cell r="T20">
            <v>6519.2195880230001</v>
          </cell>
          <cell r="U20">
            <v>3686039.7318416117</v>
          </cell>
          <cell r="V20">
            <v>22466.038047794002</v>
          </cell>
          <cell r="W20">
            <v>1597211.279353573</v>
          </cell>
          <cell r="X20">
            <v>395724.44661465101</v>
          </cell>
          <cell r="Y20">
            <v>123193.14859279701</v>
          </cell>
          <cell r="Z20">
            <v>161811.02059684199</v>
          </cell>
          <cell r="AA20">
            <v>128394.37011847799</v>
          </cell>
          <cell r="AB20">
            <v>788088.29343080497</v>
          </cell>
          <cell r="AC20">
            <v>471813.51569915301</v>
          </cell>
          <cell r="AE20">
            <v>453390.33370591997</v>
          </cell>
          <cell r="AF20">
            <v>369701.65669692995</v>
          </cell>
          <cell r="AG20">
            <v>117930.56240548402</v>
          </cell>
          <cell r="AH20">
            <v>45169.885671750002</v>
          </cell>
          <cell r="AI20">
            <v>52715.940170315</v>
          </cell>
          <cell r="AJ20">
            <v>26724.72246465</v>
          </cell>
          <cell r="AK20">
            <v>338184.94902080699</v>
          </cell>
          <cell r="AL20">
            <v>141304.07369712699</v>
          </cell>
          <cell r="AM20">
            <v>49426.774908109001</v>
          </cell>
          <cell r="AN20">
            <v>620708.84865282569</v>
          </cell>
          <cell r="AO20">
            <v>3088.858814542667</v>
          </cell>
          <cell r="AP20">
            <v>295935.00149465405</v>
          </cell>
          <cell r="AQ20">
            <v>44377.983939635007</v>
          </cell>
          <cell r="AR20">
            <v>17991.739174342667</v>
          </cell>
          <cell r="AS20">
            <v>43647.72768637901</v>
          </cell>
          <cell r="AT20">
            <v>40009.654059918663</v>
          </cell>
          <cell r="AU20">
            <v>149907.89663437867</v>
          </cell>
          <cell r="AV20">
            <v>109839.09585048501</v>
          </cell>
          <cell r="AX20">
            <v>64603.229420045005</v>
          </cell>
          <cell r="AY20">
            <v>44927.808195861668</v>
          </cell>
          <cell r="AZ20">
            <v>7237.5830912656666</v>
          </cell>
          <cell r="BA20">
            <v>11892.096703847003</v>
          </cell>
          <cell r="BB20">
            <v>12897.526053322334</v>
          </cell>
          <cell r="BC20">
            <v>4947.8944632066668</v>
          </cell>
          <cell r="BD20">
            <v>47708.795953307002</v>
          </cell>
          <cell r="BE20">
            <v>11085.041786255335</v>
          </cell>
          <cell r="BF20">
            <v>6545.9168260333327</v>
          </cell>
        </row>
        <row r="21">
          <cell r="A21" t="str">
            <v>T3 2002</v>
          </cell>
          <cell r="B21">
            <v>599148.992133211</v>
          </cell>
          <cell r="C21">
            <v>3103.6353701100002</v>
          </cell>
          <cell r="D21">
            <v>289930.22059063206</v>
          </cell>
          <cell r="E21">
            <v>43898.149901650009</v>
          </cell>
          <cell r="F21">
            <v>16848.680504224998</v>
          </cell>
          <cell r="G21">
            <v>42136.690782555997</v>
          </cell>
          <cell r="H21">
            <v>39517.847972028001</v>
          </cell>
          <cell r="I21">
            <v>147528.851430173</v>
          </cell>
          <cell r="J21">
            <v>107918.89610186599</v>
          </cell>
          <cell r="L21">
            <v>59964.700201824984</v>
          </cell>
          <cell r="M21">
            <v>44243.001997006999</v>
          </cell>
          <cell r="N21">
            <v>6638.8155178359993</v>
          </cell>
          <cell r="O21">
            <v>10306.578779685002</v>
          </cell>
          <cell r="P21">
            <v>10976.596263386</v>
          </cell>
          <cell r="Q21">
            <v>4697.6269004899987</v>
          </cell>
          <cell r="R21">
            <v>44706.829553475989</v>
          </cell>
          <cell r="S21">
            <v>10020.557555096</v>
          </cell>
          <cell r="T21">
            <v>6641.5333018019992</v>
          </cell>
          <cell r="U21">
            <v>3713161.4452686799</v>
          </cell>
          <cell r="V21">
            <v>20758.805986755</v>
          </cell>
          <cell r="W21">
            <v>1628527.3866103271</v>
          </cell>
          <cell r="X21">
            <v>400904.17905249103</v>
          </cell>
          <cell r="Y21">
            <v>125438.41710040299</v>
          </cell>
          <cell r="Z21">
            <v>160247.39034515803</v>
          </cell>
          <cell r="AA21">
            <v>136065.31232805399</v>
          </cell>
          <cell r="AB21">
            <v>805872.08778422105</v>
          </cell>
          <cell r="AC21">
            <v>482300.10886732099</v>
          </cell>
          <cell r="AE21">
            <v>450988.97468775598</v>
          </cell>
          <cell r="AF21">
            <v>376414.29442324099</v>
          </cell>
          <cell r="AG21">
            <v>115799.52304735599</v>
          </cell>
          <cell r="AH21">
            <v>42424.400634931</v>
          </cell>
          <cell r="AI21">
            <v>49054.004938127007</v>
          </cell>
          <cell r="AJ21">
            <v>26646.549189402002</v>
          </cell>
          <cell r="AK21">
            <v>325841.19255406293</v>
          </cell>
          <cell r="AL21">
            <v>142542.375774499</v>
          </cell>
          <cell r="AM21">
            <v>51863.828554902007</v>
          </cell>
          <cell r="AN21">
            <v>616477.31825581833</v>
          </cell>
          <cell r="AO21">
            <v>2735.3219721543333</v>
          </cell>
          <cell r="AP21">
            <v>297129.72055396432</v>
          </cell>
          <cell r="AQ21">
            <v>44093.490804738329</v>
          </cell>
          <cell r="AR21">
            <v>17861.001642648334</v>
          </cell>
          <cell r="AS21">
            <v>42850.78224360467</v>
          </cell>
          <cell r="AT21">
            <v>42025.155918422999</v>
          </cell>
          <cell r="AU21">
            <v>150299.28994454999</v>
          </cell>
          <cell r="AV21">
            <v>109285.08133002499</v>
          </cell>
          <cell r="AX21">
            <v>62571.333144039672</v>
          </cell>
          <cell r="AY21">
            <v>44400.825020366326</v>
          </cell>
          <cell r="AZ21">
            <v>7203.7637705346669</v>
          </cell>
          <cell r="BA21">
            <v>11254.183271244665</v>
          </cell>
          <cell r="BB21">
            <v>11936.089074015334</v>
          </cell>
          <cell r="BC21">
            <v>4908.9097012213342</v>
          </cell>
          <cell r="BD21">
            <v>47117.188700299332</v>
          </cell>
          <cell r="BE21">
            <v>11070.963484207998</v>
          </cell>
          <cell r="BF21">
            <v>6863.9382337453326</v>
          </cell>
        </row>
        <row r="22">
          <cell r="A22" t="str">
            <v>T4 2002</v>
          </cell>
          <cell r="B22">
            <v>591706.56934598903</v>
          </cell>
          <cell r="C22">
            <v>2685.9418338379996</v>
          </cell>
          <cell r="D22">
            <v>294685.23707898008</v>
          </cell>
          <cell r="E22">
            <v>45867.812597556993</v>
          </cell>
          <cell r="F22">
            <v>17154.765900965001</v>
          </cell>
          <cell r="G22">
            <v>40015.790977407007</v>
          </cell>
          <cell r="H22">
            <v>45388.592406242002</v>
          </cell>
          <cell r="I22">
            <v>146258.27519680903</v>
          </cell>
          <cell r="J22">
            <v>109272.52644329402</v>
          </cell>
          <cell r="L22">
            <v>53840.363755896004</v>
          </cell>
          <cell r="M22">
            <v>42627.301819340995</v>
          </cell>
          <cell r="N22">
            <v>6648.3988563940002</v>
          </cell>
          <cell r="O22">
            <v>9220.2268943399995</v>
          </cell>
          <cell r="P22">
            <v>9771.8051293150002</v>
          </cell>
          <cell r="Q22">
            <v>4414.8811145920008</v>
          </cell>
          <cell r="R22">
            <v>42493.963788164998</v>
          </cell>
          <cell r="S22">
            <v>10186.242441661001</v>
          </cell>
          <cell r="T22">
            <v>5859.6801901729987</v>
          </cell>
          <cell r="U22">
            <v>3631648.6885502199</v>
          </cell>
          <cell r="V22">
            <v>20687.330521723004</v>
          </cell>
          <cell r="W22">
            <v>1583814.541054795</v>
          </cell>
          <cell r="X22">
            <v>406366.02069553698</v>
          </cell>
          <cell r="Y22">
            <v>126615.83708477099</v>
          </cell>
          <cell r="Z22">
            <v>151694.45389854599</v>
          </cell>
          <cell r="AA22">
            <v>129886.42477619901</v>
          </cell>
          <cell r="AB22">
            <v>769251.80459974206</v>
          </cell>
          <cell r="AC22">
            <v>459973.81337332702</v>
          </cell>
          <cell r="AE22">
            <v>439937.32780611102</v>
          </cell>
          <cell r="AF22">
            <v>382365.49349231104</v>
          </cell>
          <cell r="AG22">
            <v>121778.724644464</v>
          </cell>
          <cell r="AH22">
            <v>40186.002625059002</v>
          </cell>
          <cell r="AI22">
            <v>42123.849898951004</v>
          </cell>
          <cell r="AJ22">
            <v>25558.491186872998</v>
          </cell>
          <cell r="AK22">
            <v>316477.84785562003</v>
          </cell>
          <cell r="AL22">
            <v>146927.66739882401</v>
          </cell>
          <cell r="AM22">
            <v>51817.598692162006</v>
          </cell>
          <cell r="AN22">
            <v>606406.82079626899</v>
          </cell>
          <cell r="AO22">
            <v>2765.2634875453332</v>
          </cell>
          <cell r="AP22">
            <v>295042.23532086966</v>
          </cell>
          <cell r="AQ22">
            <v>45391.04710096366</v>
          </cell>
          <cell r="AR22">
            <v>18158.603872686999</v>
          </cell>
          <cell r="AS22">
            <v>41478.808874931005</v>
          </cell>
          <cell r="AT22">
            <v>43111.675793829338</v>
          </cell>
          <cell r="AU22">
            <v>146902.09967845868</v>
          </cell>
          <cell r="AV22">
            <v>109455.37641110465</v>
          </cell>
          <cell r="AX22">
            <v>59416.36985743601</v>
          </cell>
          <cell r="AY22">
            <v>44532.550308996004</v>
          </cell>
          <cell r="AZ22">
            <v>7279.8120413226652</v>
          </cell>
          <cell r="BA22">
            <v>10083.614144264</v>
          </cell>
          <cell r="BB22">
            <v>11030.360391397</v>
          </cell>
          <cell r="BC22">
            <v>4599.6163306999997</v>
          </cell>
          <cell r="BD22">
            <v>44429.723271311006</v>
          </cell>
          <cell r="BE22">
            <v>11133.44129632033</v>
          </cell>
          <cell r="BF22">
            <v>6638.4579350023332</v>
          </cell>
        </row>
        <row r="23">
          <cell r="A23" t="str">
            <v>T1 2003</v>
          </cell>
          <cell r="B23">
            <v>584559.06774631003</v>
          </cell>
          <cell r="C23">
            <v>2676.8019400329999</v>
          </cell>
          <cell r="D23">
            <v>288567.63324198697</v>
          </cell>
          <cell r="E23">
            <v>42960.965439484004</v>
          </cell>
          <cell r="F23">
            <v>17533.80831878</v>
          </cell>
          <cell r="G23">
            <v>41774.518893731998</v>
          </cell>
          <cell r="H23">
            <v>42839.062964812001</v>
          </cell>
          <cell r="I23">
            <v>143459.27762517898</v>
          </cell>
          <cell r="J23">
            <v>111290.18047824601</v>
          </cell>
          <cell r="L23">
            <v>51558.979865385001</v>
          </cell>
          <cell r="M23">
            <v>42548.531427620997</v>
          </cell>
          <cell r="N23">
            <v>6413.9691467030007</v>
          </cell>
          <cell r="O23">
            <v>7882.3502424509988</v>
          </cell>
          <cell r="P23">
            <v>10180.285521181002</v>
          </cell>
          <cell r="Q23">
            <v>4343.2111631329999</v>
          </cell>
          <cell r="R23">
            <v>42771.943882034007</v>
          </cell>
          <cell r="S23">
            <v>10688.37350999</v>
          </cell>
          <cell r="T23">
            <v>5636.8073275460001</v>
          </cell>
          <cell r="U23">
            <v>3770126.8655477636</v>
          </cell>
          <cell r="V23">
            <v>20506.242935948998</v>
          </cell>
          <cell r="W23">
            <v>1658548.2643505468</v>
          </cell>
          <cell r="X23">
            <v>420504.89995416999</v>
          </cell>
          <cell r="Y23">
            <v>130753.38686207702</v>
          </cell>
          <cell r="Z23">
            <v>161622.86516485599</v>
          </cell>
          <cell r="AA23">
            <v>139819.79839100799</v>
          </cell>
          <cell r="AB23">
            <v>805847.31397843594</v>
          </cell>
          <cell r="AC23">
            <v>492515.15117657295</v>
          </cell>
          <cell r="AE23">
            <v>454922.84480268299</v>
          </cell>
          <cell r="AF23">
            <v>390810.714780932</v>
          </cell>
          <cell r="AG23">
            <v>119682.40872514402</v>
          </cell>
          <cell r="AH23">
            <v>38591.280646995001</v>
          </cell>
          <cell r="AI23">
            <v>40535.045122142001</v>
          </cell>
          <cell r="AJ23">
            <v>26823.430130818</v>
          </cell>
          <cell r="AK23">
            <v>316592.571909961</v>
          </cell>
          <cell r="AL23">
            <v>159460.88457928601</v>
          </cell>
          <cell r="AM23">
            <v>51138.026386734004</v>
          </cell>
          <cell r="AN23">
            <v>599048.848445829</v>
          </cell>
          <cell r="AO23">
            <v>2771.4055360266666</v>
          </cell>
          <cell r="AP23">
            <v>294677.20328945905</v>
          </cell>
          <cell r="AQ23">
            <v>44882.902258713999</v>
          </cell>
          <cell r="AR23">
            <v>18474.557039961666</v>
          </cell>
          <cell r="AS23">
            <v>42258.52246164767</v>
          </cell>
          <cell r="AT23">
            <v>43994.659897268335</v>
          </cell>
          <cell r="AU23">
            <v>145066.56163186734</v>
          </cell>
          <cell r="AV23">
            <v>109848.82176198665</v>
          </cell>
          <cell r="AX23">
            <v>55213.473491650664</v>
          </cell>
          <cell r="AY23">
            <v>44367.694440110667</v>
          </cell>
          <cell r="AZ23">
            <v>7102.5782229020006</v>
          </cell>
          <cell r="BA23">
            <v>8886.3272203950019</v>
          </cell>
          <cell r="BB23">
            <v>10363.931443643</v>
          </cell>
          <cell r="BC23">
            <v>4653.1298865119998</v>
          </cell>
          <cell r="BD23">
            <v>43489.886911895337</v>
          </cell>
          <cell r="BE23">
            <v>11496.978910900667</v>
          </cell>
          <cell r="BF23">
            <v>6177.4173303473335</v>
          </cell>
        </row>
        <row r="24">
          <cell r="A24" t="str">
            <v>T2 2003</v>
          </cell>
          <cell r="B24">
            <v>581681.91071475507</v>
          </cell>
          <cell r="C24">
            <v>2501.9013605069999</v>
          </cell>
          <cell r="D24">
            <v>284892.92877182603</v>
          </cell>
          <cell r="E24">
            <v>43266.333744830001</v>
          </cell>
          <cell r="F24">
            <v>17081.331554306002</v>
          </cell>
          <cell r="G24">
            <v>39743.632502544999</v>
          </cell>
          <cell r="H24">
            <v>44884.220491863998</v>
          </cell>
          <cell r="I24">
            <v>139917.41047828103</v>
          </cell>
          <cell r="J24">
            <v>111111.81610398903</v>
          </cell>
          <cell r="L24">
            <v>51248.144087042005</v>
          </cell>
          <cell r="M24">
            <v>44505.100196361011</v>
          </cell>
          <cell r="N24">
            <v>6695.7416725969997</v>
          </cell>
          <cell r="O24">
            <v>8027.8397164350008</v>
          </cell>
          <cell r="P24">
            <v>9759.4988732849979</v>
          </cell>
          <cell r="Q24">
            <v>4387.2596124230004</v>
          </cell>
          <cell r="R24">
            <v>42145.453395066994</v>
          </cell>
          <cell r="S24">
            <v>10351.837998865001</v>
          </cell>
          <cell r="T24">
            <v>6054.3889263580004</v>
          </cell>
          <cell r="U24">
            <v>3678128.2146544601</v>
          </cell>
          <cell r="V24">
            <v>21159.300451714003</v>
          </cell>
          <cell r="W24">
            <v>1607714.0980734793</v>
          </cell>
          <cell r="X24">
            <v>410983.02354685101</v>
          </cell>
          <cell r="Y24">
            <v>126624.148582701</v>
          </cell>
          <cell r="Z24">
            <v>151481.39599806798</v>
          </cell>
          <cell r="AA24">
            <v>135186.52317199399</v>
          </cell>
          <cell r="AB24">
            <v>783439.00677386508</v>
          </cell>
          <cell r="AC24">
            <v>486461.37870109297</v>
          </cell>
          <cell r="AE24">
            <v>436132.72623149096</v>
          </cell>
          <cell r="AF24">
            <v>397408.04244573001</v>
          </cell>
          <cell r="AG24">
            <v>118188.06205814902</v>
          </cell>
          <cell r="AH24">
            <v>36398.033348600999</v>
          </cell>
          <cell r="AI24">
            <v>38587.770351799001</v>
          </cell>
          <cell r="AJ24">
            <v>25327.128455304999</v>
          </cell>
          <cell r="AK24">
            <v>302385.635362431</v>
          </cell>
          <cell r="AL24">
            <v>158676.54105259501</v>
          </cell>
          <cell r="AM24">
            <v>49689.498122072997</v>
          </cell>
          <cell r="AN24">
            <v>585118.55195475172</v>
          </cell>
          <cell r="AO24">
            <v>2571.260199767667</v>
          </cell>
          <cell r="AP24">
            <v>286979.5756734843</v>
          </cell>
          <cell r="AQ24">
            <v>43737.279441723666</v>
          </cell>
          <cell r="AR24">
            <v>17800.521600846332</v>
          </cell>
          <cell r="AS24">
            <v>40352.680298615327</v>
          </cell>
          <cell r="AT24">
            <v>45148.066805843322</v>
          </cell>
          <cell r="AU24">
            <v>139941.02752645567</v>
          </cell>
          <cell r="AV24">
            <v>109293.89224199967</v>
          </cell>
          <cell r="AX24">
            <v>52653.66622009367</v>
          </cell>
          <cell r="AY24">
            <v>44275.662718046668</v>
          </cell>
          <cell r="AZ24">
            <v>6834.6705030633339</v>
          </cell>
          <cell r="BA24">
            <v>8359.8196279453314</v>
          </cell>
          <cell r="BB24">
            <v>10226.294086892667</v>
          </cell>
          <cell r="BC24">
            <v>4449.3049336939994</v>
          </cell>
          <cell r="BD24">
            <v>42165.945208253332</v>
          </cell>
          <cell r="BE24">
            <v>11191.818551397335</v>
          </cell>
          <cell r="BF24">
            <v>6116.641990113666</v>
          </cell>
        </row>
        <row r="25">
          <cell r="A25" t="str">
            <v>T3 2003</v>
          </cell>
          <cell r="B25">
            <v>583748.25628411898</v>
          </cell>
          <cell r="C25">
            <v>2403.464715651</v>
          </cell>
          <cell r="D25">
            <v>281093.12770653999</v>
          </cell>
          <cell r="E25">
            <v>43440.406233240006</v>
          </cell>
          <cell r="F25">
            <v>17388.136341023001</v>
          </cell>
          <cell r="G25">
            <v>39852.728572084998</v>
          </cell>
          <cell r="H25">
            <v>41011.492746577002</v>
          </cell>
          <cell r="I25">
            <v>139400.363813615</v>
          </cell>
          <cell r="J25">
            <v>114426.37837562901</v>
          </cell>
          <cell r="L25">
            <v>51812.775016543994</v>
          </cell>
          <cell r="M25">
            <v>43777.085408475999</v>
          </cell>
          <cell r="N25">
            <v>6808.1381701669998</v>
          </cell>
          <cell r="O25">
            <v>8727.3046867190005</v>
          </cell>
          <cell r="P25">
            <v>9781.510977588001</v>
          </cell>
          <cell r="Q25">
            <v>4113.3621044080001</v>
          </cell>
          <cell r="R25">
            <v>43791.894523702998</v>
          </cell>
          <cell r="S25">
            <v>10560.932072086998</v>
          </cell>
          <cell r="T25">
            <v>6452.2825266070004</v>
          </cell>
          <cell r="U25">
            <v>3733356.2260322697</v>
          </cell>
          <cell r="V25">
            <v>20475.776097240996</v>
          </cell>
          <cell r="W25">
            <v>1600274.1885810571</v>
          </cell>
          <cell r="X25">
            <v>415371.85305277299</v>
          </cell>
          <cell r="Y25">
            <v>128720.31440307798</v>
          </cell>
          <cell r="Z25">
            <v>153928.64999365498</v>
          </cell>
          <cell r="AA25">
            <v>122030.66301369501</v>
          </cell>
          <cell r="AB25">
            <v>780222.70811785606</v>
          </cell>
          <cell r="AC25">
            <v>495481.68438975199</v>
          </cell>
          <cell r="AE25">
            <v>441840.80297878</v>
          </cell>
          <cell r="AF25">
            <v>410950.48137255094</v>
          </cell>
          <cell r="AG25">
            <v>124800.591472627</v>
          </cell>
          <cell r="AH25">
            <v>40662.145268562002</v>
          </cell>
          <cell r="AI25">
            <v>38908.928132212997</v>
          </cell>
          <cell r="AJ25">
            <v>24018.177426839</v>
          </cell>
          <cell r="AK25">
            <v>319672.50933845097</v>
          </cell>
          <cell r="AL25">
            <v>160724.08296940298</v>
          </cell>
          <cell r="AM25">
            <v>55546.85800479399</v>
          </cell>
          <cell r="AN25">
            <v>603717.01059008937</v>
          </cell>
          <cell r="AO25">
            <v>2581.5843807906663</v>
          </cell>
          <cell r="AP25">
            <v>291398.07554152497</v>
          </cell>
          <cell r="AQ25">
            <v>44922.758092758006</v>
          </cell>
          <cell r="AR25">
            <v>18422.793059628002</v>
          </cell>
          <cell r="AS25">
            <v>41128.042057155333</v>
          </cell>
          <cell r="AT25">
            <v>42811.646385228669</v>
          </cell>
          <cell r="AU25">
            <v>144112.83594675499</v>
          </cell>
          <cell r="AV25">
            <v>114752.37527997834</v>
          </cell>
          <cell r="AX25">
            <v>54715.840903548677</v>
          </cell>
          <cell r="AY25">
            <v>46471.920842227999</v>
          </cell>
          <cell r="AZ25">
            <v>7550.4848424296679</v>
          </cell>
          <cell r="BA25">
            <v>8962.2172229836651</v>
          </cell>
          <cell r="BB25">
            <v>10245.565839118333</v>
          </cell>
          <cell r="BC25">
            <v>4358.2808167699995</v>
          </cell>
          <cell r="BD25">
            <v>44958.644958451681</v>
          </cell>
          <cell r="BE25">
            <v>11216.425589454333</v>
          </cell>
          <cell r="BF25">
            <v>6505.5943728109996</v>
          </cell>
        </row>
        <row r="26">
          <cell r="A26" t="str">
            <v>T4 2003</v>
          </cell>
          <cell r="B26">
            <v>599665.28744774603</v>
          </cell>
          <cell r="C26">
            <v>2736.0475302100008</v>
          </cell>
          <cell r="D26">
            <v>289522.28453983302</v>
          </cell>
          <cell r="E26">
            <v>43343.307179967</v>
          </cell>
          <cell r="F26">
            <v>17656.717318655003</v>
          </cell>
          <cell r="G26">
            <v>43308.652692618001</v>
          </cell>
          <cell r="H26">
            <v>42069.847362408</v>
          </cell>
          <cell r="I26">
            <v>143143.759986185</v>
          </cell>
          <cell r="J26">
            <v>120319.63096043497</v>
          </cell>
          <cell r="L26">
            <v>53098.831390899002</v>
          </cell>
          <cell r="M26">
            <v>43485.606042722997</v>
          </cell>
          <cell r="N26">
            <v>6704.3463677379996</v>
          </cell>
          <cell r="O26">
            <v>9265.2098996899986</v>
          </cell>
          <cell r="P26">
            <v>9249.8932854890008</v>
          </cell>
          <cell r="Q26">
            <v>4316.3398262050005</v>
          </cell>
          <cell r="R26">
            <v>44472.458685927995</v>
          </cell>
          <cell r="S26">
            <v>10527.010692265001</v>
          </cell>
          <cell r="T26">
            <v>5967.6282263309995</v>
          </cell>
          <cell r="U26">
            <v>3757107.3400313263</v>
          </cell>
          <cell r="V26">
            <v>20531.258624710998</v>
          </cell>
          <cell r="W26">
            <v>1593126.8823875149</v>
          </cell>
          <cell r="X26">
            <v>412588.16033907601</v>
          </cell>
          <cell r="Y26">
            <v>130494.62790197598</v>
          </cell>
          <cell r="Z26">
            <v>156291.57517328003</v>
          </cell>
          <cell r="AA26">
            <v>124508.68830704101</v>
          </cell>
          <cell r="AB26">
            <v>769243.83066614205</v>
          </cell>
          <cell r="AC26">
            <v>511631.58058179298</v>
          </cell>
          <cell r="AE26">
            <v>450861.885750224</v>
          </cell>
          <cell r="AF26">
            <v>398040.13315876597</v>
          </cell>
          <cell r="AG26">
            <v>127212.10549432202</v>
          </cell>
          <cell r="AH26">
            <v>44089.812589824003</v>
          </cell>
          <cell r="AI26">
            <v>37386.412076546003</v>
          </cell>
          <cell r="AJ26">
            <v>25077.681288062002</v>
          </cell>
          <cell r="AK26">
            <v>319572.82703228196</v>
          </cell>
          <cell r="AL26">
            <v>169051.624926474</v>
          </cell>
          <cell r="AM26">
            <v>60525.136120806994</v>
          </cell>
          <cell r="AN26">
            <v>601611.71409097803</v>
          </cell>
          <cell r="AO26">
            <v>2513.2648590656668</v>
          </cell>
          <cell r="AP26">
            <v>287977.93407499534</v>
          </cell>
          <cell r="AQ26">
            <v>43477.973310233669</v>
          </cell>
          <cell r="AR26">
            <v>18316.576617486669</v>
          </cell>
          <cell r="AS26">
            <v>43324.201315359001</v>
          </cell>
          <cell r="AT26">
            <v>41891.541226628004</v>
          </cell>
          <cell r="AU26">
            <v>140967.64160528799</v>
          </cell>
          <cell r="AV26">
            <v>118014.94186796101</v>
          </cell>
          <cell r="AX26">
            <v>54329.226228707666</v>
          </cell>
          <cell r="AY26">
            <v>44289.788062590327</v>
          </cell>
          <cell r="AZ26">
            <v>7301.1374270309998</v>
          </cell>
          <cell r="BA26">
            <v>9668.1772959249993</v>
          </cell>
          <cell r="BB26">
            <v>9952.9746358249995</v>
          </cell>
          <cell r="BC26">
            <v>4389.7082011933335</v>
          </cell>
          <cell r="BD26">
            <v>45294.840670462341</v>
          </cell>
          <cell r="BE26">
            <v>11480.061229798999</v>
          </cell>
          <cell r="BF26">
            <v>6399.6595374223334</v>
          </cell>
        </row>
        <row r="27">
          <cell r="A27" t="str">
            <v>T1 2004</v>
          </cell>
          <cell r="B27">
            <v>588770.18370859209</v>
          </cell>
          <cell r="C27">
            <v>2015.8246901060004</v>
          </cell>
          <cell r="D27">
            <v>281193.72150225501</v>
          </cell>
          <cell r="E27">
            <v>41853.23262004101</v>
          </cell>
          <cell r="F27">
            <v>17398.889067858996</v>
          </cell>
          <cell r="G27">
            <v>42593.729797604996</v>
          </cell>
          <cell r="H27">
            <v>39952.71462228</v>
          </cell>
          <cell r="I27">
            <v>139395.15539447</v>
          </cell>
          <cell r="J27">
            <v>121452.129645002</v>
          </cell>
          <cell r="L27">
            <v>51499.484900495998</v>
          </cell>
          <cell r="M27">
            <v>43337.191160971008</v>
          </cell>
          <cell r="N27">
            <v>6736.937197702</v>
          </cell>
          <cell r="O27">
            <v>9186.6609874520018</v>
          </cell>
          <cell r="P27">
            <v>9155.8244388840012</v>
          </cell>
          <cell r="Q27">
            <v>4144.0048454320004</v>
          </cell>
          <cell r="R27">
            <v>43539.615829603994</v>
          </cell>
          <cell r="S27">
            <v>10692.727222286998</v>
          </cell>
          <cell r="T27">
            <v>5816.0612884009997</v>
          </cell>
          <cell r="U27">
            <v>3779737.2056693994</v>
          </cell>
          <cell r="V27">
            <v>19654.417041278</v>
          </cell>
          <cell r="W27">
            <v>1574553.1208859701</v>
          </cell>
          <cell r="X27">
            <v>402611.99086786702</v>
          </cell>
          <cell r="Y27">
            <v>132983.331750104</v>
          </cell>
          <cell r="Z27">
            <v>155902.65960343202</v>
          </cell>
          <cell r="AA27">
            <v>117303.352212465</v>
          </cell>
          <cell r="AB27">
            <v>765751.78645210201</v>
          </cell>
          <cell r="AC27">
            <v>541808.84624073899</v>
          </cell>
          <cell r="AE27">
            <v>450538.58683257503</v>
          </cell>
          <cell r="AF27">
            <v>407870.38681624201</v>
          </cell>
          <cell r="AG27">
            <v>130693.351385945</v>
          </cell>
          <cell r="AH27">
            <v>42741.292797577997</v>
          </cell>
          <cell r="AI27">
            <v>35783.883633529003</v>
          </cell>
          <cell r="AJ27">
            <v>24198.202670747</v>
          </cell>
          <cell r="AK27">
            <v>328291.23171933799</v>
          </cell>
          <cell r="AL27">
            <v>165713.908231654</v>
          </cell>
          <cell r="AM27">
            <v>57889.977413804001</v>
          </cell>
          <cell r="AN27">
            <v>602543.93244773406</v>
          </cell>
          <cell r="AO27">
            <v>2322.1707414736666</v>
          </cell>
          <cell r="AP27">
            <v>285400.66031408898</v>
          </cell>
          <cell r="AQ27">
            <v>43060.335607078334</v>
          </cell>
          <cell r="AR27">
            <v>18461.484908392002</v>
          </cell>
          <cell r="AS27">
            <v>43187.461229320332</v>
          </cell>
          <cell r="AT27">
            <v>40526.305010899327</v>
          </cell>
          <cell r="AU27">
            <v>140165.07355839899</v>
          </cell>
          <cell r="AV27">
            <v>121911.06585599099</v>
          </cell>
          <cell r="AX27">
            <v>54364.027992768999</v>
          </cell>
          <cell r="AY27">
            <v>45134.545730333666</v>
          </cell>
          <cell r="AZ27">
            <v>7358.692439765</v>
          </cell>
          <cell r="BA27">
            <v>9421.3146287426662</v>
          </cell>
          <cell r="BB27">
            <v>9378.9673375253315</v>
          </cell>
          <cell r="BC27">
            <v>4205.6462622096669</v>
          </cell>
          <cell r="BD27">
            <v>45476.300471340997</v>
          </cell>
          <cell r="BE27">
            <v>11378.273516351665</v>
          </cell>
          <cell r="BF27">
            <v>6192.2671571423343</v>
          </cell>
        </row>
        <row r="28">
          <cell r="A28" t="str">
            <v>T2 2004</v>
          </cell>
          <cell r="B28">
            <v>592992.68818217795</v>
          </cell>
          <cell r="C28">
            <v>2381.3212525490003</v>
          </cell>
          <cell r="D28">
            <v>284507.60281610402</v>
          </cell>
          <cell r="E28">
            <v>41037.287053171</v>
          </cell>
          <cell r="F28">
            <v>17666.734424088001</v>
          </cell>
          <cell r="G28">
            <v>43952.715740973006</v>
          </cell>
          <cell r="H28">
            <v>41503.817116902006</v>
          </cell>
          <cell r="I28">
            <v>140347.04848097</v>
          </cell>
          <cell r="J28">
            <v>122879.47138674001</v>
          </cell>
          <cell r="L28">
            <v>50929.803101641999</v>
          </cell>
          <cell r="M28">
            <v>42268.147889981003</v>
          </cell>
          <cell r="N28">
            <v>7079.9533124889986</v>
          </cell>
          <cell r="O28">
            <v>9411.0087825369974</v>
          </cell>
          <cell r="P28">
            <v>8972.5165329009997</v>
          </cell>
          <cell r="Q28">
            <v>3947.4213250099997</v>
          </cell>
          <cell r="R28">
            <v>44766.114698482001</v>
          </cell>
          <cell r="S28">
            <v>10306.076143545</v>
          </cell>
          <cell r="T28">
            <v>5543.2509401979996</v>
          </cell>
          <cell r="U28">
            <v>3819854.8300567716</v>
          </cell>
          <cell r="V28">
            <v>19543.845238927999</v>
          </cell>
          <cell r="W28">
            <v>1600622.242839009</v>
          </cell>
          <cell r="X28">
            <v>402262.99850439298</v>
          </cell>
          <cell r="Y28">
            <v>133313.36481229201</v>
          </cell>
          <cell r="Z28">
            <v>165892.94078847801</v>
          </cell>
          <cell r="AA28">
            <v>119016.613853161</v>
          </cell>
          <cell r="AB28">
            <v>780136.32488068496</v>
          </cell>
          <cell r="AC28">
            <v>539013.73266962799</v>
          </cell>
          <cell r="AE28">
            <v>456596.27375302301</v>
          </cell>
          <cell r="AF28">
            <v>404429.78804732696</v>
          </cell>
          <cell r="AG28">
            <v>132838.47065829</v>
          </cell>
          <cell r="AH28">
            <v>46189.010390740004</v>
          </cell>
          <cell r="AI28">
            <v>37711.286683140002</v>
          </cell>
          <cell r="AJ28">
            <v>26361.611466095001</v>
          </cell>
          <cell r="AK28">
            <v>330244.40698343102</v>
          </cell>
          <cell r="AL28">
            <v>170551.48418410803</v>
          </cell>
          <cell r="AM28">
            <v>55752.677143052999</v>
          </cell>
          <cell r="AN28">
            <v>610237.69389885804</v>
          </cell>
          <cell r="AO28">
            <v>2350.3795689406666</v>
          </cell>
          <cell r="AP28">
            <v>290090.96804162633</v>
          </cell>
          <cell r="AQ28">
            <v>42345.290246620665</v>
          </cell>
          <cell r="AR28">
            <v>18596.919805647001</v>
          </cell>
          <cell r="AS28">
            <v>45294.207930822005</v>
          </cell>
          <cell r="AT28">
            <v>41655.213687074669</v>
          </cell>
          <cell r="AU28">
            <v>142199.33637146201</v>
          </cell>
          <cell r="AV28">
            <v>123476.66260775534</v>
          </cell>
          <cell r="AX28">
            <v>54379.838895822999</v>
          </cell>
          <cell r="AY28">
            <v>44987.823118427004</v>
          </cell>
          <cell r="AZ28">
            <v>7617.2695117923331</v>
          </cell>
          <cell r="BA28">
            <v>9676.7533080640005</v>
          </cell>
          <cell r="BB28">
            <v>9716.1412141263354</v>
          </cell>
          <cell r="BC28">
            <v>4305.8600441253338</v>
          </cell>
          <cell r="BD28">
            <v>45783.819715736667</v>
          </cell>
          <cell r="BE28">
            <v>11503.432522457668</v>
          </cell>
          <cell r="BF28">
            <v>6348.7453499833318</v>
          </cell>
        </row>
        <row r="29">
          <cell r="A29" t="str">
            <v>T3 2004</v>
          </cell>
          <cell r="B29">
            <v>597944.08766083606</v>
          </cell>
          <cell r="C29">
            <v>2462.6906593689996</v>
          </cell>
          <cell r="D29">
            <v>289665.29737848701</v>
          </cell>
          <cell r="E29">
            <v>40887.011565303997</v>
          </cell>
          <cell r="F29">
            <v>17581.813446819997</v>
          </cell>
          <cell r="G29">
            <v>46981.402595603002</v>
          </cell>
          <cell r="H29">
            <v>42080.781366591997</v>
          </cell>
          <cell r="I29">
            <v>142134.28840416804</v>
          </cell>
          <cell r="J29">
            <v>122265.82988308399</v>
          </cell>
          <cell r="L29">
            <v>50769.163295420003</v>
          </cell>
          <cell r="M29">
            <v>43254.752453854002</v>
          </cell>
          <cell r="N29">
            <v>7007.0766444480014</v>
          </cell>
          <cell r="O29">
            <v>9563.9265462869971</v>
          </cell>
          <cell r="P29">
            <v>8789.572494991</v>
          </cell>
          <cell r="Q29">
            <v>3999.0037298859997</v>
          </cell>
          <cell r="R29">
            <v>43894.907426326004</v>
          </cell>
          <cell r="S29">
            <v>10363.833640702</v>
          </cell>
          <cell r="T29">
            <v>5908.0335079819997</v>
          </cell>
          <cell r="U29">
            <v>3876608.6752030989</v>
          </cell>
          <cell r="V29">
            <v>19352.530951877001</v>
          </cell>
          <cell r="W29">
            <v>1635341.64990253</v>
          </cell>
          <cell r="X29">
            <v>410823.010756562</v>
          </cell>
          <cell r="Y29">
            <v>133754.749110259</v>
          </cell>
          <cell r="Z29">
            <v>170972.626256188</v>
          </cell>
          <cell r="AA29">
            <v>122628.799692549</v>
          </cell>
          <cell r="AB29">
            <v>797162.46408697206</v>
          </cell>
          <cell r="AC29">
            <v>550782.65018362494</v>
          </cell>
          <cell r="AE29">
            <v>444498.42700004403</v>
          </cell>
          <cell r="AF29">
            <v>418983.91588069196</v>
          </cell>
          <cell r="AG29">
            <v>135200.099854403</v>
          </cell>
          <cell r="AH29">
            <v>46285.451929964009</v>
          </cell>
          <cell r="AI29">
            <v>34519.178707455998</v>
          </cell>
          <cell r="AJ29">
            <v>24496.056058336995</v>
          </cell>
          <cell r="AK29">
            <v>337279.66430406802</v>
          </cell>
          <cell r="AL29">
            <v>168227.44165283497</v>
          </cell>
          <cell r="AM29">
            <v>61641.608777267989</v>
          </cell>
          <cell r="AN29">
            <v>614849.53097877325</v>
          </cell>
          <cell r="AO29">
            <v>2481.6668259763333</v>
          </cell>
          <cell r="AP29">
            <v>295052.29851796763</v>
          </cell>
          <cell r="AQ29">
            <v>42168.125123761667</v>
          </cell>
          <cell r="AR29">
            <v>18765.171085310667</v>
          </cell>
          <cell r="AS29">
            <v>47150.801959160999</v>
          </cell>
          <cell r="AT29">
            <v>42223.441732354338</v>
          </cell>
          <cell r="AU29">
            <v>144744.75861737999</v>
          </cell>
          <cell r="AV29">
            <v>124233.88333845734</v>
          </cell>
          <cell r="AX29">
            <v>53654.373422671342</v>
          </cell>
          <cell r="AY29">
            <v>45416.723080281343</v>
          </cell>
          <cell r="AZ29">
            <v>7609.5644106403342</v>
          </cell>
          <cell r="BA29">
            <v>9898.6670822060023</v>
          </cell>
          <cell r="BB29">
            <v>9208.4602239743326</v>
          </cell>
          <cell r="BC29">
            <v>4217.2341711146664</v>
          </cell>
          <cell r="BD29">
            <v>45632.386835279329</v>
          </cell>
          <cell r="BE29">
            <v>11291.714798056002</v>
          </cell>
          <cell r="BF29">
            <v>6152.5582721486653</v>
          </cell>
        </row>
        <row r="30">
          <cell r="A30" t="str">
            <v>T4 2004</v>
          </cell>
          <cell r="B30">
            <v>614528.090578506</v>
          </cell>
          <cell r="C30">
            <v>2479.7989874360005</v>
          </cell>
          <cell r="D30">
            <v>295458.97879456799</v>
          </cell>
          <cell r="E30">
            <v>41224.878715557003</v>
          </cell>
          <cell r="F30">
            <v>17383.869715089997</v>
          </cell>
          <cell r="G30">
            <v>45870.155136394002</v>
          </cell>
          <cell r="H30">
            <v>44674.341410021007</v>
          </cell>
          <cell r="I30">
            <v>146305.733817506</v>
          </cell>
          <cell r="J30">
            <v>129628.38793120999</v>
          </cell>
          <cell r="L30">
            <v>50882.858733956004</v>
          </cell>
          <cell r="M30">
            <v>43986.470016458006</v>
          </cell>
          <cell r="N30">
            <v>6745.7495416989987</v>
          </cell>
          <cell r="O30">
            <v>10066.935390008002</v>
          </cell>
          <cell r="P30">
            <v>9218.9881324180005</v>
          </cell>
          <cell r="Q30">
            <v>3762.9495623919997</v>
          </cell>
          <cell r="R30">
            <v>45596.085568117</v>
          </cell>
          <cell r="S30">
            <v>9865.5883035569987</v>
          </cell>
          <cell r="T30">
            <v>6835.2996166870007</v>
          </cell>
          <cell r="U30">
            <v>3933187.0369482241</v>
          </cell>
          <cell r="V30">
            <v>21389.899892575999</v>
          </cell>
          <cell r="W30">
            <v>1643809.1746119368</v>
          </cell>
          <cell r="X30">
            <v>419579.23990965297</v>
          </cell>
          <cell r="Y30">
            <v>133224.269985892</v>
          </cell>
          <cell r="Z30">
            <v>162376.98957436002</v>
          </cell>
          <cell r="AA30">
            <v>128020.97516610901</v>
          </cell>
          <cell r="AB30">
            <v>800607.69997592317</v>
          </cell>
          <cell r="AC30">
            <v>556902.85780404205</v>
          </cell>
          <cell r="AE30">
            <v>476003.31875640003</v>
          </cell>
          <cell r="AF30">
            <v>426756.90719326003</v>
          </cell>
          <cell r="AG30">
            <v>135985.673744653</v>
          </cell>
          <cell r="AH30">
            <v>48959.500413654001</v>
          </cell>
          <cell r="AI30">
            <v>36982.312509281997</v>
          </cell>
          <cell r="AJ30">
            <v>24495.271827386001</v>
          </cell>
          <cell r="AK30">
            <v>335070.57286902197</v>
          </cell>
          <cell r="AL30">
            <v>166764.91544415898</v>
          </cell>
          <cell r="AM30">
            <v>60066.631881853005</v>
          </cell>
          <cell r="AN30">
            <v>627603.83523040893</v>
          </cell>
          <cell r="AO30">
            <v>2634.2014110020004</v>
          </cell>
          <cell r="AP30">
            <v>302234.3984423143</v>
          </cell>
          <cell r="AQ30">
            <v>42900.233287151663</v>
          </cell>
          <cell r="AR30">
            <v>18343.652515691338</v>
          </cell>
          <cell r="AS30">
            <v>46250.352344601</v>
          </cell>
          <cell r="AT30">
            <v>46382.22819556234</v>
          </cell>
          <cell r="AU30">
            <v>148357.932099308</v>
          </cell>
          <cell r="AV30">
            <v>125909.43884886969</v>
          </cell>
          <cell r="AX30">
            <v>54991.227120581323</v>
          </cell>
          <cell r="AY30">
            <v>46111.22135336433</v>
          </cell>
          <cell r="AZ30">
            <v>7387.4477756066672</v>
          </cell>
          <cell r="BA30">
            <v>10612.570254904665</v>
          </cell>
          <cell r="BB30">
            <v>9254.2215091003327</v>
          </cell>
          <cell r="BC30">
            <v>3975.6395371630001</v>
          </cell>
          <cell r="BD30">
            <v>46363.943730109662</v>
          </cell>
          <cell r="BE30">
            <v>11196.032489486</v>
          </cell>
          <cell r="BF30">
            <v>6933.4927579069999</v>
          </cell>
        </row>
        <row r="31">
          <cell r="A31" t="str">
            <v>T1 2005</v>
          </cell>
          <cell r="B31">
            <v>613859.84558032313</v>
          </cell>
          <cell r="C31">
            <v>2202.408441952</v>
          </cell>
          <cell r="D31">
            <v>284174.65957353404</v>
          </cell>
          <cell r="E31">
            <v>43147.793400591996</v>
          </cell>
          <cell r="F31">
            <v>17302.168337109</v>
          </cell>
          <cell r="G31">
            <v>44279.276455672996</v>
          </cell>
          <cell r="H31">
            <v>40812.149639351999</v>
          </cell>
          <cell r="I31">
            <v>138633.27174080801</v>
          </cell>
          <cell r="J31">
            <v>130905.22743170999</v>
          </cell>
          <cell r="L31">
            <v>53924.154051442005</v>
          </cell>
          <cell r="M31">
            <v>47949.004754013993</v>
          </cell>
          <cell r="N31">
            <v>6926.1850067940004</v>
          </cell>
          <cell r="O31">
            <v>10437.113324125001</v>
          </cell>
          <cell r="P31">
            <v>9069.582526745</v>
          </cell>
          <cell r="Q31">
            <v>3927.6906927669993</v>
          </cell>
          <cell r="R31">
            <v>46913.227709124003</v>
          </cell>
          <cell r="S31">
            <v>10812.768732144003</v>
          </cell>
          <cell r="T31">
            <v>6617.8233359719998</v>
          </cell>
          <cell r="U31">
            <v>4004824.2153075184</v>
          </cell>
          <cell r="V31">
            <v>19280.595742843001</v>
          </cell>
          <cell r="W31">
            <v>1647882.9472531369</v>
          </cell>
          <cell r="X31">
            <v>431302.195809989</v>
          </cell>
          <cell r="Y31">
            <v>134078.53656313103</v>
          </cell>
          <cell r="Z31">
            <v>164697.99152051401</v>
          </cell>
          <cell r="AA31">
            <v>122482.298618264</v>
          </cell>
          <cell r="AB31">
            <v>795321.92474123894</v>
          </cell>
          <cell r="AC31">
            <v>570836.46022295603</v>
          </cell>
          <cell r="AE31">
            <v>466472.58540369087</v>
          </cell>
          <cell r="AF31">
            <v>449731.51036497799</v>
          </cell>
          <cell r="AG31">
            <v>146614.07944957298</v>
          </cell>
          <cell r="AH31">
            <v>50843.066627371009</v>
          </cell>
          <cell r="AI31">
            <v>36756.554921498988</v>
          </cell>
          <cell r="AJ31">
            <v>24724.415270345999</v>
          </cell>
          <cell r="AK31">
            <v>354809.48142021301</v>
          </cell>
          <cell r="AL31">
            <v>170656.25705321299</v>
          </cell>
          <cell r="AM31">
            <v>66216.261577698009</v>
          </cell>
          <cell r="AN31">
            <v>626601.96640617703</v>
          </cell>
          <cell r="AO31">
            <v>2256.7779722876671</v>
          </cell>
          <cell r="AP31">
            <v>293540.6603962903</v>
          </cell>
          <cell r="AQ31">
            <v>43181.495972543336</v>
          </cell>
          <cell r="AR31">
            <v>18185.157481422</v>
          </cell>
          <cell r="AS31">
            <v>45843.546102189335</v>
          </cell>
          <cell r="AT31">
            <v>43013.235192638</v>
          </cell>
          <cell r="AU31">
            <v>143317.22564749769</v>
          </cell>
          <cell r="AV31">
            <v>130009.32961817499</v>
          </cell>
          <cell r="AX31">
            <v>55196.333106373328</v>
          </cell>
          <cell r="AY31">
            <v>47421.466871370329</v>
          </cell>
          <cell r="AZ31">
            <v>7749.8236492016667</v>
          </cell>
          <cell r="BA31">
            <v>10934.645881401333</v>
          </cell>
          <cell r="BB31">
            <v>9369.2141249553333</v>
          </cell>
          <cell r="BC31">
            <v>3998.7113299603329</v>
          </cell>
          <cell r="BD31">
            <v>48010.867722647003</v>
          </cell>
          <cell r="BE31">
            <v>11374.111068968336</v>
          </cell>
          <cell r="BF31">
            <v>6740.024664546333</v>
          </cell>
        </row>
        <row r="32">
          <cell r="A32" t="str">
            <v>T2 2005</v>
          </cell>
          <cell r="B32">
            <v>621499.13593910506</v>
          </cell>
          <cell r="C32">
            <v>2428.9435508449997</v>
          </cell>
          <cell r="D32">
            <v>280890.78069530602</v>
          </cell>
          <cell r="E32">
            <v>42342.507969765997</v>
          </cell>
          <cell r="F32">
            <v>17937.879713225</v>
          </cell>
          <cell r="G32">
            <v>42971.377344562999</v>
          </cell>
          <cell r="H32">
            <v>38139.820195380002</v>
          </cell>
          <cell r="I32">
            <v>139499.195472372</v>
          </cell>
          <cell r="J32">
            <v>137904.694936043</v>
          </cell>
          <cell r="L32">
            <v>55650.584858768001</v>
          </cell>
          <cell r="M32">
            <v>47577.297840360014</v>
          </cell>
          <cell r="N32">
            <v>7784.403714183999</v>
          </cell>
          <cell r="O32">
            <v>10907.615343457001</v>
          </cell>
          <cell r="P32">
            <v>8989.666836634</v>
          </cell>
          <cell r="Q32">
            <v>4030.0095945009998</v>
          </cell>
          <cell r="R32">
            <v>48553.403757855005</v>
          </cell>
          <cell r="S32">
            <v>10449.399099929</v>
          </cell>
          <cell r="T32">
            <v>6332.3357112229987</v>
          </cell>
          <cell r="U32">
            <v>4029186.3271275815</v>
          </cell>
          <cell r="V32">
            <v>19276.491940177999</v>
          </cell>
          <cell r="W32">
            <v>1620432.8787502362</v>
          </cell>
          <cell r="X32">
            <v>422427.27397882903</v>
          </cell>
          <cell r="Y32">
            <v>136903.25535921799</v>
          </cell>
          <cell r="Z32">
            <v>161923.37369902202</v>
          </cell>
          <cell r="AA32">
            <v>117675.94906877501</v>
          </cell>
          <cell r="AB32">
            <v>781503.02664439194</v>
          </cell>
          <cell r="AC32">
            <v>606827.43330421404</v>
          </cell>
          <cell r="AE32">
            <v>478420.31567091501</v>
          </cell>
          <cell r="AF32">
            <v>453268.38994020899</v>
          </cell>
          <cell r="AG32">
            <v>148545.76622426801</v>
          </cell>
          <cell r="AH32">
            <v>52123.043347803999</v>
          </cell>
          <cell r="AI32">
            <v>36072.590004459998</v>
          </cell>
          <cell r="AJ32">
            <v>24486.161190573002</v>
          </cell>
          <cell r="AK32">
            <v>356788.55495246296</v>
          </cell>
          <cell r="AL32">
            <v>168781.36934515301</v>
          </cell>
          <cell r="AM32">
            <v>64163.332457107994</v>
          </cell>
          <cell r="AN32">
            <v>630346.98182277707</v>
          </cell>
          <cell r="AO32">
            <v>2404.7836581376664</v>
          </cell>
          <cell r="AP32">
            <v>286409.146414958</v>
          </cell>
          <cell r="AQ32">
            <v>43257.849866087337</v>
          </cell>
          <cell r="AR32">
            <v>18454.997019177667</v>
          </cell>
          <cell r="AS32">
            <v>43799.858273436992</v>
          </cell>
          <cell r="AT32">
            <v>40047.891834243994</v>
          </cell>
          <cell r="AU32">
            <v>140848.549422012</v>
          </cell>
          <cell r="AV32">
            <v>136793.74721791435</v>
          </cell>
          <cell r="AX32">
            <v>55530.269927388996</v>
          </cell>
          <cell r="AY32">
            <v>48418.306350173661</v>
          </cell>
          <cell r="AZ32">
            <v>8047.7332060316667</v>
          </cell>
          <cell r="BA32">
            <v>11297.908514139999</v>
          </cell>
          <cell r="BB32">
            <v>9131.6964470726671</v>
          </cell>
          <cell r="BC32">
            <v>4089.4806681166665</v>
          </cell>
          <cell r="BD32">
            <v>49757.537188683673</v>
          </cell>
          <cell r="BE32">
            <v>11732.804056611332</v>
          </cell>
          <cell r="BF32">
            <v>6733.5681735483331</v>
          </cell>
        </row>
        <row r="33">
          <cell r="A33" t="str">
            <v>T3 2005</v>
          </cell>
          <cell r="B33">
            <v>634031.4084514681</v>
          </cell>
          <cell r="C33">
            <v>2629.6070635960004</v>
          </cell>
          <cell r="D33">
            <v>286172.41391169501</v>
          </cell>
          <cell r="E33">
            <v>42527.546630491001</v>
          </cell>
          <cell r="F33">
            <v>17470.321221787002</v>
          </cell>
          <cell r="G33">
            <v>45643.415046637994</v>
          </cell>
          <cell r="H33">
            <v>38671.256713130999</v>
          </cell>
          <cell r="I33">
            <v>141859.87429964801</v>
          </cell>
          <cell r="J33">
            <v>141401.109524828</v>
          </cell>
          <cell r="L33">
            <v>57062.16612715301</v>
          </cell>
          <cell r="M33">
            <v>48098.33170800301</v>
          </cell>
          <cell r="N33">
            <v>7060.5495190420006</v>
          </cell>
          <cell r="O33">
            <v>11966.227629729001</v>
          </cell>
          <cell r="P33">
            <v>9326.0515654349983</v>
          </cell>
          <cell r="Q33">
            <v>3947.9419999509996</v>
          </cell>
          <cell r="R33">
            <v>50071.856375439005</v>
          </cell>
          <cell r="S33">
            <v>10341.838191162</v>
          </cell>
          <cell r="T33">
            <v>5953.3148354349996</v>
          </cell>
          <cell r="U33">
            <v>4091682.5540565718</v>
          </cell>
          <cell r="V33">
            <v>19520.799162264004</v>
          </cell>
          <cell r="W33">
            <v>1625959.45273814</v>
          </cell>
          <cell r="X33">
            <v>429110.87000160501</v>
          </cell>
          <cell r="Y33">
            <v>137861.248188164</v>
          </cell>
          <cell r="Z33">
            <v>163260.410859859</v>
          </cell>
          <cell r="AA33">
            <v>108324.89486768699</v>
          </cell>
          <cell r="AB33">
            <v>787402.02882082504</v>
          </cell>
          <cell r="AC33">
            <v>618209.43810071994</v>
          </cell>
          <cell r="AE33">
            <v>486018.94652619201</v>
          </cell>
          <cell r="AF33">
            <v>468254.95711808593</v>
          </cell>
          <cell r="AG33">
            <v>147964.27764344201</v>
          </cell>
          <cell r="AH33">
            <v>54778.559732471003</v>
          </cell>
          <cell r="AI33">
            <v>36654.243046015996</v>
          </cell>
          <cell r="AJ33">
            <v>23427.240857372002</v>
          </cell>
          <cell r="AK33">
            <v>370755.874482274</v>
          </cell>
          <cell r="AL33">
            <v>175529.85453185299</v>
          </cell>
          <cell r="AM33">
            <v>64608.910117742009</v>
          </cell>
          <cell r="AN33">
            <v>636082.66579876433</v>
          </cell>
          <cell r="AO33">
            <v>2292.0025385869999</v>
          </cell>
          <cell r="AP33">
            <v>286502.32411115168</v>
          </cell>
          <cell r="AQ33">
            <v>43821.435802766668</v>
          </cell>
          <cell r="AR33">
            <v>18765.119044905336</v>
          </cell>
          <cell r="AS33">
            <v>44450.096376522</v>
          </cell>
          <cell r="AT33">
            <v>39373.557479161005</v>
          </cell>
          <cell r="AU33">
            <v>140092.11540779666</v>
          </cell>
          <cell r="AV33">
            <v>138804.441233302</v>
          </cell>
          <cell r="AX33">
            <v>56760.552124960996</v>
          </cell>
          <cell r="AY33">
            <v>49539.211593563326</v>
          </cell>
          <cell r="AZ33">
            <v>7942.1163856880003</v>
          </cell>
          <cell r="BA33">
            <v>11527.732918351001</v>
          </cell>
          <cell r="BB33">
            <v>9504.7676191286682</v>
          </cell>
          <cell r="BC33">
            <v>4087.1648431476665</v>
          </cell>
          <cell r="BD33">
            <v>50876.831758468667</v>
          </cell>
          <cell r="BE33">
            <v>11778.600287455001</v>
          </cell>
          <cell r="BF33">
            <v>6466.9203849603336</v>
          </cell>
        </row>
        <row r="34">
          <cell r="A34" t="str">
            <v>T4 2005</v>
          </cell>
          <cell r="B34">
            <v>653059.28249306604</v>
          </cell>
          <cell r="C34">
            <v>2205.4139212760001</v>
          </cell>
          <cell r="D34">
            <v>296039.089598922</v>
          </cell>
          <cell r="E34">
            <v>44593.780353679002</v>
          </cell>
          <cell r="F34">
            <v>18396.256255986998</v>
          </cell>
          <cell r="G34">
            <v>46503.831383818004</v>
          </cell>
          <cell r="H34">
            <v>38746.873503795992</v>
          </cell>
          <cell r="I34">
            <v>147798.34810164201</v>
          </cell>
          <cell r="J34">
            <v>148051.31509963301</v>
          </cell>
          <cell r="L34">
            <v>54965.164909092004</v>
          </cell>
          <cell r="M34">
            <v>50351.930805263997</v>
          </cell>
          <cell r="N34">
            <v>7761.165085861001</v>
          </cell>
          <cell r="O34">
            <v>12549.931011013001</v>
          </cell>
          <cell r="P34">
            <v>9627.436968</v>
          </cell>
          <cell r="Q34">
            <v>3853.1464916230002</v>
          </cell>
          <cell r="R34">
            <v>51081.532729736005</v>
          </cell>
          <cell r="S34">
            <v>10561.885054885999</v>
          </cell>
          <cell r="T34">
            <v>6011.2708177600007</v>
          </cell>
          <cell r="U34">
            <v>4069340.9090678208</v>
          </cell>
          <cell r="V34">
            <v>19591.569131347002</v>
          </cell>
          <cell r="W34">
            <v>1635204.39388926</v>
          </cell>
          <cell r="X34">
            <v>429074.42552025308</v>
          </cell>
          <cell r="Y34">
            <v>137687.38817855</v>
          </cell>
          <cell r="Z34">
            <v>166347.62569300798</v>
          </cell>
          <cell r="AA34">
            <v>105289.14427221901</v>
          </cell>
          <cell r="AB34">
            <v>796805.81022522994</v>
          </cell>
          <cell r="AC34">
            <v>604254.43197234103</v>
          </cell>
          <cell r="AE34">
            <v>481278.56377168989</v>
          </cell>
          <cell r="AF34">
            <v>473932.35976449196</v>
          </cell>
          <cell r="AG34">
            <v>148731.012699051</v>
          </cell>
          <cell r="AH34">
            <v>53685.533193020994</v>
          </cell>
          <cell r="AI34">
            <v>34951.642078707002</v>
          </cell>
          <cell r="AJ34">
            <v>22278.620820446999</v>
          </cell>
          <cell r="AK34">
            <v>363414.37897270999</v>
          </cell>
          <cell r="AL34">
            <v>170343.847003403</v>
          </cell>
          <cell r="AM34">
            <v>61674.555771352003</v>
          </cell>
          <cell r="AN34">
            <v>632097.67853754736</v>
          </cell>
          <cell r="AO34">
            <v>2276.1260284253335</v>
          </cell>
          <cell r="AP34">
            <v>286354.817670669</v>
          </cell>
          <cell r="AQ34">
            <v>43203.173454641008</v>
          </cell>
          <cell r="AR34">
            <v>18455.848361031665</v>
          </cell>
          <cell r="AS34">
            <v>45406.358354993667</v>
          </cell>
          <cell r="AT34">
            <v>38400.504226302335</v>
          </cell>
          <cell r="AU34">
            <v>140888.93327370033</v>
          </cell>
          <cell r="AV34">
            <v>136675.22763835665</v>
          </cell>
          <cell r="AX34">
            <v>55467.801506845666</v>
          </cell>
          <cell r="AY34">
            <v>49791.584762770675</v>
          </cell>
          <cell r="AZ34">
            <v>7962.0798994663337</v>
          </cell>
          <cell r="BA34">
            <v>12243.867044641667</v>
          </cell>
          <cell r="BB34">
            <v>9481.3081736180011</v>
          </cell>
          <cell r="BC34">
            <v>4032.6797739250001</v>
          </cell>
          <cell r="BD34">
            <v>50137.597305710668</v>
          </cell>
          <cell r="BE34">
            <v>11469.043799020668</v>
          </cell>
          <cell r="BF34">
            <v>6205.5449340976656</v>
          </cell>
        </row>
        <row r="35">
          <cell r="A35" t="str">
            <v>T1 2006</v>
          </cell>
          <cell r="B35">
            <v>639691.75812574604</v>
          </cell>
          <cell r="C35">
            <v>2339.510590034</v>
          </cell>
          <cell r="D35">
            <v>290143.62589384703</v>
          </cell>
          <cell r="E35">
            <v>43007.336637719003</v>
          </cell>
          <cell r="F35">
            <v>18750.966770665997</v>
          </cell>
          <cell r="G35">
            <v>46946.178024324989</v>
          </cell>
          <cell r="H35">
            <v>35476.800798992001</v>
          </cell>
          <cell r="I35">
            <v>145962.34366214502</v>
          </cell>
          <cell r="J35">
            <v>143678.92600826998</v>
          </cell>
          <cell r="L35">
            <v>54563.090367835001</v>
          </cell>
          <cell r="M35">
            <v>49845.974989709997</v>
          </cell>
          <cell r="N35">
            <v>7285.6552558820013</v>
          </cell>
          <cell r="O35">
            <v>11622.504680553</v>
          </cell>
          <cell r="P35">
            <v>9281.4701481329994</v>
          </cell>
          <cell r="Q35">
            <v>3559.5443688959999</v>
          </cell>
          <cell r="R35">
            <v>50025.733730116997</v>
          </cell>
          <cell r="S35">
            <v>10846.958146358998</v>
          </cell>
          <cell r="T35">
            <v>6498.7639461100007</v>
          </cell>
          <cell r="U35">
            <v>4115436.2510446766</v>
          </cell>
          <cell r="V35">
            <v>21049.841740609001</v>
          </cell>
          <cell r="W35">
            <v>1643197.0848822428</v>
          </cell>
          <cell r="X35">
            <v>426802.76163173496</v>
          </cell>
          <cell r="Y35">
            <v>142185.27269279899</v>
          </cell>
          <cell r="Z35">
            <v>171822.10628957101</v>
          </cell>
          <cell r="AA35">
            <v>106674.12707252399</v>
          </cell>
          <cell r="AB35">
            <v>795712.81719561398</v>
          </cell>
          <cell r="AC35">
            <v>605214.86336314096</v>
          </cell>
          <cell r="AE35">
            <v>486197.29658980097</v>
          </cell>
          <cell r="AF35">
            <v>481920.57995870098</v>
          </cell>
          <cell r="AG35">
            <v>161306.504124175</v>
          </cell>
          <cell r="AH35">
            <v>52750.887177281009</v>
          </cell>
          <cell r="AI35">
            <v>35482.208888761001</v>
          </cell>
          <cell r="AJ35">
            <v>21040.105199623002</v>
          </cell>
          <cell r="AK35">
            <v>366865.54084812099</v>
          </cell>
          <cell r="AL35">
            <v>176675.32250391401</v>
          </cell>
          <cell r="AM35">
            <v>63736.015768305995</v>
          </cell>
          <cell r="AN35">
            <v>626579.83392359666</v>
          </cell>
          <cell r="AO35">
            <v>2459.3743534036662</v>
          </cell>
          <cell r="AP35">
            <v>284292.32478995837</v>
          </cell>
          <cell r="AQ35">
            <v>42300.412435195671</v>
          </cell>
          <cell r="AR35">
            <v>18610.601894898668</v>
          </cell>
          <cell r="AS35">
            <v>46432.415367859008</v>
          </cell>
          <cell r="AT35">
            <v>35737.603282853663</v>
          </cell>
          <cell r="AU35">
            <v>141211.29180915133</v>
          </cell>
          <cell r="AV35">
            <v>136052.42248752303</v>
          </cell>
          <cell r="AX35">
            <v>54346.661068467984</v>
          </cell>
          <cell r="AY35">
            <v>49617.61887825367</v>
          </cell>
          <cell r="AZ35">
            <v>8108.8324765783327</v>
          </cell>
          <cell r="BA35">
            <v>11923.158137967001</v>
          </cell>
          <cell r="BB35">
            <v>9369.1779313079987</v>
          </cell>
          <cell r="BC35">
            <v>3633.391637363</v>
          </cell>
          <cell r="BD35">
            <v>48810.467681695001</v>
          </cell>
          <cell r="BE35">
            <v>11611.168282724</v>
          </cell>
          <cell r="BF35">
            <v>6355.2361983546662</v>
          </cell>
        </row>
        <row r="36">
          <cell r="A36" t="str">
            <v>T2 2006</v>
          </cell>
          <cell r="B36">
            <v>670343.73311282112</v>
          </cell>
          <cell r="C36">
            <v>2721.9450386320004</v>
          </cell>
          <cell r="D36">
            <v>306999.25047829899</v>
          </cell>
          <cell r="E36">
            <v>46391.610312893004</v>
          </cell>
          <cell r="F36">
            <v>20035.474191932</v>
          </cell>
          <cell r="G36">
            <v>51915.334148738999</v>
          </cell>
          <cell r="H36">
            <v>37686.436441669997</v>
          </cell>
          <cell r="I36">
            <v>150970.39538306501</v>
          </cell>
          <cell r="J36">
            <v>149011.45895949201</v>
          </cell>
          <cell r="L36">
            <v>56493.604410303014</v>
          </cell>
          <cell r="M36">
            <v>53477.537481152001</v>
          </cell>
          <cell r="N36">
            <v>7093.2532878600005</v>
          </cell>
          <cell r="O36">
            <v>10833.134968119002</v>
          </cell>
          <cell r="P36">
            <v>10161.096449744997</v>
          </cell>
          <cell r="Q36">
            <v>3615.367755018</v>
          </cell>
          <cell r="R36">
            <v>52496.429085042997</v>
          </cell>
          <cell r="S36">
            <v>10894.737987617998</v>
          </cell>
          <cell r="T36">
            <v>6545.9172115400024</v>
          </cell>
          <cell r="U36">
            <v>4256998.2430135757</v>
          </cell>
          <cell r="V36">
            <v>21434.534452774998</v>
          </cell>
          <cell r="W36">
            <v>1706348.422039805</v>
          </cell>
          <cell r="X36">
            <v>450779.94577897905</v>
          </cell>
          <cell r="Y36">
            <v>144283.32690213999</v>
          </cell>
          <cell r="Z36">
            <v>183654.344831436</v>
          </cell>
          <cell r="AA36">
            <v>111798.29259835</v>
          </cell>
          <cell r="AB36">
            <v>815832.51192889991</v>
          </cell>
          <cell r="AC36">
            <v>633696.26363382605</v>
          </cell>
          <cell r="AE36">
            <v>491471.75837437902</v>
          </cell>
          <cell r="AF36">
            <v>502155.39078958001</v>
          </cell>
          <cell r="AG36">
            <v>161902.64777880703</v>
          </cell>
          <cell r="AH36">
            <v>48187.790864985</v>
          </cell>
          <cell r="AI36">
            <v>37473.600493270002</v>
          </cell>
          <cell r="AJ36">
            <v>20693.074692188999</v>
          </cell>
          <cell r="AK36">
            <v>385943.12815865001</v>
          </cell>
          <cell r="AL36">
            <v>173926.77566091498</v>
          </cell>
          <cell r="AM36">
            <v>73764.856074395007</v>
          </cell>
          <cell r="AN36">
            <v>651949.26199398341</v>
          </cell>
          <cell r="AO36">
            <v>2478.2475554170001</v>
          </cell>
          <cell r="AP36">
            <v>295344.17117434402</v>
          </cell>
          <cell r="AQ36">
            <v>44424.361174646008</v>
          </cell>
          <cell r="AR36">
            <v>19677.840942608669</v>
          </cell>
          <cell r="AS36">
            <v>48995.084172500669</v>
          </cell>
          <cell r="AT36">
            <v>36905.439687696664</v>
          </cell>
          <cell r="AU36">
            <v>145341.44519689199</v>
          </cell>
          <cell r="AV36">
            <v>143440.17762818301</v>
          </cell>
          <cell r="AX36">
            <v>55684.56846170366</v>
          </cell>
          <cell r="AY36">
            <v>52518.52901965299</v>
          </cell>
          <cell r="AZ36">
            <v>8116.4447395293328</v>
          </cell>
          <cell r="BA36">
            <v>11231.688823649667</v>
          </cell>
          <cell r="BB36">
            <v>9776.9022118609992</v>
          </cell>
          <cell r="BC36">
            <v>3643.3499416193335</v>
          </cell>
          <cell r="BD36">
            <v>51347.603271145003</v>
          </cell>
          <cell r="BE36">
            <v>11813.602192666332</v>
          </cell>
          <cell r="BF36">
            <v>6553.9769742120006</v>
          </cell>
        </row>
        <row r="37">
          <cell r="A37" t="str">
            <v>T3 2006</v>
          </cell>
          <cell r="B37">
            <v>668340.84922966198</v>
          </cell>
          <cell r="C37">
            <v>2803.1855825440002</v>
          </cell>
          <cell r="D37">
            <v>306449.78656684502</v>
          </cell>
          <cell r="E37">
            <v>46582.701560337002</v>
          </cell>
          <cell r="F37">
            <v>20093.896647513</v>
          </cell>
          <cell r="G37">
            <v>50139.67863483799</v>
          </cell>
          <cell r="H37">
            <v>36939.231750648003</v>
          </cell>
          <cell r="I37">
            <v>152694.27797350902</v>
          </cell>
          <cell r="J37">
            <v>149263.30143578301</v>
          </cell>
          <cell r="L37">
            <v>55593.103046453994</v>
          </cell>
          <cell r="M37">
            <v>54325.212923484993</v>
          </cell>
          <cell r="N37">
            <v>7218.2362526480001</v>
          </cell>
          <cell r="O37">
            <v>10427.922552845001</v>
          </cell>
          <cell r="P37">
            <v>9836.2173238549985</v>
          </cell>
          <cell r="Q37">
            <v>3528.248587688001</v>
          </cell>
          <cell r="R37">
            <v>51723.707562786003</v>
          </cell>
          <cell r="S37">
            <v>10386.31344405</v>
          </cell>
          <cell r="T37">
            <v>6785.6139506789987</v>
          </cell>
          <cell r="U37">
            <v>4236971.5383966919</v>
          </cell>
          <cell r="V37">
            <v>21839.086129916999</v>
          </cell>
          <cell r="W37">
            <v>1701408.8090789609</v>
          </cell>
          <cell r="X37">
            <v>462083.63204199198</v>
          </cell>
          <cell r="Y37">
            <v>142692.34706551</v>
          </cell>
          <cell r="Z37">
            <v>172384.70041929599</v>
          </cell>
          <cell r="AA37">
            <v>105070.17573509601</v>
          </cell>
          <cell r="AB37">
            <v>819177.95381706697</v>
          </cell>
          <cell r="AC37">
            <v>621385.1390334249</v>
          </cell>
          <cell r="AE37">
            <v>494288.312942777</v>
          </cell>
          <cell r="AF37">
            <v>509322.985984092</v>
          </cell>
          <cell r="AG37">
            <v>157622.07064516598</v>
          </cell>
          <cell r="AH37">
            <v>46532.556763704</v>
          </cell>
          <cell r="AI37">
            <v>35331.843851989004</v>
          </cell>
          <cell r="AJ37">
            <v>19614.993155730001</v>
          </cell>
          <cell r="AK37">
            <v>380191.76846840797</v>
          </cell>
          <cell r="AL37">
            <v>178355.972277614</v>
          </cell>
          <cell r="AM37">
            <v>71078.000064909007</v>
          </cell>
          <cell r="AN37">
            <v>651155.29329908674</v>
          </cell>
          <cell r="AO37">
            <v>2520.8562028326669</v>
          </cell>
          <cell r="AP37">
            <v>297227.23473902867</v>
          </cell>
          <cell r="AQ37">
            <v>46205.786408221669</v>
          </cell>
          <cell r="AR37">
            <v>20236.951804771335</v>
          </cell>
          <cell r="AS37">
            <v>47866.662170532662</v>
          </cell>
          <cell r="AT37">
            <v>36779.811505446662</v>
          </cell>
          <cell r="AU37">
            <v>146138.02285005632</v>
          </cell>
          <cell r="AV37">
            <v>140289.96819095602</v>
          </cell>
          <cell r="AX37">
            <v>56540.196979470995</v>
          </cell>
          <cell r="AY37">
            <v>54069.347926796669</v>
          </cell>
          <cell r="AZ37">
            <v>8179.2955771766656</v>
          </cell>
          <cell r="BA37">
            <v>10320.100488160666</v>
          </cell>
          <cell r="BB37">
            <v>9252.7026492679997</v>
          </cell>
          <cell r="BC37">
            <v>3526.0137677106668</v>
          </cell>
          <cell r="BD37">
            <v>51018.822992456</v>
          </cell>
          <cell r="BE37">
            <v>11487.912054697999</v>
          </cell>
          <cell r="BF37">
            <v>6722.8417305316661</v>
          </cell>
        </row>
        <row r="38">
          <cell r="A38" t="str">
            <v>T4 2006</v>
          </cell>
          <cell r="B38">
            <v>681844.05322072806</v>
          </cell>
          <cell r="C38">
            <v>2590.461117671</v>
          </cell>
          <cell r="D38">
            <v>313705.65352644603</v>
          </cell>
          <cell r="E38">
            <v>46516.591990610999</v>
          </cell>
          <cell r="F38">
            <v>21321.319077898002</v>
          </cell>
          <cell r="G38">
            <v>53781.843240030001</v>
          </cell>
          <cell r="H38">
            <v>35798.560551342998</v>
          </cell>
          <cell r="I38">
            <v>156287.33866656403</v>
          </cell>
          <cell r="J38">
            <v>156276.81281623899</v>
          </cell>
          <cell r="L38">
            <v>56579.319691052006</v>
          </cell>
          <cell r="M38">
            <v>54328.885454987001</v>
          </cell>
          <cell r="N38">
            <v>7523.2017415700002</v>
          </cell>
          <cell r="O38">
            <v>10220.341187177</v>
          </cell>
          <cell r="P38">
            <v>9631.9156265579986</v>
          </cell>
          <cell r="Q38">
            <v>3388.2339887879998</v>
          </cell>
          <cell r="R38">
            <v>50748.833513073005</v>
          </cell>
          <cell r="S38">
            <v>10528.196363450999</v>
          </cell>
          <cell r="T38">
            <v>6322.1981937160008</v>
          </cell>
          <cell r="U38">
            <v>4349155.9438374676</v>
          </cell>
          <cell r="V38">
            <v>20916.186767084997</v>
          </cell>
          <cell r="W38">
            <v>1739560.4711871422</v>
          </cell>
          <cell r="X38">
            <v>462043.39219212806</v>
          </cell>
          <cell r="Y38">
            <v>146974.632511495</v>
          </cell>
          <cell r="Z38">
            <v>181000.080207024</v>
          </cell>
          <cell r="AA38">
            <v>109049.60963029298</v>
          </cell>
          <cell r="AB38">
            <v>840492.75664620195</v>
          </cell>
          <cell r="AC38">
            <v>648588.45767854201</v>
          </cell>
          <cell r="AE38">
            <v>509204.37024171802</v>
          </cell>
          <cell r="AF38">
            <v>526938.05398496101</v>
          </cell>
          <cell r="AG38">
            <v>163822.55829015101</v>
          </cell>
          <cell r="AH38">
            <v>44432.455709792994</v>
          </cell>
          <cell r="AI38">
            <v>37873.022419433997</v>
          </cell>
          <cell r="AJ38">
            <v>20588.115400226998</v>
          </cell>
          <cell r="AK38">
            <v>388514.17171973205</v>
          </cell>
          <cell r="AL38">
            <v>175976.10170476302</v>
          </cell>
          <cell r="AM38">
            <v>72741.978733919997</v>
          </cell>
          <cell r="AN38">
            <v>668705.06760571536</v>
          </cell>
          <cell r="AO38">
            <v>2520.2742570276664</v>
          </cell>
          <cell r="AP38">
            <v>304545.05187407503</v>
          </cell>
          <cell r="AQ38">
            <v>46593.702416572334</v>
          </cell>
          <cell r="AR38">
            <v>21077.388510801669</v>
          </cell>
          <cell r="AS38">
            <v>50772.903806334005</v>
          </cell>
          <cell r="AT38">
            <v>35632.541983477997</v>
          </cell>
          <cell r="AU38">
            <v>150468.51515688901</v>
          </cell>
          <cell r="AV38">
            <v>146828.11224591165</v>
          </cell>
          <cell r="AX38">
            <v>57758.334882099</v>
          </cell>
          <cell r="AY38">
            <v>55878.366756468662</v>
          </cell>
          <cell r="AZ38">
            <v>8277.6022570653313</v>
          </cell>
          <cell r="BA38">
            <v>10322.134890788</v>
          </cell>
          <cell r="BB38">
            <v>9852.9863331186662</v>
          </cell>
          <cell r="BC38">
            <v>3468.630730987667</v>
          </cell>
          <cell r="BD38">
            <v>51393.078259848669</v>
          </cell>
          <cell r="BE38">
            <v>11085.985008696998</v>
          </cell>
          <cell r="BF38">
            <v>6774.5101096280005</v>
          </cell>
        </row>
        <row r="39">
          <cell r="A39" t="str">
            <v>T1 2007</v>
          </cell>
          <cell r="B39">
            <v>723453.15242689592</v>
          </cell>
          <cell r="C39">
            <v>2723.3764683210006</v>
          </cell>
          <cell r="D39">
            <v>334076.86331369501</v>
          </cell>
          <cell r="E39">
            <v>52346.796044657996</v>
          </cell>
          <cell r="F39">
            <v>21845.142979100001</v>
          </cell>
          <cell r="G39">
            <v>54851.700237977006</v>
          </cell>
          <cell r="H39">
            <v>39956.827420848997</v>
          </cell>
          <cell r="I39">
            <v>165076.39663111101</v>
          </cell>
          <cell r="J39">
            <v>160639.65296419899</v>
          </cell>
          <cell r="L39">
            <v>60958.441418814997</v>
          </cell>
          <cell r="M39">
            <v>60006.581694063992</v>
          </cell>
          <cell r="N39">
            <v>8439.6460890059989</v>
          </cell>
          <cell r="O39">
            <v>9681.2572769270009</v>
          </cell>
          <cell r="P39">
            <v>10165.403741102999</v>
          </cell>
          <cell r="Q39">
            <v>3575.2778033640006</v>
          </cell>
          <cell r="R39">
            <v>56009.054250969988</v>
          </cell>
          <cell r="S39">
            <v>10706.431536193</v>
          </cell>
          <cell r="T39">
            <v>6471.1658702389987</v>
          </cell>
          <cell r="U39">
            <v>4533716.9308226183</v>
          </cell>
          <cell r="V39">
            <v>22961.846570355003</v>
          </cell>
          <cell r="W39">
            <v>1829321.4979758929</v>
          </cell>
          <cell r="X39">
            <v>491698.05919857998</v>
          </cell>
          <cell r="Y39">
            <v>154743.34778572503</v>
          </cell>
          <cell r="Z39">
            <v>188688.042688396</v>
          </cell>
          <cell r="AA39">
            <v>118006.97553978898</v>
          </cell>
          <cell r="AB39">
            <v>876185.07276340295</v>
          </cell>
          <cell r="AC39">
            <v>663488.00428417907</v>
          </cell>
          <cell r="AE39">
            <v>527284.19097946188</v>
          </cell>
          <cell r="AF39">
            <v>542071.67578889697</v>
          </cell>
          <cell r="AG39">
            <v>171707.10801682097</v>
          </cell>
          <cell r="AH39">
            <v>45162.823539088</v>
          </cell>
          <cell r="AI39">
            <v>40009.164326837003</v>
          </cell>
          <cell r="AJ39">
            <v>20258.866720181002</v>
          </cell>
          <cell r="AK39">
            <v>415669.79884777102</v>
          </cell>
          <cell r="AL39">
            <v>180315.03065540499</v>
          </cell>
          <cell r="AM39">
            <v>75466.923117729995</v>
          </cell>
          <cell r="AN39">
            <v>689289.59501183638</v>
          </cell>
          <cell r="AO39">
            <v>2691.0584659873334</v>
          </cell>
          <cell r="AP39">
            <v>315948.97192132665</v>
          </cell>
          <cell r="AQ39">
            <v>49486.819922761671</v>
          </cell>
          <cell r="AR39">
            <v>21710.517533660332</v>
          </cell>
          <cell r="AS39">
            <v>52099.276433132334</v>
          </cell>
          <cell r="AT39">
            <v>37053.821489406662</v>
          </cell>
          <cell r="AU39">
            <v>155598.53654236568</v>
          </cell>
          <cell r="AV39">
            <v>150323.41170964899</v>
          </cell>
          <cell r="AX39">
            <v>59009.49107700133</v>
          </cell>
          <cell r="AY39">
            <v>57695.570626118337</v>
          </cell>
          <cell r="AZ39">
            <v>8682.6080586633343</v>
          </cell>
          <cell r="BA39">
            <v>9751.8513150880008</v>
          </cell>
          <cell r="BB39">
            <v>10050.229108221332</v>
          </cell>
          <cell r="BC39">
            <v>3528.2407358089999</v>
          </cell>
          <cell r="BD39">
            <v>53674.451870482</v>
          </cell>
          <cell r="BE39">
            <v>11143.610355773999</v>
          </cell>
          <cell r="BF39">
            <v>6790.0997677160003</v>
          </cell>
        </row>
        <row r="40">
          <cell r="A40" t="str">
            <v>T2 2007</v>
          </cell>
          <cell r="B40">
            <v>702051.574700066</v>
          </cell>
          <cell r="C40">
            <v>2612.2977719190003</v>
          </cell>
          <cell r="D40">
            <v>322108.09745657997</v>
          </cell>
          <cell r="E40">
            <v>50043.310848568995</v>
          </cell>
          <cell r="F40">
            <v>21077.542358964998</v>
          </cell>
          <cell r="G40">
            <v>52025.402155064992</v>
          </cell>
          <cell r="H40">
            <v>40020.827426142991</v>
          </cell>
          <cell r="I40">
            <v>158941.014667838</v>
          </cell>
          <cell r="J40">
            <v>154540.762382735</v>
          </cell>
          <cell r="L40">
            <v>59086.193479451991</v>
          </cell>
          <cell r="M40">
            <v>60626.316932508002</v>
          </cell>
          <cell r="N40">
            <v>8107.9897355760004</v>
          </cell>
          <cell r="O40">
            <v>9993.1254105770022</v>
          </cell>
          <cell r="P40">
            <v>9677.8177940840014</v>
          </cell>
          <cell r="Q40">
            <v>3717.204287380001</v>
          </cell>
          <cell r="R40">
            <v>54005.694739353989</v>
          </cell>
          <cell r="S40">
            <v>11160.364264574</v>
          </cell>
          <cell r="T40">
            <v>6415.7104453270013</v>
          </cell>
          <cell r="U40">
            <v>4480838.9842995778</v>
          </cell>
          <cell r="V40">
            <v>26435.111412461003</v>
          </cell>
          <cell r="W40">
            <v>1799138.5708750391</v>
          </cell>
          <cell r="X40">
            <v>488253.94915807497</v>
          </cell>
          <cell r="Y40">
            <v>149299.97926663401</v>
          </cell>
          <cell r="Z40">
            <v>178111.72941247199</v>
          </cell>
          <cell r="AA40">
            <v>117074.082260264</v>
          </cell>
          <cell r="AB40">
            <v>866398.830777594</v>
          </cell>
          <cell r="AC40">
            <v>641547.53946146206</v>
          </cell>
          <cell r="AE40">
            <v>515746.371426225</v>
          </cell>
          <cell r="AF40">
            <v>547379.5029406501</v>
          </cell>
          <cell r="AG40">
            <v>168585.076499983</v>
          </cell>
          <cell r="AH40">
            <v>49645.833805055001</v>
          </cell>
          <cell r="AI40">
            <v>38167.561110135997</v>
          </cell>
          <cell r="AJ40">
            <v>21614.570698603002</v>
          </cell>
          <cell r="AK40">
            <v>410554.58547762799</v>
          </cell>
          <cell r="AL40">
            <v>187532.06104103202</v>
          </cell>
          <cell r="AM40">
            <v>74492.199551303987</v>
          </cell>
          <cell r="AN40">
            <v>693355.64913469099</v>
          </cell>
          <cell r="AO40">
            <v>2853.7874884146672</v>
          </cell>
          <cell r="AP40">
            <v>318387.94992503402</v>
          </cell>
          <cell r="AQ40">
            <v>50888.727096940995</v>
          </cell>
          <cell r="AR40">
            <v>21065.208774713665</v>
          </cell>
          <cell r="AS40">
            <v>51997.31702398901</v>
          </cell>
          <cell r="AT40">
            <v>38701.394067915331</v>
          </cell>
          <cell r="AU40">
            <v>155735.30296147501</v>
          </cell>
          <cell r="AV40">
            <v>147765.54116954232</v>
          </cell>
          <cell r="AX40">
            <v>60144.495182665676</v>
          </cell>
          <cell r="AY40">
            <v>60122.99089955067</v>
          </cell>
          <cell r="AZ40">
            <v>8591.2914473933324</v>
          </cell>
          <cell r="BA40">
            <v>9958.4094233496671</v>
          </cell>
          <cell r="BB40">
            <v>10054.911603091668</v>
          </cell>
          <cell r="BC40">
            <v>3611.9191817313335</v>
          </cell>
          <cell r="BD40">
            <v>53558.538458485658</v>
          </cell>
          <cell r="BE40">
            <v>11524.009647924002</v>
          </cell>
          <cell r="BF40">
            <v>6781.8047075080003</v>
          </cell>
        </row>
        <row r="41">
          <cell r="A41" t="str">
            <v>T3 2007</v>
          </cell>
          <cell r="B41">
            <v>688915.6285365409</v>
          </cell>
          <cell r="C41">
            <v>3395.2769079320005</v>
          </cell>
          <cell r="D41">
            <v>314692.22658027493</v>
          </cell>
          <cell r="E41">
            <v>49882.931922494994</v>
          </cell>
          <cell r="F41">
            <v>20546.756351541</v>
          </cell>
          <cell r="G41">
            <v>50420.509532645003</v>
          </cell>
          <cell r="H41">
            <v>39992.768986290997</v>
          </cell>
          <cell r="I41">
            <v>153849.25978730296</v>
          </cell>
          <cell r="J41">
            <v>149587.47711495004</v>
          </cell>
          <cell r="L41">
            <v>58662.109191789998</v>
          </cell>
          <cell r="M41">
            <v>57725.619843318993</v>
          </cell>
          <cell r="N41">
            <v>8268.6192123290002</v>
          </cell>
          <cell r="O41">
            <v>9832.8020274569972</v>
          </cell>
          <cell r="P41">
            <v>10284.977263111999</v>
          </cell>
          <cell r="Q41">
            <v>3352.7491160390005</v>
          </cell>
          <cell r="R41">
            <v>55025.831511383993</v>
          </cell>
          <cell r="S41">
            <v>11184.290715046998</v>
          </cell>
          <cell r="T41">
            <v>6903.6490529069988</v>
          </cell>
          <cell r="U41">
            <v>4404759.1423737369</v>
          </cell>
          <cell r="V41">
            <v>27754.038775327001</v>
          </cell>
          <cell r="W41">
            <v>1749560.8906233441</v>
          </cell>
          <cell r="X41">
            <v>478182.93206114799</v>
          </cell>
          <cell r="Y41">
            <v>147488.62667789299</v>
          </cell>
          <cell r="Z41">
            <v>172307.685397772</v>
          </cell>
          <cell r="AA41">
            <v>116536.499343306</v>
          </cell>
          <cell r="AB41">
            <v>835045.14714322495</v>
          </cell>
          <cell r="AC41">
            <v>654273.30778712709</v>
          </cell>
          <cell r="AE41">
            <v>501281.86570052401</v>
          </cell>
          <cell r="AF41">
            <v>531183.12022896996</v>
          </cell>
          <cell r="AG41">
            <v>166434.04992289</v>
          </cell>
          <cell r="AH41">
            <v>44953.355104382004</v>
          </cell>
          <cell r="AI41">
            <v>38250.101357054999</v>
          </cell>
          <cell r="AJ41">
            <v>19741.984184662</v>
          </cell>
          <cell r="AK41">
            <v>409081.37792069709</v>
          </cell>
          <cell r="AL41">
            <v>190941.60838768599</v>
          </cell>
          <cell r="AM41">
            <v>71303.442381072993</v>
          </cell>
          <cell r="AN41">
            <v>674319.77095429902</v>
          </cell>
          <cell r="AO41">
            <v>2996.0541782583332</v>
          </cell>
          <cell r="AP41">
            <v>305307.93175652134</v>
          </cell>
          <cell r="AQ41">
            <v>48459.966818860674</v>
          </cell>
          <cell r="AR41">
            <v>20683.096479152668</v>
          </cell>
          <cell r="AS41">
            <v>49312.462322817999</v>
          </cell>
          <cell r="AT41">
            <v>38023.984361063667</v>
          </cell>
          <cell r="AU41">
            <v>148828.42177462633</v>
          </cell>
          <cell r="AV41">
            <v>144100.81471851098</v>
          </cell>
          <cell r="AX41">
            <v>58488.387519468997</v>
          </cell>
          <cell r="AY41">
            <v>58564.428681592333</v>
          </cell>
          <cell r="AZ41">
            <v>8878.9848263690001</v>
          </cell>
          <cell r="BA41">
            <v>10007.082935295333</v>
          </cell>
          <cell r="BB41">
            <v>10221.841205395667</v>
          </cell>
          <cell r="BC41">
            <v>3386.2564765246666</v>
          </cell>
          <cell r="BD41">
            <v>53692.375563256326</v>
          </cell>
          <cell r="BE41">
            <v>11926.537907060667</v>
          </cell>
          <cell r="BF41">
            <v>6749.0751860453338</v>
          </cell>
        </row>
        <row r="42">
          <cell r="A42" t="str">
            <v>T4 2007</v>
          </cell>
          <cell r="B42">
            <v>683787.08406447398</v>
          </cell>
          <cell r="C42">
            <v>2806.9739859860001</v>
          </cell>
          <cell r="D42">
            <v>310076.46740711998</v>
          </cell>
          <cell r="E42">
            <v>51532.136463142007</v>
          </cell>
          <cell r="F42">
            <v>20807.372057811008</v>
          </cell>
          <cell r="G42">
            <v>47081.175749383008</v>
          </cell>
          <cell r="H42">
            <v>40533.884467493997</v>
          </cell>
          <cell r="I42">
            <v>150121.89866928998</v>
          </cell>
          <cell r="J42">
            <v>140439.74692641202</v>
          </cell>
          <cell r="L42">
            <v>61050.656215597999</v>
          </cell>
          <cell r="M42">
            <v>61245.205751442991</v>
          </cell>
          <cell r="N42">
            <v>8876.7632208540017</v>
          </cell>
          <cell r="O42">
            <v>10354.926019929997</v>
          </cell>
          <cell r="P42">
            <v>10106.157176952998</v>
          </cell>
          <cell r="Q42">
            <v>3496.2075625779989</v>
          </cell>
          <cell r="R42">
            <v>56428.802150033996</v>
          </cell>
          <cell r="S42">
            <v>12058.143342465999</v>
          </cell>
          <cell r="T42">
            <v>6847.0343051</v>
          </cell>
          <cell r="U42">
            <v>4362539.648882756</v>
          </cell>
          <cell r="V42">
            <v>23690.318411185996</v>
          </cell>
          <cell r="W42">
            <v>1730642.350027628</v>
          </cell>
          <cell r="X42">
            <v>471809.88543268497</v>
          </cell>
          <cell r="Y42">
            <v>146277.069626326</v>
          </cell>
          <cell r="Z42">
            <v>170863.704062948</v>
          </cell>
          <cell r="AA42">
            <v>121635.71843399</v>
          </cell>
          <cell r="AB42">
            <v>820055.97247167886</v>
          </cell>
          <cell r="AC42">
            <v>643752.19696802692</v>
          </cell>
          <cell r="AE42">
            <v>501161.60480538401</v>
          </cell>
          <cell r="AF42">
            <v>529458.60626922897</v>
          </cell>
          <cell r="AG42">
            <v>167583.21011312099</v>
          </cell>
          <cell r="AH42">
            <v>44662.230676284009</v>
          </cell>
          <cell r="AI42">
            <v>35685.819018821996</v>
          </cell>
          <cell r="AJ42">
            <v>20418.229194029998</v>
          </cell>
          <cell r="AK42">
            <v>406162.97375913302</v>
          </cell>
          <cell r="AL42">
            <v>193243.16656479999</v>
          </cell>
          <cell r="AM42">
            <v>66078.94307511198</v>
          </cell>
          <cell r="AN42">
            <v>682589.55610936671</v>
          </cell>
          <cell r="AO42">
            <v>2675.6748928303332</v>
          </cell>
          <cell r="AP42">
            <v>307876.06933153362</v>
          </cell>
          <cell r="AQ42">
            <v>49343.712399376673</v>
          </cell>
          <cell r="AR42">
            <v>20770.642234233001</v>
          </cell>
          <cell r="AS42">
            <v>48480.447939614998</v>
          </cell>
          <cell r="AT42">
            <v>40043.323410959325</v>
          </cell>
          <cell r="AU42">
            <v>149237.94334734965</v>
          </cell>
          <cell r="AV42">
            <v>145806.84026360835</v>
          </cell>
          <cell r="AX42">
            <v>59640.963368520323</v>
          </cell>
          <cell r="AY42">
            <v>58924.501254466333</v>
          </cell>
          <cell r="AZ42">
            <v>9407.0945680253299</v>
          </cell>
          <cell r="BA42">
            <v>10373.114863517667</v>
          </cell>
          <cell r="BB42">
            <v>10084.532215527333</v>
          </cell>
          <cell r="BC42">
            <v>3413.4750439659997</v>
          </cell>
          <cell r="BD42">
            <v>54883.414734134662</v>
          </cell>
          <cell r="BE42">
            <v>12622.435449702332</v>
          </cell>
          <cell r="BF42">
            <v>6881.440123534333</v>
          </cell>
        </row>
        <row r="43">
          <cell r="A43" t="str">
            <v>T1 2008</v>
          </cell>
          <cell r="B43">
            <v>719820.47066570306</v>
          </cell>
          <cell r="C43">
            <v>3116.5466246129995</v>
          </cell>
          <cell r="D43">
            <v>330167.220169671</v>
          </cell>
          <cell r="E43">
            <v>52080.914975018</v>
          </cell>
          <cell r="F43">
            <v>22261.196492496001</v>
          </cell>
          <cell r="G43">
            <v>50571.258300085996</v>
          </cell>
          <cell r="H43">
            <v>42286.732599212999</v>
          </cell>
          <cell r="I43">
            <v>162967.117802858</v>
          </cell>
          <cell r="J43">
            <v>152622.44979814102</v>
          </cell>
          <cell r="L43">
            <v>63581.804199931008</v>
          </cell>
          <cell r="M43">
            <v>60778.523116143006</v>
          </cell>
          <cell r="N43">
            <v>9339.6174514309987</v>
          </cell>
          <cell r="O43">
            <v>9773.4444849909996</v>
          </cell>
          <cell r="P43">
            <v>10588.920130095001</v>
          </cell>
          <cell r="Q43">
            <v>3075.2992076969995</v>
          </cell>
          <cell r="R43">
            <v>57282.288901193999</v>
          </cell>
          <cell r="S43">
            <v>11417.515865898999</v>
          </cell>
          <cell r="T43">
            <v>8076.8407158970003</v>
          </cell>
          <cell r="U43">
            <v>4680766.7134923115</v>
          </cell>
          <cell r="V43">
            <v>29005.735441856999</v>
          </cell>
          <cell r="W43">
            <v>1825770.798120681</v>
          </cell>
          <cell r="X43">
            <v>500231.15205833199</v>
          </cell>
          <cell r="Y43">
            <v>151859.155054609</v>
          </cell>
          <cell r="Z43">
            <v>166752.82927940501</v>
          </cell>
          <cell r="AA43">
            <v>118371.34480163502</v>
          </cell>
          <cell r="AB43">
            <v>888556.31692669995</v>
          </cell>
          <cell r="AC43">
            <v>684487.51953154895</v>
          </cell>
          <cell r="AE43">
            <v>552602.27675665892</v>
          </cell>
          <cell r="AF43">
            <v>559193.47672423697</v>
          </cell>
          <cell r="AG43">
            <v>188583.026150658</v>
          </cell>
          <cell r="AH43">
            <v>47541.656564423</v>
          </cell>
          <cell r="AI43">
            <v>35645.496616281001</v>
          </cell>
          <cell r="AJ43">
            <v>21339.428542696001</v>
          </cell>
          <cell r="AK43">
            <v>447809.35319782305</v>
          </cell>
          <cell r="AL43">
            <v>212274.70781502494</v>
          </cell>
          <cell r="AM43">
            <v>76513.238030421999</v>
          </cell>
          <cell r="AN43">
            <v>713163.16059325205</v>
          </cell>
          <cell r="AO43">
            <v>2960.7389037989997</v>
          </cell>
          <cell r="AP43">
            <v>321678.46882490237</v>
          </cell>
          <cell r="AQ43">
            <v>50133.051468883998</v>
          </cell>
          <cell r="AR43">
            <v>21262.328818834332</v>
          </cell>
          <cell r="AS43">
            <v>48208.016074943997</v>
          </cell>
          <cell r="AT43">
            <v>42788.027128583337</v>
          </cell>
          <cell r="AU43">
            <v>159287.04533365669</v>
          </cell>
          <cell r="AV43">
            <v>152814.01516188236</v>
          </cell>
          <cell r="AX43">
            <v>62923.693256606668</v>
          </cell>
          <cell r="AY43">
            <v>60887.426307033333</v>
          </cell>
          <cell r="AZ43">
            <v>9895.1226428346654</v>
          </cell>
          <cell r="BA43">
            <v>9761.252794005668</v>
          </cell>
          <cell r="BB43">
            <v>10316.801911656001</v>
          </cell>
          <cell r="BC43">
            <v>3305.5267686430002</v>
          </cell>
          <cell r="BD43">
            <v>58123.638122727338</v>
          </cell>
          <cell r="BE43">
            <v>12488.978588093667</v>
          </cell>
          <cell r="BF43">
            <v>8007.4973110680003</v>
          </cell>
        </row>
        <row r="44">
          <cell r="A44" t="str">
            <v>T2 2008</v>
          </cell>
          <cell r="B44">
            <v>666905.18393905298</v>
          </cell>
          <cell r="C44">
            <v>3122.596522281</v>
          </cell>
          <cell r="D44">
            <v>299744.53947077994</v>
          </cell>
          <cell r="E44">
            <v>46491.796046338997</v>
          </cell>
          <cell r="F44">
            <v>21777.027518921994</v>
          </cell>
          <cell r="G44">
            <v>48463.154897794993</v>
          </cell>
          <cell r="H44">
            <v>38670.293185571994</v>
          </cell>
          <cell r="I44">
            <v>144342.267822152</v>
          </cell>
          <cell r="J44">
            <v>144861.06336725701</v>
          </cell>
          <cell r="L44">
            <v>58905.041499168001</v>
          </cell>
          <cell r="M44">
            <v>56198.015790964993</v>
          </cell>
          <cell r="N44">
            <v>8356.5626353360003</v>
          </cell>
          <cell r="O44">
            <v>9452.2878455240007</v>
          </cell>
          <cell r="P44">
            <v>9970.2615892850008</v>
          </cell>
          <cell r="Q44">
            <v>2962.082115448</v>
          </cell>
          <cell r="R44">
            <v>53987.231536514002</v>
          </cell>
          <cell r="S44">
            <v>11696.411648639003</v>
          </cell>
          <cell r="T44">
            <v>7649.0899178559994</v>
          </cell>
          <cell r="U44">
            <v>4341054.8337093191</v>
          </cell>
          <cell r="V44">
            <v>32592.810982702998</v>
          </cell>
          <cell r="W44">
            <v>1655129.3678009999</v>
          </cell>
          <cell r="X44">
            <v>464015.604232518</v>
          </cell>
          <cell r="Y44">
            <v>146976.10835104703</v>
          </cell>
          <cell r="Z44">
            <v>160303.482005108</v>
          </cell>
          <cell r="AA44">
            <v>97063.281206829997</v>
          </cell>
          <cell r="AB44">
            <v>786770.89200549701</v>
          </cell>
          <cell r="AC44">
            <v>620341.4326081241</v>
          </cell>
          <cell r="AE44">
            <v>512002.70720135293</v>
          </cell>
          <cell r="AF44">
            <v>516961.21621888003</v>
          </cell>
          <cell r="AG44">
            <v>181187.32613048601</v>
          </cell>
          <cell r="AH44">
            <v>44963.529985499998</v>
          </cell>
          <cell r="AI44">
            <v>35539.241704721004</v>
          </cell>
          <cell r="AJ44">
            <v>16480.745705304002</v>
          </cell>
          <cell r="AK44">
            <v>442859.12000419601</v>
          </cell>
          <cell r="AL44">
            <v>212950.77453609498</v>
          </cell>
          <cell r="AM44">
            <v>70046.560830957009</v>
          </cell>
          <cell r="AN44">
            <v>676533.96438440774</v>
          </cell>
          <cell r="AO44">
            <v>3083.8764320693335</v>
          </cell>
          <cell r="AP44">
            <v>304901.45616358035</v>
          </cell>
          <cell r="AQ44">
            <v>47270.479842183006</v>
          </cell>
          <cell r="AR44">
            <v>21597.377633439002</v>
          </cell>
          <cell r="AS44">
            <v>48720.044857652007</v>
          </cell>
          <cell r="AT44">
            <v>40215.05180749733</v>
          </cell>
          <cell r="AU44">
            <v>147098.502022809</v>
          </cell>
          <cell r="AV44">
            <v>142608.6150324347</v>
          </cell>
          <cell r="AX44">
            <v>60784.600770244338</v>
          </cell>
          <cell r="AY44">
            <v>57911.665620298671</v>
          </cell>
          <cell r="AZ44">
            <v>9324.5223481763333</v>
          </cell>
          <cell r="BA44">
            <v>9538.8029742473318</v>
          </cell>
          <cell r="BB44">
            <v>9945.556042590666</v>
          </cell>
          <cell r="BC44">
            <v>3031.4749590929991</v>
          </cell>
          <cell r="BD44">
            <v>54878.61214785734</v>
          </cell>
          <cell r="BE44">
            <v>12555.314670321668</v>
          </cell>
          <cell r="BF44">
            <v>7969.4672234940008</v>
          </cell>
        </row>
        <row r="45">
          <cell r="A45" t="str">
            <v>T3 2008</v>
          </cell>
          <cell r="B45">
            <v>630907.36478824099</v>
          </cell>
          <cell r="C45">
            <v>3284.6288725840004</v>
          </cell>
          <cell r="D45">
            <v>275979.36289821297</v>
          </cell>
          <cell r="E45">
            <v>46781.725187286</v>
          </cell>
          <cell r="F45">
            <v>21582.350065628001</v>
          </cell>
          <cell r="G45">
            <v>44506.146061740998</v>
          </cell>
          <cell r="H45">
            <v>32481.754481299002</v>
          </cell>
          <cell r="I45">
            <v>130627.38710225899</v>
          </cell>
          <cell r="J45">
            <v>139926.25746119002</v>
          </cell>
          <cell r="L45">
            <v>56154.534326033994</v>
          </cell>
          <cell r="M45">
            <v>55209.304981329995</v>
          </cell>
          <cell r="N45">
            <v>7903.389959784</v>
          </cell>
          <cell r="O45">
            <v>9106.4219711220012</v>
          </cell>
          <cell r="P45">
            <v>9911.4923700520012</v>
          </cell>
          <cell r="Q45">
            <v>3563.226250958</v>
          </cell>
          <cell r="R45">
            <v>50606.894749710002</v>
          </cell>
          <cell r="S45">
            <v>11724.252682877999</v>
          </cell>
          <cell r="T45">
            <v>7537.5982643859998</v>
          </cell>
          <cell r="U45">
            <v>4106566.9432592862</v>
          </cell>
          <cell r="V45">
            <v>28686.226743533</v>
          </cell>
          <cell r="W45">
            <v>1564887.9501814712</v>
          </cell>
          <cell r="X45">
            <v>457442.35812108102</v>
          </cell>
          <cell r="Y45">
            <v>148083.621444491</v>
          </cell>
          <cell r="Z45">
            <v>151909.47085682297</v>
          </cell>
          <cell r="AA45">
            <v>84858.457931901008</v>
          </cell>
          <cell r="AB45">
            <v>722594.04182717507</v>
          </cell>
          <cell r="AC45">
            <v>599075.64973579801</v>
          </cell>
          <cell r="AE45">
            <v>482726.80800178199</v>
          </cell>
          <cell r="AF45">
            <v>502456.31166034797</v>
          </cell>
          <cell r="AG45">
            <v>173777.56394720799</v>
          </cell>
          <cell r="AH45">
            <v>41988.933811096002</v>
          </cell>
          <cell r="AI45">
            <v>36571.131759948003</v>
          </cell>
          <cell r="AJ45">
            <v>17968.907534149002</v>
          </cell>
          <cell r="AK45">
            <v>378091.78784222598</v>
          </cell>
          <cell r="AL45">
            <v>214309.79070246004</v>
          </cell>
          <cell r="AM45">
            <v>66025.881339266998</v>
          </cell>
          <cell r="AN45">
            <v>635710.73239544826</v>
          </cell>
          <cell r="AO45">
            <v>3222.717539265333</v>
          </cell>
          <cell r="AP45">
            <v>282395.30944395933</v>
          </cell>
          <cell r="AQ45">
            <v>46600.990081417993</v>
          </cell>
          <cell r="AR45">
            <v>21529.334439397666</v>
          </cell>
          <cell r="AS45">
            <v>46027.537377069333</v>
          </cell>
          <cell r="AT45">
            <v>35490.955492329333</v>
          </cell>
          <cell r="AU45">
            <v>132746.49205374499</v>
          </cell>
          <cell r="AV45">
            <v>135098.92524853829</v>
          </cell>
          <cell r="AX45">
            <v>57130.634907548665</v>
          </cell>
          <cell r="AY45">
            <v>55602.202298113996</v>
          </cell>
          <cell r="AZ45">
            <v>8535.0929698786658</v>
          </cell>
          <cell r="BA45">
            <v>9054.5329655103342</v>
          </cell>
          <cell r="BB45">
            <v>10107.226795344</v>
          </cell>
          <cell r="BC45">
            <v>3279.0133206386658</v>
          </cell>
          <cell r="BD45">
            <v>51076.090100288995</v>
          </cell>
          <cell r="BE45">
            <v>12525.494705449333</v>
          </cell>
          <cell r="BF45">
            <v>7683.4921009126665</v>
          </cell>
        </row>
        <row r="46">
          <cell r="A46" t="str">
            <v>T4 2008</v>
          </cell>
          <cell r="B46">
            <v>542856.26495519397</v>
          </cell>
          <cell r="C46">
            <v>3352.0254968079994</v>
          </cell>
          <cell r="D46">
            <v>219384.30063895104</v>
          </cell>
          <cell r="E46">
            <v>45635.38710669001</v>
          </cell>
          <cell r="F46">
            <v>19951.901155225005</v>
          </cell>
          <cell r="G46">
            <v>33611.779633012004</v>
          </cell>
          <cell r="H46">
            <v>21438.186783571</v>
          </cell>
          <cell r="I46">
            <v>98747.045960453019</v>
          </cell>
          <cell r="J46">
            <v>127531.48643192898</v>
          </cell>
          <cell r="L46">
            <v>50178.000082509992</v>
          </cell>
          <cell r="M46">
            <v>49016.18728661599</v>
          </cell>
          <cell r="N46">
            <v>7244.7218612810002</v>
          </cell>
          <cell r="O46">
            <v>8530.3898710069989</v>
          </cell>
          <cell r="P46">
            <v>9805.9627910399995</v>
          </cell>
          <cell r="Q46">
            <v>3277.0777234019993</v>
          </cell>
          <cell r="R46">
            <v>45835.898146489002</v>
          </cell>
          <cell r="S46">
            <v>11565.772370556</v>
          </cell>
          <cell r="T46">
            <v>7134.4422546050009</v>
          </cell>
          <cell r="U46">
            <v>3783778.5691959364</v>
          </cell>
          <cell r="V46">
            <v>36962.350901091006</v>
          </cell>
          <cell r="W46">
            <v>1338337.3618524091</v>
          </cell>
          <cell r="X46">
            <v>446140.74689958204</v>
          </cell>
          <cell r="Y46">
            <v>142146.02250866601</v>
          </cell>
          <cell r="Z46">
            <v>114222.80379877401</v>
          </cell>
          <cell r="AA46">
            <v>50773.179238678</v>
          </cell>
          <cell r="AB46">
            <v>585054.60940670897</v>
          </cell>
          <cell r="AC46">
            <v>565713.34514628514</v>
          </cell>
          <cell r="AE46">
            <v>450173.17796026904</v>
          </cell>
          <cell r="AF46">
            <v>463694.36894783191</v>
          </cell>
          <cell r="AG46">
            <v>170432.09988254399</v>
          </cell>
          <cell r="AH46">
            <v>45144.215097205008</v>
          </cell>
          <cell r="AI46">
            <v>34927.365660969001</v>
          </cell>
          <cell r="AJ46">
            <v>21227.307637944999</v>
          </cell>
          <cell r="AK46">
            <v>369522.40225975798</v>
          </cell>
          <cell r="AL46">
            <v>216423.75217781699</v>
          </cell>
          <cell r="AM46">
            <v>71220.821671812999</v>
          </cell>
          <cell r="AN46">
            <v>566775.71983570058</v>
          </cell>
          <cell r="AO46">
            <v>3418.3606974183335</v>
          </cell>
          <cell r="AP46">
            <v>236429.33886854668</v>
          </cell>
          <cell r="AQ46">
            <v>45162.345608555333</v>
          </cell>
          <cell r="AR46">
            <v>20410.222721507998</v>
          </cell>
          <cell r="AS46">
            <v>37203.97286642767</v>
          </cell>
          <cell r="AT46">
            <v>25330.950255610001</v>
          </cell>
          <cell r="AU46">
            <v>108321.84741644567</v>
          </cell>
          <cell r="AV46">
            <v>125865.78418394535</v>
          </cell>
          <cell r="AX46">
            <v>52617.500858303996</v>
          </cell>
          <cell r="AY46">
            <v>50483.795463710667</v>
          </cell>
          <cell r="AZ46">
            <v>8132.0844042866665</v>
          </cell>
          <cell r="BA46">
            <v>8912.3773487033341</v>
          </cell>
          <cell r="BB46">
            <v>9910.9503901146654</v>
          </cell>
          <cell r="BC46">
            <v>3440.4234990943332</v>
          </cell>
          <cell r="BD46">
            <v>47599.997026231991</v>
          </cell>
          <cell r="BE46">
            <v>12467.146790760666</v>
          </cell>
          <cell r="BF46">
            <v>7497.9603045840004</v>
          </cell>
        </row>
        <row r="47">
          <cell r="A47" t="str">
            <v>T1 2009</v>
          </cell>
          <cell r="B47">
            <v>473264.72752382496</v>
          </cell>
          <cell r="C47">
            <v>2922.6404691690004</v>
          </cell>
          <cell r="D47">
            <v>175787.61829657399</v>
          </cell>
          <cell r="E47">
            <v>43661.138289222989</v>
          </cell>
          <cell r="F47">
            <v>18783.976285404999</v>
          </cell>
          <cell r="G47">
            <v>23541.274379385999</v>
          </cell>
          <cell r="H47">
            <v>14913.007354855003</v>
          </cell>
          <cell r="I47">
            <v>74888.221987705008</v>
          </cell>
          <cell r="J47">
            <v>121548.369575509</v>
          </cell>
          <cell r="L47">
            <v>43641.573536393</v>
          </cell>
          <cell r="M47">
            <v>44093.878386872995</v>
          </cell>
          <cell r="N47">
            <v>6791.7013044959986</v>
          </cell>
          <cell r="O47">
            <v>7595.3134170770008</v>
          </cell>
          <cell r="P47">
            <v>9045.1826064149991</v>
          </cell>
          <cell r="Q47">
            <v>3219.2271131030002</v>
          </cell>
          <cell r="R47">
            <v>40765.919057707004</v>
          </cell>
          <cell r="S47">
            <v>11327.349350188</v>
          </cell>
          <cell r="T47">
            <v>6525.9544103209992</v>
          </cell>
          <cell r="U47">
            <v>3481595.4717532499</v>
          </cell>
          <cell r="V47">
            <v>28021.309576853004</v>
          </cell>
          <cell r="W47">
            <v>1163315.5623299503</v>
          </cell>
          <cell r="X47">
            <v>440411.63492394408</v>
          </cell>
          <cell r="Y47">
            <v>138891.456363176</v>
          </cell>
          <cell r="Z47">
            <v>83986.490898321994</v>
          </cell>
          <cell r="AA47">
            <v>32467.763891712002</v>
          </cell>
          <cell r="AB47">
            <v>467558.216252796</v>
          </cell>
          <cell r="AC47">
            <v>551393.58861326997</v>
          </cell>
          <cell r="AE47">
            <v>428839.93527451903</v>
          </cell>
          <cell r="AF47">
            <v>438437.34152891696</v>
          </cell>
          <cell r="AG47">
            <v>160197.22359665198</v>
          </cell>
          <cell r="AH47">
            <v>38561.815203566992</v>
          </cell>
          <cell r="AI47">
            <v>34134.816943500999</v>
          </cell>
          <cell r="AJ47">
            <v>21125.413450128999</v>
          </cell>
          <cell r="AK47">
            <v>330057.92421987501</v>
          </cell>
          <cell r="AL47">
            <v>219689.38589572598</v>
          </cell>
          <cell r="AM47">
            <v>67821.155120291005</v>
          </cell>
          <cell r="AN47">
            <v>490795.92934485502</v>
          </cell>
          <cell r="AO47">
            <v>2949.1727612873333</v>
          </cell>
          <cell r="AP47">
            <v>187736.17849941234</v>
          </cell>
          <cell r="AQ47">
            <v>44091.160139491338</v>
          </cell>
          <cell r="AR47">
            <v>19116.545622917667</v>
          </cell>
          <cell r="AS47">
            <v>26727.510032777664</v>
          </cell>
          <cell r="AT47">
            <v>16785.066696279337</v>
          </cell>
          <cell r="AU47">
            <v>81015.896007946329</v>
          </cell>
          <cell r="AV47">
            <v>117933.08785375766</v>
          </cell>
          <cell r="AX47">
            <v>46954.927447896334</v>
          </cell>
          <cell r="AY47">
            <v>46094.616313935665</v>
          </cell>
          <cell r="AZ47">
            <v>7478.9630111116649</v>
          </cell>
          <cell r="BA47">
            <v>8074.6340578066665</v>
          </cell>
          <cell r="BB47">
            <v>9376.7774783740006</v>
          </cell>
          <cell r="BC47">
            <v>3375.1326987469997</v>
          </cell>
          <cell r="BD47">
            <v>41642.886123258671</v>
          </cell>
          <cell r="BE47">
            <v>12161.562363645668</v>
          </cell>
          <cell r="BF47">
            <v>7017.9907356220001</v>
          </cell>
        </row>
        <row r="48">
          <cell r="A48" t="str">
            <v>T2 2009</v>
          </cell>
          <cell r="B48">
            <v>474217.89230535994</v>
          </cell>
          <cell r="C48">
            <v>3063.2120337149995</v>
          </cell>
          <cell r="D48">
            <v>175976.62288310999</v>
          </cell>
          <cell r="E48">
            <v>45852.745221019002</v>
          </cell>
          <cell r="F48">
            <v>18209.016285820002</v>
          </cell>
          <cell r="G48">
            <v>20708.299127999999</v>
          </cell>
          <cell r="H48">
            <v>17104.859152069999</v>
          </cell>
          <cell r="I48">
            <v>74101.703096200989</v>
          </cell>
          <cell r="J48">
            <v>119238.19177481098</v>
          </cell>
          <cell r="L48">
            <v>45430.122312808999</v>
          </cell>
          <cell r="M48">
            <v>45385.055687751003</v>
          </cell>
          <cell r="N48">
            <v>7023.3504661420002</v>
          </cell>
          <cell r="O48">
            <v>7804.4757636989989</v>
          </cell>
          <cell r="P48">
            <v>9507.2063304479998</v>
          </cell>
          <cell r="Q48">
            <v>3061.9791779520001</v>
          </cell>
          <cell r="R48">
            <v>39733.777795497001</v>
          </cell>
          <cell r="S48">
            <v>11469.339484176</v>
          </cell>
          <cell r="T48">
            <v>6524.5585952499987</v>
          </cell>
          <cell r="U48">
            <v>3411838.4994277703</v>
          </cell>
          <cell r="V48">
            <v>24710.332291453</v>
          </cell>
          <cell r="W48">
            <v>1130356.0641947351</v>
          </cell>
          <cell r="X48">
            <v>439191.413031679</v>
          </cell>
          <cell r="Y48">
            <v>135261.95043116502</v>
          </cell>
          <cell r="Z48">
            <v>73557.356395555005</v>
          </cell>
          <cell r="AA48">
            <v>40616.905433307009</v>
          </cell>
          <cell r="AB48">
            <v>441728.43890302902</v>
          </cell>
          <cell r="AC48">
            <v>541843.93318397703</v>
          </cell>
          <cell r="AE48">
            <v>433524.28022374201</v>
          </cell>
          <cell r="AF48">
            <v>441700.95604831801</v>
          </cell>
          <cell r="AG48">
            <v>163111.075407233</v>
          </cell>
          <cell r="AH48">
            <v>38051.329123067</v>
          </cell>
          <cell r="AI48">
            <v>32680.369553449997</v>
          </cell>
          <cell r="AJ48">
            <v>20606.149717112996</v>
          </cell>
          <cell r="AK48">
            <v>307618.16139900801</v>
          </cell>
          <cell r="AL48">
            <v>213709.16918912396</v>
          </cell>
          <cell r="AM48">
            <v>63926.679096549997</v>
          </cell>
          <cell r="AN48">
            <v>462461.48879552167</v>
          </cell>
          <cell r="AO48">
            <v>2858.0608575936672</v>
          </cell>
          <cell r="AP48">
            <v>168909.75042098833</v>
          </cell>
          <cell r="AQ48">
            <v>44032.990823650332</v>
          </cell>
          <cell r="AR48">
            <v>18572.211739243332</v>
          </cell>
          <cell r="AS48">
            <v>20570.389705170001</v>
          </cell>
          <cell r="AT48">
            <v>15260.957853294667</v>
          </cell>
          <cell r="AU48">
            <v>70473.20029963</v>
          </cell>
          <cell r="AV48">
            <v>114653.20273909533</v>
          </cell>
          <cell r="AX48">
            <v>45142.103417797676</v>
          </cell>
          <cell r="AY48">
            <v>44937.145527491666</v>
          </cell>
          <cell r="AZ48">
            <v>7476.4925995443336</v>
          </cell>
          <cell r="BA48">
            <v>7742.5519010863327</v>
          </cell>
          <cell r="BB48">
            <v>9165.1550718846684</v>
          </cell>
          <cell r="BC48">
            <v>3131.6647279296667</v>
          </cell>
          <cell r="BD48">
            <v>39615.615324606661</v>
          </cell>
          <cell r="BE48">
            <v>12120.046886675002</v>
          </cell>
          <cell r="BF48">
            <v>6709.6993208283338</v>
          </cell>
        </row>
        <row r="49">
          <cell r="A49" t="str">
            <v>T3 2009</v>
          </cell>
          <cell r="B49">
            <v>498773.26340370195</v>
          </cell>
          <cell r="C49">
            <v>2831.6818369859993</v>
          </cell>
          <cell r="D49">
            <v>193549.84022462298</v>
          </cell>
          <cell r="E49">
            <v>44765.764800334007</v>
          </cell>
          <cell r="F49">
            <v>18667.741631798999</v>
          </cell>
          <cell r="G49">
            <v>23958.791888827996</v>
          </cell>
          <cell r="H49">
            <v>20107.559818763002</v>
          </cell>
          <cell r="I49">
            <v>86049.982084898991</v>
          </cell>
          <cell r="J49">
            <v>119618.03165673201</v>
          </cell>
          <cell r="L49">
            <v>48907.515586112007</v>
          </cell>
          <cell r="M49">
            <v>48160.131946637004</v>
          </cell>
          <cell r="N49">
            <v>7727.0269591230008</v>
          </cell>
          <cell r="O49">
            <v>7405.2938825730007</v>
          </cell>
          <cell r="P49">
            <v>9472.2629155909999</v>
          </cell>
          <cell r="Q49">
            <v>2868.3924509179992</v>
          </cell>
          <cell r="R49">
            <v>39854.685840914994</v>
          </cell>
          <cell r="S49">
            <v>11943.188368245999</v>
          </cell>
          <cell r="T49">
            <v>6435.211735246</v>
          </cell>
          <cell r="U49">
            <v>3591882.0546607212</v>
          </cell>
          <cell r="V49">
            <v>24535.731509919002</v>
          </cell>
          <cell r="W49">
            <v>1243731.2403472262</v>
          </cell>
          <cell r="X49">
            <v>444746.79479494499</v>
          </cell>
          <cell r="Y49">
            <v>137577.38297157601</v>
          </cell>
          <cell r="Z49">
            <v>91107.342618347</v>
          </cell>
          <cell r="AA49">
            <v>54382.674357156</v>
          </cell>
          <cell r="AB49">
            <v>515917.04560520197</v>
          </cell>
          <cell r="AC49">
            <v>550253.85824989807</v>
          </cell>
          <cell r="AE49">
            <v>442080.21091093001</v>
          </cell>
          <cell r="AF49">
            <v>464269.02020632999</v>
          </cell>
          <cell r="AG49">
            <v>174229.985326111</v>
          </cell>
          <cell r="AH49">
            <v>36722.225299332</v>
          </cell>
          <cell r="AI49">
            <v>35696.907060156998</v>
          </cell>
          <cell r="AJ49">
            <v>19981.665708711</v>
          </cell>
          <cell r="AK49">
            <v>311716.08392776799</v>
          </cell>
          <cell r="AL49">
            <v>218039.828153785</v>
          </cell>
          <cell r="AM49">
            <v>70625.297960554002</v>
          </cell>
          <cell r="AN49">
            <v>489754.73137828772</v>
          </cell>
          <cell r="AO49">
            <v>2910.3795745019997</v>
          </cell>
          <cell r="AP49">
            <v>186788.99744915697</v>
          </cell>
          <cell r="AQ49">
            <v>43921.07369478434</v>
          </cell>
          <cell r="AR49">
            <v>19092.263643712668</v>
          </cell>
          <cell r="AS49">
            <v>22617.506098143669</v>
          </cell>
          <cell r="AT49">
            <v>19340.019924574666</v>
          </cell>
          <cell r="AU49">
            <v>81818.134087941668</v>
          </cell>
          <cell r="AV49">
            <v>117532.51573393267</v>
          </cell>
          <cell r="AX49">
            <v>47168.533731718664</v>
          </cell>
          <cell r="AY49">
            <v>47257.427214678341</v>
          </cell>
          <cell r="AZ49">
            <v>7947.5243546086667</v>
          </cell>
          <cell r="BA49">
            <v>7706.703624175334</v>
          </cell>
          <cell r="BB49">
            <v>9589.603372223668</v>
          </cell>
          <cell r="BC49">
            <v>3081.4555850116667</v>
          </cell>
          <cell r="BD49">
            <v>40276.718189796004</v>
          </cell>
          <cell r="BE49">
            <v>12602.073263168664</v>
          </cell>
          <cell r="BF49">
            <v>6892.7992853149999</v>
          </cell>
        </row>
        <row r="50">
          <cell r="A50" t="str">
            <v>T4 2009</v>
          </cell>
          <cell r="B50">
            <v>525090.62916960404</v>
          </cell>
          <cell r="C50">
            <v>2995.9432199959997</v>
          </cell>
          <cell r="D50">
            <v>210707.03526729203</v>
          </cell>
          <cell r="E50">
            <v>44002.490340112003</v>
          </cell>
          <cell r="F50">
            <v>19023.125960615002</v>
          </cell>
          <cell r="G50">
            <v>27016.237136628002</v>
          </cell>
          <cell r="H50">
            <v>23145.811029140004</v>
          </cell>
          <cell r="I50">
            <v>97519.370800797013</v>
          </cell>
          <cell r="J50">
            <v>122245.45110923999</v>
          </cell>
          <cell r="L50">
            <v>50838.988303635</v>
          </cell>
          <cell r="M50">
            <v>49601.292608503005</v>
          </cell>
          <cell r="N50">
            <v>7675.8826998509994</v>
          </cell>
          <cell r="O50">
            <v>7773.4995022590001</v>
          </cell>
          <cell r="P50">
            <v>9629.7816870890001</v>
          </cell>
          <cell r="Q50">
            <v>2876.2901361090003</v>
          </cell>
          <cell r="R50">
            <v>41474.013773277999</v>
          </cell>
          <cell r="S50">
            <v>12187.978631673999</v>
          </cell>
          <cell r="T50">
            <v>7084.4722306779995</v>
          </cell>
          <cell r="U50">
            <v>3785135.4601898319</v>
          </cell>
          <cell r="V50">
            <v>26842.798550678002</v>
          </cell>
          <cell r="W50">
            <v>1329911.0538225181</v>
          </cell>
          <cell r="X50">
            <v>452789.01109577599</v>
          </cell>
          <cell r="Y50">
            <v>138629.69675860199</v>
          </cell>
          <cell r="Z50">
            <v>106945.701176763</v>
          </cell>
          <cell r="AA50">
            <v>63096.626224154999</v>
          </cell>
          <cell r="AB50">
            <v>568450.01856722205</v>
          </cell>
          <cell r="AC50">
            <v>542068.60519990395</v>
          </cell>
          <cell r="AE50">
            <v>486805.90794418601</v>
          </cell>
          <cell r="AF50">
            <v>489443.43201623095</v>
          </cell>
          <cell r="AG50">
            <v>181920.65035608702</v>
          </cell>
          <cell r="AH50">
            <v>43666.631820014998</v>
          </cell>
          <cell r="AI50">
            <v>35995.860368608002</v>
          </cell>
          <cell r="AJ50">
            <v>20955.197727350002</v>
          </cell>
          <cell r="AK50">
            <v>324536.17656336102</v>
          </cell>
          <cell r="AL50">
            <v>231472.15687670602</v>
          </cell>
          <cell r="AM50">
            <v>71516.988944187993</v>
          </cell>
          <cell r="AN50">
            <v>505157.55941308901</v>
          </cell>
          <cell r="AO50">
            <v>2878.2238766743335</v>
          </cell>
          <cell r="AP50">
            <v>198890.98740858064</v>
          </cell>
          <cell r="AQ50">
            <v>43432.337976679664</v>
          </cell>
          <cell r="AR50">
            <v>18843.378521927334</v>
          </cell>
          <cell r="AS50">
            <v>24997.31542565233</v>
          </cell>
          <cell r="AT50">
            <v>22028.379228637001</v>
          </cell>
          <cell r="AU50">
            <v>89589.576255684326</v>
          </cell>
          <cell r="AV50">
            <v>115890.50584411033</v>
          </cell>
          <cell r="AX50">
            <v>49463.169134986005</v>
          </cell>
          <cell r="AY50">
            <v>48658.045966393664</v>
          </cell>
          <cell r="AZ50">
            <v>8277.3656715380002</v>
          </cell>
          <cell r="BA50">
            <v>7616.480535894334</v>
          </cell>
          <cell r="BB50">
            <v>9660.0738490080021</v>
          </cell>
          <cell r="BC50">
            <v>2980.1257063489998</v>
          </cell>
          <cell r="BD50">
            <v>40941.267806225667</v>
          </cell>
          <cell r="BE50">
            <v>12770.158222405002</v>
          </cell>
          <cell r="BF50">
            <v>7131.1553909239992</v>
          </cell>
        </row>
        <row r="51">
          <cell r="A51" t="str">
            <v>T1 2010</v>
          </cell>
          <cell r="B51">
            <v>550992.838425808</v>
          </cell>
          <cell r="C51">
            <v>2963.703954948</v>
          </cell>
          <cell r="D51">
            <v>229316.34838886699</v>
          </cell>
          <cell r="E51">
            <v>47610.085078197</v>
          </cell>
          <cell r="F51">
            <v>20789.059351909997</v>
          </cell>
          <cell r="G51">
            <v>30068.275162006998</v>
          </cell>
          <cell r="H51">
            <v>25923.104741871997</v>
          </cell>
          <cell r="I51">
            <v>104925.824054881</v>
          </cell>
          <cell r="J51">
            <v>120965.865120854</v>
          </cell>
          <cell r="L51">
            <v>51080.532565058005</v>
          </cell>
          <cell r="M51">
            <v>53636.887267086997</v>
          </cell>
          <cell r="N51">
            <v>8322.0618929070006</v>
          </cell>
          <cell r="O51">
            <v>7977.7421621869998</v>
          </cell>
          <cell r="P51">
            <v>10587.889773314</v>
          </cell>
          <cell r="Q51">
            <v>3073.0064234440006</v>
          </cell>
          <cell r="R51">
            <v>43542.781518092997</v>
          </cell>
          <cell r="S51">
            <v>12151.310155804</v>
          </cell>
          <cell r="T51">
            <v>7374.7092032449991</v>
          </cell>
          <cell r="U51">
            <v>3918901.2480537584</v>
          </cell>
          <cell r="V51">
            <v>23159.794561687002</v>
          </cell>
          <cell r="W51">
            <v>1408971.460783245</v>
          </cell>
          <cell r="X51">
            <v>469994.24296126497</v>
          </cell>
          <cell r="Y51">
            <v>147882.015984053</v>
          </cell>
          <cell r="Z51">
            <v>114752.02051169099</v>
          </cell>
          <cell r="AA51">
            <v>72746.20090898301</v>
          </cell>
          <cell r="AB51">
            <v>603596.98041725298</v>
          </cell>
          <cell r="AC51">
            <v>534964.73755048995</v>
          </cell>
          <cell r="AE51">
            <v>477604.41114430595</v>
          </cell>
          <cell r="AF51">
            <v>520453.44481777598</v>
          </cell>
          <cell r="AG51">
            <v>190205.68632297998</v>
          </cell>
          <cell r="AH51">
            <v>40992.731794681997</v>
          </cell>
          <cell r="AI51">
            <v>40989.174688444997</v>
          </cell>
          <cell r="AJ51">
            <v>20272.865580460999</v>
          </cell>
          <cell r="AK51">
            <v>353162.57487656898</v>
          </cell>
          <cell r="AL51">
            <v>233296.89598736199</v>
          </cell>
          <cell r="AM51">
            <v>74827.469945756005</v>
          </cell>
          <cell r="AN51">
            <v>526633.7265828856</v>
          </cell>
          <cell r="AO51">
            <v>2817.6854779613332</v>
          </cell>
          <cell r="AP51">
            <v>215213.02594369533</v>
          </cell>
          <cell r="AQ51">
            <v>45590.002160554672</v>
          </cell>
          <cell r="AR51">
            <v>19793.146045198333</v>
          </cell>
          <cell r="AS51">
            <v>27760.255549532332</v>
          </cell>
          <cell r="AT51">
            <v>24572.661730775337</v>
          </cell>
          <cell r="AU51">
            <v>97496.960457634661</v>
          </cell>
          <cell r="AV51">
            <v>112912.28880813665</v>
          </cell>
          <cell r="AX51">
            <v>50741.137912264327</v>
          </cell>
          <cell r="AY51">
            <v>52168.962018499995</v>
          </cell>
          <cell r="AZ51">
            <v>8641.6760910983339</v>
          </cell>
          <cell r="BA51">
            <v>7977.6504879439999</v>
          </cell>
          <cell r="BB51">
            <v>10247.920656040335</v>
          </cell>
          <cell r="BC51">
            <v>3031.4731768713332</v>
          </cell>
          <cell r="BD51">
            <v>42602.906406149661</v>
          </cell>
          <cell r="BE51">
            <v>12760.422706190331</v>
          </cell>
          <cell r="BF51">
            <v>7518.5768980339999</v>
          </cell>
        </row>
        <row r="52">
          <cell r="A52" t="str">
            <v>T2 2010</v>
          </cell>
          <cell r="B52">
            <v>573469.605184944</v>
          </cell>
          <cell r="C52">
            <v>2995.9364668130002</v>
          </cell>
          <cell r="D52">
            <v>244986.69702816999</v>
          </cell>
          <cell r="E52">
            <v>48825.956015250995</v>
          </cell>
          <cell r="F52">
            <v>21153.156734356999</v>
          </cell>
          <cell r="G52">
            <v>34113.783220512996</v>
          </cell>
          <cell r="H52">
            <v>26225.131899890999</v>
          </cell>
          <cell r="I52">
            <v>114668.66915815799</v>
          </cell>
          <cell r="J52">
            <v>125749.07089424401</v>
          </cell>
          <cell r="L52">
            <v>48982.903598222991</v>
          </cell>
          <cell r="M52">
            <v>53599.944776285003</v>
          </cell>
          <cell r="N52">
            <v>8768.411334698998</v>
          </cell>
          <cell r="O52">
            <v>8257.6546936759987</v>
          </cell>
          <cell r="P52">
            <v>11307.934086733998</v>
          </cell>
          <cell r="Q52">
            <v>3045.059538988</v>
          </cell>
          <cell r="R52">
            <v>45628.942595850007</v>
          </cell>
          <cell r="S52">
            <v>12538.046415740997</v>
          </cell>
          <cell r="T52">
            <v>7609.0037555210001</v>
          </cell>
          <cell r="U52">
            <v>4077616.6543874396</v>
          </cell>
          <cell r="V52">
            <v>22314.404556318004</v>
          </cell>
          <cell r="W52">
            <v>1502283.149824996</v>
          </cell>
          <cell r="X52">
            <v>478992.46239449905</v>
          </cell>
          <cell r="Y52">
            <v>150913.00686897201</v>
          </cell>
          <cell r="Z52">
            <v>130473.019001312</v>
          </cell>
          <cell r="AA52">
            <v>75603.272154663005</v>
          </cell>
          <cell r="AB52">
            <v>666301.38940554997</v>
          </cell>
          <cell r="AC52">
            <v>571756.36214995012</v>
          </cell>
          <cell r="AE52">
            <v>477086.95110944891</v>
          </cell>
          <cell r="AF52">
            <v>519924.14119982603</v>
          </cell>
          <cell r="AG52">
            <v>199128.59213532205</v>
          </cell>
          <cell r="AH52">
            <v>40245.681376648994</v>
          </cell>
          <cell r="AI52">
            <v>43782.773045476999</v>
          </cell>
          <cell r="AJ52">
            <v>21258.726914309998</v>
          </cell>
          <cell r="AK52">
            <v>355928.98176223901</v>
          </cell>
          <cell r="AL52">
            <v>244844.38173565298</v>
          </cell>
          <cell r="AM52">
            <v>79062.508577251006</v>
          </cell>
          <cell r="AN52">
            <v>563017.58293317095</v>
          </cell>
          <cell r="AO52">
            <v>2953.3780692829991</v>
          </cell>
          <cell r="AP52">
            <v>235193.97860156363</v>
          </cell>
          <cell r="AQ52">
            <v>47842.083442161667</v>
          </cell>
          <cell r="AR52">
            <v>21254.088022189335</v>
          </cell>
          <cell r="AS52">
            <v>32113.962425761998</v>
          </cell>
          <cell r="AT52">
            <v>25414.377261852667</v>
          </cell>
          <cell r="AU52">
            <v>108569.467449598</v>
          </cell>
          <cell r="AV52">
            <v>121803.95575440935</v>
          </cell>
          <cell r="AX52">
            <v>51999.782224294999</v>
          </cell>
          <cell r="AY52">
            <v>53644.990727893331</v>
          </cell>
          <cell r="AZ52">
            <v>9390.431967006667</v>
          </cell>
          <cell r="BA52">
            <v>8226.8441473996663</v>
          </cell>
          <cell r="BB52">
            <v>11158.579507170667</v>
          </cell>
          <cell r="BC52">
            <v>3180.8392899933333</v>
          </cell>
          <cell r="BD52">
            <v>44401.36066009599</v>
          </cell>
          <cell r="BE52">
            <v>13243.491644127665</v>
          </cell>
          <cell r="BF52">
            <v>7819.9503399326668</v>
          </cell>
        </row>
        <row r="53">
          <cell r="A53" t="str">
            <v>T3 2010</v>
          </cell>
          <cell r="B53">
            <v>597413.86059141497</v>
          </cell>
          <cell r="C53">
            <v>3121.6036196439995</v>
          </cell>
          <cell r="D53">
            <v>260411.64292646697</v>
          </cell>
          <cell r="E53">
            <v>49873.415645344001</v>
          </cell>
          <cell r="F53">
            <v>21931.447388896002</v>
          </cell>
          <cell r="G53">
            <v>37475.983162634002</v>
          </cell>
          <cell r="H53">
            <v>28688.798802883997</v>
          </cell>
          <cell r="I53">
            <v>122441.99792670898</v>
          </cell>
          <cell r="J53">
            <v>127218.809181504</v>
          </cell>
          <cell r="L53">
            <v>53496.210266475005</v>
          </cell>
          <cell r="M53">
            <v>56082.910061160001</v>
          </cell>
          <cell r="N53">
            <v>9000.7965576679999</v>
          </cell>
          <cell r="O53">
            <v>8670.4175135080004</v>
          </cell>
          <cell r="P53">
            <v>10648.089511015998</v>
          </cell>
          <cell r="Q53">
            <v>3184.8221922109997</v>
          </cell>
          <cell r="R53">
            <v>45145.558817667996</v>
          </cell>
          <cell r="S53">
            <v>12895.720657252001</v>
          </cell>
          <cell r="T53">
            <v>7537.2792868419992</v>
          </cell>
          <cell r="U53">
            <v>4173485.4230292528</v>
          </cell>
          <cell r="V53">
            <v>23671.698766466998</v>
          </cell>
          <cell r="W53">
            <v>1551146.3740750938</v>
          </cell>
          <cell r="X53">
            <v>491194.63289003796</v>
          </cell>
          <cell r="Y53">
            <v>149509.88100762601</v>
          </cell>
          <cell r="Z53">
            <v>131505.17692239702</v>
          </cell>
          <cell r="AA53">
            <v>80088.098741876995</v>
          </cell>
          <cell r="AB53">
            <v>698848.58451315598</v>
          </cell>
          <cell r="AC53">
            <v>578034.40718979796</v>
          </cell>
          <cell r="AE53">
            <v>496142.981677979</v>
          </cell>
          <cell r="AF53">
            <v>529306.65074048005</v>
          </cell>
          <cell r="AG53">
            <v>203435.44819596002</v>
          </cell>
          <cell r="AH53">
            <v>40741.701587880001</v>
          </cell>
          <cell r="AI53">
            <v>42377.854756924004</v>
          </cell>
          <cell r="AJ53">
            <v>21591.173368247997</v>
          </cell>
          <cell r="AK53">
            <v>364217.16659990599</v>
          </cell>
          <cell r="AL53">
            <v>246840.32312841195</v>
          </cell>
          <cell r="AM53">
            <v>75979.642942104998</v>
          </cell>
          <cell r="AN53">
            <v>582429.00349820813</v>
          </cell>
          <cell r="AO53">
            <v>2970.7113706173332</v>
          </cell>
          <cell r="AP53">
            <v>249791.62719910368</v>
          </cell>
          <cell r="AQ53">
            <v>49043.965621617332</v>
          </cell>
          <cell r="AR53">
            <v>21446.182074804336</v>
          </cell>
          <cell r="AS53">
            <v>35242.173631656668</v>
          </cell>
          <cell r="AT53">
            <v>26945.262731855666</v>
          </cell>
          <cell r="AU53">
            <v>117114.04313916965</v>
          </cell>
          <cell r="AV53">
            <v>122885.69692758266</v>
          </cell>
          <cell r="AX53">
            <v>54078.322955037002</v>
          </cell>
          <cell r="AY53">
            <v>54850.997610683342</v>
          </cell>
          <cell r="AZ53">
            <v>9641.7545668890016</v>
          </cell>
          <cell r="BA53">
            <v>8186.2909920736665</v>
          </cell>
          <cell r="BB53">
            <v>10949.083303508332</v>
          </cell>
          <cell r="BC53">
            <v>3201.0229483683329</v>
          </cell>
          <cell r="BD53">
            <v>45005.525943559333</v>
          </cell>
          <cell r="BE53">
            <v>13401.566142102334</v>
          </cell>
          <cell r="BF53">
            <v>7466.4035386830001</v>
          </cell>
        </row>
        <row r="54">
          <cell r="A54" t="str">
            <v>T4 2010</v>
          </cell>
          <cell r="B54">
            <v>625494.32697920408</v>
          </cell>
          <cell r="C54">
            <v>2907.5888157510003</v>
          </cell>
          <cell r="D54">
            <v>280739.33090126596</v>
          </cell>
          <cell r="E54">
            <v>49487.078847874</v>
          </cell>
          <cell r="F54">
            <v>21044.998851798995</v>
          </cell>
          <cell r="G54">
            <v>43368.452302945996</v>
          </cell>
          <cell r="H54">
            <v>33188.593193827008</v>
          </cell>
          <cell r="I54">
            <v>133650.20770482</v>
          </cell>
          <cell r="J54">
            <v>128837.29865061201</v>
          </cell>
          <cell r="L54">
            <v>55760.990107545003</v>
          </cell>
          <cell r="M54">
            <v>58271.513111192005</v>
          </cell>
          <cell r="N54">
            <v>9009.2208904249983</v>
          </cell>
          <cell r="O54">
            <v>8450.4308242930001</v>
          </cell>
          <cell r="P54">
            <v>11583.575502885</v>
          </cell>
          <cell r="Q54">
            <v>3212.6088954259999</v>
          </cell>
          <cell r="R54">
            <v>46782.505455569</v>
          </cell>
          <cell r="S54">
            <v>12714.799334539</v>
          </cell>
          <cell r="T54">
            <v>7224.4644897009985</v>
          </cell>
          <cell r="U54">
            <v>4338474.494625276</v>
          </cell>
          <cell r="V54">
            <v>23784.731049040001</v>
          </cell>
          <cell r="W54">
            <v>1637657.9962965441</v>
          </cell>
          <cell r="X54">
            <v>505255.41832458501</v>
          </cell>
          <cell r="Y54">
            <v>152395.43108904301</v>
          </cell>
          <cell r="Z54">
            <v>144820.64662987</v>
          </cell>
          <cell r="AA54">
            <v>88271.575387107005</v>
          </cell>
          <cell r="AB54">
            <v>746914.92486593896</v>
          </cell>
          <cell r="AC54">
            <v>579518.56160899112</v>
          </cell>
          <cell r="AE54">
            <v>495409.87669280299</v>
          </cell>
          <cell r="AF54">
            <v>565413.304826195</v>
          </cell>
          <cell r="AG54">
            <v>201241.28536900098</v>
          </cell>
          <cell r="AH54">
            <v>45125.167909224001</v>
          </cell>
          <cell r="AI54">
            <v>44649.302199951999</v>
          </cell>
          <cell r="AJ54">
            <v>21714.667016220003</v>
          </cell>
          <cell r="AK54">
            <v>389893.03779614402</v>
          </cell>
          <cell r="AL54">
            <v>253838.72916149301</v>
          </cell>
          <cell r="AM54">
            <v>80227.834699669009</v>
          </cell>
          <cell r="AN54">
            <v>610119.64276955568</v>
          </cell>
          <cell r="AO54">
            <v>2871.6639865303332</v>
          </cell>
          <cell r="AP54">
            <v>269490.02755088266</v>
          </cell>
          <cell r="AQ54">
            <v>49624.274489401665</v>
          </cell>
          <cell r="AR54">
            <v>21542.357582522996</v>
          </cell>
          <cell r="AS54">
            <v>40580.184277489992</v>
          </cell>
          <cell r="AT54">
            <v>31006.221088339666</v>
          </cell>
          <cell r="AU54">
            <v>126736.99011312833</v>
          </cell>
          <cell r="AV54">
            <v>123949.98902175335</v>
          </cell>
          <cell r="AX54">
            <v>55140.587068413653</v>
          </cell>
          <cell r="AY54">
            <v>57955.937281589337</v>
          </cell>
          <cell r="AZ54">
            <v>9372.0431512146679</v>
          </cell>
          <cell r="BA54">
            <v>8849.2602808743341</v>
          </cell>
          <cell r="BB54">
            <v>11429.958699790332</v>
          </cell>
          <cell r="BC54">
            <v>3236.2223990976668</v>
          </cell>
          <cell r="BD54">
            <v>46638.312369612999</v>
          </cell>
          <cell r="BE54">
            <v>13709.756149727667</v>
          </cell>
          <cell r="BF54">
            <v>7475.8848100686673</v>
          </cell>
        </row>
        <row r="55">
          <cell r="A55" t="str">
            <v>T1 2011</v>
          </cell>
          <cell r="B55">
            <v>632677.01558811602</v>
          </cell>
          <cell r="C55">
            <v>2839.486512256</v>
          </cell>
          <cell r="D55">
            <v>283742.07514702599</v>
          </cell>
          <cell r="E55">
            <v>46723.904303083007</v>
          </cell>
          <cell r="F55">
            <v>21223.466834940991</v>
          </cell>
          <cell r="G55">
            <v>43329.451551809994</v>
          </cell>
          <cell r="H55">
            <v>36181.211980084998</v>
          </cell>
          <cell r="I55">
            <v>136284.04047710699</v>
          </cell>
          <cell r="J55">
            <v>134579.63055366703</v>
          </cell>
          <cell r="L55">
            <v>54639.075036973009</v>
          </cell>
          <cell r="M55">
            <v>58085.171588614001</v>
          </cell>
          <cell r="N55">
            <v>8440.9966915709992</v>
          </cell>
          <cell r="O55">
            <v>8486.9536559799999</v>
          </cell>
          <cell r="P55">
            <v>11449.240797713001</v>
          </cell>
          <cell r="Q55">
            <v>3123.1816616339993</v>
          </cell>
          <cell r="R55">
            <v>46579.162037971</v>
          </cell>
          <cell r="S55">
            <v>13473.563041975001</v>
          </cell>
          <cell r="T55">
            <v>7238.4788627359994</v>
          </cell>
          <cell r="U55">
            <v>4441592.6458286177</v>
          </cell>
          <cell r="V55">
            <v>26288.115846294</v>
          </cell>
          <cell r="W55">
            <v>1687833.2810770199</v>
          </cell>
          <cell r="X55">
            <v>505934.469882212</v>
          </cell>
          <cell r="Y55">
            <v>157956.76750736102</v>
          </cell>
          <cell r="Z55">
            <v>150868.65898315702</v>
          </cell>
          <cell r="AA55">
            <v>94406.271244325006</v>
          </cell>
          <cell r="AB55">
            <v>778667.11345996498</v>
          </cell>
          <cell r="AC55">
            <v>619924.51016794099</v>
          </cell>
          <cell r="AE55">
            <v>499362.01618109201</v>
          </cell>
          <cell r="AF55">
            <v>564387.29952028603</v>
          </cell>
          <cell r="AG55">
            <v>204230.34068730002</v>
          </cell>
          <cell r="AH55">
            <v>42505.686821683004</v>
          </cell>
          <cell r="AI55">
            <v>43010.168098449998</v>
          </cell>
          <cell r="AJ55">
            <v>21101.703899723005</v>
          </cell>
          <cell r="AK55">
            <v>392045.87371921004</v>
          </cell>
          <cell r="AL55">
            <v>259484.98656244099</v>
          </cell>
          <cell r="AM55">
            <v>81418.663247177989</v>
          </cell>
          <cell r="AN55">
            <v>634925.38232456043</v>
          </cell>
          <cell r="AO55">
            <v>2933.2454165033337</v>
          </cell>
          <cell r="AP55">
            <v>282107.65621456871</v>
          </cell>
          <cell r="AQ55">
            <v>48151.169643827663</v>
          </cell>
          <cell r="AR55">
            <v>21468.925203231334</v>
          </cell>
          <cell r="AS55">
            <v>43194.59252984434</v>
          </cell>
          <cell r="AT55">
            <v>35063.784255325336</v>
          </cell>
          <cell r="AU55">
            <v>134229.18458233998</v>
          </cell>
          <cell r="AV55">
            <v>133273.82358059436</v>
          </cell>
          <cell r="AX55">
            <v>55878.365956077665</v>
          </cell>
          <cell r="AY55">
            <v>58684.025902364665</v>
          </cell>
          <cell r="AZ55">
            <v>9416.5390198003352</v>
          </cell>
          <cell r="BA55">
            <v>8710.5091770456656</v>
          </cell>
          <cell r="BB55">
            <v>11509.054471646668</v>
          </cell>
          <cell r="BC55">
            <v>3210.9579421016665</v>
          </cell>
          <cell r="BD55">
            <v>47761.308231145005</v>
          </cell>
          <cell r="BE55">
            <v>13933.781280034998</v>
          </cell>
          <cell r="BF55">
            <v>7506.1151326773324</v>
          </cell>
        </row>
        <row r="56">
          <cell r="A56" t="str">
            <v>T2 2011</v>
          </cell>
          <cell r="B56">
            <v>634432.90635159006</v>
          </cell>
          <cell r="C56">
            <v>2682.2950087579998</v>
          </cell>
          <cell r="D56">
            <v>285376.56211016001</v>
          </cell>
          <cell r="E56">
            <v>47241.222498973999</v>
          </cell>
          <cell r="F56">
            <v>21663.602830864998</v>
          </cell>
          <cell r="G56">
            <v>43485.568778560999</v>
          </cell>
          <cell r="H56">
            <v>36734.726347393</v>
          </cell>
          <cell r="I56">
            <v>136251.44165436702</v>
          </cell>
          <cell r="J56">
            <v>134245.24133705502</v>
          </cell>
          <cell r="L56">
            <v>55929.592309430998</v>
          </cell>
          <cell r="M56">
            <v>59012.465915190005</v>
          </cell>
          <cell r="N56">
            <v>8589.7070717429997</v>
          </cell>
          <cell r="O56">
            <v>8020.0055134629984</v>
          </cell>
          <cell r="P56">
            <v>10707.800299424998</v>
          </cell>
          <cell r="Q56">
            <v>3175.9120116860008</v>
          </cell>
          <cell r="R56">
            <v>46550.172889185</v>
          </cell>
          <cell r="S56">
            <v>13350.219275587</v>
          </cell>
          <cell r="T56">
            <v>6792.9326099069995</v>
          </cell>
          <cell r="U56">
            <v>4472252.3989810031</v>
          </cell>
          <cell r="V56">
            <v>25771.543872686998</v>
          </cell>
          <cell r="W56">
            <v>1682881.6335936631</v>
          </cell>
          <cell r="X56">
            <v>505660.958082331</v>
          </cell>
          <cell r="Y56">
            <v>159533.83731669898</v>
          </cell>
          <cell r="Z56">
            <v>148061.01238204498</v>
          </cell>
          <cell r="AA56">
            <v>97384.597582139992</v>
          </cell>
          <cell r="AB56">
            <v>772241.22823044797</v>
          </cell>
          <cell r="AC56">
            <v>629403.82442679</v>
          </cell>
          <cell r="AE56">
            <v>511955.99572927109</v>
          </cell>
          <cell r="AF56">
            <v>565913.92571449501</v>
          </cell>
          <cell r="AG56">
            <v>213803.53233631901</v>
          </cell>
          <cell r="AH56">
            <v>39731.558561701997</v>
          </cell>
          <cell r="AI56">
            <v>42784.456660276002</v>
          </cell>
          <cell r="AJ56">
            <v>22425.666358327999</v>
          </cell>
          <cell r="AK56">
            <v>385444.99714648502</v>
          </cell>
          <cell r="AL56">
            <v>273135.71961024497</v>
          </cell>
          <cell r="AM56">
            <v>78999.54497074199</v>
          </cell>
          <cell r="AN56">
            <v>631703.97578026936</v>
          </cell>
          <cell r="AO56">
            <v>2939.8375570126664</v>
          </cell>
          <cell r="AP56">
            <v>281840.98736070498</v>
          </cell>
          <cell r="AQ56">
            <v>47358.996994646332</v>
          </cell>
          <cell r="AR56">
            <v>21627.181561735666</v>
          </cell>
          <cell r="AS56">
            <v>42668.700105928663</v>
          </cell>
          <cell r="AT56">
            <v>36260.926948809669</v>
          </cell>
          <cell r="AU56">
            <v>133925.18174958465</v>
          </cell>
          <cell r="AV56">
            <v>131424.32331800266</v>
          </cell>
          <cell r="AX56">
            <v>55801.648119011334</v>
          </cell>
          <cell r="AY56">
            <v>58458.592987100339</v>
          </cell>
          <cell r="AZ56">
            <v>9537.3030371013356</v>
          </cell>
          <cell r="BA56">
            <v>8255.9548253546654</v>
          </cell>
          <cell r="BB56">
            <v>11315.482972305668</v>
          </cell>
          <cell r="BC56">
            <v>3252.7557319009998</v>
          </cell>
          <cell r="BD56">
            <v>46766.156162279658</v>
          </cell>
          <cell r="BE56">
            <v>14703.683827270668</v>
          </cell>
          <cell r="BF56">
            <v>7407.2498822243324</v>
          </cell>
        </row>
        <row r="57">
          <cell r="A57" t="str">
            <v>T3 2011</v>
          </cell>
          <cell r="B57">
            <v>626447.01911559096</v>
          </cell>
          <cell r="C57">
            <v>3180.6080029579998</v>
          </cell>
          <cell r="D57">
            <v>275865.24438037799</v>
          </cell>
          <cell r="E57">
            <v>46465.92188691</v>
          </cell>
          <cell r="F57">
            <v>21434.873353924002</v>
          </cell>
          <cell r="G57">
            <v>40600.904212928996</v>
          </cell>
          <cell r="H57">
            <v>37631.812715403001</v>
          </cell>
          <cell r="I57">
            <v>129731.732211212</v>
          </cell>
          <cell r="J57">
            <v>139281.29888733602</v>
          </cell>
          <cell r="L57">
            <v>54563.524622182013</v>
          </cell>
          <cell r="M57">
            <v>56469.073272718</v>
          </cell>
          <cell r="N57">
            <v>8174.6216769489993</v>
          </cell>
          <cell r="O57">
            <v>7702.8939664010022</v>
          </cell>
          <cell r="P57">
            <v>10746.704911039</v>
          </cell>
          <cell r="Q57">
            <v>3102.291630227001</v>
          </cell>
          <cell r="R57">
            <v>46811.034312393997</v>
          </cell>
          <cell r="S57">
            <v>13623.618537201999</v>
          </cell>
          <cell r="T57">
            <v>6926.104915807</v>
          </cell>
          <cell r="U57">
            <v>4394796.934082089</v>
          </cell>
          <cell r="V57">
            <v>25023.987756521004</v>
          </cell>
          <cell r="W57">
            <v>1637668.3335536821</v>
          </cell>
          <cell r="X57">
            <v>511565.68265605601</v>
          </cell>
          <cell r="Y57">
            <v>162254.86084979001</v>
          </cell>
          <cell r="Z57">
            <v>135942.026471652</v>
          </cell>
          <cell r="AA57">
            <v>92296.298399188003</v>
          </cell>
          <cell r="AB57">
            <v>735609.46517699596</v>
          </cell>
          <cell r="AC57">
            <v>631146.82705436996</v>
          </cell>
          <cell r="AE57">
            <v>502779.23254163703</v>
          </cell>
          <cell r="AF57">
            <v>562538.123654361</v>
          </cell>
          <cell r="AG57">
            <v>201229.05047008401</v>
          </cell>
          <cell r="AH57">
            <v>38381.084085668997</v>
          </cell>
          <cell r="AI57">
            <v>41128.006511487998</v>
          </cell>
          <cell r="AJ57">
            <v>21572.676761718998</v>
          </cell>
          <cell r="AK57">
            <v>380097.381048207</v>
          </cell>
          <cell r="AL57">
            <v>279911.636696717</v>
          </cell>
          <cell r="AM57">
            <v>73320.593947633999</v>
          </cell>
          <cell r="AN57">
            <v>618821.45940789126</v>
          </cell>
          <cell r="AO57">
            <v>2833.4373084516669</v>
          </cell>
          <cell r="AP57">
            <v>274497.57939237304</v>
          </cell>
          <cell r="AQ57">
            <v>46931.175332849998</v>
          </cell>
          <cell r="AR57">
            <v>21369.928213337334</v>
          </cell>
          <cell r="AS57">
            <v>41008.943707153339</v>
          </cell>
          <cell r="AT57">
            <v>37073.946400402994</v>
          </cell>
          <cell r="AU57">
            <v>128113.58573862934</v>
          </cell>
          <cell r="AV57">
            <v>130422.607302221</v>
          </cell>
          <cell r="AX57">
            <v>54767.093568956996</v>
          </cell>
          <cell r="AY57">
            <v>57068.954462438334</v>
          </cell>
          <cell r="AZ57">
            <v>9021.7214769816655</v>
          </cell>
          <cell r="BA57">
            <v>7998.9349054286658</v>
          </cell>
          <cell r="BB57">
            <v>10744.812133940999</v>
          </cell>
          <cell r="BC57">
            <v>3176.5488416766671</v>
          </cell>
          <cell r="BD57">
            <v>46122.036421009339</v>
          </cell>
          <cell r="BE57">
            <v>14976.758643026333</v>
          </cell>
          <cell r="BF57">
            <v>7190.9749513866673</v>
          </cell>
        </row>
        <row r="58">
          <cell r="A58" t="str">
            <v>T4 2011</v>
          </cell>
          <cell r="B58">
            <v>621802.69813072204</v>
          </cell>
          <cell r="C58">
            <v>2948.225270855</v>
          </cell>
          <cell r="D58">
            <v>272378.14769027999</v>
          </cell>
          <cell r="E58">
            <v>46233.928781146002</v>
          </cell>
          <cell r="F58">
            <v>21277.446756106005</v>
          </cell>
          <cell r="G58">
            <v>39663.545262624008</v>
          </cell>
          <cell r="H58">
            <v>37559.535754617005</v>
          </cell>
          <cell r="I58">
            <v>127643.691135787</v>
          </cell>
          <cell r="J58">
            <v>141646.28641011001</v>
          </cell>
          <cell r="L58">
            <v>52715.516890633007</v>
          </cell>
          <cell r="M58">
            <v>54615.397523881998</v>
          </cell>
          <cell r="N58">
            <v>8408.8294506019993</v>
          </cell>
          <cell r="O58">
            <v>7844.4660670000012</v>
          </cell>
          <cell r="P58">
            <v>10252.234048843</v>
          </cell>
          <cell r="Q58">
            <v>3023.2432246669996</v>
          </cell>
          <cell r="R58">
            <v>46740.577761420005</v>
          </cell>
          <cell r="S58">
            <v>14258.778750724001</v>
          </cell>
          <cell r="T58">
            <v>6970.995041705999</v>
          </cell>
          <cell r="U58">
            <v>4407763.1873054653</v>
          </cell>
          <cell r="V58">
            <v>26614.896635524005</v>
          </cell>
          <cell r="W58">
            <v>1622377.193796688</v>
          </cell>
          <cell r="X58">
            <v>508210.96237064502</v>
          </cell>
          <cell r="Y58">
            <v>161651.32244223001</v>
          </cell>
          <cell r="Z58">
            <v>131169.03584116499</v>
          </cell>
          <cell r="AA58">
            <v>94095.024524770008</v>
          </cell>
          <cell r="AB58">
            <v>727250.84861787793</v>
          </cell>
          <cell r="AC58">
            <v>634824.93006360997</v>
          </cell>
          <cell r="AE58">
            <v>499132.73459048895</v>
          </cell>
          <cell r="AF58">
            <v>559494.95758590393</v>
          </cell>
          <cell r="AG58">
            <v>202397.92471284498</v>
          </cell>
          <cell r="AH58">
            <v>38388.239202472003</v>
          </cell>
          <cell r="AI58">
            <v>41706.642549789001</v>
          </cell>
          <cell r="AJ58">
            <v>21753.675150125</v>
          </cell>
          <cell r="AK58">
            <v>398183.15194627608</v>
          </cell>
          <cell r="AL58">
            <v>283343.96413960698</v>
          </cell>
          <cell r="AM58">
            <v>79544.876932136001</v>
          </cell>
          <cell r="AN58">
            <v>614535.71896078333</v>
          </cell>
          <cell r="AO58">
            <v>2958.7998252563334</v>
          </cell>
          <cell r="AP58">
            <v>269744.65808860731</v>
          </cell>
          <cell r="AQ58">
            <v>46746.258211320994</v>
          </cell>
          <cell r="AR58">
            <v>21473.134136726334</v>
          </cell>
          <cell r="AS58">
            <v>39330.583755884669</v>
          </cell>
          <cell r="AT58">
            <v>37384.440751112998</v>
          </cell>
          <cell r="AU58">
            <v>124810.24123356234</v>
          </cell>
          <cell r="AV58">
            <v>131872.76876983567</v>
          </cell>
          <cell r="AX58">
            <v>53903.401714116335</v>
          </cell>
          <cell r="AY58">
            <v>56362.437050951332</v>
          </cell>
          <cell r="AZ58">
            <v>9029.6084398813327</v>
          </cell>
          <cell r="BA58">
            <v>7745.4887792510008</v>
          </cell>
          <cell r="BB58">
            <v>10544.737251297001</v>
          </cell>
          <cell r="BC58">
            <v>3106.0777257570003</v>
          </cell>
          <cell r="BD58">
            <v>46363.789808645328</v>
          </cell>
          <cell r="BE58">
            <v>15531.476955661667</v>
          </cell>
          <cell r="BF58">
            <v>7372.4745515230015</v>
          </cell>
        </row>
        <row r="59">
          <cell r="A59" t="str">
            <v>T1 2012</v>
          </cell>
          <cell r="B59">
            <v>593909.10501456796</v>
          </cell>
          <cell r="C59">
            <v>2991.5985577819997</v>
          </cell>
          <cell r="D59">
            <v>257747.109130761</v>
          </cell>
          <cell r="E59">
            <v>44792.008556241002</v>
          </cell>
          <cell r="F59">
            <v>20957.319719657</v>
          </cell>
          <cell r="G59">
            <v>38062.601089435993</v>
          </cell>
          <cell r="H59">
            <v>33667.840051395004</v>
          </cell>
          <cell r="I59">
            <v>120267.339714032</v>
          </cell>
          <cell r="J59">
            <v>133807.81921550399</v>
          </cell>
          <cell r="L59">
            <v>53405.457750866</v>
          </cell>
          <cell r="M59">
            <v>53738.692511572008</v>
          </cell>
          <cell r="N59">
            <v>8505.9259719089987</v>
          </cell>
          <cell r="O59">
            <v>7487.2415159239999</v>
          </cell>
          <cell r="P59">
            <v>9434.5950159409986</v>
          </cell>
          <cell r="Q59">
            <v>2921.1482667260007</v>
          </cell>
          <cell r="R59">
            <v>45225.556113626</v>
          </cell>
          <cell r="S59">
            <v>12855.10642459</v>
          </cell>
          <cell r="T59">
            <v>5788.8545393669992</v>
          </cell>
          <cell r="U59">
            <v>4277051.5163338687</v>
          </cell>
          <cell r="V59">
            <v>26713.275638743002</v>
          </cell>
          <cell r="W59">
            <v>1580870.4674363141</v>
          </cell>
          <cell r="X59">
            <v>497919.03001584008</v>
          </cell>
          <cell r="Y59">
            <v>161421.74346835099</v>
          </cell>
          <cell r="Z59">
            <v>126829.58513923601</v>
          </cell>
          <cell r="AA59">
            <v>87358.654764988998</v>
          </cell>
          <cell r="AB59">
            <v>707341.45404789806</v>
          </cell>
          <cell r="AC59">
            <v>608193.63560698193</v>
          </cell>
          <cell r="AE59">
            <v>495296.77816594194</v>
          </cell>
          <cell r="AF59">
            <v>550084.86176176101</v>
          </cell>
          <cell r="AG59">
            <v>205778.46493375101</v>
          </cell>
          <cell r="AH59">
            <v>38155.74923627</v>
          </cell>
          <cell r="AI59">
            <v>39397.604457078996</v>
          </cell>
          <cell r="AJ59">
            <v>19729.241438468998</v>
          </cell>
          <cell r="AK59">
            <v>379806.11766505498</v>
          </cell>
          <cell r="AL59">
            <v>260620.10976623802</v>
          </cell>
          <cell r="AM59">
            <v>72405.210227265008</v>
          </cell>
          <cell r="AN59">
            <v>591694.45332349173</v>
          </cell>
          <cell r="AO59">
            <v>2972.5204237830003</v>
          </cell>
          <cell r="AP59">
            <v>259588.28069400066</v>
          </cell>
          <cell r="AQ59">
            <v>44623.834824637663</v>
          </cell>
          <cell r="AR59">
            <v>21061.521029392665</v>
          </cell>
          <cell r="AS59">
            <v>38133.421819839663</v>
          </cell>
          <cell r="AT59">
            <v>35497.915136566669</v>
          </cell>
          <cell r="AU59">
            <v>120271.587883564</v>
          </cell>
          <cell r="AV59">
            <v>126748.47027364234</v>
          </cell>
          <cell r="AX59">
            <v>52957.875639042664</v>
          </cell>
          <cell r="AY59">
            <v>54708.295536727674</v>
          </cell>
          <cell r="AZ59">
            <v>9158.0883045676655</v>
          </cell>
          <cell r="BA59">
            <v>7739.3044146510001</v>
          </cell>
          <cell r="BB59">
            <v>9594.0974368330008</v>
          </cell>
          <cell r="BC59">
            <v>3009.6680509289999</v>
          </cell>
          <cell r="BD59">
            <v>44843.652261304342</v>
          </cell>
          <cell r="BE59">
            <v>14236.765186948332</v>
          </cell>
          <cell r="BF59">
            <v>6137.4351010620003</v>
          </cell>
        </row>
        <row r="60">
          <cell r="A60" t="str">
            <v>T2 2012</v>
          </cell>
          <cell r="B60">
            <v>574576.45905738301</v>
          </cell>
          <cell r="C60">
            <v>2921.5946621499997</v>
          </cell>
          <cell r="D60">
            <v>245418.49511159802</v>
          </cell>
          <cell r="E60">
            <v>44635.840422738002</v>
          </cell>
          <cell r="F60">
            <v>20384.571075839998</v>
          </cell>
          <cell r="G60">
            <v>36587.904428866001</v>
          </cell>
          <cell r="H60">
            <v>30223.930066693996</v>
          </cell>
          <cell r="I60">
            <v>113586.24911746001</v>
          </cell>
          <cell r="J60">
            <v>130372.72261350299</v>
          </cell>
          <cell r="L60">
            <v>51896.982313516994</v>
          </cell>
          <cell r="M60">
            <v>53712.000949394998</v>
          </cell>
          <cell r="N60">
            <v>8165.9427126250002</v>
          </cell>
          <cell r="O60">
            <v>7220.2564374800004</v>
          </cell>
          <cell r="P60">
            <v>9313.1268944569983</v>
          </cell>
          <cell r="Q60">
            <v>2833.8434825890004</v>
          </cell>
          <cell r="R60">
            <v>44248.804404369999</v>
          </cell>
          <cell r="S60">
            <v>12384.785647392</v>
          </cell>
          <cell r="T60">
            <v>6087.9038283070004</v>
          </cell>
          <cell r="U60">
            <v>4256661.7902749088</v>
          </cell>
          <cell r="V60">
            <v>26148.693570059004</v>
          </cell>
          <cell r="W60">
            <v>1566795.980106971</v>
          </cell>
          <cell r="X60">
            <v>510942.580691198</v>
          </cell>
          <cell r="Y60">
            <v>161937.02900880799</v>
          </cell>
          <cell r="Z60">
            <v>126141.23890392399</v>
          </cell>
          <cell r="AA60">
            <v>80227.137341189999</v>
          </cell>
          <cell r="AB60">
            <v>687547.99416185112</v>
          </cell>
          <cell r="AC60">
            <v>616256.65150798298</v>
          </cell>
          <cell r="AE60">
            <v>487037.06978434796</v>
          </cell>
          <cell r="AF60">
            <v>559057.87370911799</v>
          </cell>
          <cell r="AG60">
            <v>204319.38748637401</v>
          </cell>
          <cell r="AH60">
            <v>37103.756709670997</v>
          </cell>
          <cell r="AI60">
            <v>37955.662703750997</v>
          </cell>
          <cell r="AJ60">
            <v>18487.224352339999</v>
          </cell>
          <cell r="AK60">
            <v>375968.15382268297</v>
          </cell>
          <cell r="AL60">
            <v>253745.33750328902</v>
          </cell>
          <cell r="AM60">
            <v>73785.999018322007</v>
          </cell>
          <cell r="AN60">
            <v>581180.04087320005</v>
          </cell>
          <cell r="AO60">
            <v>2882.2258245859998</v>
          </cell>
          <cell r="AP60">
            <v>249661.26550599633</v>
          </cell>
          <cell r="AQ60">
            <v>45406.311326520336</v>
          </cell>
          <cell r="AR60">
            <v>20788.105759568003</v>
          </cell>
          <cell r="AS60">
            <v>36771.377947273671</v>
          </cell>
          <cell r="AT60">
            <v>32028.888606563665</v>
          </cell>
          <cell r="AU60">
            <v>114666.58186607067</v>
          </cell>
          <cell r="AV60">
            <v>127239.96170857268</v>
          </cell>
          <cell r="AX60">
            <v>52935.977804757014</v>
          </cell>
          <cell r="AY60">
            <v>55225.785418054329</v>
          </cell>
          <cell r="AZ60">
            <v>9061.4883078783332</v>
          </cell>
          <cell r="BA60">
            <v>7379.2936403343338</v>
          </cell>
          <cell r="BB60">
            <v>9371.8233369080008</v>
          </cell>
          <cell r="BC60">
            <v>2898.8365198070001</v>
          </cell>
          <cell r="BD60">
            <v>44538.459915844993</v>
          </cell>
          <cell r="BE60">
            <v>13770.555872677001</v>
          </cell>
          <cell r="BF60">
            <v>6214.3670177840004</v>
          </cell>
        </row>
        <row r="61">
          <cell r="A61" t="str">
            <v>T3 2012</v>
          </cell>
          <cell r="B61">
            <v>549454.26621011505</v>
          </cell>
          <cell r="C61">
            <v>2891.7653035379999</v>
          </cell>
          <cell r="D61">
            <v>232841.23819599402</v>
          </cell>
          <cell r="E61">
            <v>44288.599334624007</v>
          </cell>
          <cell r="F61">
            <v>19814.946596276</v>
          </cell>
          <cell r="G61">
            <v>33934.898919407002</v>
          </cell>
          <cell r="H61">
            <v>27915.503482406999</v>
          </cell>
          <cell r="I61">
            <v>106887.28986328001</v>
          </cell>
          <cell r="J61">
            <v>124316.55215722101</v>
          </cell>
          <cell r="L61">
            <v>50239.321015190006</v>
          </cell>
          <cell r="M61">
            <v>52798.342624119003</v>
          </cell>
          <cell r="N61">
            <v>8301.5311394069995</v>
          </cell>
          <cell r="O61">
            <v>6831.4535360430009</v>
          </cell>
          <cell r="P61">
            <v>8614.8614072199998</v>
          </cell>
          <cell r="Q61">
            <v>2512.3350901410004</v>
          </cell>
          <cell r="R61">
            <v>42592.389582953001</v>
          </cell>
          <cell r="S61">
            <v>11461.091941872999</v>
          </cell>
          <cell r="T61">
            <v>6053.3842164160014</v>
          </cell>
          <cell r="U61">
            <v>4130918.7417758205</v>
          </cell>
          <cell r="V61">
            <v>24897.519303502002</v>
          </cell>
          <cell r="W61">
            <v>1507848.4083756632</v>
          </cell>
          <cell r="X61">
            <v>502133.29614187102</v>
          </cell>
          <cell r="Y61">
            <v>162214.015209643</v>
          </cell>
          <cell r="Z61">
            <v>121210.706747522</v>
          </cell>
          <cell r="AA61">
            <v>73344.729775044005</v>
          </cell>
          <cell r="AB61">
            <v>648945.66050158301</v>
          </cell>
          <cell r="AC61">
            <v>606167.12288485595</v>
          </cell>
          <cell r="AE61">
            <v>469903.69871671702</v>
          </cell>
          <cell r="AF61">
            <v>544924.20577801298</v>
          </cell>
          <cell r="AG61">
            <v>206002.21190254699</v>
          </cell>
          <cell r="AH61">
            <v>33747.101857264002</v>
          </cell>
          <cell r="AI61">
            <v>36092.825641019997</v>
          </cell>
          <cell r="AJ61">
            <v>17550.731283510002</v>
          </cell>
          <cell r="AK61">
            <v>362595.61862262402</v>
          </cell>
          <cell r="AL61">
            <v>243252.49423361203</v>
          </cell>
          <cell r="AM61">
            <v>77936.803176492002</v>
          </cell>
          <cell r="AN61">
            <v>558250.95191892097</v>
          </cell>
          <cell r="AO61">
            <v>2862.8676152089997</v>
          </cell>
          <cell r="AP61">
            <v>236906.12924742801</v>
          </cell>
          <cell r="AQ61">
            <v>44153.56280281167</v>
          </cell>
          <cell r="AR61">
            <v>20493.985348509334</v>
          </cell>
          <cell r="AS61">
            <v>34358.201529335667</v>
          </cell>
          <cell r="AT61">
            <v>29069.109476919999</v>
          </cell>
          <cell r="AU61">
            <v>108831.27008985134</v>
          </cell>
          <cell r="AV61">
            <v>123077.48517952867</v>
          </cell>
          <cell r="AX61">
            <v>51110.093748477993</v>
          </cell>
          <cell r="AY61">
            <v>53684.014567855666</v>
          </cell>
          <cell r="AZ61">
            <v>9173.6661435240021</v>
          </cell>
          <cell r="BA61">
            <v>7010.6590717640001</v>
          </cell>
          <cell r="BB61">
            <v>9068.0340434509999</v>
          </cell>
          <cell r="BC61">
            <v>2710.5081558599995</v>
          </cell>
          <cell r="BD61">
            <v>42992.834961239329</v>
          </cell>
          <cell r="BE61">
            <v>13186.566097253666</v>
          </cell>
          <cell r="BF61">
            <v>6468.0930873296666</v>
          </cell>
        </row>
        <row r="62">
          <cell r="A62" t="str">
            <v>T4 2012</v>
          </cell>
          <cell r="B62">
            <v>533160.45747808996</v>
          </cell>
          <cell r="C62">
            <v>2901.9101095219994</v>
          </cell>
          <cell r="D62">
            <v>223269.09757338601</v>
          </cell>
          <cell r="E62">
            <v>45167.823210408009</v>
          </cell>
          <cell r="F62">
            <v>20159.336975495</v>
          </cell>
          <cell r="G62">
            <v>32248.146513710002</v>
          </cell>
          <cell r="H62">
            <v>24330.370257930997</v>
          </cell>
          <cell r="I62">
            <v>101363.42061584201</v>
          </cell>
          <cell r="J62">
            <v>118155.59481930197</v>
          </cell>
          <cell r="L62">
            <v>50258.073892339002</v>
          </cell>
          <cell r="M62">
            <v>54127.225414532993</v>
          </cell>
          <cell r="N62">
            <v>8129.5555744349986</v>
          </cell>
          <cell r="O62">
            <v>6509.1942991300002</v>
          </cell>
          <cell r="P62">
            <v>8819.1121880749997</v>
          </cell>
          <cell r="Q62">
            <v>2493.6901363399998</v>
          </cell>
          <cell r="R62">
            <v>42110.184516002999</v>
          </cell>
          <cell r="S62">
            <v>10643.701019279999</v>
          </cell>
          <cell r="T62">
            <v>5743.1179357450001</v>
          </cell>
          <cell r="U62">
            <v>4058016.0433035418</v>
          </cell>
          <cell r="V62">
            <v>25945.967117271</v>
          </cell>
          <cell r="W62">
            <v>1480087.9981239489</v>
          </cell>
          <cell r="X62">
            <v>501569.21178723499</v>
          </cell>
          <cell r="Y62">
            <v>162783.825293887</v>
          </cell>
          <cell r="Z62">
            <v>118102.998195382</v>
          </cell>
          <cell r="AA62">
            <v>68605.279109513998</v>
          </cell>
          <cell r="AB62">
            <v>629026.68373793096</v>
          </cell>
          <cell r="AC62">
            <v>600107.13238063606</v>
          </cell>
          <cell r="AE62">
            <v>462378.65196883399</v>
          </cell>
          <cell r="AF62">
            <v>555878.05440335197</v>
          </cell>
          <cell r="AG62">
            <v>203634.17704909702</v>
          </cell>
          <cell r="AH62">
            <v>33192.022078197995</v>
          </cell>
          <cell r="AI62">
            <v>34240.618931511999</v>
          </cell>
          <cell r="AJ62">
            <v>16844.784692894002</v>
          </cell>
          <cell r="AK62">
            <v>355157.82432771206</v>
          </cell>
          <cell r="AL62">
            <v>213202.51571888602</v>
          </cell>
          <cell r="AM62">
            <v>77346.296511200984</v>
          </cell>
          <cell r="AN62">
            <v>540139.56387819198</v>
          </cell>
          <cell r="AO62">
            <v>2943.0452668236662</v>
          </cell>
          <cell r="AP62">
            <v>226042.69562958635</v>
          </cell>
          <cell r="AQ62">
            <v>44733.885691097668</v>
          </cell>
          <cell r="AR62">
            <v>20308.71853527</v>
          </cell>
          <cell r="AS62">
            <v>32395.490399683666</v>
          </cell>
          <cell r="AT62">
            <v>26234.433230018665</v>
          </cell>
          <cell r="AU62">
            <v>102370.16777351634</v>
          </cell>
          <cell r="AV62">
            <v>120010.95544357433</v>
          </cell>
          <cell r="AX62">
            <v>49518.882497353654</v>
          </cell>
          <cell r="AY62">
            <v>53781.938427985326</v>
          </cell>
          <cell r="AZ62">
            <v>9335.2219138536675</v>
          </cell>
          <cell r="BA62">
            <v>6622.6351729776661</v>
          </cell>
          <cell r="BB62">
            <v>8708.7941995596666</v>
          </cell>
          <cell r="BC62">
            <v>2519.1889897790002</v>
          </cell>
          <cell r="BD62">
            <v>42414.05392860467</v>
          </cell>
          <cell r="BE62">
            <v>11873.827538459665</v>
          </cell>
          <cell r="BF62">
            <v>6368.3248696343335</v>
          </cell>
        </row>
        <row r="63">
          <cell r="A63" t="str">
            <v>T1 2013</v>
          </cell>
          <cell r="B63">
            <v>550858.30530611402</v>
          </cell>
          <cell r="C63">
            <v>3003.6847880290006</v>
          </cell>
          <cell r="D63">
            <v>231743.95133366104</v>
          </cell>
          <cell r="E63">
            <v>46998.362822742005</v>
          </cell>
          <cell r="F63">
            <v>19679.763270095998</v>
          </cell>
          <cell r="G63">
            <v>33917.310228757</v>
          </cell>
          <cell r="H63">
            <v>25747.469822636001</v>
          </cell>
          <cell r="I63">
            <v>105401.04518943001</v>
          </cell>
          <cell r="J63">
            <v>123977.033199996</v>
          </cell>
          <cell r="L63">
            <v>49791.010415816985</v>
          </cell>
          <cell r="M63">
            <v>56527.090125830997</v>
          </cell>
          <cell r="N63">
            <v>8583.5905263430013</v>
          </cell>
          <cell r="O63">
            <v>6310.1820372270004</v>
          </cell>
          <cell r="P63">
            <v>8879.4581251410018</v>
          </cell>
          <cell r="Q63">
            <v>2468.9794820530001</v>
          </cell>
          <cell r="R63">
            <v>42470.722744287006</v>
          </cell>
          <cell r="S63">
            <v>10827.110214718999</v>
          </cell>
          <cell r="T63">
            <v>6275.4923130100015</v>
          </cell>
          <cell r="U63">
            <v>4267923.4077064916</v>
          </cell>
          <cell r="V63">
            <v>28338.779477757002</v>
          </cell>
          <cell r="W63">
            <v>1546986.8487882861</v>
          </cell>
          <cell r="X63">
            <v>539555.62726614904</v>
          </cell>
          <cell r="Y63">
            <v>168470.12570408601</v>
          </cell>
          <cell r="Z63">
            <v>122486.30781786701</v>
          </cell>
          <cell r="AA63">
            <v>72460.064700429008</v>
          </cell>
          <cell r="AB63">
            <v>644014.72329975502</v>
          </cell>
          <cell r="AC63">
            <v>599378.41441501584</v>
          </cell>
          <cell r="AE63">
            <v>495184.66506196593</v>
          </cell>
          <cell r="AF63">
            <v>606519.82902780001</v>
          </cell>
          <cell r="AG63">
            <v>214700.80653590395</v>
          </cell>
          <cell r="AH63">
            <v>31769.255767449002</v>
          </cell>
          <cell r="AI63">
            <v>37653.302340162998</v>
          </cell>
          <cell r="AJ63">
            <v>17046.043289100999</v>
          </cell>
          <cell r="AK63">
            <v>378068.98488233704</v>
          </cell>
          <cell r="AL63">
            <v>233046.04340662702</v>
          </cell>
          <cell r="AM63">
            <v>79230.434714084986</v>
          </cell>
          <cell r="AN63">
            <v>542049.48847226717</v>
          </cell>
          <cell r="AO63">
            <v>2940.3626999433332</v>
          </cell>
          <cell r="AP63">
            <v>227011.66175729866</v>
          </cell>
          <cell r="AQ63">
            <v>46226.165367125002</v>
          </cell>
          <cell r="AR63">
            <v>20147.210306961664</v>
          </cell>
          <cell r="AS63">
            <v>33032.196693477999</v>
          </cell>
          <cell r="AT63">
            <v>25523.642672408332</v>
          </cell>
          <cell r="AU63">
            <v>102082.44671732566</v>
          </cell>
          <cell r="AV63">
            <v>117809.72563254699</v>
          </cell>
          <cell r="AX63">
            <v>50078.390452105668</v>
          </cell>
          <cell r="AY63">
            <v>56357.109037211332</v>
          </cell>
          <cell r="AZ63">
            <v>9385.6439970523334</v>
          </cell>
          <cell r="BA63">
            <v>6177.5175949030008</v>
          </cell>
          <cell r="BB63">
            <v>8901.7455443130002</v>
          </cell>
          <cell r="BC63">
            <v>2541.2404603206669</v>
          </cell>
          <cell r="BD63">
            <v>42642.208710707324</v>
          </cell>
          <cell r="BE63">
            <v>11822.306546697664</v>
          </cell>
          <cell r="BF63">
            <v>6381.576039167333</v>
          </cell>
        </row>
        <row r="64">
          <cell r="A64" t="str">
            <v>T2 2013</v>
          </cell>
          <cell r="B64">
            <v>545031.43751958094</v>
          </cell>
          <cell r="C64">
            <v>2901.1193822109999</v>
          </cell>
          <cell r="D64">
            <v>228757.07237176999</v>
          </cell>
          <cell r="E64">
            <v>42621.450071642001</v>
          </cell>
          <cell r="F64">
            <v>19321.386664456</v>
          </cell>
          <cell r="G64">
            <v>33371.653126270998</v>
          </cell>
          <cell r="H64">
            <v>27477.675569340998</v>
          </cell>
          <cell r="I64">
            <v>105964.90694006001</v>
          </cell>
          <cell r="J64">
            <v>126430.64272244899</v>
          </cell>
          <cell r="L64">
            <v>48462.265098269003</v>
          </cell>
          <cell r="M64">
            <v>53946.464787308993</v>
          </cell>
          <cell r="N64">
            <v>8250.3057609589996</v>
          </cell>
          <cell r="O64">
            <v>6266.2657357249982</v>
          </cell>
          <cell r="P64">
            <v>9034.8396449359989</v>
          </cell>
          <cell r="Q64">
            <v>2611.7163026300004</v>
          </cell>
          <cell r="R64">
            <v>41975.407792419996</v>
          </cell>
          <cell r="S64">
            <v>10456.961497282999</v>
          </cell>
          <cell r="T64">
            <v>5938.3764236200004</v>
          </cell>
          <cell r="U64">
            <v>4155658.4172675801</v>
          </cell>
          <cell r="V64">
            <v>26674.206301924001</v>
          </cell>
          <cell r="W64">
            <v>1525025.245373361</v>
          </cell>
          <cell r="X64">
            <v>517728.00406066002</v>
          </cell>
          <cell r="Y64">
            <v>162412.72611849301</v>
          </cell>
          <cell r="Z64">
            <v>121531.964622049</v>
          </cell>
          <cell r="AA64">
            <v>75668.145758923987</v>
          </cell>
          <cell r="AB64">
            <v>647684.40481323504</v>
          </cell>
          <cell r="AC64">
            <v>610592.96498465305</v>
          </cell>
          <cell r="AE64">
            <v>468614.09994508704</v>
          </cell>
          <cell r="AF64">
            <v>580531.77668007999</v>
          </cell>
          <cell r="AG64">
            <v>208751.36879750103</v>
          </cell>
          <cell r="AH64">
            <v>32471.081978806</v>
          </cell>
          <cell r="AI64">
            <v>36936.48228568901</v>
          </cell>
          <cell r="AJ64">
            <v>16518.134905499999</v>
          </cell>
          <cell r="AK64">
            <v>358763.26409821399</v>
          </cell>
          <cell r="AL64">
            <v>215520.76429826498</v>
          </cell>
          <cell r="AM64">
            <v>75259.027618499997</v>
          </cell>
          <cell r="AN64">
            <v>544470.77077880071</v>
          </cell>
          <cell r="AO64">
            <v>2896.3746353229999</v>
          </cell>
          <cell r="AP64">
            <v>227928.42618841201</v>
          </cell>
          <cell r="AQ64">
            <v>44531.437596687661</v>
          </cell>
          <cell r="AR64">
            <v>19755.805124893668</v>
          </cell>
          <cell r="AS64">
            <v>33109.523977464334</v>
          </cell>
          <cell r="AT64">
            <v>27151.666662901669</v>
          </cell>
          <cell r="AU64">
            <v>103379.99282646466</v>
          </cell>
          <cell r="AV64">
            <v>121427.79273127601</v>
          </cell>
          <cell r="AX64">
            <v>49139.656223471335</v>
          </cell>
          <cell r="AY64">
            <v>56123.680945268999</v>
          </cell>
          <cell r="AZ64">
            <v>9380.5048301040006</v>
          </cell>
          <cell r="BA64">
            <v>6293.5019128843333</v>
          </cell>
          <cell r="BB64">
            <v>8998.9843145486666</v>
          </cell>
          <cell r="BC64">
            <v>2571.5572078159998</v>
          </cell>
          <cell r="BD64">
            <v>41862.980341850336</v>
          </cell>
          <cell r="BE64">
            <v>11498.585673244001</v>
          </cell>
          <cell r="BF64">
            <v>6348.7257746020005</v>
          </cell>
        </row>
        <row r="65">
          <cell r="A65" t="str">
            <v>T3 2013</v>
          </cell>
          <cell r="B65">
            <v>560622.88998691994</v>
          </cell>
          <cell r="C65">
            <v>2948.5183669180005</v>
          </cell>
          <cell r="D65">
            <v>234305.54206286499</v>
          </cell>
          <cell r="E65">
            <v>43943.916651610998</v>
          </cell>
          <cell r="F65">
            <v>19060.221232626998</v>
          </cell>
          <cell r="G65">
            <v>34658.304807751003</v>
          </cell>
          <cell r="H65">
            <v>27680.118674012996</v>
          </cell>
          <cell r="I65">
            <v>108962.980696863</v>
          </cell>
          <cell r="J65">
            <v>131108.59802216999</v>
          </cell>
          <cell r="L65">
            <v>50331.401093774992</v>
          </cell>
          <cell r="M65">
            <v>56959.249156172002</v>
          </cell>
          <cell r="N65">
            <v>8529.9483131660018</v>
          </cell>
          <cell r="O65">
            <v>6420.5526909260016</v>
          </cell>
          <cell r="P65">
            <v>8320.6443589150003</v>
          </cell>
          <cell r="Q65">
            <v>2558.9157385630001</v>
          </cell>
          <cell r="R65">
            <v>43027.949177061004</v>
          </cell>
          <cell r="S65">
            <v>10331.141567003002</v>
          </cell>
          <cell r="T65">
            <v>5780.429439386</v>
          </cell>
          <cell r="U65">
            <v>4253023.231100345</v>
          </cell>
          <cell r="V65">
            <v>25661.823729276999</v>
          </cell>
          <cell r="W65">
            <v>1560681.0132030109</v>
          </cell>
          <cell r="X65">
            <v>526999.69775150099</v>
          </cell>
          <cell r="Y65">
            <v>159492.08254078001</v>
          </cell>
          <cell r="Z65">
            <v>129463.64384845798</v>
          </cell>
          <cell r="AA65">
            <v>76148.178257727006</v>
          </cell>
          <cell r="AB65">
            <v>668577.41080454504</v>
          </cell>
          <cell r="AC65">
            <v>658135.92511437403</v>
          </cell>
          <cell r="AE65">
            <v>483789.39298698696</v>
          </cell>
          <cell r="AF65">
            <v>590504.47968893498</v>
          </cell>
          <cell r="AG65">
            <v>197513.28313597201</v>
          </cell>
          <cell r="AH65">
            <v>30852.367186336003</v>
          </cell>
          <cell r="AI65">
            <v>35955.388200816997</v>
          </cell>
          <cell r="AJ65">
            <v>17077.874966949999</v>
          </cell>
          <cell r="AK65">
            <v>369961.29416694498</v>
          </cell>
          <cell r="AL65">
            <v>209995.19943908899</v>
          </cell>
          <cell r="AM65">
            <v>72895.189281651998</v>
          </cell>
          <cell r="AN65">
            <v>554407.41160451237</v>
          </cell>
          <cell r="AO65">
            <v>2971.4358875593334</v>
          </cell>
          <cell r="AP65">
            <v>230629.88331439765</v>
          </cell>
          <cell r="AQ65">
            <v>44580.826285699331</v>
          </cell>
          <cell r="AR65">
            <v>19682.229411071003</v>
          </cell>
          <cell r="AS65">
            <v>33463.826368163667</v>
          </cell>
          <cell r="AT65">
            <v>27210.506905580998</v>
          </cell>
          <cell r="AU65">
            <v>105692.49434388266</v>
          </cell>
          <cell r="AV65">
            <v>126331.85050931732</v>
          </cell>
          <cell r="AX65">
            <v>49838.206638219999</v>
          </cell>
          <cell r="AY65">
            <v>57241.089083144347</v>
          </cell>
          <cell r="AZ65">
            <v>9101.4077607363342</v>
          </cell>
          <cell r="BA65">
            <v>6440.630000115666</v>
          </cell>
          <cell r="BB65">
            <v>9038.9556842210004</v>
          </cell>
          <cell r="BC65">
            <v>2657.1831714123332</v>
          </cell>
          <cell r="BD65">
            <v>42589.880607520005</v>
          </cell>
          <cell r="BE65">
            <v>11440.130128341669</v>
          </cell>
          <cell r="BF65">
            <v>6126.7588195266662</v>
          </cell>
        </row>
        <row r="66">
          <cell r="A66" t="str">
            <v>T4 2013</v>
          </cell>
          <cell r="B66">
            <v>563735.45323513192</v>
          </cell>
          <cell r="C66">
            <v>3172.4725335419998</v>
          </cell>
          <cell r="D66">
            <v>237282.41345136502</v>
          </cell>
          <cell r="E66">
            <v>44823.789958067006</v>
          </cell>
          <cell r="F66">
            <v>19079.600661138</v>
          </cell>
          <cell r="G66">
            <v>34898.914767731003</v>
          </cell>
          <cell r="H66">
            <v>28978.915442278001</v>
          </cell>
          <cell r="I66">
            <v>109501.19262215101</v>
          </cell>
          <cell r="J66">
            <v>123756.79546593799</v>
          </cell>
          <cell r="L66">
            <v>53973.361535413998</v>
          </cell>
          <cell r="M66">
            <v>58848.022319447991</v>
          </cell>
          <cell r="N66">
            <v>8430.8815262529988</v>
          </cell>
          <cell r="O66">
            <v>6200.4461079060002</v>
          </cell>
          <cell r="P66">
            <v>9343.0089182579977</v>
          </cell>
          <cell r="Q66">
            <v>2542.3205181600001</v>
          </cell>
          <cell r="R66">
            <v>43893.890162957992</v>
          </cell>
          <cell r="S66">
            <v>10457.650141345001</v>
          </cell>
          <cell r="T66">
            <v>5834.1905545449999</v>
          </cell>
          <cell r="U66">
            <v>4313094.6718034558</v>
          </cell>
          <cell r="V66">
            <v>27396.307734441001</v>
          </cell>
          <cell r="W66">
            <v>1575096.4574600032</v>
          </cell>
          <cell r="X66">
            <v>533851.945615042</v>
          </cell>
          <cell r="Y66">
            <v>165291.16954667799</v>
          </cell>
          <cell r="Z66">
            <v>125962.44769479299</v>
          </cell>
          <cell r="AA66">
            <v>78241.316645808009</v>
          </cell>
          <cell r="AB66">
            <v>671749.57795768208</v>
          </cell>
          <cell r="AC66">
            <v>620270.40326502896</v>
          </cell>
          <cell r="AE66">
            <v>506046.82543269801</v>
          </cell>
          <cell r="AF66">
            <v>620517.98977047997</v>
          </cell>
          <cell r="AG66">
            <v>213083.780102021</v>
          </cell>
          <cell r="AH66">
            <v>32197.644904728004</v>
          </cell>
          <cell r="AI66">
            <v>36417.327911059001</v>
          </cell>
          <cell r="AJ66">
            <v>16857.837562387002</v>
          </cell>
          <cell r="AK66">
            <v>379862.25718932302</v>
          </cell>
          <cell r="AL66">
            <v>210522.03572450095</v>
          </cell>
          <cell r="AM66">
            <v>74825.804746786016</v>
          </cell>
          <cell r="AN66">
            <v>565890.42304246768</v>
          </cell>
          <cell r="AO66">
            <v>3188.6493110440001</v>
          </cell>
          <cell r="AP66">
            <v>235973.35298186366</v>
          </cell>
          <cell r="AQ66">
            <v>45366.527130587339</v>
          </cell>
          <cell r="AR66">
            <v>19640.625670763668</v>
          </cell>
          <cell r="AS66">
            <v>34459.059567739336</v>
          </cell>
          <cell r="AT66">
            <v>28671.353055563664</v>
          </cell>
          <cell r="AU66">
            <v>107835.78755720967</v>
          </cell>
          <cell r="AV66">
            <v>125519.222051271</v>
          </cell>
          <cell r="AX66">
            <v>53034.925333449675</v>
          </cell>
          <cell r="AY66">
            <v>58869.104135964328</v>
          </cell>
          <cell r="AZ66">
            <v>9576.5633269203336</v>
          </cell>
          <cell r="BA66">
            <v>6422.4719906856662</v>
          </cell>
          <cell r="BB66">
            <v>9516.8411241283338</v>
          </cell>
          <cell r="BC66">
            <v>2605.1633973749999</v>
          </cell>
          <cell r="BD66">
            <v>43695.155296274672</v>
          </cell>
          <cell r="BE66">
            <v>11257.282090278</v>
          </cell>
          <cell r="BF66">
            <v>6231.6920032130001</v>
          </cell>
        </row>
        <row r="67">
          <cell r="A67" t="str">
            <v>T1 2014</v>
          </cell>
          <cell r="B67">
            <v>557724.35536836903</v>
          </cell>
          <cell r="C67">
            <v>3061.6803547980003</v>
          </cell>
          <cell r="D67">
            <v>237748.54430944799</v>
          </cell>
          <cell r="E67">
            <v>44779.381861176997</v>
          </cell>
          <cell r="F67">
            <v>18987.470744960996</v>
          </cell>
          <cell r="G67">
            <v>34336.269312611003</v>
          </cell>
          <cell r="H67">
            <v>28075.842642329</v>
          </cell>
          <cell r="I67">
            <v>111569.57974837</v>
          </cell>
          <cell r="J67">
            <v>120309.159986185</v>
          </cell>
          <cell r="L67">
            <v>52255.919760442004</v>
          </cell>
          <cell r="M67">
            <v>58281.918865852997</v>
          </cell>
          <cell r="N67">
            <v>8406.9802622069983</v>
          </cell>
          <cell r="O67">
            <v>6281.3295277220004</v>
          </cell>
          <cell r="P67">
            <v>9261.1198988809992</v>
          </cell>
          <cell r="Q67">
            <v>2509.2670811319995</v>
          </cell>
          <cell r="R67">
            <v>43078.497180004</v>
          </cell>
          <cell r="S67">
            <v>10556.731040597</v>
          </cell>
          <cell r="T67">
            <v>5973.2071011000007</v>
          </cell>
          <cell r="U67">
            <v>4381809.6975567918</v>
          </cell>
          <cell r="V67">
            <v>27190.216415070005</v>
          </cell>
          <cell r="W67">
            <v>1629955.4803888262</v>
          </cell>
          <cell r="X67">
            <v>542807.81231323397</v>
          </cell>
          <cell r="Y67">
            <v>166742.697250964</v>
          </cell>
          <cell r="Z67">
            <v>135113.86587743499</v>
          </cell>
          <cell r="AA67">
            <v>82519.760482929007</v>
          </cell>
          <cell r="AB67">
            <v>702771.344464264</v>
          </cell>
          <cell r="AC67">
            <v>627950.69706595899</v>
          </cell>
          <cell r="AE67">
            <v>514585.03362699202</v>
          </cell>
          <cell r="AF67">
            <v>615236.20951023302</v>
          </cell>
          <cell r="AG67">
            <v>218169.41939523903</v>
          </cell>
          <cell r="AH67">
            <v>31863.713392204998</v>
          </cell>
          <cell r="AI67">
            <v>37398.468587124</v>
          </cell>
          <cell r="AJ67">
            <v>16320.979909711001</v>
          </cell>
          <cell r="AK67">
            <v>372471.74032845499</v>
          </cell>
          <cell r="AL67">
            <v>216644.26856038396</v>
          </cell>
          <cell r="AM67">
            <v>74023.470376594007</v>
          </cell>
          <cell r="AN67">
            <v>556239.97953266569</v>
          </cell>
          <cell r="AO67">
            <v>3120.9078579880002</v>
          </cell>
          <cell r="AP67">
            <v>234626.20631019966</v>
          </cell>
          <cell r="AQ67">
            <v>45461.285753666336</v>
          </cell>
          <cell r="AR67">
            <v>19252.584786917669</v>
          </cell>
          <cell r="AS67">
            <v>33756.669835199667</v>
          </cell>
          <cell r="AT67">
            <v>27776.042516141995</v>
          </cell>
          <cell r="AU67">
            <v>108379.62341827399</v>
          </cell>
          <cell r="AV67">
            <v>118878.00821437566</v>
          </cell>
          <cell r="AX67">
            <v>52836.687677912334</v>
          </cell>
          <cell r="AY67">
            <v>58567.14915453834</v>
          </cell>
          <cell r="AZ67">
            <v>9542.9767117096671</v>
          </cell>
          <cell r="BA67">
            <v>6213.4780191496657</v>
          </cell>
          <cell r="BB67">
            <v>9385.0537512786668</v>
          </cell>
          <cell r="BC67">
            <v>2514.9059560276664</v>
          </cell>
          <cell r="BD67">
            <v>42667.608734888003</v>
          </cell>
          <cell r="BE67">
            <v>11514.901718788335</v>
          </cell>
          <cell r="BF67">
            <v>6372.0954258096672</v>
          </cell>
        </row>
        <row r="68">
          <cell r="A68" t="str">
            <v>T2 2014</v>
          </cell>
          <cell r="B68">
            <v>569204.36006637791</v>
          </cell>
          <cell r="C68">
            <v>3351.9624837170004</v>
          </cell>
          <cell r="D68">
            <v>246791.49822299695</v>
          </cell>
          <cell r="E68">
            <v>48485.880105456999</v>
          </cell>
          <cell r="F68">
            <v>18747.909930496</v>
          </cell>
          <cell r="G68">
            <v>34481.252626374997</v>
          </cell>
          <cell r="H68">
            <v>31204.689944311001</v>
          </cell>
          <cell r="I68">
            <v>113871.76561635798</v>
          </cell>
          <cell r="J68">
            <v>116531.47893193101</v>
          </cell>
          <cell r="L68">
            <v>53841.854807885</v>
          </cell>
          <cell r="M68">
            <v>61682.372682851004</v>
          </cell>
          <cell r="N68">
            <v>9227.423782025</v>
          </cell>
          <cell r="O68">
            <v>6099.5321434490006</v>
          </cell>
          <cell r="P68">
            <v>8539.0662016360002</v>
          </cell>
          <cell r="Q68">
            <v>2538.6848487259999</v>
          </cell>
          <cell r="R68">
            <v>43256.052108546995</v>
          </cell>
          <cell r="S68">
            <v>10988.372808171001</v>
          </cell>
          <cell r="T68">
            <v>6356.0610444429994</v>
          </cell>
          <cell r="U68">
            <v>4374512.5476362687</v>
          </cell>
          <cell r="V68">
            <v>28707.709961093002</v>
          </cell>
          <cell r="W68">
            <v>1632171.1034080693</v>
          </cell>
          <cell r="X68">
            <v>550834.77928894595</v>
          </cell>
          <cell r="Y68">
            <v>164710.634187316</v>
          </cell>
          <cell r="Z68">
            <v>130130.14757056299</v>
          </cell>
          <cell r="AA68">
            <v>82497.534801989008</v>
          </cell>
          <cell r="AB68">
            <v>703998.007559255</v>
          </cell>
          <cell r="AC68">
            <v>584141.62787811109</v>
          </cell>
          <cell r="AE68">
            <v>504551.09543304902</v>
          </cell>
          <cell r="AF68">
            <v>636342.00766587304</v>
          </cell>
          <cell r="AG68">
            <v>220849.53706785798</v>
          </cell>
          <cell r="AH68">
            <v>31600.250673558003</v>
          </cell>
          <cell r="AI68">
            <v>35845.936627256</v>
          </cell>
          <cell r="AJ68">
            <v>17204.921658268999</v>
          </cell>
          <cell r="AK68">
            <v>386322.905293366</v>
          </cell>
          <cell r="AL68">
            <v>220097.62055252501</v>
          </cell>
          <cell r="AM68">
            <v>76677.831417242007</v>
          </cell>
          <cell r="AN68">
            <v>558160.50736998534</v>
          </cell>
          <cell r="AO68">
            <v>3222.0579248033332</v>
          </cell>
          <cell r="AP68">
            <v>239266.43387824736</v>
          </cell>
          <cell r="AQ68">
            <v>46920.720740019337</v>
          </cell>
          <cell r="AR68">
            <v>19245.194493136336</v>
          </cell>
          <cell r="AS68">
            <v>33837.651424924334</v>
          </cell>
          <cell r="AT68">
            <v>29453.142024460332</v>
          </cell>
          <cell r="AU68">
            <v>109809.72519570701</v>
          </cell>
          <cell r="AV68">
            <v>112161.31423550834</v>
          </cell>
          <cell r="AX68">
            <v>52953.979585058994</v>
          </cell>
          <cell r="AY68">
            <v>61247.787458132989</v>
          </cell>
          <cell r="AZ68">
            <v>9831.6479223136648</v>
          </cell>
          <cell r="BA68">
            <v>6238.4528912796668</v>
          </cell>
          <cell r="BB68">
            <v>9103.2336720426683</v>
          </cell>
          <cell r="BC68">
            <v>2573.8192002716664</v>
          </cell>
          <cell r="BD68">
            <v>43335.322341261322</v>
          </cell>
          <cell r="BE68">
            <v>11612.666890905666</v>
          </cell>
          <cell r="BF68">
            <v>6613.7913701596653</v>
          </cell>
        </row>
        <row r="69">
          <cell r="A69" t="str">
            <v>T3 2014</v>
          </cell>
          <cell r="B69">
            <v>553254.13274168805</v>
          </cell>
          <cell r="C69">
            <v>3464.5539928839999</v>
          </cell>
          <cell r="D69">
            <v>240848.21264229299</v>
          </cell>
          <cell r="E69">
            <v>46044.095111731003</v>
          </cell>
          <cell r="F69">
            <v>18855.783355502997</v>
          </cell>
          <cell r="G69">
            <v>32991.420054543996</v>
          </cell>
          <cell r="H69">
            <v>31279.613398571</v>
          </cell>
          <cell r="I69">
            <v>111677.30072194399</v>
          </cell>
          <cell r="J69">
            <v>109979.26029848499</v>
          </cell>
          <cell r="L69">
            <v>51394.579428975994</v>
          </cell>
          <cell r="M69">
            <v>60775.459677839986</v>
          </cell>
          <cell r="N69">
            <v>9121.9547794650007</v>
          </cell>
          <cell r="O69">
            <v>5872.3893056489997</v>
          </cell>
          <cell r="P69">
            <v>9577.911607678001</v>
          </cell>
          <cell r="Q69">
            <v>2559.9359500990004</v>
          </cell>
          <cell r="R69">
            <v>42206.94209516501</v>
          </cell>
          <cell r="S69">
            <v>10897.253131066998</v>
          </cell>
          <cell r="T69">
            <v>6555.6798320870012</v>
          </cell>
          <cell r="U69">
            <v>4343931.5437632678</v>
          </cell>
          <cell r="V69">
            <v>27953.237031076002</v>
          </cell>
          <cell r="W69">
            <v>1615658.4700724683</v>
          </cell>
          <cell r="X69">
            <v>551189.72869210597</v>
          </cell>
          <cell r="Y69">
            <v>168999.82392272502</v>
          </cell>
          <cell r="Z69">
            <v>123114.16769744901</v>
          </cell>
          <cell r="AA69">
            <v>80729.263810614997</v>
          </cell>
          <cell r="AB69">
            <v>691625.48594957299</v>
          </cell>
          <cell r="AC69">
            <v>575312.618273578</v>
          </cell>
          <cell r="AE69">
            <v>498738.61658648204</v>
          </cell>
          <cell r="AF69">
            <v>639768.92532536702</v>
          </cell>
          <cell r="AG69">
            <v>226542.23496058199</v>
          </cell>
          <cell r="AH69">
            <v>28686.525927594001</v>
          </cell>
          <cell r="AI69">
            <v>37927.094712947001</v>
          </cell>
          <cell r="AJ69">
            <v>16610.628736568</v>
          </cell>
          <cell r="AK69">
            <v>379970.66792115197</v>
          </cell>
          <cell r="AL69">
            <v>215129.66557437996</v>
          </cell>
          <cell r="AM69">
            <v>81632.858641073995</v>
          </cell>
          <cell r="AN69">
            <v>566184.97291105799</v>
          </cell>
          <cell r="AO69">
            <v>3335.6893375893328</v>
          </cell>
          <cell r="AP69">
            <v>244072.95723014534</v>
          </cell>
          <cell r="AQ69">
            <v>47843.612710599664</v>
          </cell>
          <cell r="AR69">
            <v>19486.892281388999</v>
          </cell>
          <cell r="AS69">
            <v>33135.506417998338</v>
          </cell>
          <cell r="AT69">
            <v>31589.727194652998</v>
          </cell>
          <cell r="AU69">
            <v>112017.21862550534</v>
          </cell>
          <cell r="AV69">
            <v>110960.24422891666</v>
          </cell>
          <cell r="AX69">
            <v>53560.240629035659</v>
          </cell>
          <cell r="AY69">
            <v>63910.397089792001</v>
          </cell>
          <cell r="AZ69">
            <v>10210.158933960332</v>
          </cell>
          <cell r="BA69">
            <v>6048.6345165443336</v>
          </cell>
          <cell r="BB69">
            <v>9489.7557889433319</v>
          </cell>
          <cell r="BC69">
            <v>2625.1990627733335</v>
          </cell>
          <cell r="BD69">
            <v>43444.740813635668</v>
          </cell>
          <cell r="BE69">
            <v>11699.354596076</v>
          </cell>
          <cell r="BF69">
            <v>6827.6006836459992</v>
          </cell>
        </row>
        <row r="70">
          <cell r="A70" t="str">
            <v>T4 2014</v>
          </cell>
          <cell r="B70">
            <v>560849.68782884092</v>
          </cell>
          <cell r="C70">
            <v>2955.6113906729997</v>
          </cell>
          <cell r="D70">
            <v>242301.87367156101</v>
          </cell>
          <cell r="E70">
            <v>47329.169983987005</v>
          </cell>
          <cell r="F70">
            <v>18733.257703000996</v>
          </cell>
          <cell r="G70">
            <v>32682.491387138001</v>
          </cell>
          <cell r="H70">
            <v>31956.922673187997</v>
          </cell>
          <cell r="I70">
            <v>111600.031924247</v>
          </cell>
          <cell r="J70">
            <v>109758.51949639599</v>
          </cell>
          <cell r="L70">
            <v>54226.702850768997</v>
          </cell>
          <cell r="M70">
            <v>64039.873752081992</v>
          </cell>
          <cell r="N70">
            <v>9236.6243898720004</v>
          </cell>
          <cell r="O70">
            <v>6015.8737966210001</v>
          </cell>
          <cell r="P70">
            <v>9380.7752379049998</v>
          </cell>
          <cell r="Q70">
            <v>2582.2203451689998</v>
          </cell>
          <cell r="R70">
            <v>42674.716400165009</v>
          </cell>
          <cell r="S70">
            <v>11261.686394258002</v>
          </cell>
          <cell r="T70">
            <v>6415.2101033700001</v>
          </cell>
          <cell r="U70">
            <v>4415973.3651058711</v>
          </cell>
          <cell r="V70">
            <v>27704.043164835999</v>
          </cell>
          <cell r="W70">
            <v>1642326.2434184432</v>
          </cell>
          <cell r="X70">
            <v>566992.43284770905</v>
          </cell>
          <cell r="Y70">
            <v>168992.40236290899</v>
          </cell>
          <cell r="Z70">
            <v>125561.85783553199</v>
          </cell>
          <cell r="AA70">
            <v>82453.442172657</v>
          </cell>
          <cell r="AB70">
            <v>698326.10819963599</v>
          </cell>
          <cell r="AC70">
            <v>559576.12905579503</v>
          </cell>
          <cell r="AE70">
            <v>512981.67778604402</v>
          </cell>
          <cell r="AF70">
            <v>662024.37688600796</v>
          </cell>
          <cell r="AG70">
            <v>241468.23641184205</v>
          </cell>
          <cell r="AH70">
            <v>29269.552185305998</v>
          </cell>
          <cell r="AI70">
            <v>37501.897895603994</v>
          </cell>
          <cell r="AJ70">
            <v>17794.398273191</v>
          </cell>
          <cell r="AK70">
            <v>380042.82222053304</v>
          </cell>
          <cell r="AL70">
            <v>222278.54643101798</v>
          </cell>
          <cell r="AM70">
            <v>83005.441377251002</v>
          </cell>
          <cell r="AN70">
            <v>554671.73932945833</v>
          </cell>
          <cell r="AO70">
            <v>3177.4144060046669</v>
          </cell>
          <cell r="AP70">
            <v>239126.62948355635</v>
          </cell>
          <cell r="AQ70">
            <v>47239.435490017</v>
          </cell>
          <cell r="AR70">
            <v>19159.579261144663</v>
          </cell>
          <cell r="AS70">
            <v>32157.861976612665</v>
          </cell>
          <cell r="AT70">
            <v>31448.555600680662</v>
          </cell>
          <cell r="AU70">
            <v>109121.19715510134</v>
          </cell>
          <cell r="AV70">
            <v>104506.70410683933</v>
          </cell>
          <cell r="AX70">
            <v>53948.995391483331</v>
          </cell>
          <cell r="AY70">
            <v>63655.865565174987</v>
          </cell>
          <cell r="AZ70">
            <v>10422.744290132667</v>
          </cell>
          <cell r="BA70">
            <v>5945.7150947796654</v>
          </cell>
          <cell r="BB70">
            <v>9664.9240818170001</v>
          </cell>
          <cell r="BC70">
            <v>2599.7667030749999</v>
          </cell>
          <cell r="BD70">
            <v>42777.225350394328</v>
          </cell>
          <cell r="BE70">
            <v>12002.675566441001</v>
          </cell>
          <cell r="BF70">
            <v>6843.0792897600013</v>
          </cell>
        </row>
        <row r="71">
          <cell r="A71" t="str">
            <v>T1 2015</v>
          </cell>
          <cell r="B71">
            <v>559881.25629813795</v>
          </cell>
          <cell r="C71">
            <v>3058.6766724510003</v>
          </cell>
          <cell r="D71">
            <v>244442.68133066397</v>
          </cell>
          <cell r="E71">
            <v>47139.146868364005</v>
          </cell>
          <cell r="F71">
            <v>18254.51927918</v>
          </cell>
          <cell r="G71">
            <v>32558.457594659998</v>
          </cell>
          <cell r="H71">
            <v>34510.281490435991</v>
          </cell>
          <cell r="I71">
            <v>111980.276098024</v>
          </cell>
          <cell r="J71">
            <v>104665.284165687</v>
          </cell>
          <cell r="L71">
            <v>54344.179816938995</v>
          </cell>
          <cell r="M71">
            <v>63736.853868360995</v>
          </cell>
          <cell r="N71">
            <v>9330.9521994839997</v>
          </cell>
          <cell r="O71">
            <v>5862.34297272</v>
          </cell>
          <cell r="P71">
            <v>9970.0190551210017</v>
          </cell>
          <cell r="Q71">
            <v>2496.9843593179999</v>
          </cell>
          <cell r="R71">
            <v>44486.085856172009</v>
          </cell>
          <cell r="S71">
            <v>10998.597776312999</v>
          </cell>
          <cell r="T71">
            <v>6488.5982249079998</v>
          </cell>
          <cell r="U71">
            <v>4483154.9644444846</v>
          </cell>
          <cell r="V71">
            <v>27311.317662905996</v>
          </cell>
          <cell r="W71">
            <v>1671294.2747384717</v>
          </cell>
          <cell r="X71">
            <v>572198.7502433809</v>
          </cell>
          <cell r="Y71">
            <v>166510.23890900498</v>
          </cell>
          <cell r="Z71">
            <v>126121.95127629598</v>
          </cell>
          <cell r="AA71">
            <v>91895.756707841007</v>
          </cell>
          <cell r="AB71">
            <v>714567.57760194899</v>
          </cell>
          <cell r="AC71">
            <v>552261.24924792</v>
          </cell>
          <cell r="AE71">
            <v>531738.195702784</v>
          </cell>
          <cell r="AF71">
            <v>667678.91232873802</v>
          </cell>
          <cell r="AG71">
            <v>238979.07501467998</v>
          </cell>
          <cell r="AH71">
            <v>29717.217730019001</v>
          </cell>
          <cell r="AI71">
            <v>39489.712928813002</v>
          </cell>
          <cell r="AJ71">
            <v>17843.881937723003</v>
          </cell>
          <cell r="AK71">
            <v>396547.02436281298</v>
          </cell>
          <cell r="AL71">
            <v>225218.21163280896</v>
          </cell>
          <cell r="AM71">
            <v>85075.891156808008</v>
          </cell>
          <cell r="AN71">
            <v>561822.02212374634</v>
          </cell>
          <cell r="AO71">
            <v>3057.9982048806664</v>
          </cell>
          <cell r="AP71">
            <v>242669.01710212333</v>
          </cell>
          <cell r="AQ71">
            <v>48380.630872418667</v>
          </cell>
          <cell r="AR71">
            <v>18725.534549222331</v>
          </cell>
          <cell r="AS71">
            <v>32156.517048154008</v>
          </cell>
          <cell r="AT71">
            <v>33633.189615713993</v>
          </cell>
          <cell r="AU71">
            <v>109773.14501661435</v>
          </cell>
          <cell r="AV71">
            <v>103613.04084584799</v>
          </cell>
          <cell r="AX71">
            <v>54801.338977390325</v>
          </cell>
          <cell r="AY71">
            <v>65304.829019950332</v>
          </cell>
          <cell r="AZ71">
            <v>10395.342153883998</v>
          </cell>
          <cell r="BA71">
            <v>5816.2969029433334</v>
          </cell>
          <cell r="BB71">
            <v>9933.6732808833331</v>
          </cell>
          <cell r="BC71">
            <v>2610.5495046339997</v>
          </cell>
          <cell r="BD71">
            <v>44640.345752667665</v>
          </cell>
          <cell r="BE71">
            <v>12013.963538184333</v>
          </cell>
          <cell r="BF71">
            <v>6965.6268403569993</v>
          </cell>
        </row>
        <row r="72">
          <cell r="A72" t="str">
            <v>T2 2015</v>
          </cell>
          <cell r="B72">
            <v>582533.38960393309</v>
          </cell>
          <cell r="C72">
            <v>3106.7134404579997</v>
          </cell>
          <cell r="D72">
            <v>251142.28591324401</v>
          </cell>
          <cell r="E72">
            <v>49161.153611660993</v>
          </cell>
          <cell r="F72">
            <v>18651.808286943</v>
          </cell>
          <cell r="G72">
            <v>33383.729750087994</v>
          </cell>
          <cell r="H72">
            <v>34938.248630654001</v>
          </cell>
          <cell r="I72">
            <v>115007.345633898</v>
          </cell>
          <cell r="J72">
            <v>109874.071796248</v>
          </cell>
          <cell r="L72">
            <v>58261.963812201015</v>
          </cell>
          <cell r="M72">
            <v>67995.392355243996</v>
          </cell>
          <cell r="N72">
            <v>9331.0689640759992</v>
          </cell>
          <cell r="O72">
            <v>5902.0635830689989</v>
          </cell>
          <cell r="P72">
            <v>9760.3043228120023</v>
          </cell>
          <cell r="Q72">
            <v>2486.0467952509998</v>
          </cell>
          <cell r="R72">
            <v>46237.619248703995</v>
          </cell>
          <cell r="S72">
            <v>11784.656102453002</v>
          </cell>
          <cell r="T72">
            <v>6651.2032701730013</v>
          </cell>
          <cell r="U72">
            <v>4641699.0978777194</v>
          </cell>
          <cell r="V72">
            <v>29032.847201389999</v>
          </cell>
          <cell r="W72">
            <v>1714205.163963042</v>
          </cell>
          <cell r="X72">
            <v>593493.27343600302</v>
          </cell>
          <cell r="Y72">
            <v>179060.736886475</v>
          </cell>
          <cell r="Z72">
            <v>125628.787596266</v>
          </cell>
          <cell r="AA72">
            <v>87853.216544501003</v>
          </cell>
          <cell r="AB72">
            <v>728169.14949979703</v>
          </cell>
          <cell r="AC72">
            <v>581150.10225935106</v>
          </cell>
          <cell r="AE72">
            <v>575459.32753102807</v>
          </cell>
          <cell r="AF72">
            <v>693643.33484516502</v>
          </cell>
          <cell r="AG72">
            <v>248359.06076594599</v>
          </cell>
          <cell r="AH72">
            <v>28275.248472257001</v>
          </cell>
          <cell r="AI72">
            <v>40509.734297618001</v>
          </cell>
          <cell r="AJ72">
            <v>18009.134019139998</v>
          </cell>
          <cell r="AK72">
            <v>402807.30220704206</v>
          </cell>
          <cell r="AL72">
            <v>223105.553013728</v>
          </cell>
          <cell r="AM72">
            <v>87142.28930201201</v>
          </cell>
          <cell r="AN72">
            <v>586349.77516277193</v>
          </cell>
          <cell r="AO72">
            <v>3161.3335429336662</v>
          </cell>
          <cell r="AP72">
            <v>251542.28785652466</v>
          </cell>
          <cell r="AQ72">
            <v>50570.185376419999</v>
          </cell>
          <cell r="AR72">
            <v>19406.146433796999</v>
          </cell>
          <cell r="AS72">
            <v>33000.789889480009</v>
          </cell>
          <cell r="AT72">
            <v>35031.750259544002</v>
          </cell>
          <cell r="AU72">
            <v>113533.41589728366</v>
          </cell>
          <cell r="AV72">
            <v>106203.417085618</v>
          </cell>
          <cell r="AX72">
            <v>60310.515678742006</v>
          </cell>
          <cell r="AY72">
            <v>69262.050455807344</v>
          </cell>
          <cell r="AZ72">
            <v>10801.972530845667</v>
          </cell>
          <cell r="BA72">
            <v>5997.8453589219998</v>
          </cell>
          <cell r="BB72">
            <v>10422.957259034667</v>
          </cell>
          <cell r="BC72">
            <v>2641.5223373076665</v>
          </cell>
          <cell r="BD72">
            <v>46495.795236678001</v>
          </cell>
          <cell r="BE72">
            <v>12495.755355753667</v>
          </cell>
          <cell r="BF72">
            <v>7014.3224646046665</v>
          </cell>
        </row>
        <row r="73">
          <cell r="A73" t="str">
            <v>T3 2015</v>
          </cell>
          <cell r="B73">
            <v>603739.31374535803</v>
          </cell>
          <cell r="C73">
            <v>3139.2223409720009</v>
          </cell>
          <cell r="D73">
            <v>259771.510785063</v>
          </cell>
          <cell r="E73">
            <v>49338.198105216004</v>
          </cell>
          <cell r="F73">
            <v>19708.913166967002</v>
          </cell>
          <cell r="G73">
            <v>33509.660244409999</v>
          </cell>
          <cell r="H73">
            <v>37333.525409176</v>
          </cell>
          <cell r="I73">
            <v>119881.21385929399</v>
          </cell>
          <cell r="J73">
            <v>112813.925983548</v>
          </cell>
          <cell r="L73">
            <v>61058.629312275007</v>
          </cell>
          <cell r="M73">
            <v>70379.056893827001</v>
          </cell>
          <cell r="N73">
            <v>10403.671545749001</v>
          </cell>
          <cell r="O73">
            <v>6026.3950556619993</v>
          </cell>
          <cell r="P73">
            <v>10092.953173687001</v>
          </cell>
          <cell r="Q73">
            <v>2548.8081527460004</v>
          </cell>
          <cell r="R73">
            <v>48677.261382550983</v>
          </cell>
          <cell r="S73">
            <v>12392.284039163998</v>
          </cell>
          <cell r="T73">
            <v>6435.5950801139998</v>
          </cell>
          <cell r="U73">
            <v>4604364.0935969828</v>
          </cell>
          <cell r="V73">
            <v>27546.559855361</v>
          </cell>
          <cell r="W73">
            <v>1680287.2756151492</v>
          </cell>
          <cell r="X73">
            <v>582302.53796080302</v>
          </cell>
          <cell r="Y73">
            <v>178723.148352488</v>
          </cell>
          <cell r="Z73">
            <v>118814.500993408</v>
          </cell>
          <cell r="AA73">
            <v>88318.893299660005</v>
          </cell>
          <cell r="AB73">
            <v>712128.19500879</v>
          </cell>
          <cell r="AC73">
            <v>568018.46952525096</v>
          </cell>
          <cell r="AE73">
            <v>570817.33110978291</v>
          </cell>
          <cell r="AF73">
            <v>695555.37675376388</v>
          </cell>
          <cell r="AG73">
            <v>259220.484961854</v>
          </cell>
          <cell r="AH73">
            <v>27603.3975971</v>
          </cell>
          <cell r="AI73">
            <v>38534.04634696</v>
          </cell>
          <cell r="AJ73">
            <v>17556.966912215001</v>
          </cell>
          <cell r="AK73">
            <v>409307.42399663001</v>
          </cell>
          <cell r="AL73">
            <v>222543.02173263699</v>
          </cell>
          <cell r="AM73">
            <v>87373.739190278997</v>
          </cell>
          <cell r="AN73">
            <v>602193.50527605065</v>
          </cell>
          <cell r="AO73">
            <v>3278.0084171956664</v>
          </cell>
          <cell r="AP73">
            <v>256381.67498074364</v>
          </cell>
          <cell r="AQ73">
            <v>50646.391734185665</v>
          </cell>
          <cell r="AR73">
            <v>19979.623324397999</v>
          </cell>
          <cell r="AS73">
            <v>33512.442156201323</v>
          </cell>
          <cell r="AT73">
            <v>35558.851818812</v>
          </cell>
          <cell r="AU73">
            <v>116684.36594714667</v>
          </cell>
          <cell r="AV73">
            <v>110405.01230114732</v>
          </cell>
          <cell r="AX73">
            <v>61752.756109840331</v>
          </cell>
          <cell r="AY73">
            <v>71659.788493564338</v>
          </cell>
          <cell r="AZ73">
            <v>11212.891817750002</v>
          </cell>
          <cell r="BA73">
            <v>6193.947817526333</v>
          </cell>
          <cell r="BB73">
            <v>10442.213988966001</v>
          </cell>
          <cell r="BC73">
            <v>2634.5442223196665</v>
          </cell>
          <cell r="BD73">
            <v>48753.203634506346</v>
          </cell>
          <cell r="BE73">
            <v>12567.017068450999</v>
          </cell>
          <cell r="BF73">
            <v>6912.4464240400002</v>
          </cell>
        </row>
        <row r="74">
          <cell r="A74" t="str">
            <v>T4 2015</v>
          </cell>
          <cell r="B74">
            <v>616136.124407736</v>
          </cell>
          <cell r="C74">
            <v>3323.4493225370002</v>
          </cell>
          <cell r="D74">
            <v>264448.34242811997</v>
          </cell>
          <cell r="E74">
            <v>50206.567869688006</v>
          </cell>
          <cell r="F74">
            <v>19555.295381603002</v>
          </cell>
          <cell r="G74">
            <v>33477.145583281999</v>
          </cell>
          <cell r="H74">
            <v>39070.396634103003</v>
          </cell>
          <cell r="I74">
            <v>122138.93695944399</v>
          </cell>
          <cell r="J74">
            <v>118217.65855762501</v>
          </cell>
          <cell r="L74">
            <v>57971.450207716007</v>
          </cell>
          <cell r="M74">
            <v>71256.162004667</v>
          </cell>
          <cell r="N74">
            <v>10048.401690622</v>
          </cell>
          <cell r="O74">
            <v>6139.9735969870017</v>
          </cell>
          <cell r="P74">
            <v>10768.454936826998</v>
          </cell>
          <cell r="Q74">
            <v>2512.2507363879995</v>
          </cell>
          <cell r="R74">
            <v>52145.284714245994</v>
          </cell>
          <cell r="S74">
            <v>12902.623080560999</v>
          </cell>
          <cell r="T74">
            <v>6402.0731314399991</v>
          </cell>
          <cell r="U74">
            <v>4401904.1218484705</v>
          </cell>
          <cell r="V74">
            <v>26667.108153722998</v>
          </cell>
          <cell r="W74">
            <v>1603226.5462713242</v>
          </cell>
          <cell r="X74">
            <v>564757.17207956198</v>
          </cell>
          <cell r="Y74">
            <v>178206.922301043</v>
          </cell>
          <cell r="Z74">
            <v>107069.97085539199</v>
          </cell>
          <cell r="AA74">
            <v>81685.661364064988</v>
          </cell>
          <cell r="AB74">
            <v>671506.81967126206</v>
          </cell>
          <cell r="AC74">
            <v>522082.10427674698</v>
          </cell>
          <cell r="AE74">
            <v>530322.58021907404</v>
          </cell>
          <cell r="AF74">
            <v>668586.47267106106</v>
          </cell>
          <cell r="AG74">
            <v>245880.51451511396</v>
          </cell>
          <cell r="AH74">
            <v>26152.448421817997</v>
          </cell>
          <cell r="AI74">
            <v>37532.137967244002</v>
          </cell>
          <cell r="AJ74">
            <v>16999.656450153001</v>
          </cell>
          <cell r="AK74">
            <v>408989.32968332199</v>
          </cell>
          <cell r="AL74">
            <v>232653.82694118901</v>
          </cell>
          <cell r="AM74">
            <v>82811.396277702006</v>
          </cell>
          <cell r="AN74">
            <v>609861.24593205599</v>
          </cell>
          <cell r="AO74">
            <v>3251.129198692</v>
          </cell>
          <cell r="AP74">
            <v>260076.52798618269</v>
          </cell>
          <cell r="AQ74">
            <v>50566.676594641991</v>
          </cell>
          <cell r="AR74">
            <v>20050.470317782001</v>
          </cell>
          <cell r="AS74">
            <v>32976.979812375335</v>
          </cell>
          <cell r="AT74">
            <v>38132.905664281665</v>
          </cell>
          <cell r="AU74">
            <v>118349.49559710168</v>
          </cell>
          <cell r="AV74">
            <v>112082.05271922733</v>
          </cell>
          <cell r="AX74">
            <v>59922.568330091664</v>
          </cell>
          <cell r="AY74">
            <v>71877.730628664329</v>
          </cell>
          <cell r="AZ74">
            <v>11011.855465436332</v>
          </cell>
          <cell r="BA74">
            <v>6225.9515575856676</v>
          </cell>
          <cell r="BB74">
            <v>10797.449232222001</v>
          </cell>
          <cell r="BC74">
            <v>2667.7794797066667</v>
          </cell>
          <cell r="BD74">
            <v>51542.26963678233</v>
          </cell>
          <cell r="BE74">
            <v>13654.913429433</v>
          </cell>
          <cell r="BF74">
            <v>6751.0182680319995</v>
          </cell>
        </row>
        <row r="75">
          <cell r="A75" t="str">
            <v>T1 2016</v>
          </cell>
          <cell r="B75">
            <v>616293.87853768095</v>
          </cell>
          <cell r="C75">
            <v>3399.391783912999</v>
          </cell>
          <cell r="D75">
            <v>263101.31482274202</v>
          </cell>
          <cell r="E75">
            <v>50117.596028265005</v>
          </cell>
          <cell r="F75">
            <v>19236.930147693005</v>
          </cell>
          <cell r="G75">
            <v>33516.864037593004</v>
          </cell>
          <cell r="H75">
            <v>40677.786546456999</v>
          </cell>
          <cell r="I75">
            <v>119552.13806273401</v>
          </cell>
          <cell r="J75">
            <v>112396.92029419397</v>
          </cell>
          <cell r="L75">
            <v>60378.702744279995</v>
          </cell>
          <cell r="M75">
            <v>74859.980223877006</v>
          </cell>
          <cell r="N75">
            <v>10627.087034491999</v>
          </cell>
          <cell r="O75">
            <v>6189.1388057929998</v>
          </cell>
          <cell r="P75">
            <v>10144.28026573</v>
          </cell>
          <cell r="Q75">
            <v>2524.6627262120001</v>
          </cell>
          <cell r="R75">
            <v>53019.012066124</v>
          </cell>
          <cell r="S75">
            <v>13072.569408043002</v>
          </cell>
          <cell r="T75">
            <v>6580.8183622809993</v>
          </cell>
          <cell r="U75">
            <v>4460658.3542894954</v>
          </cell>
          <cell r="V75">
            <v>26997.212817092</v>
          </cell>
          <cell r="W75">
            <v>1598738.7287181071</v>
          </cell>
          <cell r="X75">
            <v>556084.82713929401</v>
          </cell>
          <cell r="Y75">
            <v>179958.53990094399</v>
          </cell>
          <cell r="Z75">
            <v>109753.242674504</v>
          </cell>
          <cell r="AA75">
            <v>84887.091717676987</v>
          </cell>
          <cell r="AB75">
            <v>668055.02728568809</v>
          </cell>
          <cell r="AC75">
            <v>517569.021874759</v>
          </cell>
          <cell r="AE75">
            <v>550504.57279967109</v>
          </cell>
          <cell r="AF75">
            <v>687931.740705495</v>
          </cell>
          <cell r="AG75">
            <v>262067.65015688303</v>
          </cell>
          <cell r="AH75">
            <v>28101.655949246004</v>
          </cell>
          <cell r="AI75">
            <v>37102.961364372997</v>
          </cell>
          <cell r="AJ75">
            <v>16199.470543622003</v>
          </cell>
          <cell r="AK75">
            <v>409299.09313352907</v>
          </cell>
          <cell r="AL75">
            <v>234204.879585774</v>
          </cell>
          <cell r="AM75">
            <v>91941.366640944005</v>
          </cell>
          <cell r="AN75">
            <v>617439.89654891158</v>
          </cell>
          <cell r="AO75">
            <v>3358.028567154</v>
          </cell>
          <cell r="AP75">
            <v>260740.32466462231</v>
          </cell>
          <cell r="AQ75">
            <v>49857.700276181335</v>
          </cell>
          <cell r="AR75">
            <v>19807.505239469669</v>
          </cell>
          <cell r="AS75">
            <v>33149.901655408663</v>
          </cell>
          <cell r="AT75">
            <v>39661.354434735003</v>
          </cell>
          <cell r="AU75">
            <v>118263.86305882766</v>
          </cell>
          <cell r="AV75">
            <v>111665.69050225832</v>
          </cell>
          <cell r="AX75">
            <v>61216.904128135007</v>
          </cell>
          <cell r="AY75">
            <v>75279.265824746995</v>
          </cell>
          <cell r="AZ75">
            <v>11640.392500634</v>
          </cell>
          <cell r="BA75">
            <v>6280.6038627989992</v>
          </cell>
          <cell r="BB75">
            <v>10621.038605852666</v>
          </cell>
          <cell r="BC75">
            <v>2589.5137135973332</v>
          </cell>
          <cell r="BD75">
            <v>53318.529176909993</v>
          </cell>
          <cell r="BE75">
            <v>13713.908520449333</v>
          </cell>
          <cell r="BF75">
            <v>7015.6964817526678</v>
          </cell>
        </row>
        <row r="76">
          <cell r="A76" t="str">
            <v>T2 2016</v>
          </cell>
          <cell r="B76">
            <v>633216.7924101759</v>
          </cell>
          <cell r="C76">
            <v>3394.5630506669995</v>
          </cell>
          <cell r="D76">
            <v>267223.32325891097</v>
          </cell>
          <cell r="E76">
            <v>48639.74445532899</v>
          </cell>
          <cell r="F76">
            <v>19443.953106983998</v>
          </cell>
          <cell r="G76">
            <v>34002.012941879999</v>
          </cell>
          <cell r="H76">
            <v>42841.262998284998</v>
          </cell>
          <cell r="I76">
            <v>122296.34975643299</v>
          </cell>
          <cell r="J76">
            <v>117915.96894665799</v>
          </cell>
          <cell r="L76">
            <v>59370.612772084991</v>
          </cell>
          <cell r="M76">
            <v>77239.11108787499</v>
          </cell>
          <cell r="N76">
            <v>10708.506549759002</v>
          </cell>
          <cell r="O76">
            <v>6451.877303321</v>
          </cell>
          <cell r="P76">
            <v>10722.514671837</v>
          </cell>
          <cell r="Q76">
            <v>2760.5028047169999</v>
          </cell>
          <cell r="R76">
            <v>57934.169792796005</v>
          </cell>
          <cell r="S76">
            <v>12351.793331104996</v>
          </cell>
          <cell r="T76">
            <v>7143.8488404450009</v>
          </cell>
          <cell r="U76">
            <v>4558994.9191098586</v>
          </cell>
          <cell r="V76">
            <v>25854.931720683002</v>
          </cell>
          <cell r="W76">
            <v>1618346.3792363312</v>
          </cell>
          <cell r="X76">
            <v>558533.11219968507</v>
          </cell>
          <cell r="Y76">
            <v>181038.90966528497</v>
          </cell>
          <cell r="Z76">
            <v>110094.88917990999</v>
          </cell>
          <cell r="AA76">
            <v>90760.406216336996</v>
          </cell>
          <cell r="AB76">
            <v>677919.06197511405</v>
          </cell>
          <cell r="AC76">
            <v>534054.18821981899</v>
          </cell>
          <cell r="AE76">
            <v>540300.08802974899</v>
          </cell>
          <cell r="AF76">
            <v>701716.98315900704</v>
          </cell>
          <cell r="AG76">
            <v>279681.71429045498</v>
          </cell>
          <cell r="AH76">
            <v>28148.120924760002</v>
          </cell>
          <cell r="AI76">
            <v>37884.894024827001</v>
          </cell>
          <cell r="AJ76">
            <v>18551.892697494</v>
          </cell>
          <cell r="AK76">
            <v>434243.27608119801</v>
          </cell>
          <cell r="AL76">
            <v>247734.40254752</v>
          </cell>
          <cell r="AM76">
            <v>92478.048178015</v>
          </cell>
          <cell r="AN76">
            <v>633776.33855862031</v>
          </cell>
          <cell r="AO76">
            <v>3316.9580552866664</v>
          </cell>
          <cell r="AP76">
            <v>265878.31799737032</v>
          </cell>
          <cell r="AQ76">
            <v>49468.209387890332</v>
          </cell>
          <cell r="AR76">
            <v>19934.592939091999</v>
          </cell>
          <cell r="AS76">
            <v>33590.206059520337</v>
          </cell>
          <cell r="AT76">
            <v>42235.546163932333</v>
          </cell>
          <cell r="AU76">
            <v>120649.76344693534</v>
          </cell>
          <cell r="AV76">
            <v>114830.30909617234</v>
          </cell>
          <cell r="AX76">
            <v>61577.81891061733</v>
          </cell>
          <cell r="AY76">
            <v>77683.802780056998</v>
          </cell>
          <cell r="AZ76">
            <v>12315.744006980667</v>
          </cell>
          <cell r="BA76">
            <v>6434.3546363376663</v>
          </cell>
          <cell r="BB76">
            <v>10890.588964212</v>
          </cell>
          <cell r="BC76">
            <v>2786.4510042613329</v>
          </cell>
          <cell r="BD76">
            <v>56981.351956079998</v>
          </cell>
          <cell r="BE76">
            <v>13761.465720418664</v>
          </cell>
          <cell r="BF76">
            <v>7319.1754308263335</v>
          </cell>
        </row>
        <row r="77">
          <cell r="A77" t="str">
            <v>T3 2016</v>
          </cell>
          <cell r="B77">
            <v>655673.152817172</v>
          </cell>
          <cell r="C77">
            <v>3511.924186752</v>
          </cell>
          <cell r="D77">
            <v>272719.36809761298</v>
          </cell>
          <cell r="E77">
            <v>51147.291465793001</v>
          </cell>
          <cell r="F77">
            <v>19528.373651040001</v>
          </cell>
          <cell r="G77">
            <v>34049.662162294</v>
          </cell>
          <cell r="H77">
            <v>43680.501866677994</v>
          </cell>
          <cell r="I77">
            <v>124313.538951808</v>
          </cell>
          <cell r="J77">
            <v>126314.173646674</v>
          </cell>
          <cell r="L77">
            <v>61276.161339962004</v>
          </cell>
          <cell r="M77">
            <v>81320.399234088007</v>
          </cell>
          <cell r="N77">
            <v>10293.634634239999</v>
          </cell>
          <cell r="O77">
            <v>6384.1353446060002</v>
          </cell>
          <cell r="P77">
            <v>10522.61361755</v>
          </cell>
          <cell r="Q77">
            <v>2587.8569311869996</v>
          </cell>
          <cell r="R77">
            <v>61371.452252161995</v>
          </cell>
          <cell r="S77">
            <v>12695.927498356003</v>
          </cell>
          <cell r="T77">
            <v>6675.5060339820002</v>
          </cell>
          <cell r="U77">
            <v>4666525.3846050687</v>
          </cell>
          <cell r="V77">
            <v>27264.342293111004</v>
          </cell>
          <cell r="W77">
            <v>1648706.168627911</v>
          </cell>
          <cell r="X77">
            <v>576005.98062684294</v>
          </cell>
          <cell r="Y77">
            <v>183628.62335352297</v>
          </cell>
          <cell r="Z77">
            <v>109763.94403678</v>
          </cell>
          <cell r="AA77">
            <v>97360.675464733999</v>
          </cell>
          <cell r="AB77">
            <v>681946.9451460311</v>
          </cell>
          <cell r="AC77">
            <v>562912.21974440501</v>
          </cell>
          <cell r="AE77">
            <v>563594.57104153093</v>
          </cell>
          <cell r="AF77">
            <v>726003.57468568906</v>
          </cell>
          <cell r="AG77">
            <v>266592.35999599699</v>
          </cell>
          <cell r="AH77">
            <v>27282.401143208001</v>
          </cell>
          <cell r="AI77">
            <v>39488.830512902001</v>
          </cell>
          <cell r="AJ77">
            <v>17336.520861613</v>
          </cell>
          <cell r="AK77">
            <v>446509.803029673</v>
          </cell>
          <cell r="AL77">
            <v>250364.39734983299</v>
          </cell>
          <cell r="AM77">
            <v>90470.195319196006</v>
          </cell>
          <cell r="AN77">
            <v>654972.65381441603</v>
          </cell>
          <cell r="AO77">
            <v>3452.5037674653336</v>
          </cell>
          <cell r="AP77">
            <v>271378.05518687499</v>
          </cell>
          <cell r="AQ77">
            <v>52039.063876802662</v>
          </cell>
          <cell r="AR77">
            <v>20032.612669567668</v>
          </cell>
          <cell r="AS77">
            <v>33827.785752914329</v>
          </cell>
          <cell r="AT77">
            <v>43117.063567603</v>
          </cell>
          <cell r="AU77">
            <v>122361.52931998733</v>
          </cell>
          <cell r="AV77">
            <v>121761.651183422</v>
          </cell>
          <cell r="AX77">
            <v>63287.569001154996</v>
          </cell>
          <cell r="AY77">
            <v>82107.994878243</v>
          </cell>
          <cell r="AZ77">
            <v>11699.624276770332</v>
          </cell>
          <cell r="BA77">
            <v>6357.4415077126678</v>
          </cell>
          <cell r="BB77">
            <v>10502.366939749001</v>
          </cell>
          <cell r="BC77">
            <v>2711.2282891913333</v>
          </cell>
          <cell r="BD77">
            <v>60678.461159216007</v>
          </cell>
          <cell r="BE77">
            <v>13803.296120051333</v>
          </cell>
          <cell r="BF77">
            <v>7232.4615045649998</v>
          </cell>
        </row>
        <row r="78">
          <cell r="A78" t="str">
            <v>T4 2016</v>
          </cell>
          <cell r="B78">
            <v>682233.85787061497</v>
          </cell>
          <cell r="C78">
            <v>3797.8324559859993</v>
          </cell>
          <cell r="D78">
            <v>281147.72635144601</v>
          </cell>
          <cell r="E78">
            <v>52340.957174102012</v>
          </cell>
          <cell r="F78">
            <v>20129.228556231003</v>
          </cell>
          <cell r="G78">
            <v>35048.175927682001</v>
          </cell>
          <cell r="H78">
            <v>45667.764099552995</v>
          </cell>
          <cell r="I78">
            <v>127961.60059387799</v>
          </cell>
          <cell r="J78">
            <v>131196.75481775997</v>
          </cell>
          <cell r="L78">
            <v>64358.775160684003</v>
          </cell>
          <cell r="M78">
            <v>86232.889720448991</v>
          </cell>
          <cell r="N78">
            <v>11319.114319535001</v>
          </cell>
          <cell r="O78">
            <v>6567.4835436139992</v>
          </cell>
          <cell r="P78">
            <v>10574.004046461001</v>
          </cell>
          <cell r="Q78">
            <v>2705.0970173929995</v>
          </cell>
          <cell r="R78">
            <v>64207.325565895997</v>
          </cell>
          <cell r="S78">
            <v>13337.634131029998</v>
          </cell>
          <cell r="T78">
            <v>6789.220740361</v>
          </cell>
          <cell r="U78">
            <v>4777713.6707964139</v>
          </cell>
          <cell r="V78">
            <v>31720.603769460002</v>
          </cell>
          <cell r="W78">
            <v>1676188.779288725</v>
          </cell>
          <cell r="X78">
            <v>585775.13946787803</v>
          </cell>
          <cell r="Y78">
            <v>185225.02990982897</v>
          </cell>
          <cell r="Z78">
            <v>116087.12408721201</v>
          </cell>
          <cell r="AA78">
            <v>98075.806152753998</v>
          </cell>
          <cell r="AB78">
            <v>691025.67967105203</v>
          </cell>
          <cell r="AC78">
            <v>575931.89358867705</v>
          </cell>
          <cell r="AE78">
            <v>579813.53606027504</v>
          </cell>
          <cell r="AF78">
            <v>747070.97722077905</v>
          </cell>
          <cell r="AG78">
            <v>279594.57430065901</v>
          </cell>
          <cell r="AH78">
            <v>26790.081598720004</v>
          </cell>
          <cell r="AI78">
            <v>38888.034969692002</v>
          </cell>
          <cell r="AJ78">
            <v>18107.625769283</v>
          </cell>
          <cell r="AK78">
            <v>446261.74642620899</v>
          </cell>
          <cell r="AL78">
            <v>262296.02493616706</v>
          </cell>
          <cell r="AM78">
            <v>95049.792867768003</v>
          </cell>
          <cell r="AN78">
            <v>678480.89746038371</v>
          </cell>
          <cell r="AO78">
            <v>3663.467370197</v>
          </cell>
          <cell r="AP78">
            <v>279097.60805854102</v>
          </cell>
          <cell r="AQ78">
            <v>53716.719257243327</v>
          </cell>
          <cell r="AR78">
            <v>20650.521717171669</v>
          </cell>
          <cell r="AS78">
            <v>34508.881911596334</v>
          </cell>
          <cell r="AT78">
            <v>45260.480810047673</v>
          </cell>
          <cell r="AU78">
            <v>124961.004362482</v>
          </cell>
          <cell r="AV78">
            <v>125789.57629263667</v>
          </cell>
          <cell r="AX78">
            <v>65386.307691401664</v>
          </cell>
          <cell r="AY78">
            <v>87148.920610643327</v>
          </cell>
          <cell r="AZ78">
            <v>12097.888137165333</v>
          </cell>
          <cell r="BA78">
            <v>6577.0373281203347</v>
          </cell>
          <cell r="BB78">
            <v>10726.673880592332</v>
          </cell>
          <cell r="BC78">
            <v>2734.3870308436672</v>
          </cell>
          <cell r="BD78">
            <v>63662.516920376314</v>
          </cell>
          <cell r="BE78">
            <v>14315.773954558003</v>
          </cell>
          <cell r="BF78">
            <v>7280.7401853079982</v>
          </cell>
        </row>
        <row r="79">
          <cell r="A79" t="str">
            <v>T1 2017</v>
          </cell>
          <cell r="B79">
            <v>710605.16672779608</v>
          </cell>
          <cell r="C79">
            <v>3125.6868843239999</v>
          </cell>
          <cell r="D79">
            <v>286550.03775227099</v>
          </cell>
          <cell r="E79">
            <v>52469.849203960002</v>
          </cell>
          <cell r="F79">
            <v>21179.093699218</v>
          </cell>
          <cell r="G79">
            <v>35502.642277488005</v>
          </cell>
          <cell r="H79">
            <v>46372.210612783005</v>
          </cell>
          <cell r="I79">
            <v>131026.24195882199</v>
          </cell>
          <cell r="J79">
            <v>139397.48354656401</v>
          </cell>
          <cell r="L79">
            <v>64690.39638366201</v>
          </cell>
          <cell r="M79">
            <v>90555.293783588015</v>
          </cell>
          <cell r="N79">
            <v>11569.821651178003</v>
          </cell>
          <cell r="O79">
            <v>6865.3769638739996</v>
          </cell>
          <cell r="P79">
            <v>10849.605797336004</v>
          </cell>
          <cell r="Q79">
            <v>3377.7483147389999</v>
          </cell>
          <cell r="R79">
            <v>70874.693788129007</v>
          </cell>
          <cell r="S79">
            <v>15459.708977780001</v>
          </cell>
          <cell r="T79">
            <v>7289.3128843509985</v>
          </cell>
          <cell r="U79">
            <v>4984074.167218525</v>
          </cell>
          <cell r="V79">
            <v>24396.893359492999</v>
          </cell>
          <cell r="W79">
            <v>1700260.11700685</v>
          </cell>
          <cell r="X79">
            <v>588939.86093274504</v>
          </cell>
          <cell r="Y79">
            <v>193324.53737902301</v>
          </cell>
          <cell r="Z79">
            <v>111178.110918197</v>
          </cell>
          <cell r="AA79">
            <v>106886.222892354</v>
          </cell>
          <cell r="AB79">
            <v>699931.38488453114</v>
          </cell>
          <cell r="AC79">
            <v>590768.66397924908</v>
          </cell>
          <cell r="AE79">
            <v>592309.6731069471</v>
          </cell>
          <cell r="AF79">
            <v>779476.89227039996</v>
          </cell>
          <cell r="AG79">
            <v>295869.62824887398</v>
          </cell>
          <cell r="AH79">
            <v>25819.102103522</v>
          </cell>
          <cell r="AI79">
            <v>35662.268203510997</v>
          </cell>
          <cell r="AJ79">
            <v>26902.876406937001</v>
          </cell>
          <cell r="AK79">
            <v>504114.39590377704</v>
          </cell>
          <cell r="AL79">
            <v>296965.72220557701</v>
          </cell>
          <cell r="AM79">
            <v>111527.93442338699</v>
          </cell>
          <cell r="AN79">
            <v>708607.48176531296</v>
          </cell>
          <cell r="AO79">
            <v>2991.3238172806664</v>
          </cell>
          <cell r="AP79">
            <v>286161.63839201897</v>
          </cell>
          <cell r="AQ79">
            <v>53922.668454262668</v>
          </cell>
          <cell r="AR79">
            <v>21507.412896244001</v>
          </cell>
          <cell r="AS79">
            <v>34567.064955029338</v>
          </cell>
          <cell r="AT79">
            <v>47376.460549305666</v>
          </cell>
          <cell r="AU79">
            <v>128788.03153717735</v>
          </cell>
          <cell r="AV79">
            <v>133672.28252523433</v>
          </cell>
          <cell r="AX79">
            <v>66017.011618947014</v>
          </cell>
          <cell r="AY79">
            <v>90407.134872370676</v>
          </cell>
          <cell r="AZ79">
            <v>12999.494826231001</v>
          </cell>
          <cell r="BA79">
            <v>6881.6080675123339</v>
          </cell>
          <cell r="BB79">
            <v>10817.318173782667</v>
          </cell>
          <cell r="BC79">
            <v>3499.3013577786664</v>
          </cell>
          <cell r="BD79">
            <v>69914.648719887002</v>
          </cell>
          <cell r="BE79">
            <v>16954.101127538332</v>
          </cell>
          <cell r="BF79">
            <v>8291.6182667313333</v>
          </cell>
        </row>
        <row r="80">
          <cell r="A80" t="str">
            <v>T2 2017</v>
          </cell>
          <cell r="B80">
            <v>745959.54274176189</v>
          </cell>
          <cell r="C80">
            <v>3157.8068774760004</v>
          </cell>
          <cell r="D80">
            <v>301472.316606395</v>
          </cell>
          <cell r="E80">
            <v>55859.485711721994</v>
          </cell>
          <cell r="F80">
            <v>21924.559918475996</v>
          </cell>
          <cell r="G80">
            <v>38322.794770553999</v>
          </cell>
          <cell r="H80">
            <v>48565.335679854004</v>
          </cell>
          <cell r="I80">
            <v>136800.140525789</v>
          </cell>
          <cell r="J80">
            <v>142695.63006282499</v>
          </cell>
          <cell r="L80">
            <v>69625.074659955993</v>
          </cell>
          <cell r="M80">
            <v>97990.386804980983</v>
          </cell>
          <cell r="N80">
            <v>11896.878997790001</v>
          </cell>
          <cell r="O80">
            <v>6849.208937847</v>
          </cell>
          <cell r="P80">
            <v>11015.147594493001</v>
          </cell>
          <cell r="Q80">
            <v>3153.2683970520006</v>
          </cell>
          <cell r="R80">
            <v>75542.890026544017</v>
          </cell>
          <cell r="S80">
            <v>15876.188432146</v>
          </cell>
          <cell r="T80">
            <v>6684.7453442570013</v>
          </cell>
          <cell r="U80">
            <v>5094554.7050781501</v>
          </cell>
          <cell r="V80">
            <v>23847.705402074</v>
          </cell>
          <cell r="W80">
            <v>1742885.8037921493</v>
          </cell>
          <cell r="X80">
            <v>604104.99134932109</v>
          </cell>
          <cell r="Y80">
            <v>190803.52669815603</v>
          </cell>
          <cell r="Z80">
            <v>114840.76155032699</v>
          </cell>
          <cell r="AA80">
            <v>112279.54955403699</v>
          </cell>
          <cell r="AB80">
            <v>720856.97464030795</v>
          </cell>
          <cell r="AC80">
            <v>606378.01771181496</v>
          </cell>
          <cell r="AE80">
            <v>622198.124396094</v>
          </cell>
          <cell r="AF80">
            <v>803346.33921150281</v>
          </cell>
          <cell r="AG80">
            <v>288995.337911657</v>
          </cell>
          <cell r="AH80">
            <v>24573.443371480997</v>
          </cell>
          <cell r="AI80">
            <v>36741.847221782999</v>
          </cell>
          <cell r="AJ80">
            <v>23820.172421094001</v>
          </cell>
          <cell r="AK80">
            <v>520902.18445201201</v>
          </cell>
          <cell r="AL80">
            <v>300965.66695922002</v>
          </cell>
          <cell r="AM80">
            <v>99900.062227268994</v>
          </cell>
          <cell r="AN80">
            <v>734004.82138247101</v>
          </cell>
          <cell r="AO80">
            <v>3032.3512670446667</v>
          </cell>
          <cell r="AP80">
            <v>295122.48865036597</v>
          </cell>
          <cell r="AQ80">
            <v>56241.36577827733</v>
          </cell>
          <cell r="AR80">
            <v>22014.623058183668</v>
          </cell>
          <cell r="AS80">
            <v>36793.390673808004</v>
          </cell>
          <cell r="AT80">
            <v>47276.514850325009</v>
          </cell>
          <cell r="AU80">
            <v>132796.59428977201</v>
          </cell>
          <cell r="AV80">
            <v>137928.44506405303</v>
          </cell>
          <cell r="AX80">
            <v>68500.147515691657</v>
          </cell>
          <cell r="AY80">
            <v>96144.804177047001</v>
          </cell>
          <cell r="AZ80">
            <v>13196.092957943998</v>
          </cell>
          <cell r="BA80">
            <v>6899.3243865880004</v>
          </cell>
          <cell r="BB80">
            <v>11069.977116368003</v>
          </cell>
          <cell r="BC80">
            <v>3282.1599011256671</v>
          </cell>
          <cell r="BD80">
            <v>74502.051953855334</v>
          </cell>
          <cell r="BE80">
            <v>17218.083841195665</v>
          </cell>
          <cell r="BF80">
            <v>7108.8945511920001</v>
          </cell>
        </row>
        <row r="81">
          <cell r="A81" t="str">
            <v>T3 2017</v>
          </cell>
          <cell r="B81">
            <v>771213.81856409507</v>
          </cell>
          <cell r="C81">
            <v>3009.9577839350004</v>
          </cell>
          <cell r="D81">
            <v>312445.34966967098</v>
          </cell>
          <cell r="E81">
            <v>56091.721572251998</v>
          </cell>
          <cell r="F81">
            <v>22505.103811238001</v>
          </cell>
          <cell r="G81">
            <v>40417.818215762993</v>
          </cell>
          <cell r="H81">
            <v>51099.716816899992</v>
          </cell>
          <cell r="I81">
            <v>142330.989253518</v>
          </cell>
          <cell r="J81">
            <v>148444.18182270502</v>
          </cell>
          <cell r="L81">
            <v>68996.653970065992</v>
          </cell>
          <cell r="M81">
            <v>102035.90361758901</v>
          </cell>
          <cell r="N81">
            <v>12075.440670733</v>
          </cell>
          <cell r="O81">
            <v>6877.7979097039988</v>
          </cell>
          <cell r="P81">
            <v>10979.993255093001</v>
          </cell>
          <cell r="Q81">
            <v>3145.1516071800002</v>
          </cell>
          <cell r="R81">
            <v>80024.618428729998</v>
          </cell>
          <cell r="S81">
            <v>16654.696761511001</v>
          </cell>
          <cell r="T81">
            <v>6524.0730671780002</v>
          </cell>
          <cell r="U81">
            <v>5194592.1619719742</v>
          </cell>
          <cell r="V81">
            <v>23931.367163165</v>
          </cell>
          <cell r="W81">
            <v>1783861.0329674608</v>
          </cell>
          <cell r="X81">
            <v>618009.78743149701</v>
          </cell>
          <cell r="Y81">
            <v>194144.10410910402</v>
          </cell>
          <cell r="Z81">
            <v>116347.003145674</v>
          </cell>
          <cell r="AA81">
            <v>117489.703219876</v>
          </cell>
          <cell r="AB81">
            <v>737870.43506130995</v>
          </cell>
          <cell r="AC81">
            <v>626330.28243816411</v>
          </cell>
          <cell r="AE81">
            <v>627941.21845730208</v>
          </cell>
          <cell r="AF81">
            <v>822800.69994492293</v>
          </cell>
          <cell r="AG81">
            <v>296982.908799458</v>
          </cell>
          <cell r="AH81">
            <v>25099.894617079</v>
          </cell>
          <cell r="AI81">
            <v>32259.112675197</v>
          </cell>
          <cell r="AJ81">
            <v>22404.061026372998</v>
          </cell>
          <cell r="AK81">
            <v>512126.73800083605</v>
          </cell>
          <cell r="AL81">
            <v>312361.52068271098</v>
          </cell>
          <cell r="AM81">
            <v>108493.32519930499</v>
          </cell>
          <cell r="AN81">
            <v>759736.6048220573</v>
          </cell>
          <cell r="AO81">
            <v>3090.1529711826665</v>
          </cell>
          <cell r="AP81">
            <v>305604.63217537099</v>
          </cell>
          <cell r="AQ81">
            <v>57385.62063795534</v>
          </cell>
          <cell r="AR81">
            <v>22770.727217199339</v>
          </cell>
          <cell r="AS81">
            <v>38701.366328993339</v>
          </cell>
          <cell r="AT81">
            <v>50267.175766628003</v>
          </cell>
          <cell r="AU81">
            <v>136479.74222459501</v>
          </cell>
          <cell r="AV81">
            <v>141372.46299423266</v>
          </cell>
          <cell r="AX81">
            <v>71002.650912322672</v>
          </cell>
          <cell r="AY81">
            <v>101996.10249462933</v>
          </cell>
          <cell r="AZ81">
            <v>13556.545047238333</v>
          </cell>
          <cell r="BA81">
            <v>6937.185373461667</v>
          </cell>
          <cell r="BB81">
            <v>10958.340940730001</v>
          </cell>
          <cell r="BC81">
            <v>3191.1609973469999</v>
          </cell>
          <cell r="BD81">
            <v>77189.844499200335</v>
          </cell>
          <cell r="BE81">
            <v>17597.620415765999</v>
          </cell>
          <cell r="BF81">
            <v>7239.9060005756655</v>
          </cell>
        </row>
        <row r="82">
          <cell r="A82" t="str">
            <v>T4 2017</v>
          </cell>
          <cell r="B82">
            <v>794519.85244853096</v>
          </cell>
          <cell r="C82">
            <v>3089.6252077900008</v>
          </cell>
          <cell r="D82">
            <v>320597.00579655997</v>
          </cell>
          <cell r="E82">
            <v>55846.758700306003</v>
          </cell>
          <cell r="F82">
            <v>23143.359227676003</v>
          </cell>
          <cell r="G82">
            <v>41693.400979493003</v>
          </cell>
          <cell r="H82">
            <v>51500.455785771999</v>
          </cell>
          <cell r="I82">
            <v>148413.031103313</v>
          </cell>
          <cell r="J82">
            <v>156287.74157227902</v>
          </cell>
          <cell r="L82">
            <v>68226.886839628001</v>
          </cell>
          <cell r="M82">
            <v>105019.23894984499</v>
          </cell>
          <cell r="N82">
            <v>13137.970818685</v>
          </cell>
          <cell r="O82">
            <v>7096.327351840001</v>
          </cell>
          <cell r="P82">
            <v>10709.845373196998</v>
          </cell>
          <cell r="Q82">
            <v>3042.7839723469997</v>
          </cell>
          <cell r="R82">
            <v>83360.905546107009</v>
          </cell>
          <cell r="S82">
            <v>17387.092870583998</v>
          </cell>
          <cell r="T82">
            <v>6564.428149669</v>
          </cell>
          <cell r="U82">
            <v>5347969.5468004281</v>
          </cell>
          <cell r="V82">
            <v>24031.668183097005</v>
          </cell>
          <cell r="W82">
            <v>1826822.5648458749</v>
          </cell>
          <cell r="X82">
            <v>608918.30353000015</v>
          </cell>
          <cell r="Y82">
            <v>199089.49588227499</v>
          </cell>
          <cell r="Z82">
            <v>122630.330331442</v>
          </cell>
          <cell r="AA82">
            <v>125580.55441866501</v>
          </cell>
          <cell r="AB82">
            <v>770603.88068349299</v>
          </cell>
          <cell r="AC82">
            <v>653584.88167931105</v>
          </cell>
          <cell r="AE82">
            <v>614023.71957154793</v>
          </cell>
          <cell r="AF82">
            <v>837894.52777775517</v>
          </cell>
          <cell r="AG82">
            <v>322717.98282608198</v>
          </cell>
          <cell r="AH82">
            <v>24991.608337386002</v>
          </cell>
          <cell r="AI82">
            <v>35360.818306212001</v>
          </cell>
          <cell r="AJ82">
            <v>22562.780588968999</v>
          </cell>
          <cell r="AK82">
            <v>546371.29455944803</v>
          </cell>
          <cell r="AL82">
            <v>329271.45794756</v>
          </cell>
          <cell r="AM82">
            <v>110336.24217718502</v>
          </cell>
          <cell r="AN82">
            <v>793672.59893468337</v>
          </cell>
          <cell r="AO82">
            <v>3178.1484700616661</v>
          </cell>
          <cell r="AP82">
            <v>318425.8774197973</v>
          </cell>
          <cell r="AQ82">
            <v>57633.478750073329</v>
          </cell>
          <cell r="AR82">
            <v>23874.520575225662</v>
          </cell>
          <cell r="AS82">
            <v>40785.619663733996</v>
          </cell>
          <cell r="AT82">
            <v>51591.85747962966</v>
          </cell>
          <cell r="AU82">
            <v>144540.40095113465</v>
          </cell>
          <cell r="AV82">
            <v>149679.79758493268</v>
          </cell>
          <cell r="AX82">
            <v>70927.468460268326</v>
          </cell>
          <cell r="AY82">
            <v>106747.58834370633</v>
          </cell>
          <cell r="AZ82">
            <v>14296.346270453001</v>
          </cell>
          <cell r="BA82">
            <v>7049.4151975736677</v>
          </cell>
          <cell r="BB82">
            <v>11049.530629108665</v>
          </cell>
          <cell r="BC82">
            <v>3180.4811238646666</v>
          </cell>
          <cell r="BD82">
            <v>83281.482969505669</v>
          </cell>
          <cell r="BE82">
            <v>18608.911858369</v>
          </cell>
          <cell r="BF82">
            <v>7247.5506070423335</v>
          </cell>
        </row>
        <row r="83">
          <cell r="A83" t="str">
            <v>T1 2018</v>
          </cell>
          <cell r="B83">
            <v>801241.70713081793</v>
          </cell>
          <cell r="C83">
            <v>3469.2902533630004</v>
          </cell>
          <cell r="D83">
            <v>318721.919075727</v>
          </cell>
          <cell r="E83">
            <v>58511.528735284999</v>
          </cell>
          <cell r="F83">
            <v>23505.163703535996</v>
          </cell>
          <cell r="G83">
            <v>41410.003570187</v>
          </cell>
          <cell r="H83">
            <v>51045.280182014001</v>
          </cell>
          <cell r="I83">
            <v>144249.94288470503</v>
          </cell>
          <cell r="J83">
            <v>152689.019099987</v>
          </cell>
          <cell r="L83">
            <v>71590.461341018003</v>
          </cell>
          <cell r="M83">
            <v>108333.94878916898</v>
          </cell>
          <cell r="N83">
            <v>13250.714362799001</v>
          </cell>
          <cell r="O83">
            <v>7467.2254181330009</v>
          </cell>
          <cell r="P83">
            <v>10640.504931651003</v>
          </cell>
          <cell r="Q83">
            <v>2725.1196001480002</v>
          </cell>
          <cell r="R83">
            <v>86329.938510721011</v>
          </cell>
          <cell r="S83">
            <v>18755.933510135004</v>
          </cell>
          <cell r="T83">
            <v>7267.632237967</v>
          </cell>
          <cell r="U83">
            <v>5340716.3638192434</v>
          </cell>
          <cell r="V83">
            <v>26177.671170325004</v>
          </cell>
          <cell r="W83">
            <v>1795891.7032718381</v>
          </cell>
          <cell r="X83">
            <v>615378.0850034079</v>
          </cell>
          <cell r="Y83">
            <v>198306.78075930502</v>
          </cell>
          <cell r="Z83">
            <v>117931.23124028102</v>
          </cell>
          <cell r="AA83">
            <v>120141.99663751203</v>
          </cell>
          <cell r="AB83">
            <v>744133.6096313321</v>
          </cell>
          <cell r="AC83">
            <v>625965.60626967112</v>
          </cell>
          <cell r="AE83">
            <v>622357.64828594297</v>
          </cell>
          <cell r="AF83">
            <v>869306.99780819588</v>
          </cell>
          <cell r="AG83">
            <v>332054.74201785401</v>
          </cell>
          <cell r="AH83">
            <v>25414.737576200998</v>
          </cell>
          <cell r="AI83">
            <v>36094.504149249005</v>
          </cell>
          <cell r="AJ83">
            <v>20432.799583356002</v>
          </cell>
          <cell r="AK83">
            <v>535584.41765091498</v>
          </cell>
          <cell r="AL83">
            <v>342421.13139972498</v>
          </cell>
          <cell r="AM83">
            <v>109014.40463597002</v>
          </cell>
          <cell r="AN83">
            <v>801039.5171984114</v>
          </cell>
          <cell r="AO83">
            <v>3559.7669171740004</v>
          </cell>
          <cell r="AP83">
            <v>316934.05604658765</v>
          </cell>
          <cell r="AQ83">
            <v>58097.691572692333</v>
          </cell>
          <cell r="AR83">
            <v>23995.848786364004</v>
          </cell>
          <cell r="AS83">
            <v>40955.487529440674</v>
          </cell>
          <cell r="AT83">
            <v>50745.074801626673</v>
          </cell>
          <cell r="AU83">
            <v>143139.95335646399</v>
          </cell>
          <cell r="AV83">
            <v>149307.95974849566</v>
          </cell>
          <cell r="AX83">
            <v>72360.358091429327</v>
          </cell>
          <cell r="AY83">
            <v>109792.80477931636</v>
          </cell>
          <cell r="AZ83">
            <v>14860.370592172001</v>
          </cell>
          <cell r="BA83">
            <v>7384.1612236983347</v>
          </cell>
          <cell r="BB83">
            <v>10915.783696150665</v>
          </cell>
          <cell r="BC83">
            <v>2929.3412300823334</v>
          </cell>
          <cell r="BD83">
            <v>86072.14375094499</v>
          </cell>
          <cell r="BE83">
            <v>19401.801911122329</v>
          </cell>
          <cell r="BF83">
            <v>7520.9692112376679</v>
          </cell>
        </row>
        <row r="84">
          <cell r="A84" t="str">
            <v>T2 2018</v>
          </cell>
          <cell r="B84">
            <v>791857.14268639986</v>
          </cell>
          <cell r="C84">
            <v>3547.3511964490003</v>
          </cell>
          <cell r="D84">
            <v>311356.49130414997</v>
          </cell>
          <cell r="E84">
            <v>56838.141682354995</v>
          </cell>
          <cell r="F84">
            <v>23584.326959067999</v>
          </cell>
          <cell r="G84">
            <v>40096.245425349996</v>
          </cell>
          <cell r="H84">
            <v>49685.945237806001</v>
          </cell>
          <cell r="I84">
            <v>141151.831999571</v>
          </cell>
          <cell r="J84">
            <v>154114.13652997502</v>
          </cell>
          <cell r="L84">
            <v>69374.230972318008</v>
          </cell>
          <cell r="M84">
            <v>104239.12369754001</v>
          </cell>
          <cell r="N84">
            <v>13327.335678514002</v>
          </cell>
          <cell r="O84">
            <v>7416.5264331580001</v>
          </cell>
          <cell r="P84">
            <v>10723.420338026999</v>
          </cell>
          <cell r="Q84">
            <v>2710.0393660289997</v>
          </cell>
          <cell r="R84">
            <v>88298.679824199993</v>
          </cell>
          <cell r="S84">
            <v>19399.869822297998</v>
          </cell>
          <cell r="T84">
            <v>7349.9375237419999</v>
          </cell>
          <cell r="U84">
            <v>5231099.3766895318</v>
          </cell>
          <cell r="V84">
            <v>26902.901322097001</v>
          </cell>
          <cell r="W84">
            <v>1750119.2274945159</v>
          </cell>
          <cell r="X84">
            <v>604451.20977477892</v>
          </cell>
          <cell r="Y84">
            <v>203085.93989787</v>
          </cell>
          <cell r="Z84">
            <v>113140.87263348899</v>
          </cell>
          <cell r="AA84">
            <v>114713.15014862202</v>
          </cell>
          <cell r="AB84">
            <v>714728.055039756</v>
          </cell>
          <cell r="AC84">
            <v>627198.83688460197</v>
          </cell>
          <cell r="AE84">
            <v>605707.13316928002</v>
          </cell>
          <cell r="AF84">
            <v>836828.539660173</v>
          </cell>
          <cell r="AG84">
            <v>320039.95301189402</v>
          </cell>
          <cell r="AH84">
            <v>25612.842655883996</v>
          </cell>
          <cell r="AI84">
            <v>34721.153428332997</v>
          </cell>
          <cell r="AJ84">
            <v>18976.003859143999</v>
          </cell>
          <cell r="AK84">
            <v>515551.27545054996</v>
          </cell>
          <cell r="AL84">
            <v>358295.15892573103</v>
          </cell>
          <cell r="AM84">
            <v>111146.35082732799</v>
          </cell>
          <cell r="AN84">
            <v>790013.84788828122</v>
          </cell>
          <cell r="AO84">
            <v>3701.7773111326665</v>
          </cell>
          <cell r="AP84">
            <v>310306.91170846997</v>
          </cell>
          <cell r="AQ84">
            <v>58302.465428861331</v>
          </cell>
          <cell r="AR84">
            <v>24250.617601270667</v>
          </cell>
          <cell r="AS84">
            <v>39629.808680180999</v>
          </cell>
          <cell r="AT84">
            <v>49929.526795944665</v>
          </cell>
          <cell r="AU84">
            <v>138194.49320221235</v>
          </cell>
          <cell r="AV84">
            <v>145541.88761431802</v>
          </cell>
          <cell r="AX84">
            <v>71309.784187819998</v>
          </cell>
          <cell r="AY84">
            <v>107750.34939521698</v>
          </cell>
          <cell r="AZ84">
            <v>14633.533968173002</v>
          </cell>
          <cell r="BA84">
            <v>7408.2848399359982</v>
          </cell>
          <cell r="BB84">
            <v>10668.681622791</v>
          </cell>
          <cell r="BC84">
            <v>2769.4970294973332</v>
          </cell>
          <cell r="BD84">
            <v>87541.738861515667</v>
          </cell>
          <cell r="BE84">
            <v>20575.401098810333</v>
          </cell>
          <cell r="BF84">
            <v>7806.0002506003329</v>
          </cell>
        </row>
        <row r="85">
          <cell r="A85" t="str">
            <v>T3 2018</v>
          </cell>
          <cell r="B85">
            <v>790843.09907429898</v>
          </cell>
          <cell r="C85">
            <v>3510.5726160989998</v>
          </cell>
          <cell r="D85">
            <v>303955.48263203702</v>
          </cell>
          <cell r="E85">
            <v>56531.230488852001</v>
          </cell>
          <cell r="F85">
            <v>23928.944457674992</v>
          </cell>
          <cell r="G85">
            <v>38795.114571491999</v>
          </cell>
          <cell r="H85">
            <v>47962.595140411002</v>
          </cell>
          <cell r="I85">
            <v>136737.59797360701</v>
          </cell>
          <cell r="J85">
            <v>158510.693381199</v>
          </cell>
          <cell r="L85">
            <v>68842.158658730012</v>
          </cell>
          <cell r="M85">
            <v>102688.93688805099</v>
          </cell>
          <cell r="N85">
            <v>13779.430458187999</v>
          </cell>
          <cell r="O85">
            <v>7454.6434929039997</v>
          </cell>
          <cell r="P85">
            <v>10630.459613672001</v>
          </cell>
          <cell r="Q85">
            <v>2541.8295318739997</v>
          </cell>
          <cell r="R85">
            <v>92318.274540687984</v>
          </cell>
          <cell r="S85">
            <v>19373.392408403</v>
          </cell>
          <cell r="T85">
            <v>7237.2248524539991</v>
          </cell>
          <cell r="U85">
            <v>5193970.5220508296</v>
          </cell>
          <cell r="V85">
            <v>26238.035649740996</v>
          </cell>
          <cell r="W85">
            <v>1721814.2746399413</v>
          </cell>
          <cell r="X85">
            <v>598500.70666365512</v>
          </cell>
          <cell r="Y85">
            <v>201908.07108622999</v>
          </cell>
          <cell r="Z85">
            <v>109820.36785379199</v>
          </cell>
          <cell r="AA85">
            <v>109837.45306565799</v>
          </cell>
          <cell r="AB85">
            <v>701747.67597060604</v>
          </cell>
          <cell r="AC85">
            <v>635497.58604871097</v>
          </cell>
          <cell r="AE85">
            <v>599171.61945904</v>
          </cell>
          <cell r="AF85">
            <v>809034.44327632105</v>
          </cell>
          <cell r="AG85">
            <v>328589.67532309506</v>
          </cell>
          <cell r="AH85">
            <v>25470.006454975992</v>
          </cell>
          <cell r="AI85">
            <v>33146.118048432007</v>
          </cell>
          <cell r="AJ85">
            <v>17503.819350688998</v>
          </cell>
          <cell r="AK85">
            <v>513541.261516125</v>
          </cell>
          <cell r="AL85">
            <v>375499.27155046002</v>
          </cell>
          <cell r="AM85">
            <v>108464.41073329799</v>
          </cell>
          <cell r="AN85">
            <v>790276.60591508262</v>
          </cell>
          <cell r="AO85">
            <v>3452.7242875176671</v>
          </cell>
          <cell r="AP85">
            <v>305405.20201371302</v>
          </cell>
          <cell r="AQ85">
            <v>57651.718901659005</v>
          </cell>
          <cell r="AR85">
            <v>24389.671954934329</v>
          </cell>
          <cell r="AS85">
            <v>38887.425072801328</v>
          </cell>
          <cell r="AT85">
            <v>48626.756235642999</v>
          </cell>
          <cell r="AU85">
            <v>135849.62984867534</v>
          </cell>
          <cell r="AV85">
            <v>150164.25826346071</v>
          </cell>
          <cell r="AX85">
            <v>70589.36524396867</v>
          </cell>
          <cell r="AY85">
            <v>105014.56755730366</v>
          </cell>
          <cell r="AZ85">
            <v>15045.361916787</v>
          </cell>
          <cell r="BA85">
            <v>7413.2840655290011</v>
          </cell>
          <cell r="BB85">
            <v>10767.920836477333</v>
          </cell>
          <cell r="BC85">
            <v>2656.0246863656666</v>
          </cell>
          <cell r="BD85">
            <v>90843.803682063648</v>
          </cell>
          <cell r="BE85">
            <v>21261.606098772332</v>
          </cell>
          <cell r="BF85">
            <v>7662.4872631239987</v>
          </cell>
        </row>
        <row r="86">
          <cell r="A86" t="str">
            <v>T4 2018</v>
          </cell>
          <cell r="B86">
            <v>765416.60433853301</v>
          </cell>
          <cell r="C86">
            <v>3470.0931375990008</v>
          </cell>
          <cell r="D86">
            <v>291755.48593459203</v>
          </cell>
          <cell r="E86">
            <v>55622.471128104997</v>
          </cell>
          <cell r="F86">
            <v>23620.410900211002</v>
          </cell>
          <cell r="G86">
            <v>36483.267656095006</v>
          </cell>
          <cell r="H86">
            <v>46557.622618200003</v>
          </cell>
          <cell r="I86">
            <v>129471.71363198101</v>
          </cell>
          <cell r="J86">
            <v>151207.29717177196</v>
          </cell>
          <cell r="L86">
            <v>69184.923439995997</v>
          </cell>
          <cell r="M86">
            <v>96773.465825768973</v>
          </cell>
          <cell r="N86">
            <v>13320.089709095</v>
          </cell>
          <cell r="O86">
            <v>7328.7539910150008</v>
          </cell>
          <cell r="P86">
            <v>10353.664348191001</v>
          </cell>
          <cell r="Q86">
            <v>2458.1900443890004</v>
          </cell>
          <cell r="R86">
            <v>92707.771574269005</v>
          </cell>
          <cell r="S86">
            <v>19922.936224962999</v>
          </cell>
          <cell r="T86">
            <v>6933.9329368829985</v>
          </cell>
          <cell r="U86">
            <v>5225939.4711422194</v>
          </cell>
          <cell r="V86">
            <v>24042.442925202999</v>
          </cell>
          <cell r="W86">
            <v>1707151.0902020489</v>
          </cell>
          <cell r="X86">
            <v>599406.23367669305</v>
          </cell>
          <cell r="Y86">
            <v>203459.51276545698</v>
          </cell>
          <cell r="Z86">
            <v>103791.19238576799</v>
          </cell>
          <cell r="AA86">
            <v>112352.42245778599</v>
          </cell>
          <cell r="AB86">
            <v>688141.72891634493</v>
          </cell>
          <cell r="AC86">
            <v>638583.946315162</v>
          </cell>
          <cell r="AE86">
            <v>613816.11710698705</v>
          </cell>
          <cell r="AF86">
            <v>812859.19865953317</v>
          </cell>
          <cell r="AG86">
            <v>335646.75118776603</v>
          </cell>
          <cell r="AH86">
            <v>25521.277779597993</v>
          </cell>
          <cell r="AI86">
            <v>35910.589825339004</v>
          </cell>
          <cell r="AJ86">
            <v>17515.708084354999</v>
          </cell>
          <cell r="AK86">
            <v>532734.55947633891</v>
          </cell>
          <cell r="AL86">
            <v>373190.62243504199</v>
          </cell>
          <cell r="AM86">
            <v>108967.16714484598</v>
          </cell>
          <cell r="AN86">
            <v>795644.71212039387</v>
          </cell>
          <cell r="AO86">
            <v>3356.0591952</v>
          </cell>
          <cell r="AP86">
            <v>301783.88297559862</v>
          </cell>
          <cell r="AQ86">
            <v>57954.658033435328</v>
          </cell>
          <cell r="AR86">
            <v>24512.994384372665</v>
          </cell>
          <cell r="AS86">
            <v>37446.111647970662</v>
          </cell>
          <cell r="AT86">
            <v>48075.563810498665</v>
          </cell>
          <cell r="AU86">
            <v>133794.55509932133</v>
          </cell>
          <cell r="AV86">
            <v>156416.26144899335</v>
          </cell>
          <cell r="AX86">
            <v>70963.227411260668</v>
          </cell>
          <cell r="AY86">
            <v>102668.21418845466</v>
          </cell>
          <cell r="AZ86">
            <v>15372.094151505999</v>
          </cell>
          <cell r="BA86">
            <v>7443.2441814630001</v>
          </cell>
          <cell r="BB86">
            <v>10726.022604358333</v>
          </cell>
          <cell r="BC86">
            <v>2588.5931588610001</v>
          </cell>
          <cell r="BD86">
            <v>95426.232267823652</v>
          </cell>
          <cell r="BE86">
            <v>21313.16071085833</v>
          </cell>
          <cell r="BF86">
            <v>7587.7198260163323</v>
          </cell>
        </row>
        <row r="87">
          <cell r="A87" t="str">
            <v>T1 2019</v>
          </cell>
          <cell r="B87">
            <v>794410.52643836802</v>
          </cell>
          <cell r="C87">
            <v>3451.7351439530007</v>
          </cell>
          <cell r="D87">
            <v>299759.101891478</v>
          </cell>
          <cell r="E87">
            <v>56809.901599923003</v>
          </cell>
          <cell r="F87">
            <v>23807.882742854006</v>
          </cell>
          <cell r="G87">
            <v>36836.788614525001</v>
          </cell>
          <cell r="H87">
            <v>47893.652841616997</v>
          </cell>
          <cell r="I87">
            <v>134410.87609255899</v>
          </cell>
          <cell r="J87">
            <v>161886.305234245</v>
          </cell>
          <cell r="L87">
            <v>69428.107920420996</v>
          </cell>
          <cell r="M87">
            <v>100058.344970891</v>
          </cell>
          <cell r="N87">
            <v>13504.098547145997</v>
          </cell>
          <cell r="O87">
            <v>7661.7638144379998</v>
          </cell>
          <cell r="P87">
            <v>10421.321575503998</v>
          </cell>
          <cell r="Q87">
            <v>2550.1632597790003</v>
          </cell>
          <cell r="R87">
            <v>97804.572626640977</v>
          </cell>
          <cell r="S87">
            <v>20608.213809012002</v>
          </cell>
          <cell r="T87">
            <v>7276.7976448600011</v>
          </cell>
          <cell r="U87">
            <v>5364179.2132975943</v>
          </cell>
          <cell r="V87">
            <v>25611.852388013998</v>
          </cell>
          <cell r="W87">
            <v>1726629.1385379049</v>
          </cell>
          <cell r="X87">
            <v>610468.98927084799</v>
          </cell>
          <cell r="Y87">
            <v>204177.213740815</v>
          </cell>
          <cell r="Z87">
            <v>103692.59184003899</v>
          </cell>
          <cell r="AA87">
            <v>114603.698956944</v>
          </cell>
          <cell r="AB87">
            <v>693686.64472925896</v>
          </cell>
          <cell r="AC87">
            <v>655246.82985187287</v>
          </cell>
          <cell r="AE87">
            <v>637261.38325506402</v>
          </cell>
          <cell r="AF87">
            <v>822526.57610431395</v>
          </cell>
          <cell r="AG87">
            <v>346591.25428964396</v>
          </cell>
          <cell r="AH87">
            <v>26437.670404962002</v>
          </cell>
          <cell r="AI87">
            <v>35163.524250545001</v>
          </cell>
          <cell r="AJ87">
            <v>19190.227464747</v>
          </cell>
          <cell r="AK87">
            <v>545145.39823577798</v>
          </cell>
          <cell r="AL87">
            <v>410333.41659100709</v>
          </cell>
          <cell r="AM87">
            <v>114041.94192374201</v>
          </cell>
          <cell r="AN87">
            <v>802746.1381382799</v>
          </cell>
          <cell r="AO87">
            <v>3425.4592475936665</v>
          </cell>
          <cell r="AP87">
            <v>301584.70065580599</v>
          </cell>
          <cell r="AQ87">
            <v>58590.490698451009</v>
          </cell>
          <cell r="AR87">
            <v>24704.329447747336</v>
          </cell>
          <cell r="AS87">
            <v>36984.241294585336</v>
          </cell>
          <cell r="AT87">
            <v>48127.391193861993</v>
          </cell>
          <cell r="AU87">
            <v>133178.24802116034</v>
          </cell>
          <cell r="AV87">
            <v>158283.41571625232</v>
          </cell>
          <cell r="AX87">
            <v>71735.369467363649</v>
          </cell>
          <cell r="AY87">
            <v>103868.94054714699</v>
          </cell>
          <cell r="AZ87">
            <v>15472.417028098333</v>
          </cell>
          <cell r="BA87">
            <v>7564.5774672276648</v>
          </cell>
          <cell r="BB87">
            <v>10538.912895144</v>
          </cell>
          <cell r="BC87">
            <v>2589.9696859243336</v>
          </cell>
          <cell r="BD87">
            <v>98131.138900610342</v>
          </cell>
          <cell r="BE87">
            <v>21788.123967394338</v>
          </cell>
          <cell r="BF87">
            <v>7763.1125597183336</v>
          </cell>
        </row>
        <row r="88">
          <cell r="A88" t="str">
            <v>T2 2019</v>
          </cell>
          <cell r="B88">
            <v>791458.43441871204</v>
          </cell>
          <cell r="C88">
            <v>3325.5480834549999</v>
          </cell>
          <cell r="D88">
            <v>293196.65735079203</v>
          </cell>
          <cell r="E88">
            <v>56803.385735135998</v>
          </cell>
          <cell r="F88">
            <v>23339.936014116</v>
          </cell>
          <cell r="G88">
            <v>35432.913314765006</v>
          </cell>
          <cell r="H88">
            <v>46685.103342274</v>
          </cell>
          <cell r="I88">
            <v>130935.31894450102</v>
          </cell>
          <cell r="J88">
            <v>160138.804040994</v>
          </cell>
          <cell r="L88">
            <v>70468.397799245984</v>
          </cell>
          <cell r="M88">
            <v>102164.64695876601</v>
          </cell>
          <cell r="N88">
            <v>13894.013943989998</v>
          </cell>
          <cell r="O88">
            <v>7525.5864635179996</v>
          </cell>
          <cell r="P88">
            <v>10149.730821633997</v>
          </cell>
          <cell r="Q88">
            <v>2450.1321237420002</v>
          </cell>
          <cell r="R88">
            <v>99640.128220241997</v>
          </cell>
          <cell r="S88">
            <v>21470.977882347004</v>
          </cell>
          <cell r="T88">
            <v>7033.8107299859994</v>
          </cell>
          <cell r="U88">
            <v>5201293.7365847174</v>
          </cell>
          <cell r="V88">
            <v>26271.466817921002</v>
          </cell>
          <cell r="W88">
            <v>1643993.0254372829</v>
          </cell>
          <cell r="X88">
            <v>579370.25708919787</v>
          </cell>
          <cell r="Y88">
            <v>194469.14132578298</v>
          </cell>
          <cell r="Z88">
            <v>100459.082277573</v>
          </cell>
          <cell r="AA88">
            <v>108048.002356029</v>
          </cell>
          <cell r="AB88">
            <v>661646.54238869995</v>
          </cell>
          <cell r="AC88">
            <v>620910.70210838807</v>
          </cell>
          <cell r="AE88">
            <v>617909.44950456393</v>
          </cell>
          <cell r="AF88">
            <v>790599.29539227113</v>
          </cell>
          <cell r="AG88">
            <v>343035.82814470195</v>
          </cell>
          <cell r="AH88">
            <v>26849.002778832004</v>
          </cell>
          <cell r="AI88">
            <v>35947.076153453003</v>
          </cell>
          <cell r="AJ88">
            <v>18827.541784629</v>
          </cell>
          <cell r="AK88">
            <v>520160.01041269407</v>
          </cell>
          <cell r="AL88">
            <v>440703.30494592694</v>
          </cell>
          <cell r="AM88">
            <v>116087.03310405399</v>
          </cell>
          <cell r="AN88">
            <v>795115.78084572346</v>
          </cell>
          <cell r="AO88">
            <v>3361.6782716310004</v>
          </cell>
          <cell r="AP88">
            <v>294668.05300735362</v>
          </cell>
          <cell r="AQ88">
            <v>57596.86487684567</v>
          </cell>
          <cell r="AR88">
            <v>24194.441535625665</v>
          </cell>
          <cell r="AS88">
            <v>35542.525100109662</v>
          </cell>
          <cell r="AT88">
            <v>47261.850383969002</v>
          </cell>
          <cell r="AU88">
            <v>130072.37111080364</v>
          </cell>
          <cell r="AV88">
            <v>155765.30483090234</v>
          </cell>
          <cell r="AX88">
            <v>71093.294268615326</v>
          </cell>
          <cell r="AY88">
            <v>102796.94850780467</v>
          </cell>
          <cell r="AZ88">
            <v>15812.902698797334</v>
          </cell>
          <cell r="BA88">
            <v>7657.8844145410003</v>
          </cell>
          <cell r="BB88">
            <v>10274.000401963998</v>
          </cell>
          <cell r="BC88">
            <v>2604.3838486366672</v>
          </cell>
          <cell r="BD88">
            <v>99930.653608801658</v>
          </cell>
          <cell r="BE88">
            <v>23341.114692422332</v>
          </cell>
          <cell r="BF88">
            <v>7809.5622942533337</v>
          </cell>
        </row>
        <row r="89">
          <cell r="A89" t="str">
            <v>T3 2019</v>
          </cell>
          <cell r="B89">
            <v>786633.79875392187</v>
          </cell>
          <cell r="C89">
            <v>3287.2282586460001</v>
          </cell>
          <cell r="D89">
            <v>286456.07213381899</v>
          </cell>
          <cell r="E89">
            <v>56472.067929602992</v>
          </cell>
          <cell r="F89">
            <v>23462.594848887002</v>
          </cell>
          <cell r="G89">
            <v>34124.086153028999</v>
          </cell>
          <cell r="H89">
            <v>43715.364664558001</v>
          </cell>
          <cell r="I89">
            <v>128681.95853774202</v>
          </cell>
          <cell r="J89">
            <v>160678.49321473896</v>
          </cell>
          <cell r="L89">
            <v>69257.141265262995</v>
          </cell>
          <cell r="M89">
            <v>102155.49256023399</v>
          </cell>
          <cell r="N89">
            <v>13746.799444781</v>
          </cell>
          <cell r="O89">
            <v>7694.6568731319994</v>
          </cell>
          <cell r="P89">
            <v>9650.2851222569989</v>
          </cell>
          <cell r="Q89">
            <v>2473.6681644770001</v>
          </cell>
          <cell r="R89">
            <v>102598.64245926702</v>
          </cell>
          <cell r="S89">
            <v>21888.401865898999</v>
          </cell>
          <cell r="T89">
            <v>6746.9173914079984</v>
          </cell>
          <cell r="U89">
            <v>5191224.5093140267</v>
          </cell>
          <cell r="V89">
            <v>25523.369445577999</v>
          </cell>
          <cell r="W89">
            <v>1647815.0557293971</v>
          </cell>
          <cell r="X89">
            <v>580777.70042697701</v>
          </cell>
          <cell r="Y89">
            <v>192945.53414709301</v>
          </cell>
          <cell r="Z89">
            <v>104758.83257098802</v>
          </cell>
          <cell r="AA89">
            <v>107918.614747403</v>
          </cell>
          <cell r="AB89">
            <v>661414.37383693585</v>
          </cell>
          <cell r="AC89">
            <v>646778.59306695499</v>
          </cell>
          <cell r="AE89">
            <v>611784.03848486801</v>
          </cell>
          <cell r="AF89">
            <v>791351.92165044497</v>
          </cell>
          <cell r="AG89">
            <v>334870.94456754194</v>
          </cell>
          <cell r="AH89">
            <v>27025.513033575997</v>
          </cell>
          <cell r="AI89">
            <v>29165.312312932001</v>
          </cell>
          <cell r="AJ89">
            <v>17921.356674872</v>
          </cell>
          <cell r="AK89">
            <v>510288.88280748599</v>
          </cell>
          <cell r="AL89">
            <v>444143.68292204896</v>
          </cell>
          <cell r="AM89">
            <v>104555.83861832702</v>
          </cell>
          <cell r="AN89">
            <v>790305.82089760934</v>
          </cell>
          <cell r="AO89">
            <v>3292.0847538080002</v>
          </cell>
          <cell r="AP89">
            <v>288272.34157316963</v>
          </cell>
          <cell r="AQ89">
            <v>57495.042573401668</v>
          </cell>
          <cell r="AR89">
            <v>24167.462562136661</v>
          </cell>
          <cell r="AS89">
            <v>34238.303145960999</v>
          </cell>
          <cell r="AT89">
            <v>44648.938040327332</v>
          </cell>
          <cell r="AU89">
            <v>127722.59525134298</v>
          </cell>
          <cell r="AV89">
            <v>153463.280873904</v>
          </cell>
          <cell r="AX89">
            <v>70736.942073671336</v>
          </cell>
          <cell r="AY89">
            <v>103929.34883341299</v>
          </cell>
          <cell r="AZ89">
            <v>15529.389441268</v>
          </cell>
          <cell r="BA89">
            <v>7849.3668584513334</v>
          </cell>
          <cell r="BB89">
            <v>10335.468882137333</v>
          </cell>
          <cell r="BC89">
            <v>2551.4454839909999</v>
          </cell>
          <cell r="BD89">
            <v>103060.468970859</v>
          </cell>
          <cell r="BE89">
            <v>23960.839411440331</v>
          </cell>
          <cell r="BF89">
            <v>7324.8437414963337</v>
          </cell>
        </row>
        <row r="90">
          <cell r="A90" t="str">
            <v>T4 2019</v>
          </cell>
          <cell r="B90">
            <v>765575.28018881008</v>
          </cell>
          <cell r="C90">
            <v>3323.0553306890001</v>
          </cell>
          <cell r="D90">
            <v>272913.81645321002</v>
          </cell>
          <cell r="E90">
            <v>55712.829846985005</v>
          </cell>
          <cell r="F90">
            <v>23291.726149091999</v>
          </cell>
          <cell r="G90">
            <v>32416.828677910002</v>
          </cell>
          <cell r="H90">
            <v>39573.960828729003</v>
          </cell>
          <cell r="I90">
            <v>121918.47095049401</v>
          </cell>
          <cell r="J90">
            <v>151412.81555889302</v>
          </cell>
          <cell r="L90">
            <v>69249.470895213992</v>
          </cell>
          <cell r="M90">
            <v>103379.652222152</v>
          </cell>
          <cell r="N90">
            <v>13275.616884233999</v>
          </cell>
          <cell r="O90">
            <v>7689.7685223489998</v>
          </cell>
          <cell r="P90">
            <v>9322.5340863649981</v>
          </cell>
          <cell r="Q90">
            <v>2551.4233188019994</v>
          </cell>
          <cell r="R90">
            <v>103447.567736118</v>
          </cell>
          <cell r="S90">
            <v>22253.596865616997</v>
          </cell>
          <cell r="T90">
            <v>6755.9623151670012</v>
          </cell>
          <cell r="U90">
            <v>5190179.5330064017</v>
          </cell>
          <cell r="V90">
            <v>25061.397067536003</v>
          </cell>
          <cell r="W90">
            <v>1601134.9383393349</v>
          </cell>
          <cell r="X90">
            <v>583210.88819391199</v>
          </cell>
          <cell r="Y90">
            <v>192915.22770328401</v>
          </cell>
          <cell r="Z90">
            <v>97320.51653293999</v>
          </cell>
          <cell r="AA90">
            <v>99844.465068701</v>
          </cell>
          <cell r="AB90">
            <v>627843.84084049799</v>
          </cell>
          <cell r="AC90">
            <v>612620.46479813301</v>
          </cell>
          <cell r="AE90">
            <v>617675.71757863101</v>
          </cell>
          <cell r="AF90">
            <v>802523.93346610595</v>
          </cell>
          <cell r="AG90">
            <v>355402.925892425</v>
          </cell>
          <cell r="AH90">
            <v>26161.361767704002</v>
          </cell>
          <cell r="AI90">
            <v>28708.611374182998</v>
          </cell>
          <cell r="AJ90">
            <v>17519.548352849</v>
          </cell>
          <cell r="AK90">
            <v>513298.6558092449</v>
          </cell>
          <cell r="AL90">
            <v>474097.48318103503</v>
          </cell>
          <cell r="AM90">
            <v>115974.49537922</v>
          </cell>
          <cell r="AN90">
            <v>791748.72346159536</v>
          </cell>
          <cell r="AO90">
            <v>3290.5373891743334</v>
          </cell>
          <cell r="AP90">
            <v>280827.21170157898</v>
          </cell>
          <cell r="AQ90">
            <v>57722.447931228002</v>
          </cell>
          <cell r="AR90">
            <v>24100.723294931333</v>
          </cell>
          <cell r="AS90">
            <v>32993.623260717999</v>
          </cell>
          <cell r="AT90">
            <v>41503.162129010998</v>
          </cell>
          <cell r="AU90">
            <v>124507.25508569066</v>
          </cell>
          <cell r="AV90">
            <v>157193.95486771766</v>
          </cell>
          <cell r="AX90">
            <v>71155.463251089663</v>
          </cell>
          <cell r="AY90">
            <v>105804.81570408567</v>
          </cell>
          <cell r="AZ90">
            <v>15571.771211512334</v>
          </cell>
          <cell r="BA90">
            <v>7861.8150438346665</v>
          </cell>
          <cell r="BB90">
            <v>9596.1798502940001</v>
          </cell>
          <cell r="BC90">
            <v>2598.6902224903329</v>
          </cell>
          <cell r="BD90">
            <v>106193.01700240634</v>
          </cell>
          <cell r="BE90">
            <v>24129.830883952662</v>
          </cell>
          <cell r="BF90">
            <v>7525.4363334586669</v>
          </cell>
        </row>
        <row r="91">
          <cell r="A91" t="str">
            <v>T1 2020</v>
          </cell>
          <cell r="B91">
            <v>471641.20140115195</v>
          </cell>
          <cell r="C91">
            <v>2509.7887611960005</v>
          </cell>
          <cell r="D91">
            <v>174868.46387809899</v>
          </cell>
          <cell r="E91">
            <v>47951.013097867006</v>
          </cell>
          <cell r="F91">
            <v>16018.186984369</v>
          </cell>
          <cell r="G91">
            <v>19375.648924477002</v>
          </cell>
          <cell r="H91">
            <v>26019.742782522997</v>
          </cell>
          <cell r="I91">
            <v>65503.872088863005</v>
          </cell>
          <cell r="J91">
            <v>59469.748493403989</v>
          </cell>
          <cell r="L91">
            <v>46697.258500122989</v>
          </cell>
          <cell r="M91">
            <v>69838.164945650016</v>
          </cell>
          <cell r="N91">
            <v>2619.4547283899997</v>
          </cell>
          <cell r="O91">
            <v>5570.5302891250003</v>
          </cell>
          <cell r="P91">
            <v>7429.0712552349987</v>
          </cell>
          <cell r="Q91">
            <v>1578.9213485030002</v>
          </cell>
          <cell r="R91">
            <v>79245.586560827011</v>
          </cell>
          <cell r="S91">
            <v>18177.415064353998</v>
          </cell>
          <cell r="T91">
            <v>3636.7975762460001</v>
          </cell>
          <cell r="U91">
            <v>4787773.1769545609</v>
          </cell>
          <cell r="V91">
            <v>23111.416212965996</v>
          </cell>
          <cell r="W91">
            <v>1514673.1329958169</v>
          </cell>
          <cell r="X91">
            <v>559938.59148778394</v>
          </cell>
          <cell r="Y91">
            <v>189812.49839686896</v>
          </cell>
          <cell r="Z91">
            <v>89106.868600243004</v>
          </cell>
          <cell r="AA91">
            <v>92330.245472846</v>
          </cell>
          <cell r="AB91">
            <v>583484.92903807503</v>
          </cell>
          <cell r="AC91">
            <v>543486.55353681801</v>
          </cell>
          <cell r="AE91">
            <v>575799.94835895603</v>
          </cell>
          <cell r="AF91">
            <v>734065.85161498305</v>
          </cell>
          <cell r="AG91">
            <v>299157.16862392699</v>
          </cell>
          <cell r="AH91">
            <v>24471.849391101001</v>
          </cell>
          <cell r="AI91">
            <v>25655.426373457005</v>
          </cell>
          <cell r="AJ91">
            <v>16374.732094285002</v>
          </cell>
          <cell r="AK91">
            <v>457556.04847976199</v>
          </cell>
          <cell r="AL91">
            <v>470517.38441922801</v>
          </cell>
          <cell r="AM91">
            <v>102903.664853261</v>
          </cell>
          <cell r="AN91">
            <v>742673.58566395694</v>
          </cell>
          <cell r="AO91">
            <v>3178.4742034613337</v>
          </cell>
          <cell r="AP91">
            <v>261617.03888476235</v>
          </cell>
          <cell r="AQ91">
            <v>56276.265659452329</v>
          </cell>
          <cell r="AR91">
            <v>23334.876896959668</v>
          </cell>
          <cell r="AS91">
            <v>30135.355252600333</v>
          </cell>
          <cell r="AT91">
            <v>37547.270398165005</v>
          </cell>
          <cell r="AU91">
            <v>114323.27067758499</v>
          </cell>
          <cell r="AV91">
            <v>140692.57307917831</v>
          </cell>
          <cell r="AX91">
            <v>68379.759459356326</v>
          </cell>
          <cell r="AY91">
            <v>100641.06447741533</v>
          </cell>
          <cell r="AZ91">
            <v>13513.039859764665</v>
          </cell>
          <cell r="BA91">
            <v>7562.8741940626669</v>
          </cell>
          <cell r="BB91">
            <v>9268.5583969843337</v>
          </cell>
          <cell r="BC91">
            <v>2518.2938620069999</v>
          </cell>
          <cell r="BD91">
            <v>104096.33692209799</v>
          </cell>
          <cell r="BE91">
            <v>24235.83442251867</v>
          </cell>
          <cell r="BF91">
            <v>6969.7379023479998</v>
          </cell>
        </row>
        <row r="92">
          <cell r="A92" t="str">
            <v>T2 2020</v>
          </cell>
          <cell r="B92">
            <v>577968.07348477212</v>
          </cell>
          <cell r="C92">
            <v>3057.3129419500001</v>
          </cell>
          <cell r="D92">
            <v>190536.75212722202</v>
          </cell>
          <cell r="E92">
            <v>49202.007940636009</v>
          </cell>
          <cell r="F92">
            <v>19408.198147891999</v>
          </cell>
          <cell r="G92">
            <v>22289.493016496999</v>
          </cell>
          <cell r="H92">
            <v>20680.895957337001</v>
          </cell>
          <cell r="I92">
            <v>78956.157064860003</v>
          </cell>
          <cell r="J92">
            <v>115593.509881808</v>
          </cell>
          <cell r="L92">
            <v>53972.792121541002</v>
          </cell>
          <cell r="M92">
            <v>87165.865737371991</v>
          </cell>
          <cell r="N92">
            <v>2348.4417791440001</v>
          </cell>
          <cell r="O92">
            <v>5649.9806068130001</v>
          </cell>
          <cell r="P92">
            <v>6055.9193656899997</v>
          </cell>
          <cell r="Q92">
            <v>1976.0565293570003</v>
          </cell>
          <cell r="R92">
            <v>87351.914383941024</v>
          </cell>
          <cell r="S92">
            <v>20558.174183798998</v>
          </cell>
          <cell r="T92">
            <v>3701.3538261349991</v>
          </cell>
          <cell r="U92">
            <v>2802328.8831878421</v>
          </cell>
          <cell r="V92">
            <v>20618.250513907002</v>
          </cell>
          <cell r="W92">
            <v>986401.78020814504</v>
          </cell>
          <cell r="X92">
            <v>427952.22271012398</v>
          </cell>
          <cell r="Y92">
            <v>141601.80643724601</v>
          </cell>
          <cell r="Z92">
            <v>61633.819167963004</v>
          </cell>
          <cell r="AA92">
            <v>34056.774958144997</v>
          </cell>
          <cell r="AB92">
            <v>321157.15693466703</v>
          </cell>
          <cell r="AC92">
            <v>298759.983767053</v>
          </cell>
          <cell r="AE92">
            <v>345450.73191760702</v>
          </cell>
          <cell r="AF92">
            <v>526325.45899970294</v>
          </cell>
          <cell r="AG92">
            <v>24440.257669889001</v>
          </cell>
          <cell r="AH92">
            <v>13235.213093877999</v>
          </cell>
          <cell r="AI92">
            <v>11140.921599262001</v>
          </cell>
          <cell r="AJ92">
            <v>7468.5976148989994</v>
          </cell>
          <cell r="AK92">
            <v>222095.46651275398</v>
          </cell>
          <cell r="AL92">
            <v>318263.04047540703</v>
          </cell>
          <cell r="AM92">
            <v>28129.180815337997</v>
          </cell>
          <cell r="AN92">
            <v>464396.76753260801</v>
          </cell>
          <cell r="AO92">
            <v>2919.6324420766664</v>
          </cell>
          <cell r="AP92">
            <v>161027.8215706787</v>
          </cell>
          <cell r="AQ92">
            <v>47699.255906798993</v>
          </cell>
          <cell r="AR92">
            <v>16079.059287448335</v>
          </cell>
          <cell r="AS92">
            <v>17605.786955412666</v>
          </cell>
          <cell r="AT92">
            <v>18401.431856312334</v>
          </cell>
          <cell r="AU92">
            <v>61242.287564706341</v>
          </cell>
          <cell r="AV92">
            <v>62550.336997350678</v>
          </cell>
          <cell r="AX92">
            <v>45935.199446971666</v>
          </cell>
          <cell r="AY92">
            <v>75207.426403558668</v>
          </cell>
          <cell r="AZ92">
            <v>1961.2682040673333</v>
          </cell>
          <cell r="BA92">
            <v>4895.8507622079997</v>
          </cell>
          <cell r="BB92">
            <v>5768.6672812326678</v>
          </cell>
          <cell r="BC92">
            <v>1563.8540803120002</v>
          </cell>
          <cell r="BD92">
            <v>80321.150259673333</v>
          </cell>
          <cell r="BE92">
            <v>19254.060460498</v>
          </cell>
          <cell r="BF92">
            <v>2991.4996239803331</v>
          </cell>
        </row>
        <row r="93">
          <cell r="A93" t="str">
            <v>T3 2020</v>
          </cell>
          <cell r="B93">
            <v>702235.63858161494</v>
          </cell>
          <cell r="C93">
            <v>3393.546418764</v>
          </cell>
          <cell r="D93">
            <v>239462.30250718299</v>
          </cell>
          <cell r="E93">
            <v>54956.884707762001</v>
          </cell>
          <cell r="F93">
            <v>21789.828640886</v>
          </cell>
          <cell r="G93">
            <v>27385.901210937001</v>
          </cell>
          <cell r="H93">
            <v>29851.790718150005</v>
          </cell>
          <cell r="I93">
            <v>105477.89722944799</v>
          </cell>
          <cell r="J93">
            <v>141161.90694953402</v>
          </cell>
          <cell r="L93">
            <v>65625.655301018996</v>
          </cell>
          <cell r="M93">
            <v>105021.71354635601</v>
          </cell>
          <cell r="N93">
            <v>6268.1695016069998</v>
          </cell>
          <cell r="O93">
            <v>6842.1883463170007</v>
          </cell>
          <cell r="P93">
            <v>7279.2910691199995</v>
          </cell>
          <cell r="Q93">
            <v>2285.1272984889997</v>
          </cell>
          <cell r="R93">
            <v>93688.983612090989</v>
          </cell>
          <cell r="S93">
            <v>25714.730946270003</v>
          </cell>
          <cell r="T93">
            <v>5492.0230848650008</v>
          </cell>
          <cell r="U93">
            <v>4445592.9826475242</v>
          </cell>
          <cell r="V93">
            <v>26163.948096628999</v>
          </cell>
          <cell r="W93">
            <v>1443008.5193664969</v>
          </cell>
          <cell r="X93">
            <v>534798.00466443005</v>
          </cell>
          <cell r="Y93">
            <v>188685.13439608802</v>
          </cell>
          <cell r="Z93">
            <v>90449.803186548001</v>
          </cell>
          <cell r="AA93">
            <v>91880.085308619004</v>
          </cell>
          <cell r="AB93">
            <v>537195.49181081203</v>
          </cell>
          <cell r="AC93">
            <v>571627.762176711</v>
          </cell>
          <cell r="AE93">
            <v>561370.71389732498</v>
          </cell>
          <cell r="AF93">
            <v>729153.55874570902</v>
          </cell>
          <cell r="AG93">
            <v>131355.50010919999</v>
          </cell>
          <cell r="AH93">
            <v>21840.705174118</v>
          </cell>
          <cell r="AI93">
            <v>19338.481004308003</v>
          </cell>
          <cell r="AJ93">
            <v>14592.029027454</v>
          </cell>
          <cell r="AK93">
            <v>385184.747466097</v>
          </cell>
          <cell r="AL93">
            <v>478848.92600083596</v>
          </cell>
          <cell r="AM93">
            <v>63108.091582640001</v>
          </cell>
          <cell r="AN93">
            <v>678838.48785763734</v>
          </cell>
          <cell r="AO93">
            <v>3473.3965596436665</v>
          </cell>
          <cell r="AP93">
            <v>225408.93378658369</v>
          </cell>
          <cell r="AQ93">
            <v>54159.682605898997</v>
          </cell>
          <cell r="AR93">
            <v>21540.417374035667</v>
          </cell>
          <cell r="AS93">
            <v>25609.828527416666</v>
          </cell>
          <cell r="AT93">
            <v>26062.503468118332</v>
          </cell>
          <cell r="AU93">
            <v>98036.501811114009</v>
          </cell>
          <cell r="AV93">
            <v>136395.50507413098</v>
          </cell>
          <cell r="AX93">
            <v>65368.591847031996</v>
          </cell>
          <cell r="AY93">
            <v>100335.66653656833</v>
          </cell>
          <cell r="AZ93">
            <v>6495.9901487280003</v>
          </cell>
          <cell r="BA93">
            <v>6440.2980488076673</v>
          </cell>
          <cell r="BB93">
            <v>7088.6240641176655</v>
          </cell>
          <cell r="BC93">
            <v>2298.909860606333</v>
          </cell>
          <cell r="BD93">
            <v>94574.52990361501</v>
          </cell>
          <cell r="BE93">
            <v>25776.446841139663</v>
          </cell>
          <cell r="BF93">
            <v>5181.5951866643327</v>
          </cell>
        </row>
        <row r="94">
          <cell r="A94" t="str">
            <v>T4 2020</v>
          </cell>
          <cell r="B94">
            <v>720785.86138613604</v>
          </cell>
          <cell r="C94">
            <v>3264.6561709729999</v>
          </cell>
          <cell r="D94">
            <v>245740.43168223801</v>
          </cell>
          <cell r="E94">
            <v>51454.422337978001</v>
          </cell>
          <cell r="F94">
            <v>22306.762760432001</v>
          </cell>
          <cell r="G94">
            <v>29636.522210392002</v>
          </cell>
          <cell r="H94">
            <v>29109.510260392999</v>
          </cell>
          <cell r="I94">
            <v>113233.214113043</v>
          </cell>
          <cell r="J94">
            <v>144872.13291504601</v>
          </cell>
          <cell r="L94">
            <v>64225.065838338007</v>
          </cell>
          <cell r="M94">
            <v>114626.629636525</v>
          </cell>
          <cell r="N94">
            <v>4155.3397560879994</v>
          </cell>
          <cell r="O94">
            <v>7011.1762230740014</v>
          </cell>
          <cell r="P94">
            <v>7222.0698935029986</v>
          </cell>
          <cell r="Q94">
            <v>2242.8587456139999</v>
          </cell>
          <cell r="R94">
            <v>96718.455971611998</v>
          </cell>
          <cell r="S94">
            <v>26211.628903724999</v>
          </cell>
          <cell r="T94">
            <v>4495.415649399999</v>
          </cell>
          <cell r="U94">
            <v>4592745.0521789612</v>
          </cell>
          <cell r="V94">
            <v>23889.363987552999</v>
          </cell>
          <cell r="W94">
            <v>1521569.988064809</v>
          </cell>
          <cell r="X94">
            <v>527375.00631653401</v>
          </cell>
          <cell r="Y94">
            <v>191823.33812575301</v>
          </cell>
          <cell r="Z94">
            <v>104515.86343365</v>
          </cell>
          <cell r="AA94">
            <v>109925.606792444</v>
          </cell>
          <cell r="AB94">
            <v>587930.173396428</v>
          </cell>
          <cell r="AC94">
            <v>595477.95516381995</v>
          </cell>
          <cell r="AE94">
            <v>537183.45662008994</v>
          </cell>
          <cell r="AF94">
            <v>797185.80338558601</v>
          </cell>
          <cell r="AG94">
            <v>75584.890486129996</v>
          </cell>
          <cell r="AH94">
            <v>22066.044691982002</v>
          </cell>
          <cell r="AI94">
            <v>20024.896190900996</v>
          </cell>
          <cell r="AJ94">
            <v>11636.317170234001</v>
          </cell>
          <cell r="AK94">
            <v>404252.29842684505</v>
          </cell>
          <cell r="AL94">
            <v>536553.21557675896</v>
          </cell>
          <cell r="AM94">
            <v>47320.822414251998</v>
          </cell>
          <cell r="AN94">
            <v>720334.53640740365</v>
          </cell>
          <cell r="AO94">
            <v>3253.8133586993335</v>
          </cell>
          <cell r="AP94">
            <v>245007.27089722967</v>
          </cell>
          <cell r="AQ94">
            <v>53298.365560912331</v>
          </cell>
          <cell r="AR94">
            <v>22795.738164389335</v>
          </cell>
          <cell r="AS94">
            <v>29175.791742902336</v>
          </cell>
          <cell r="AT94">
            <v>30393.315307065335</v>
          </cell>
          <cell r="AU94">
            <v>109344.06012196034</v>
          </cell>
          <cell r="AV94">
            <v>141328.80181503133</v>
          </cell>
          <cell r="AX94">
            <v>63676.324906435337</v>
          </cell>
          <cell r="AY94">
            <v>114348.56205958768</v>
          </cell>
          <cell r="AZ94">
            <v>5302.9200362213332</v>
          </cell>
          <cell r="BA94">
            <v>6948.7570556616665</v>
          </cell>
          <cell r="BB94">
            <v>7429.7276076893331</v>
          </cell>
          <cell r="BC94">
            <v>2329.3321730693333</v>
          </cell>
          <cell r="BD94">
            <v>96932.379954241682</v>
          </cell>
          <cell r="BE94">
            <v>29015.933533576666</v>
          </cell>
          <cell r="BF94">
            <v>4760.7130099603328</v>
          </cell>
        </row>
        <row r="95">
          <cell r="A95" t="str">
            <v>T1 2021</v>
          </cell>
          <cell r="B95">
            <v>742643.67830241891</v>
          </cell>
          <cell r="C95">
            <v>3602.5674349160004</v>
          </cell>
          <cell r="D95">
            <v>254711.69256127696</v>
          </cell>
          <cell r="E95">
            <v>55315.865387616992</v>
          </cell>
          <cell r="F95">
            <v>23135.589281162</v>
          </cell>
          <cell r="G95">
            <v>31021.792372180993</v>
          </cell>
          <cell r="H95">
            <v>28709.770687196997</v>
          </cell>
          <cell r="I95">
            <v>116528.67483311999</v>
          </cell>
          <cell r="J95">
            <v>148384.47970638098</v>
          </cell>
          <cell r="L95">
            <v>66620.179505847002</v>
          </cell>
          <cell r="M95">
            <v>114246.68763463102</v>
          </cell>
          <cell r="N95">
            <v>4997.4217942189998</v>
          </cell>
          <cell r="O95">
            <v>6761.6782777700009</v>
          </cell>
          <cell r="P95">
            <v>7195.470352940999</v>
          </cell>
          <cell r="Q95">
            <v>2494.787770765</v>
          </cell>
          <cell r="R95">
            <v>99971.086004208002</v>
          </cell>
          <cell r="S95">
            <v>28947.576933881002</v>
          </cell>
          <cell r="T95">
            <v>4710.0503255830008</v>
          </cell>
          <cell r="U95">
            <v>4670841.5870169941</v>
          </cell>
          <cell r="V95">
            <v>25717.319639524998</v>
          </cell>
          <cell r="W95">
            <v>1544080.2240606961</v>
          </cell>
          <cell r="X95">
            <v>535273.23905444494</v>
          </cell>
          <cell r="Y95">
            <v>195295.326015934</v>
          </cell>
          <cell r="Z95">
            <v>106078.281491445</v>
          </cell>
          <cell r="AA95">
            <v>105599.53729538599</v>
          </cell>
          <cell r="AB95">
            <v>601833.84020348603</v>
          </cell>
          <cell r="AC95">
            <v>613353.785831491</v>
          </cell>
          <cell r="AE95">
            <v>556665.57703612896</v>
          </cell>
          <cell r="AF95">
            <v>789165.48327799607</v>
          </cell>
          <cell r="AG95">
            <v>72848.883166622996</v>
          </cell>
          <cell r="AH95">
            <v>22836.165720150002</v>
          </cell>
          <cell r="AI95">
            <v>18797.957297449997</v>
          </cell>
          <cell r="AJ95">
            <v>13179.013820436001</v>
          </cell>
          <cell r="AK95">
            <v>421530.464040805</v>
          </cell>
          <cell r="AL95">
            <v>548488.45269413292</v>
          </cell>
          <cell r="AM95">
            <v>44178.260431559997</v>
          </cell>
          <cell r="AN95">
            <v>736960.32897298539</v>
          </cell>
          <cell r="AO95">
            <v>3499.6552007826667</v>
          </cell>
          <cell r="AP95">
            <v>250049.96106124937</v>
          </cell>
          <cell r="AQ95">
            <v>54447.492044345337</v>
          </cell>
          <cell r="AR95">
            <v>23566.339908148668</v>
          </cell>
          <cell r="AS95">
            <v>29983.581473856335</v>
          </cell>
          <cell r="AT95">
            <v>28542.282378914999</v>
          </cell>
          <cell r="AU95">
            <v>113510.26525598399</v>
          </cell>
          <cell r="AV95">
            <v>145296.93712972567</v>
          </cell>
          <cell r="AX95">
            <v>66469.750800937662</v>
          </cell>
          <cell r="AY95">
            <v>114410.98366038133</v>
          </cell>
          <cell r="AZ95">
            <v>5682.1720639720006</v>
          </cell>
          <cell r="BA95">
            <v>6932.1316783086659</v>
          </cell>
          <cell r="BB95">
            <v>7247.2848469533337</v>
          </cell>
          <cell r="BC95">
            <v>2480.4166223676671</v>
          </cell>
          <cell r="BD95">
            <v>100464.29533741635</v>
          </cell>
          <cell r="BE95">
            <v>29798.254005692666</v>
          </cell>
          <cell r="BF95">
            <v>4628.4865651979999</v>
          </cell>
        </row>
        <row r="96">
          <cell r="A96" t="str">
            <v>T2 2021</v>
          </cell>
          <cell r="B96">
            <v>769082.24152258097</v>
          </cell>
          <cell r="C96">
            <v>3826.5557508709999</v>
          </cell>
          <cell r="D96">
            <v>261158.79468578499</v>
          </cell>
          <cell r="E96">
            <v>56880.466004409987</v>
          </cell>
          <cell r="F96">
            <v>22523.672618501005</v>
          </cell>
          <cell r="G96">
            <v>32276.573959885998</v>
          </cell>
          <cell r="H96">
            <v>29152.378990908997</v>
          </cell>
          <cell r="I96">
            <v>120325.70311207901</v>
          </cell>
          <cell r="J96">
            <v>145694.28981765397</v>
          </cell>
          <cell r="L96">
            <v>68086.538806844997</v>
          </cell>
          <cell r="M96">
            <v>118478.01748967498</v>
          </cell>
          <cell r="N96">
            <v>6984.6569427950008</v>
          </cell>
          <cell r="O96">
            <v>6734.3419573010005</v>
          </cell>
          <cell r="P96">
            <v>7498.6698818369996</v>
          </cell>
          <cell r="Q96">
            <v>2509.6483153849999</v>
          </cell>
          <cell r="R96">
            <v>113422.41743020897</v>
          </cell>
          <cell r="S96">
            <v>29160.776805017002</v>
          </cell>
          <cell r="T96">
            <v>5527.5336392069994</v>
          </cell>
          <cell r="U96">
            <v>4843119.9294757862</v>
          </cell>
          <cell r="V96">
            <v>25595.527018215998</v>
          </cell>
          <cell r="W96">
            <v>1594070.681183367</v>
          </cell>
          <cell r="X96">
            <v>560806.10439091199</v>
          </cell>
          <cell r="Y96">
            <v>191064.77691598999</v>
          </cell>
          <cell r="Z96">
            <v>110157.08540696801</v>
          </cell>
          <cell r="AA96">
            <v>108737.094907137</v>
          </cell>
          <cell r="AB96">
            <v>623305.61956235999</v>
          </cell>
          <cell r="AC96">
            <v>594069.32106685592</v>
          </cell>
          <cell r="AE96">
            <v>598773.13274830696</v>
          </cell>
          <cell r="AF96">
            <v>831075.80554391292</v>
          </cell>
          <cell r="AG96">
            <v>85231.896956052995</v>
          </cell>
          <cell r="AH96">
            <v>23294.783754977998</v>
          </cell>
          <cell r="AI96">
            <v>19123.099753243005</v>
          </cell>
          <cell r="AJ96">
            <v>13398.342543277999</v>
          </cell>
          <cell r="AK96">
            <v>448224.645524828</v>
          </cell>
          <cell r="AL96">
            <v>556368.03990141896</v>
          </cell>
          <cell r="AM96">
            <v>53894.653481329005</v>
          </cell>
          <cell r="AN96">
            <v>765887.36590427009</v>
          </cell>
          <cell r="AO96">
            <v>3566.0457800473337</v>
          </cell>
          <cell r="AP96">
            <v>261643.38377866868</v>
          </cell>
          <cell r="AQ96">
            <v>57556.776222427667</v>
          </cell>
          <cell r="AR96">
            <v>23802.648778675997</v>
          </cell>
          <cell r="AS96">
            <v>31817.800121648663</v>
          </cell>
          <cell r="AT96">
            <v>29379.753909385665</v>
          </cell>
          <cell r="AU96">
            <v>119086.40474653065</v>
          </cell>
          <cell r="AV96">
            <v>144598.37059351569</v>
          </cell>
          <cell r="AX96">
            <v>70678.52263227466</v>
          </cell>
          <cell r="AY96">
            <v>121711.53979826234</v>
          </cell>
          <cell r="AZ96">
            <v>5547.7181920910007</v>
          </cell>
          <cell r="BA96">
            <v>6809.6888639809995</v>
          </cell>
          <cell r="BB96">
            <v>7419.3206189369994</v>
          </cell>
          <cell r="BC96">
            <v>2520.6656613373329</v>
          </cell>
          <cell r="BD96">
            <v>105347.18403169468</v>
          </cell>
          <cell r="BE96">
            <v>30914.595182061999</v>
          </cell>
          <cell r="BF96">
            <v>5130.330771398334</v>
          </cell>
        </row>
        <row r="97">
          <cell r="A97" t="str">
            <v>T3 2021</v>
          </cell>
          <cell r="B97">
            <v>776443.083040433</v>
          </cell>
          <cell r="C97">
            <v>4179.2975017509998</v>
          </cell>
          <cell r="D97">
            <v>264777.42260073405</v>
          </cell>
          <cell r="E97">
            <v>58392.755349523999</v>
          </cell>
          <cell r="F97">
            <v>23429.207258186005</v>
          </cell>
          <cell r="G97">
            <v>33087.725079887998</v>
          </cell>
          <cell r="H97">
            <v>26408.020992960002</v>
          </cell>
          <cell r="I97">
            <v>123459.713920176</v>
          </cell>
          <cell r="J97">
            <v>145825.95925611802</v>
          </cell>
          <cell r="L97">
            <v>71894.564891756978</v>
          </cell>
          <cell r="M97">
            <v>117191.30492375202</v>
          </cell>
          <cell r="N97">
            <v>11533.884121181003</v>
          </cell>
          <cell r="O97">
            <v>6635.3410936829987</v>
          </cell>
          <cell r="P97">
            <v>7310.2845565310008</v>
          </cell>
          <cell r="Q97">
            <v>2454.7268433280001</v>
          </cell>
          <cell r="R97">
            <v>106159.381794132</v>
          </cell>
          <cell r="S97">
            <v>31887.862323365003</v>
          </cell>
          <cell r="T97">
            <v>6593.0531341010001</v>
          </cell>
          <cell r="U97">
            <v>5060662.4102148805</v>
          </cell>
          <cell r="V97">
            <v>27710.329486983999</v>
          </cell>
          <cell r="W97">
            <v>1568270.8936237767</v>
          </cell>
          <cell r="X97">
            <v>566276.92600505298</v>
          </cell>
          <cell r="Y97">
            <v>188406.58034201799</v>
          </cell>
          <cell r="Z97">
            <v>105023.163134598</v>
          </cell>
          <cell r="AA97">
            <v>92934.887523599013</v>
          </cell>
          <cell r="AB97">
            <v>615629.33661850903</v>
          </cell>
          <cell r="AC97">
            <v>574840.85702831391</v>
          </cell>
          <cell r="AE97">
            <v>619774.47531342309</v>
          </cell>
          <cell r="AF97">
            <v>823825.60815868294</v>
          </cell>
          <cell r="AG97">
            <v>231180.60433601402</v>
          </cell>
          <cell r="AH97">
            <v>23169.695432885001</v>
          </cell>
          <cell r="AI97">
            <v>21694.672298464004</v>
          </cell>
          <cell r="AJ97">
            <v>15581.978238329004</v>
          </cell>
          <cell r="AK97">
            <v>466727.80864188995</v>
          </cell>
          <cell r="AL97">
            <v>589503.269035946</v>
          </cell>
          <cell r="AM97">
            <v>98382.218620172003</v>
          </cell>
          <cell r="AN97">
            <v>779250.93512253603</v>
          </cell>
          <cell r="AO97">
            <v>3902.6368538353331</v>
          </cell>
          <cell r="AP97">
            <v>265166.65857285267</v>
          </cell>
          <cell r="AQ97">
            <v>59164.418523266999</v>
          </cell>
          <cell r="AR97">
            <v>23649.298430900668</v>
          </cell>
          <cell r="AS97">
            <v>32459.621248379666</v>
          </cell>
          <cell r="AT97">
            <v>28542.369379985332</v>
          </cell>
          <cell r="AU97">
            <v>121350.95099031999</v>
          </cell>
          <cell r="AV97">
            <v>142410.00108208469</v>
          </cell>
          <cell r="AX97">
            <v>73536.280655035996</v>
          </cell>
          <cell r="AY97">
            <v>118688.28972276201</v>
          </cell>
          <cell r="AZ97">
            <v>11492.468339334666</v>
          </cell>
          <cell r="BA97">
            <v>6736.2171921926683</v>
          </cell>
          <cell r="BB97">
            <v>7657.2360227169993</v>
          </cell>
          <cell r="BC97">
            <v>2569.8279602946664</v>
          </cell>
          <cell r="BD97">
            <v>108120.44261946967</v>
          </cell>
          <cell r="BE97">
            <v>32103.38040890533</v>
          </cell>
          <cell r="BF97">
            <v>6867.4956930513335</v>
          </cell>
        </row>
        <row r="98">
          <cell r="A98" t="str">
            <v>T4 2021</v>
          </cell>
          <cell r="B98">
            <v>808598.89424148505</v>
          </cell>
          <cell r="C98">
            <v>3958.2820012440002</v>
          </cell>
          <cell r="D98">
            <v>280725.03972124698</v>
          </cell>
          <cell r="E98">
            <v>61186.850622904996</v>
          </cell>
          <cell r="F98">
            <v>24156.730368507</v>
          </cell>
          <cell r="G98">
            <v>34856.634513173005</v>
          </cell>
          <cell r="H98">
            <v>29739.706606634001</v>
          </cell>
          <cell r="I98">
            <v>130785.11761002798</v>
          </cell>
          <cell r="J98">
            <v>148401.99961412302</v>
          </cell>
          <cell r="L98">
            <v>74998.094081547009</v>
          </cell>
          <cell r="M98">
            <v>121457.33459247502</v>
          </cell>
          <cell r="N98">
            <v>12032.773475774002</v>
          </cell>
          <cell r="O98">
            <v>6677.700374684001</v>
          </cell>
          <cell r="P98">
            <v>7321.8753459370018</v>
          </cell>
          <cell r="Q98">
            <v>2504.3913682799998</v>
          </cell>
          <cell r="R98">
            <v>109872.54050780401</v>
          </cell>
          <cell r="S98">
            <v>33669.416874447998</v>
          </cell>
          <cell r="T98">
            <v>6979.4462839219987</v>
          </cell>
          <cell r="U98">
            <v>5385168.6312711257</v>
          </cell>
          <cell r="V98">
            <v>29129.576612903998</v>
          </cell>
          <cell r="W98">
            <v>1621340.527722711</v>
          </cell>
          <cell r="X98">
            <v>578470.81189413602</v>
          </cell>
          <cell r="Y98">
            <v>195476.993674684</v>
          </cell>
          <cell r="Z98">
            <v>111815.96057776501</v>
          </cell>
          <cell r="AA98">
            <v>93361.26946729701</v>
          </cell>
          <cell r="AB98">
            <v>642215.49210882909</v>
          </cell>
          <cell r="AC98">
            <v>584511.20809631306</v>
          </cell>
          <cell r="AE98">
            <v>656327.21792844194</v>
          </cell>
          <cell r="AF98">
            <v>872880.43216683599</v>
          </cell>
          <cell r="AG98">
            <v>302797.80514190404</v>
          </cell>
          <cell r="AH98">
            <v>23470.295797002</v>
          </cell>
          <cell r="AI98">
            <v>22727.027157919001</v>
          </cell>
          <cell r="AJ98">
            <v>16018.251709352</v>
          </cell>
          <cell r="AK98">
            <v>508608.89506708004</v>
          </cell>
          <cell r="AL98">
            <v>640990.26784628106</v>
          </cell>
          <cell r="AM98">
            <v>106367.12602438199</v>
          </cell>
          <cell r="AN98">
            <v>808474.08934577927</v>
          </cell>
          <cell r="AO98">
            <v>4060.2116993109998</v>
          </cell>
          <cell r="AP98">
            <v>274405.41681277403</v>
          </cell>
          <cell r="AQ98">
            <v>62100.936257912334</v>
          </cell>
          <cell r="AR98">
            <v>24643.205823637665</v>
          </cell>
          <cell r="AS98">
            <v>34060.549717808331</v>
          </cell>
          <cell r="AT98">
            <v>27367.718480872329</v>
          </cell>
          <cell r="AU98">
            <v>126233.00653254334</v>
          </cell>
          <cell r="AV98">
            <v>145421.51640714568</v>
          </cell>
          <cell r="AX98">
            <v>76733.137159056976</v>
          </cell>
          <cell r="AY98">
            <v>123365.544335086</v>
          </cell>
          <cell r="AZ98">
            <v>14487.726939340666</v>
          </cell>
          <cell r="BA98">
            <v>6817.5322658899995</v>
          </cell>
          <cell r="BB98">
            <v>7488.6931366746676</v>
          </cell>
          <cell r="BC98">
            <v>2584.6542164703337</v>
          </cell>
          <cell r="BD98">
            <v>110999.47354539066</v>
          </cell>
          <cell r="BE98">
            <v>34660.633555349334</v>
          </cell>
          <cell r="BF98">
            <v>7449.5492732899993</v>
          </cell>
        </row>
        <row r="99">
          <cell r="A99" t="str">
            <v>T1 2022</v>
          </cell>
          <cell r="B99">
            <v>799325.01382199989</v>
          </cell>
          <cell r="C99">
            <v>3662.133114447</v>
          </cell>
          <cell r="D99">
            <v>277984.406320768</v>
          </cell>
          <cell r="E99">
            <v>59547.325412346989</v>
          </cell>
          <cell r="F99">
            <v>23744.453387759997</v>
          </cell>
          <cell r="G99">
            <v>34939.180243191004</v>
          </cell>
          <cell r="H99">
            <v>31050.779861323004</v>
          </cell>
          <cell r="I99">
            <v>128702.667416147</v>
          </cell>
          <cell r="J99">
            <v>143164.87247809197</v>
          </cell>
          <cell r="L99">
            <v>76341.353064586016</v>
          </cell>
          <cell r="M99">
            <v>116236.73869963999</v>
          </cell>
          <cell r="N99">
            <v>13316.661624020999</v>
          </cell>
          <cell r="O99">
            <v>6770.8331862129999</v>
          </cell>
          <cell r="P99">
            <v>7291.2694915349994</v>
          </cell>
          <cell r="Q99">
            <v>2361.4896208380005</v>
          </cell>
          <cell r="R99">
            <v>109603.839673233</v>
          </cell>
          <cell r="S99">
            <v>35740.288645893001</v>
          </cell>
          <cell r="T99">
            <v>6851.1279027339997</v>
          </cell>
          <cell r="U99">
            <v>5457111.5318222763</v>
          </cell>
          <cell r="V99">
            <v>27969.564822852</v>
          </cell>
          <cell r="W99">
            <v>1662221.3059435722</v>
          </cell>
          <cell r="X99">
            <v>577597.31825923</v>
          </cell>
          <cell r="Y99">
            <v>197539.77055191001</v>
          </cell>
          <cell r="Z99">
            <v>116112.879348095</v>
          </cell>
          <cell r="AA99">
            <v>108873.614215654</v>
          </cell>
          <cell r="AB99">
            <v>662097.72356868302</v>
          </cell>
          <cell r="AC99">
            <v>587028.82880802196</v>
          </cell>
          <cell r="AE99">
            <v>704920.63024561293</v>
          </cell>
          <cell r="AF99">
            <v>882162.45819699112</v>
          </cell>
          <cell r="AG99">
            <v>254531.48835735698</v>
          </cell>
          <cell r="AH99">
            <v>24874.150907064999</v>
          </cell>
          <cell r="AI99">
            <v>19932.809756991999</v>
          </cell>
          <cell r="AJ99">
            <v>15702.998052072002</v>
          </cell>
          <cell r="AK99">
            <v>481447.943528498</v>
          </cell>
          <cell r="AL99">
            <v>694958.44648219598</v>
          </cell>
          <cell r="AM99">
            <v>101360.90672104599</v>
          </cell>
          <cell r="AN99">
            <v>830034.36683594121</v>
          </cell>
          <cell r="AO99">
            <v>3892.4523062666667</v>
          </cell>
          <cell r="AP99">
            <v>285747.90050802362</v>
          </cell>
          <cell r="AQ99">
            <v>62765.693331679657</v>
          </cell>
          <cell r="AR99">
            <v>24786.018253425671</v>
          </cell>
          <cell r="AS99">
            <v>35539.890076832002</v>
          </cell>
          <cell r="AT99">
            <v>31572.102498951001</v>
          </cell>
          <cell r="AU99">
            <v>131084.19634713532</v>
          </cell>
          <cell r="AV99">
            <v>146413.86856192301</v>
          </cell>
          <cell r="AX99">
            <v>80320.094111251659</v>
          </cell>
          <cell r="AY99">
            <v>125612.29024655301</v>
          </cell>
          <cell r="AZ99">
            <v>13552.305589970334</v>
          </cell>
          <cell r="BA99">
            <v>6790.9007088176659</v>
          </cell>
          <cell r="BB99">
            <v>7468.3828727543323</v>
          </cell>
          <cell r="BC99">
            <v>2496.4743487640003</v>
          </cell>
          <cell r="BD99">
            <v>111953.09392220067</v>
          </cell>
          <cell r="BE99">
            <v>38555.566821599001</v>
          </cell>
          <cell r="BF99">
            <v>7231.0368378173325</v>
          </cell>
        </row>
        <row r="100">
          <cell r="A100" t="str">
            <v>T2 2022</v>
          </cell>
          <cell r="B100">
            <v>785198.85091858101</v>
          </cell>
          <cell r="C100">
            <v>3828.9332115320008</v>
          </cell>
          <cell r="D100">
            <v>274385.62419026496</v>
          </cell>
          <cell r="E100">
            <v>58811.614849366997</v>
          </cell>
          <cell r="F100">
            <v>23087.820565683</v>
          </cell>
          <cell r="G100">
            <v>33633.249884935001</v>
          </cell>
          <cell r="H100">
            <v>33930.387609361998</v>
          </cell>
          <cell r="I100">
            <v>124922.55128091799</v>
          </cell>
          <cell r="J100">
            <v>138508.192983599</v>
          </cell>
          <cell r="L100">
            <v>74705.897816744997</v>
          </cell>
          <cell r="M100">
            <v>112390.98100640302</v>
          </cell>
          <cell r="N100">
            <v>15839.849317871</v>
          </cell>
          <cell r="O100">
            <v>6503.3554566120019</v>
          </cell>
          <cell r="P100">
            <v>7214.4785557659998</v>
          </cell>
          <cell r="Q100">
            <v>2267.1548942159998</v>
          </cell>
          <cell r="R100">
            <v>107033.09279723499</v>
          </cell>
          <cell r="S100">
            <v>35109.267056875993</v>
          </cell>
          <cell r="T100">
            <v>7412.0236314610011</v>
          </cell>
          <cell r="U100">
            <v>5401494.2863648813</v>
          </cell>
          <cell r="V100">
            <v>27049.454327031999</v>
          </cell>
          <cell r="W100">
            <v>1541217.859257366</v>
          </cell>
          <cell r="X100">
            <v>533491.00669810304</v>
          </cell>
          <cell r="Y100">
            <v>189532.44434663403</v>
          </cell>
          <cell r="Z100">
            <v>105766.20645169499</v>
          </cell>
          <cell r="AA100">
            <v>101874.69126883699</v>
          </cell>
          <cell r="AB100">
            <v>610553.510492097</v>
          </cell>
          <cell r="AC100">
            <v>545946.40920109896</v>
          </cell>
          <cell r="AE100">
            <v>668713.58010354394</v>
          </cell>
          <cell r="AF100">
            <v>854741.55362086091</v>
          </cell>
          <cell r="AG100">
            <v>374101.70108523901</v>
          </cell>
          <cell r="AH100">
            <v>24326.635785207</v>
          </cell>
          <cell r="AI100">
            <v>20358.463520696001</v>
          </cell>
          <cell r="AJ100">
            <v>21429.340787658999</v>
          </cell>
          <cell r="AK100">
            <v>482464.3490617791</v>
          </cell>
          <cell r="AL100">
            <v>721903.93183417793</v>
          </cell>
          <cell r="AM100">
            <v>119241.00778022101</v>
          </cell>
          <cell r="AN100">
            <v>803508.15575137094</v>
          </cell>
          <cell r="AO100">
            <v>3848.2308514036667</v>
          </cell>
          <cell r="AP100">
            <v>275517.95721239335</v>
          </cell>
          <cell r="AQ100">
            <v>59752.395668470002</v>
          </cell>
          <cell r="AR100">
            <v>24261.219967983332</v>
          </cell>
          <cell r="AS100">
            <v>33780.979073102004</v>
          </cell>
          <cell r="AT100">
            <v>32383.666293003993</v>
          </cell>
          <cell r="AU100">
            <v>125339.696209834</v>
          </cell>
          <cell r="AV100">
            <v>137759.529331745</v>
          </cell>
          <cell r="AX100">
            <v>78400.061006965669</v>
          </cell>
          <cell r="AY100">
            <v>116818.69473648199</v>
          </cell>
          <cell r="AZ100">
            <v>17535.684410351005</v>
          </cell>
          <cell r="BA100">
            <v>6723.7761855500021</v>
          </cell>
          <cell r="BB100">
            <v>7345.0018127346666</v>
          </cell>
          <cell r="BC100">
            <v>2515.064976770333</v>
          </cell>
          <cell r="BD100">
            <v>111014.35791991267</v>
          </cell>
          <cell r="BE100">
            <v>37863.768847616331</v>
          </cell>
          <cell r="BF100">
            <v>8166.0284594463337</v>
          </cell>
        </row>
        <row r="101">
          <cell r="A101" t="str">
            <v>T3 2022</v>
          </cell>
          <cell r="B101">
            <v>797660.35505580006</v>
          </cell>
          <cell r="C101">
            <v>3472.4979993680004</v>
          </cell>
          <cell r="D101">
            <v>282966.086564606</v>
          </cell>
          <cell r="E101">
            <v>60307.029049584002</v>
          </cell>
          <cell r="F101">
            <v>23246.142985334001</v>
          </cell>
          <cell r="G101">
            <v>34992.827042145</v>
          </cell>
          <cell r="H101">
            <v>37783.495319725</v>
          </cell>
          <cell r="I101">
            <v>126636.592167818</v>
          </cell>
          <cell r="J101">
            <v>141578.12675796403</v>
          </cell>
          <cell r="L101">
            <v>75505.464920011</v>
          </cell>
          <cell r="M101">
            <v>116082.35509926801</v>
          </cell>
          <cell r="N101">
            <v>14986.278823244998</v>
          </cell>
          <cell r="O101">
            <v>6565.9244743950012</v>
          </cell>
          <cell r="P101">
            <v>6867.8246644370001</v>
          </cell>
          <cell r="Q101">
            <v>2302.5091176759997</v>
          </cell>
          <cell r="R101">
            <v>107650.384009837</v>
          </cell>
          <cell r="S101">
            <v>32528.778927613002</v>
          </cell>
          <cell r="T101">
            <v>7154.1236973799996</v>
          </cell>
          <cell r="U101">
            <v>5402952.9105264554</v>
          </cell>
          <cell r="V101">
            <v>27795.715281509998</v>
          </cell>
          <cell r="W101">
            <v>1541636.268218887</v>
          </cell>
          <cell r="X101">
            <v>538709.62910982303</v>
          </cell>
          <cell r="Y101">
            <v>187598.15851794899</v>
          </cell>
          <cell r="Z101">
            <v>103818.31391550299</v>
          </cell>
          <cell r="AA101">
            <v>108843.986401409</v>
          </cell>
          <cell r="AB101">
            <v>602666.18027420295</v>
          </cell>
          <cell r="AC101">
            <v>539158.7754810669</v>
          </cell>
          <cell r="AE101">
            <v>672381.106619959</v>
          </cell>
          <cell r="AF101">
            <v>867376.48063068395</v>
          </cell>
          <cell r="AG101">
            <v>377684.27809812501</v>
          </cell>
          <cell r="AH101">
            <v>22022.986630207997</v>
          </cell>
          <cell r="AI101">
            <v>19150.162106354001</v>
          </cell>
          <cell r="AJ101">
            <v>19669.243350474</v>
          </cell>
          <cell r="AK101">
            <v>462425.47689410107</v>
          </cell>
          <cell r="AL101">
            <v>740016.32876528404</v>
          </cell>
          <cell r="AM101">
            <v>113636.08844980298</v>
          </cell>
          <cell r="AN101">
            <v>805782.59411561687</v>
          </cell>
          <cell r="AO101">
            <v>4202.5948728913327</v>
          </cell>
          <cell r="AP101">
            <v>279288.49496627197</v>
          </cell>
          <cell r="AQ101">
            <v>61444.930926318339</v>
          </cell>
          <cell r="AR101">
            <v>23866.821266618994</v>
          </cell>
          <cell r="AS101">
            <v>33674.476241509001</v>
          </cell>
          <cell r="AT101">
            <v>36413.180501522671</v>
          </cell>
          <cell r="AU101">
            <v>123889.08603030299</v>
          </cell>
          <cell r="AV101">
            <v>135741.74103826736</v>
          </cell>
          <cell r="AX101">
            <v>78226.060495030004</v>
          </cell>
          <cell r="AY101">
            <v>119158.34759604034</v>
          </cell>
          <cell r="AZ101">
            <v>17522.085064701001</v>
          </cell>
          <cell r="BA101">
            <v>6671.2494755123334</v>
          </cell>
          <cell r="BB101">
            <v>7216.4819491833332</v>
          </cell>
          <cell r="BC101">
            <v>2365.0808060196664</v>
          </cell>
          <cell r="BD101">
            <v>110287.24924413599</v>
          </cell>
          <cell r="BE101">
            <v>37098.294984268003</v>
          </cell>
          <cell r="BF101">
            <v>8004.9136232956662</v>
          </cell>
        </row>
        <row r="102">
          <cell r="A102" t="str">
            <v>T4 2022</v>
          </cell>
          <cell r="B102">
            <v>797669.30104155303</v>
          </cell>
          <cell r="C102">
            <v>3508.1569397870003</v>
          </cell>
          <cell r="D102">
            <v>282513.71572546999</v>
          </cell>
          <cell r="E102">
            <v>59616.796612049999</v>
          </cell>
          <cell r="F102">
            <v>24086.251632756001</v>
          </cell>
          <cell r="G102">
            <v>34584.060570875998</v>
          </cell>
          <cell r="H102">
            <v>38855.004698517994</v>
          </cell>
          <cell r="I102">
            <v>125371.60221127002</v>
          </cell>
          <cell r="J102">
            <v>142678.544010135</v>
          </cell>
          <cell r="L102">
            <v>75067.756900641005</v>
          </cell>
          <cell r="M102">
            <v>115205.23481911101</v>
          </cell>
          <cell r="N102">
            <v>16551.765577024998</v>
          </cell>
          <cell r="O102">
            <v>6479.3399486659991</v>
          </cell>
          <cell r="P102">
            <v>6648.7784922179999</v>
          </cell>
          <cell r="Q102">
            <v>2152.4572448389999</v>
          </cell>
          <cell r="R102">
            <v>105590.78062431901</v>
          </cell>
          <cell r="S102">
            <v>33903.744395545</v>
          </cell>
          <cell r="T102">
            <v>7369.0263637970002</v>
          </cell>
          <cell r="U102">
            <v>5485331.4171622274</v>
          </cell>
          <cell r="V102">
            <v>24773.468082146999</v>
          </cell>
          <cell r="W102">
            <v>1556618.409156288</v>
          </cell>
          <cell r="X102">
            <v>539162.28401386109</v>
          </cell>
          <cell r="Y102">
            <v>187057.71874332498</v>
          </cell>
          <cell r="Z102">
            <v>107755.961531968</v>
          </cell>
          <cell r="AA102">
            <v>113715.499378379</v>
          </cell>
          <cell r="AB102">
            <v>608926.94548875501</v>
          </cell>
          <cell r="AC102">
            <v>562077.66546143393</v>
          </cell>
          <cell r="AE102">
            <v>672307.364017357</v>
          </cell>
          <cell r="AF102">
            <v>873538.31514024909</v>
          </cell>
          <cell r="AG102">
            <v>370556.87104935001</v>
          </cell>
          <cell r="AH102">
            <v>23014.078123848001</v>
          </cell>
          <cell r="AI102">
            <v>19056.212509724995</v>
          </cell>
          <cell r="AJ102">
            <v>20955.424819304</v>
          </cell>
          <cell r="AK102">
            <v>461672.222044694</v>
          </cell>
          <cell r="AL102">
            <v>786290.27074666298</v>
          </cell>
          <cell r="AM102">
            <v>114471.11601116799</v>
          </cell>
          <cell r="AN102">
            <v>812824.9920039</v>
          </cell>
          <cell r="AO102">
            <v>3571.0082304590001</v>
          </cell>
          <cell r="AP102">
            <v>284018.47053430497</v>
          </cell>
          <cell r="AQ102">
            <v>61583.288647518995</v>
          </cell>
          <cell r="AR102">
            <v>24459.147999341669</v>
          </cell>
          <cell r="AS102">
            <v>34587.484795744669</v>
          </cell>
          <cell r="AT102">
            <v>38597.503433833997</v>
          </cell>
          <cell r="AU102">
            <v>124791.04565786566</v>
          </cell>
          <cell r="AV102">
            <v>140531.20405635334</v>
          </cell>
          <cell r="AX102">
            <v>77913.157649838337</v>
          </cell>
          <cell r="AY102">
            <v>119900.169248593</v>
          </cell>
          <cell r="AZ102">
            <v>17588.858067625337</v>
          </cell>
          <cell r="BA102">
            <v>6617.6379686469991</v>
          </cell>
          <cell r="BB102">
            <v>6791.2241604103328</v>
          </cell>
          <cell r="BC102">
            <v>2331.1002607969999</v>
          </cell>
          <cell r="BD102">
            <v>108435.46895377699</v>
          </cell>
          <cell r="BE102">
            <v>37176.059387373673</v>
          </cell>
          <cell r="BF102">
            <v>7950.6334857209995</v>
          </cell>
        </row>
        <row r="103">
          <cell r="A103" t="str">
            <v>T1 2023</v>
          </cell>
          <cell r="B103">
            <v>781096.93581888091</v>
          </cell>
          <cell r="C103">
            <v>3581.8627621689998</v>
          </cell>
          <cell r="D103">
            <v>281324.54563878803</v>
          </cell>
          <cell r="E103">
            <v>58846.262705532994</v>
          </cell>
          <cell r="F103">
            <v>23711.545478911001</v>
          </cell>
          <cell r="G103">
            <v>34563.919409860006</v>
          </cell>
          <cell r="H103">
            <v>40194.301847542003</v>
          </cell>
          <cell r="I103">
            <v>124008.51619694202</v>
          </cell>
          <cell r="J103">
            <v>141982.16369927398</v>
          </cell>
          <cell r="L103">
            <v>71686.720637526989</v>
          </cell>
          <cell r="M103">
            <v>111516.68749486998</v>
          </cell>
          <cell r="N103">
            <v>14828.110156921997</v>
          </cell>
          <cell r="O103">
            <v>6449.0415912929993</v>
          </cell>
          <cell r="P103">
            <v>6543.8462962169997</v>
          </cell>
          <cell r="Q103">
            <v>2095.2273686769995</v>
          </cell>
          <cell r="R103">
            <v>102503.04100336799</v>
          </cell>
          <cell r="S103">
            <v>31129.391879777999</v>
          </cell>
          <cell r="T103">
            <v>7456.2972899980005</v>
          </cell>
          <cell r="U103">
            <v>5324725.0848072469</v>
          </cell>
          <cell r="V103">
            <v>24695.363170541001</v>
          </cell>
          <cell r="W103">
            <v>1502157.3099672529</v>
          </cell>
          <cell r="X103">
            <v>517129.12920943601</v>
          </cell>
          <cell r="Y103">
            <v>181902.59111224199</v>
          </cell>
          <cell r="Z103">
            <v>104674.91655987399</v>
          </cell>
          <cell r="AA103">
            <v>114053.341821232</v>
          </cell>
          <cell r="AB103">
            <v>584397.33126446907</v>
          </cell>
          <cell r="AC103">
            <v>553527.16123009298</v>
          </cell>
          <cell r="AE103">
            <v>641040.78196703689</v>
          </cell>
          <cell r="AF103">
            <v>829164.99775544507</v>
          </cell>
          <cell r="AG103">
            <v>357551.48764682002</v>
          </cell>
          <cell r="AH103">
            <v>22710.404478470999</v>
          </cell>
          <cell r="AI103">
            <v>19374.667254120002</v>
          </cell>
          <cell r="AJ103">
            <v>18411.712270895998</v>
          </cell>
          <cell r="AK103">
            <v>467914.74098499701</v>
          </cell>
          <cell r="AL103">
            <v>767363.48353941797</v>
          </cell>
          <cell r="AM103">
            <v>120812.97454215599</v>
          </cell>
          <cell r="AN103">
            <v>800086.97312890028</v>
          </cell>
          <cell r="AO103">
            <v>3702.0953870479993</v>
          </cell>
          <cell r="AP103">
            <v>281609.36081891635</v>
          </cell>
          <cell r="AQ103">
            <v>59824.513610944327</v>
          </cell>
          <cell r="AR103">
            <v>24401.248386006333</v>
          </cell>
          <cell r="AS103">
            <v>34703.338128889001</v>
          </cell>
          <cell r="AT103">
            <v>39465.361655101668</v>
          </cell>
          <cell r="AU103">
            <v>123214.899037975</v>
          </cell>
          <cell r="AV103">
            <v>141828.00728419865</v>
          </cell>
          <cell r="AX103">
            <v>74663.314473812672</v>
          </cell>
          <cell r="AY103">
            <v>115360.16825742234</v>
          </cell>
          <cell r="AZ103">
            <v>17478.308275879997</v>
          </cell>
          <cell r="BA103">
            <v>6500.4757175156665</v>
          </cell>
          <cell r="BB103">
            <v>6564.7918034776667</v>
          </cell>
          <cell r="BC103">
            <v>2221.9467791223333</v>
          </cell>
          <cell r="BD103">
            <v>106231.64782533499</v>
          </cell>
          <cell r="BE103">
            <v>35841.616134799668</v>
          </cell>
          <cell r="BF103">
            <v>8085.2403713720005</v>
          </cell>
        </row>
        <row r="104">
          <cell r="A104" t="str">
            <v>T2 2023</v>
          </cell>
          <cell r="B104">
            <v>772988.68140606594</v>
          </cell>
          <cell r="C104">
            <v>3874.0070896960001</v>
          </cell>
          <cell r="D104">
            <v>275429.78950018302</v>
          </cell>
          <cell r="E104">
            <v>59086.717661983996</v>
          </cell>
          <cell r="F104">
            <v>23931.133477861</v>
          </cell>
          <cell r="G104">
            <v>32791.603633580999</v>
          </cell>
          <cell r="H104">
            <v>39230.642113326998</v>
          </cell>
          <cell r="I104">
            <v>120389.69261343002</v>
          </cell>
          <cell r="J104">
            <v>139327.436514075</v>
          </cell>
          <cell r="L104">
            <v>69828.425054900988</v>
          </cell>
          <cell r="M104">
            <v>114322.479441955</v>
          </cell>
          <cell r="N104">
            <v>15093.255445243998</v>
          </cell>
          <cell r="O104">
            <v>6131.7150295290012</v>
          </cell>
          <cell r="P104">
            <v>6261.0311082019998</v>
          </cell>
          <cell r="Q104">
            <v>2135.4172806940005</v>
          </cell>
          <cell r="R104">
            <v>101250.57552056797</v>
          </cell>
          <cell r="S104">
            <v>32313.386012103001</v>
          </cell>
          <cell r="T104">
            <v>7021.1634089160007</v>
          </cell>
          <cell r="U104">
            <v>5197195.5385542437</v>
          </cell>
          <cell r="V104">
            <v>26156.842774281002</v>
          </cell>
          <cell r="W104">
            <v>1436064.4462316581</v>
          </cell>
          <cell r="X104">
            <v>493366.65182543499</v>
          </cell>
          <cell r="Y104">
            <v>178655.77194733199</v>
          </cell>
          <cell r="Z104">
            <v>97693.127699200995</v>
          </cell>
          <cell r="AA104">
            <v>106817.34304500399</v>
          </cell>
          <cell r="AB104">
            <v>559531.55171468598</v>
          </cell>
          <cell r="AC104">
            <v>533666.702198782</v>
          </cell>
          <cell r="AE104">
            <v>600256.86264512804</v>
          </cell>
          <cell r="AF104">
            <v>822489.92203509796</v>
          </cell>
          <cell r="AG104">
            <v>362769.375138339</v>
          </cell>
          <cell r="AH104">
            <v>21990.109623602999</v>
          </cell>
          <cell r="AI104">
            <v>17329.655393447003</v>
          </cell>
          <cell r="AJ104">
            <v>19354.746761700004</v>
          </cell>
          <cell r="AK104">
            <v>448060.72812149808</v>
          </cell>
          <cell r="AL104">
            <v>790954.03054917208</v>
          </cell>
          <cell r="AM104">
            <v>118102.117081537</v>
          </cell>
          <cell r="AN104">
            <v>781718.75491042936</v>
          </cell>
          <cell r="AO104">
            <v>3772.1755240223333</v>
          </cell>
          <cell r="AP104">
            <v>274805.11548922735</v>
          </cell>
          <cell r="AQ104">
            <v>58915.334631320664</v>
          </cell>
          <cell r="AR104">
            <v>24111.671458645666</v>
          </cell>
          <cell r="AS104">
            <v>33026.99249098033</v>
          </cell>
          <cell r="AT104">
            <v>38996.529369499993</v>
          </cell>
          <cell r="AU104">
            <v>119754.58753878069</v>
          </cell>
          <cell r="AV104">
            <v>137045.53960847665</v>
          </cell>
          <cell r="AX104">
            <v>71801.831051633679</v>
          </cell>
          <cell r="AY104">
            <v>113970.35557053566</v>
          </cell>
          <cell r="AZ104">
            <v>17461.817746186662</v>
          </cell>
          <cell r="BA104">
            <v>6307.3748069996664</v>
          </cell>
          <cell r="BB104">
            <v>6304.4359363033336</v>
          </cell>
          <cell r="BC104">
            <v>2233.7494515180001</v>
          </cell>
          <cell r="BD104">
            <v>103426.84319924934</v>
          </cell>
          <cell r="BE104">
            <v>36684.671257574337</v>
          </cell>
          <cell r="BF104">
            <v>7904.8452687023337</v>
          </cell>
        </row>
        <row r="105">
          <cell r="A105" t="str">
            <v>T3 2023</v>
          </cell>
          <cell r="B105">
            <v>757337.10468876408</v>
          </cell>
          <cell r="C105">
            <v>4014.7391519169996</v>
          </cell>
          <cell r="D105">
            <v>265970.74271988805</v>
          </cell>
          <cell r="E105">
            <v>57036.653266793997</v>
          </cell>
          <cell r="F105">
            <v>22959.231599043</v>
          </cell>
          <cell r="G105">
            <v>30603.026920867</v>
          </cell>
          <cell r="H105">
            <v>39295.038647916997</v>
          </cell>
          <cell r="I105">
            <v>116076.79228526702</v>
          </cell>
          <cell r="J105">
            <v>138337.35775098001</v>
          </cell>
          <cell r="L105">
            <v>68536.613715069994</v>
          </cell>
          <cell r="M105">
            <v>112111.86208357401</v>
          </cell>
          <cell r="N105">
            <v>14924.538873467998</v>
          </cell>
          <cell r="O105">
            <v>5986.7103312189993</v>
          </cell>
          <cell r="P105">
            <v>5596.5586959439997</v>
          </cell>
          <cell r="Q105">
            <v>2074.4873745240002</v>
          </cell>
          <cell r="R105">
            <v>100456.38813116899</v>
          </cell>
          <cell r="S105">
            <v>32451.052258755008</v>
          </cell>
          <cell r="T105">
            <v>6876.0536022559991</v>
          </cell>
          <cell r="U105">
            <v>5160904.9128073482</v>
          </cell>
          <cell r="V105">
            <v>27626.617688722996</v>
          </cell>
          <cell r="W105">
            <v>1410129.4471416571</v>
          </cell>
          <cell r="X105">
            <v>493230.21105048107</v>
          </cell>
          <cell r="Y105">
            <v>176463.48124290799</v>
          </cell>
          <cell r="Z105">
            <v>91068.630629587991</v>
          </cell>
          <cell r="AA105">
            <v>107200.18632726</v>
          </cell>
          <cell r="AB105">
            <v>542166.93789141998</v>
          </cell>
          <cell r="AC105">
            <v>530010.63324085798</v>
          </cell>
          <cell r="AE105">
            <v>583842.02978533297</v>
          </cell>
          <cell r="AF105">
            <v>834720.82431926904</v>
          </cell>
          <cell r="AG105">
            <v>366210.09680514695</v>
          </cell>
          <cell r="AH105">
            <v>20106.101913851999</v>
          </cell>
          <cell r="AI105">
            <v>16746.545903776001</v>
          </cell>
          <cell r="AJ105">
            <v>18884.877367793997</v>
          </cell>
          <cell r="AK105">
            <v>435062.76286591799</v>
          </cell>
          <cell r="AL105">
            <v>808933.83640333219</v>
          </cell>
          <cell r="AM105">
            <v>108631.139371689</v>
          </cell>
          <cell r="AN105">
            <v>769954.20470342087</v>
          </cell>
          <cell r="AO105">
            <v>3984.5781006616671</v>
          </cell>
          <cell r="AP105">
            <v>266340.83481683</v>
          </cell>
          <cell r="AQ105">
            <v>58490.421846287347</v>
          </cell>
          <cell r="AR105">
            <v>23760.479186928667</v>
          </cell>
          <cell r="AS105">
            <v>30707.212183992</v>
          </cell>
          <cell r="AT105">
            <v>38504.016387306336</v>
          </cell>
          <cell r="AU105">
            <v>114878.70521231566</v>
          </cell>
          <cell r="AV105">
            <v>135023.503533293</v>
          </cell>
          <cell r="AX105">
            <v>70601.573697572996</v>
          </cell>
          <cell r="AY105">
            <v>116270.597420356</v>
          </cell>
          <cell r="AZ105">
            <v>17042.513154608998</v>
          </cell>
          <cell r="BA105">
            <v>6063.4334829286672</v>
          </cell>
          <cell r="BB105">
            <v>6047.5915511323328</v>
          </cell>
          <cell r="BC105">
            <v>2194.9610952753333</v>
          </cell>
          <cell r="BD105">
            <v>102394.539572166</v>
          </cell>
          <cell r="BE105">
            <v>36507.837579796993</v>
          </cell>
          <cell r="BF105">
            <v>7482.2406987989998</v>
          </cell>
        </row>
        <row r="106">
          <cell r="A106" t="str">
            <v>T4 2023</v>
          </cell>
          <cell r="B106">
            <v>744285.08774918807</v>
          </cell>
          <cell r="C106">
            <v>3688.5586116770005</v>
          </cell>
          <cell r="D106">
            <v>258109.01620917002</v>
          </cell>
          <cell r="E106">
            <v>55130.250265391005</v>
          </cell>
          <cell r="F106">
            <v>22685.287460048999</v>
          </cell>
          <cell r="G106">
            <v>29548.095254103002</v>
          </cell>
          <cell r="H106">
            <v>38450.504896399005</v>
          </cell>
          <cell r="I106">
            <v>112294.878333228</v>
          </cell>
          <cell r="J106">
            <v>138520.19813304301</v>
          </cell>
          <cell r="L106">
            <v>66685.118869198006</v>
          </cell>
          <cell r="M106">
            <v>109248.706306022</v>
          </cell>
          <cell r="N106">
            <v>15710.099563353999</v>
          </cell>
          <cell r="O106">
            <v>5877.7666383360011</v>
          </cell>
          <cell r="P106">
            <v>5649.2072293579995</v>
          </cell>
          <cell r="Q106">
            <v>2072.8101972029999</v>
          </cell>
          <cell r="R106">
            <v>99197.003786930014</v>
          </cell>
          <cell r="S106">
            <v>32980.483475283996</v>
          </cell>
          <cell r="T106">
            <v>6546.1187296130001</v>
          </cell>
          <cell r="U106">
            <v>5236303.5657197135</v>
          </cell>
          <cell r="V106">
            <v>26260.920281633</v>
          </cell>
          <cell r="W106">
            <v>1418015.073835545</v>
          </cell>
          <cell r="X106">
            <v>498848.97690785292</v>
          </cell>
          <cell r="Y106">
            <v>180636.91324836703</v>
          </cell>
          <cell r="Z106">
            <v>91425.726771426998</v>
          </cell>
          <cell r="AA106">
            <v>109523.981385519</v>
          </cell>
          <cell r="AB106">
            <v>537579.47552237904</v>
          </cell>
          <cell r="AC106">
            <v>541272.93991799688</v>
          </cell>
          <cell r="AE106">
            <v>607712.53438241198</v>
          </cell>
          <cell r="AF106">
            <v>841339.59306498186</v>
          </cell>
          <cell r="AG106">
            <v>384697.14898803795</v>
          </cell>
          <cell r="AH106">
            <v>21398.655288675</v>
          </cell>
          <cell r="AI106">
            <v>16133.989596535001</v>
          </cell>
          <cell r="AJ106">
            <v>19185.910180360999</v>
          </cell>
          <cell r="AK106">
            <v>441096.69803139899</v>
          </cell>
          <cell r="AL106">
            <v>805944.23194362107</v>
          </cell>
          <cell r="AM106">
            <v>113245.870208515</v>
          </cell>
          <cell r="AN106">
            <v>762874.6942053251</v>
          </cell>
          <cell r="AO106">
            <v>3857.2545165349998</v>
          </cell>
          <cell r="AP106">
            <v>261905.95192064065</v>
          </cell>
          <cell r="AQ106">
            <v>57009.07886980701</v>
          </cell>
          <cell r="AR106">
            <v>23560.999163660668</v>
          </cell>
          <cell r="AS106">
            <v>29548.002136468665</v>
          </cell>
          <cell r="AT106">
            <v>39024.016249271663</v>
          </cell>
          <cell r="AU106">
            <v>112763.85550143267</v>
          </cell>
          <cell r="AV106">
            <v>136259.45244598537</v>
          </cell>
          <cell r="AX106">
            <v>70099.005186165668</v>
          </cell>
          <cell r="AY106">
            <v>113725.721669957</v>
          </cell>
          <cell r="AZ106">
            <v>17412.477159971666</v>
          </cell>
          <cell r="BA106">
            <v>6005.3818961799998</v>
          </cell>
          <cell r="BB106">
            <v>5692.8722701059996</v>
          </cell>
          <cell r="BC106">
            <v>2190.4676523066669</v>
          </cell>
          <cell r="BD106">
            <v>101888.21795949301</v>
          </cell>
          <cell r="BE106">
            <v>36414.489719303332</v>
          </cell>
          <cell r="BF106">
            <v>7423.4018086806673</v>
          </cell>
        </row>
      </sheetData>
      <sheetData sheetId="3"/>
      <sheetData sheetId="4">
        <row r="11">
          <cell r="A11" t="str">
            <v>T1 2000</v>
          </cell>
          <cell r="B11">
            <v>28055.74295675</v>
          </cell>
          <cell r="C11">
            <v>128.85712362199999</v>
          </cell>
          <cell r="D11">
            <v>8948.6692387109997</v>
          </cell>
          <cell r="E11">
            <v>1432.2683573879999</v>
          </cell>
          <cell r="F11">
            <v>1126.920689562</v>
          </cell>
          <cell r="G11">
            <v>1157.93396927</v>
          </cell>
          <cell r="H11">
            <v>781.42339335099996</v>
          </cell>
          <cell r="I11">
            <v>4450.1228291400002</v>
          </cell>
          <cell r="J11">
            <v>9024.8775902060006</v>
          </cell>
          <cell r="L11">
            <v>2765.990659691</v>
          </cell>
          <cell r="M11">
            <v>2668.1276682450002</v>
          </cell>
          <cell r="N11">
            <v>324.867318039</v>
          </cell>
          <cell r="O11">
            <v>415.57291398299998</v>
          </cell>
          <cell r="P11">
            <v>336.62169692999998</v>
          </cell>
          <cell r="Q11">
            <v>358.24398551799999</v>
          </cell>
          <cell r="R11">
            <v>2203.6154669920002</v>
          </cell>
          <cell r="S11">
            <v>637.88069361999999</v>
          </cell>
          <cell r="T11">
            <v>242.418601193</v>
          </cell>
          <cell r="U11">
            <v>185430.890476962</v>
          </cell>
          <cell r="V11">
            <v>1551.67191581</v>
          </cell>
          <cell r="W11">
            <v>49472.588919811002</v>
          </cell>
          <cell r="X11">
            <v>11949.858701232999</v>
          </cell>
          <cell r="Y11">
            <v>8462.097322304</v>
          </cell>
          <cell r="Z11">
            <v>4860.9243983910001</v>
          </cell>
          <cell r="AA11">
            <v>1533.8019467670001</v>
          </cell>
          <cell r="AB11">
            <v>22665.906551116001</v>
          </cell>
          <cell r="AC11">
            <v>43601.283340825001</v>
          </cell>
          <cell r="AE11">
            <v>26473.519024136003</v>
          </cell>
          <cell r="AF11">
            <v>21618.664484430003</v>
          </cell>
          <cell r="AG11">
            <v>5346.8008369480003</v>
          </cell>
          <cell r="AH11">
            <v>2161.8009565470002</v>
          </cell>
          <cell r="AI11">
            <v>2932.032939489</v>
          </cell>
          <cell r="AJ11">
            <v>1852.5692835939999</v>
          </cell>
          <cell r="AK11">
            <v>18040.280481441001</v>
          </cell>
          <cell r="AL11">
            <v>9504.5664668380014</v>
          </cell>
          <cell r="AM11">
            <v>2875.1118270930001</v>
          </cell>
          <cell r="AN11">
            <v>28711.591154307</v>
          </cell>
          <cell r="AO11">
            <v>211.56715457533335</v>
          </cell>
          <cell r="AP11">
            <v>8981.7416618670013</v>
          </cell>
          <cell r="AQ11">
            <v>1570.9383338096668</v>
          </cell>
          <cell r="AR11">
            <v>1216.3558889826666</v>
          </cell>
          <cell r="AS11">
            <v>1123.2549624559999</v>
          </cell>
          <cell r="AT11">
            <v>607.41115146799996</v>
          </cell>
          <cell r="AU11">
            <v>4463.7813251506668</v>
          </cell>
          <cell r="AV11">
            <v>9169.2405486939988</v>
          </cell>
          <cell r="AX11">
            <v>2947.8196265486672</v>
          </cell>
          <cell r="AY11">
            <v>2716.2339957523332</v>
          </cell>
          <cell r="AZ11">
            <v>349.14733035933335</v>
          </cell>
          <cell r="BA11">
            <v>417.31029285966662</v>
          </cell>
          <cell r="BB11">
            <v>365.66268202333328</v>
          </cell>
          <cell r="BC11">
            <v>269.43078291166665</v>
          </cell>
          <cell r="BD11">
            <v>2330.5193887993332</v>
          </cell>
          <cell r="BE11">
            <v>645.90204629199991</v>
          </cell>
          <cell r="BF11">
            <v>307.01564362433334</v>
          </cell>
        </row>
        <row r="12">
          <cell r="A12" t="str">
            <v>T2 2000</v>
          </cell>
          <cell r="B12">
            <v>29234.429548250002</v>
          </cell>
          <cell r="C12">
            <v>120.48861663</v>
          </cell>
          <cell r="D12">
            <v>9381.6267215860007</v>
          </cell>
          <cell r="E12">
            <v>1612.7095644450001</v>
          </cell>
          <cell r="F12">
            <v>1171.629594922</v>
          </cell>
          <cell r="G12">
            <v>1237.3427535559999</v>
          </cell>
          <cell r="H12">
            <v>590.19992368500004</v>
          </cell>
          <cell r="I12">
            <v>4769.7448849780003</v>
          </cell>
          <cell r="J12">
            <v>9477.6517585540005</v>
          </cell>
          <cell r="L12">
            <v>2776.120857458</v>
          </cell>
          <cell r="M12">
            <v>2690.7311592010001</v>
          </cell>
          <cell r="N12">
            <v>386.55574151399998</v>
          </cell>
          <cell r="O12">
            <v>460.953056269</v>
          </cell>
          <cell r="P12">
            <v>344.410604982</v>
          </cell>
          <cell r="Q12">
            <v>266.47537980999999</v>
          </cell>
          <cell r="R12">
            <v>2400.1166601640002</v>
          </cell>
          <cell r="S12">
            <v>653.25669392500004</v>
          </cell>
          <cell r="T12">
            <v>276.042298157</v>
          </cell>
          <cell r="U12">
            <v>202019.48772782896</v>
          </cell>
          <cell r="V12">
            <v>1304.3027168190001</v>
          </cell>
          <cell r="W12">
            <v>54229.085832206001</v>
          </cell>
          <cell r="X12">
            <v>13808.350302325998</v>
          </cell>
          <cell r="Y12">
            <v>8486.7003329439995</v>
          </cell>
          <cell r="Z12">
            <v>5359.8545036209998</v>
          </cell>
          <cell r="AA12">
            <v>1893.8793351079999</v>
          </cell>
          <cell r="AB12">
            <v>24680.301358207002</v>
          </cell>
          <cell r="AC12">
            <v>48050.971543225001</v>
          </cell>
          <cell r="AE12">
            <v>26460.058129675002</v>
          </cell>
          <cell r="AF12">
            <v>22784.053417102001</v>
          </cell>
          <cell r="AG12">
            <v>6807.73731133</v>
          </cell>
          <cell r="AH12">
            <v>2495.7326901850001</v>
          </cell>
          <cell r="AI12">
            <v>2976.033989043</v>
          </cell>
          <cell r="AJ12">
            <v>2242.9599986399999</v>
          </cell>
          <cell r="AK12">
            <v>19657.040214475001</v>
          </cell>
          <cell r="AL12">
            <v>11814.763731458999</v>
          </cell>
          <cell r="AM12">
            <v>3196.7481536699997</v>
          </cell>
          <cell r="AN12">
            <v>29687.435678926337</v>
          </cell>
          <cell r="AO12">
            <v>205.10787946699998</v>
          </cell>
          <cell r="AP12">
            <v>9303.5336300170002</v>
          </cell>
          <cell r="AQ12">
            <v>1643.104112090333</v>
          </cell>
          <cell r="AR12">
            <v>1221.6253127970001</v>
          </cell>
          <cell r="AS12">
            <v>1155.8413443393333</v>
          </cell>
          <cell r="AT12">
            <v>579.02995780533331</v>
          </cell>
          <cell r="AU12">
            <v>4703.9329029850005</v>
          </cell>
          <cell r="AV12">
            <v>9349.3314095663318</v>
          </cell>
          <cell r="AX12">
            <v>3006.106083395</v>
          </cell>
          <cell r="AY12">
            <v>2822.5381079100002</v>
          </cell>
          <cell r="AZ12">
            <v>406.98694424166666</v>
          </cell>
          <cell r="BA12">
            <v>469.38751098633333</v>
          </cell>
          <cell r="BB12">
            <v>340.78953899899994</v>
          </cell>
          <cell r="BC12">
            <v>282.9575216253333</v>
          </cell>
          <cell r="BD12">
            <v>2468.5210980236666</v>
          </cell>
          <cell r="BE12">
            <v>766.52665654766679</v>
          </cell>
          <cell r="BF12">
            <v>265.64929814733335</v>
          </cell>
        </row>
        <row r="13">
          <cell r="A13" t="str">
            <v>T3 2000</v>
          </cell>
          <cell r="B13">
            <v>30004.032025608001</v>
          </cell>
          <cell r="C13">
            <v>96.798054761000003</v>
          </cell>
          <cell r="D13">
            <v>9514.4535321830008</v>
          </cell>
          <cell r="E13">
            <v>1691.6880330700001</v>
          </cell>
          <cell r="F13">
            <v>1234.8645420429998</v>
          </cell>
          <cell r="G13">
            <v>1176.9069436970001</v>
          </cell>
          <cell r="H13">
            <v>761.72566288300004</v>
          </cell>
          <cell r="I13">
            <v>4649.2683504899996</v>
          </cell>
          <cell r="J13">
            <v>9711.629680987</v>
          </cell>
          <cell r="L13">
            <v>2915.4929931329998</v>
          </cell>
          <cell r="M13">
            <v>2833.2622108689998</v>
          </cell>
          <cell r="N13">
            <v>378.71543483599999</v>
          </cell>
          <cell r="O13">
            <v>484.88020480799997</v>
          </cell>
          <cell r="P13">
            <v>377.206581728</v>
          </cell>
          <cell r="Q13">
            <v>290.460459883</v>
          </cell>
          <cell r="R13">
            <v>2256.2080404630001</v>
          </cell>
          <cell r="S13">
            <v>697.67956391999996</v>
          </cell>
          <cell r="T13">
            <v>447.24526803700002</v>
          </cell>
          <cell r="U13">
            <v>197981.14540018101</v>
          </cell>
          <cell r="V13">
            <v>526.22462869100002</v>
          </cell>
          <cell r="W13">
            <v>53451.653144872005</v>
          </cell>
          <cell r="X13">
            <v>14219.826105449001</v>
          </cell>
          <cell r="Y13">
            <v>8387.3314835599995</v>
          </cell>
          <cell r="Z13">
            <v>4412.3467364389999</v>
          </cell>
          <cell r="AA13">
            <v>2087.6987016319999</v>
          </cell>
          <cell r="AB13">
            <v>24344.450117791996</v>
          </cell>
          <cell r="AC13">
            <v>46563.086654309001</v>
          </cell>
          <cell r="AE13">
            <v>26854.296817893999</v>
          </cell>
          <cell r="AF13">
            <v>23236.490109907001</v>
          </cell>
          <cell r="AG13">
            <v>5499.228320233</v>
          </cell>
          <cell r="AH13">
            <v>2422.9637919289999</v>
          </cell>
          <cell r="AI13">
            <v>2662.9157575029999</v>
          </cell>
          <cell r="AJ13">
            <v>1637.221505301</v>
          </cell>
          <cell r="AK13">
            <v>17745.356137898998</v>
          </cell>
          <cell r="AL13">
            <v>13733.695337718</v>
          </cell>
          <cell r="AM13">
            <v>3648.013193925</v>
          </cell>
          <cell r="AN13">
            <v>29882.062757961001</v>
          </cell>
          <cell r="AO13">
            <v>97.767491831666675</v>
          </cell>
          <cell r="AP13">
            <v>9449.0669675423342</v>
          </cell>
          <cell r="AQ13">
            <v>1671.4043286619999</v>
          </cell>
          <cell r="AR13">
            <v>1221.9090584753335</v>
          </cell>
          <cell r="AS13">
            <v>1141.2411551043333</v>
          </cell>
          <cell r="AT13">
            <v>713.56552670666667</v>
          </cell>
          <cell r="AU13">
            <v>4700.9468985940002</v>
          </cell>
          <cell r="AV13">
            <v>9474.582122449332</v>
          </cell>
          <cell r="AX13">
            <v>2940.8645560696664</v>
          </cell>
          <cell r="AY13">
            <v>2708.4030603880001</v>
          </cell>
          <cell r="AZ13">
            <v>350.0471853476667</v>
          </cell>
          <cell r="BA13">
            <v>471.52584059933332</v>
          </cell>
          <cell r="BB13">
            <v>397.18770371133331</v>
          </cell>
          <cell r="BC13">
            <v>268.63910399299999</v>
          </cell>
          <cell r="BD13">
            <v>2461.0225239920001</v>
          </cell>
          <cell r="BE13">
            <v>855.59701637566661</v>
          </cell>
          <cell r="BF13">
            <v>407.35918566100003</v>
          </cell>
        </row>
        <row r="14">
          <cell r="A14" t="str">
            <v>T4 2000</v>
          </cell>
          <cell r="B14">
            <v>30004.236852615002</v>
          </cell>
          <cell r="C14">
            <v>97.396682507999998</v>
          </cell>
          <cell r="D14">
            <v>9649.6142943150007</v>
          </cell>
          <cell r="E14">
            <v>1448.297426434</v>
          </cell>
          <cell r="F14">
            <v>1259.980508267</v>
          </cell>
          <cell r="G14">
            <v>1327.373880054</v>
          </cell>
          <cell r="H14">
            <v>796.85543876199995</v>
          </cell>
          <cell r="I14">
            <v>4817.1070407979996</v>
          </cell>
          <cell r="J14">
            <v>9530.0533178679998</v>
          </cell>
          <cell r="L14">
            <v>3265.8835251</v>
          </cell>
          <cell r="M14">
            <v>2875.00387899</v>
          </cell>
          <cell r="N14">
            <v>368.82404578900002</v>
          </cell>
          <cell r="O14">
            <v>480.77847837000002</v>
          </cell>
          <cell r="P14">
            <v>388.59885286399998</v>
          </cell>
          <cell r="Q14">
            <v>259.34173081300003</v>
          </cell>
          <cell r="R14">
            <v>2083.9097298279999</v>
          </cell>
          <cell r="S14">
            <v>734.74755014100003</v>
          </cell>
          <cell r="T14">
            <v>270.08476602899998</v>
          </cell>
          <cell r="U14">
            <v>199344.15461059602</v>
          </cell>
          <cell r="V14">
            <v>922.92298740000001</v>
          </cell>
          <cell r="W14">
            <v>54456.423538903007</v>
          </cell>
          <cell r="X14">
            <v>13228.932101867</v>
          </cell>
          <cell r="Y14">
            <v>8597.8760419150003</v>
          </cell>
          <cell r="Z14">
            <v>5282.7110829900002</v>
          </cell>
          <cell r="AA14">
            <v>2384.8867589460001</v>
          </cell>
          <cell r="AB14">
            <v>24962.017553185</v>
          </cell>
          <cell r="AC14">
            <v>48143.822305627</v>
          </cell>
          <cell r="AE14">
            <v>23152.225258472001</v>
          </cell>
          <cell r="AF14">
            <v>22743.107715479</v>
          </cell>
          <cell r="AG14">
            <v>6401.5697382449998</v>
          </cell>
          <cell r="AH14">
            <v>2347.259021331</v>
          </cell>
          <cell r="AI14">
            <v>2777.0169086260003</v>
          </cell>
          <cell r="AJ14">
            <v>2244.5916168610001</v>
          </cell>
          <cell r="AK14">
            <v>18577.679908255002</v>
          </cell>
          <cell r="AL14">
            <v>14019.293805444999</v>
          </cell>
          <cell r="AM14">
            <v>3558.241805952</v>
          </cell>
          <cell r="AN14">
            <v>30750.333210493667</v>
          </cell>
          <cell r="AO14">
            <v>129.294846044</v>
          </cell>
          <cell r="AP14">
            <v>9638.2670388443348</v>
          </cell>
          <cell r="AQ14">
            <v>1569.5608939723334</v>
          </cell>
          <cell r="AR14">
            <v>1284.2185669263333</v>
          </cell>
          <cell r="AS14">
            <v>1289.1481558643334</v>
          </cell>
          <cell r="AT14">
            <v>695.1733015873333</v>
          </cell>
          <cell r="AU14">
            <v>4800.1661204940001</v>
          </cell>
          <cell r="AV14">
            <v>9951.7377128860007</v>
          </cell>
          <cell r="AX14">
            <v>2984.5662709509998</v>
          </cell>
          <cell r="AY14">
            <v>2917.0977780640001</v>
          </cell>
          <cell r="AZ14">
            <v>422.39930026866665</v>
          </cell>
          <cell r="BA14">
            <v>508.43958081533333</v>
          </cell>
          <cell r="BB14">
            <v>406.74270669233329</v>
          </cell>
          <cell r="BC14">
            <v>288.13605369366661</v>
          </cell>
          <cell r="BD14">
            <v>2289.5921610486662</v>
          </cell>
          <cell r="BE14">
            <v>831.44856601566664</v>
          </cell>
          <cell r="BF14">
            <v>382.61119516999997</v>
          </cell>
        </row>
        <row r="15">
          <cell r="A15" t="str">
            <v>T1 2001</v>
          </cell>
          <cell r="B15">
            <v>31277.146284489998</v>
          </cell>
          <cell r="C15">
            <v>163.80076746</v>
          </cell>
          <cell r="D15">
            <v>9648.8749486899997</v>
          </cell>
          <cell r="E15">
            <v>1571.8035280419999</v>
          </cell>
          <cell r="F15">
            <v>1237.266131824</v>
          </cell>
          <cell r="G15">
            <v>1299.032827406</v>
          </cell>
          <cell r="H15">
            <v>644.09033422599998</v>
          </cell>
          <cell r="I15">
            <v>4896.6821271919998</v>
          </cell>
          <cell r="J15">
            <v>10369.408819865001</v>
          </cell>
          <cell r="L15">
            <v>2860.8567091949999</v>
          </cell>
          <cell r="M15">
            <v>3098.8211706060001</v>
          </cell>
          <cell r="N15">
            <v>453.06011929300001</v>
          </cell>
          <cell r="O15">
            <v>554.21575867700005</v>
          </cell>
          <cell r="P15">
            <v>461.80544368</v>
          </cell>
          <cell r="Q15">
            <v>252.57827425599999</v>
          </cell>
          <cell r="R15">
            <v>2250.1171505130001</v>
          </cell>
          <cell r="S15">
            <v>768.09847548000005</v>
          </cell>
          <cell r="T15">
            <v>395.50864677499999</v>
          </cell>
          <cell r="U15">
            <v>206258.18627634502</v>
          </cell>
          <cell r="V15">
            <v>948.00465752900004</v>
          </cell>
          <cell r="W15">
            <v>53427.858211334998</v>
          </cell>
          <cell r="X15">
            <v>12935.960809374999</v>
          </cell>
          <cell r="Y15">
            <v>9223.3143580409997</v>
          </cell>
          <cell r="Z15">
            <v>4845.9940090319997</v>
          </cell>
          <cell r="AA15">
            <v>2162.3488844929998</v>
          </cell>
          <cell r="AB15">
            <v>24260.240150393998</v>
          </cell>
          <cell r="AC15">
            <v>48158.671269391001</v>
          </cell>
          <cell r="AE15">
            <v>28827.407833866</v>
          </cell>
          <cell r="AF15">
            <v>23522.143154751</v>
          </cell>
          <cell r="AG15">
            <v>6801.9096302779999</v>
          </cell>
          <cell r="AH15">
            <v>2300.4846053359997</v>
          </cell>
          <cell r="AI15">
            <v>3134.385300983</v>
          </cell>
          <cell r="AJ15">
            <v>1858.2849787879998</v>
          </cell>
          <cell r="AK15">
            <v>18417.246776380998</v>
          </cell>
          <cell r="AL15">
            <v>15378.586472545998</v>
          </cell>
          <cell r="AM15">
            <v>3483.2033851610004</v>
          </cell>
          <cell r="AN15">
            <v>32117.697439933665</v>
          </cell>
          <cell r="AO15">
            <v>151.19901112033332</v>
          </cell>
          <cell r="AP15">
            <v>10007.14729013</v>
          </cell>
          <cell r="AQ15">
            <v>1553.561124741</v>
          </cell>
          <cell r="AR15">
            <v>1338.7944140733332</v>
          </cell>
          <cell r="AS15">
            <v>1280.1301202136667</v>
          </cell>
          <cell r="AT15">
            <v>726.66427149066669</v>
          </cell>
          <cell r="AU15">
            <v>5107.9973596113332</v>
          </cell>
          <cell r="AV15">
            <v>10406.844217546668</v>
          </cell>
          <cell r="AX15">
            <v>3120.4324883756667</v>
          </cell>
          <cell r="AY15">
            <v>3097.1814098666669</v>
          </cell>
          <cell r="AZ15">
            <v>510.3037029703334</v>
          </cell>
          <cell r="BA15">
            <v>550.30422487033331</v>
          </cell>
          <cell r="BB15">
            <v>414.07576148033331</v>
          </cell>
          <cell r="BC15">
            <v>264.94091408600002</v>
          </cell>
          <cell r="BD15">
            <v>2379.31686223</v>
          </cell>
          <cell r="BE15">
            <v>850.41601123166674</v>
          </cell>
          <cell r="BF15">
            <v>365.53554602566669</v>
          </cell>
        </row>
        <row r="16">
          <cell r="A16" t="str">
            <v>T2 2001</v>
          </cell>
          <cell r="B16">
            <v>30518.256637944</v>
          </cell>
          <cell r="C16">
            <v>106.990972867</v>
          </cell>
          <cell r="D16">
            <v>9484.9316122440014</v>
          </cell>
          <cell r="E16">
            <v>1823.9501841010001</v>
          </cell>
          <cell r="F16">
            <v>1217.8695553720001</v>
          </cell>
          <cell r="G16">
            <v>966.89198453200004</v>
          </cell>
          <cell r="H16">
            <v>792.06779365900002</v>
          </cell>
          <cell r="I16">
            <v>4684.1520945800003</v>
          </cell>
          <cell r="J16">
            <v>9977.7211340689992</v>
          </cell>
          <cell r="L16">
            <v>2897.4555668889998</v>
          </cell>
          <cell r="M16">
            <v>2971.2299366100001</v>
          </cell>
          <cell r="N16">
            <v>401.731472027</v>
          </cell>
          <cell r="O16">
            <v>542.21731195799998</v>
          </cell>
          <cell r="P16">
            <v>436.38593470500001</v>
          </cell>
          <cell r="Q16">
            <v>231.354408576</v>
          </cell>
          <cell r="R16">
            <v>2321.7828324719999</v>
          </cell>
          <cell r="S16">
            <v>776.31958238699997</v>
          </cell>
          <cell r="T16">
            <v>370.13587314</v>
          </cell>
          <cell r="U16">
            <v>203748.97020231502</v>
          </cell>
          <cell r="V16">
            <v>744.66581822199998</v>
          </cell>
          <cell r="W16">
            <v>50318.090804689004</v>
          </cell>
          <cell r="X16">
            <v>13701.297724198001</v>
          </cell>
          <cell r="Y16">
            <v>7452.466414986</v>
          </cell>
          <cell r="Z16">
            <v>4106.858712487</v>
          </cell>
          <cell r="AA16">
            <v>1906.8726863269999</v>
          </cell>
          <cell r="AB16">
            <v>23150.595266691002</v>
          </cell>
          <cell r="AC16">
            <v>47911.388015942</v>
          </cell>
          <cell r="AE16">
            <v>29241.086796185999</v>
          </cell>
          <cell r="AF16">
            <v>23472.064638291999</v>
          </cell>
          <cell r="AG16">
            <v>6661.2909073899991</v>
          </cell>
          <cell r="AH16">
            <v>2140.6449284999999</v>
          </cell>
          <cell r="AI16">
            <v>3266.7372844370002</v>
          </cell>
          <cell r="AJ16">
            <v>2137.318446541</v>
          </cell>
          <cell r="AK16">
            <v>18756.662735111</v>
          </cell>
          <cell r="AL16">
            <v>15724.385595987</v>
          </cell>
          <cell r="AM16">
            <v>3374.6342310179998</v>
          </cell>
          <cell r="AN16">
            <v>32108.727958874664</v>
          </cell>
          <cell r="AO16">
            <v>148.27453286433334</v>
          </cell>
          <cell r="AP16">
            <v>9592.8024740809997</v>
          </cell>
          <cell r="AQ16">
            <v>1609.5663593843335</v>
          </cell>
          <cell r="AR16">
            <v>1260.5470184263334</v>
          </cell>
          <cell r="AS16">
            <v>1077.1389468313334</v>
          </cell>
          <cell r="AT16">
            <v>772.41531852733317</v>
          </cell>
          <cell r="AU16">
            <v>4873.1348309116665</v>
          </cell>
          <cell r="AV16">
            <v>10529.04882206</v>
          </cell>
          <cell r="AX16">
            <v>3157.2971442170001</v>
          </cell>
          <cell r="AY16">
            <v>3092.9786400180001</v>
          </cell>
          <cell r="AZ16">
            <v>474.37585210266661</v>
          </cell>
          <cell r="BA16">
            <v>539.17753121699991</v>
          </cell>
          <cell r="BB16">
            <v>502.86328915333337</v>
          </cell>
          <cell r="BC16">
            <v>253.70429394799999</v>
          </cell>
          <cell r="BD16">
            <v>2502.9201011120003</v>
          </cell>
          <cell r="BE16">
            <v>925.57022726899993</v>
          </cell>
          <cell r="BF16">
            <v>389.71505083233336</v>
          </cell>
        </row>
        <row r="17">
          <cell r="A17" t="str">
            <v>T3 2001</v>
          </cell>
          <cell r="B17">
            <v>31841.682551494003</v>
          </cell>
          <cell r="C17">
            <v>117.992190471</v>
          </cell>
          <cell r="D17">
            <v>9927.1493199680008</v>
          </cell>
          <cell r="E17">
            <v>1818.220302619</v>
          </cell>
          <cell r="F17">
            <v>1198.9107942529999</v>
          </cell>
          <cell r="G17">
            <v>1016.121787937</v>
          </cell>
          <cell r="H17">
            <v>810.86549757299997</v>
          </cell>
          <cell r="I17">
            <v>5083.0309375859997</v>
          </cell>
          <cell r="J17">
            <v>10424.26132688</v>
          </cell>
          <cell r="L17">
            <v>3127.746488406</v>
          </cell>
          <cell r="M17">
            <v>3149.5819591469999</v>
          </cell>
          <cell r="N17">
            <v>390.977435614</v>
          </cell>
          <cell r="O17">
            <v>465.50466628800001</v>
          </cell>
          <cell r="P17">
            <v>422.73061130100001</v>
          </cell>
          <cell r="Q17">
            <v>247.75602683599999</v>
          </cell>
          <cell r="R17">
            <v>2450.7751741940001</v>
          </cell>
          <cell r="S17">
            <v>787.93972969399999</v>
          </cell>
          <cell r="T17">
            <v>329.267622695</v>
          </cell>
          <cell r="U17">
            <v>206581.75209193002</v>
          </cell>
          <cell r="V17">
            <v>1021.456640222</v>
          </cell>
          <cell r="W17">
            <v>51516.693343608</v>
          </cell>
          <cell r="X17">
            <v>13935.934105337001</v>
          </cell>
          <cell r="Y17">
            <v>8089.3328019349992</v>
          </cell>
          <cell r="Z17">
            <v>3900.4571318239996</v>
          </cell>
          <cell r="AA17">
            <v>1843.760209371</v>
          </cell>
          <cell r="AB17">
            <v>23747.209095140999</v>
          </cell>
          <cell r="AC17">
            <v>48765.504403088002</v>
          </cell>
          <cell r="AE17">
            <v>28305.191260981999</v>
          </cell>
          <cell r="AF17">
            <v>24042.040629568997</v>
          </cell>
          <cell r="AG17">
            <v>7065.5317951010002</v>
          </cell>
          <cell r="AH17">
            <v>2179.1125887019998</v>
          </cell>
          <cell r="AI17">
            <v>2707.8797006499999</v>
          </cell>
          <cell r="AJ17">
            <v>2095.3699033600001</v>
          </cell>
          <cell r="AK17">
            <v>19424.024856864999</v>
          </cell>
          <cell r="AL17">
            <v>16414.47917771</v>
          </cell>
          <cell r="AM17">
            <v>3044.4677920730001</v>
          </cell>
          <cell r="AN17">
            <v>31740.254099659665</v>
          </cell>
          <cell r="AO17">
            <v>154.26016037500003</v>
          </cell>
          <cell r="AP17">
            <v>9499.5838440819989</v>
          </cell>
          <cell r="AQ17">
            <v>1686.3372752573334</v>
          </cell>
          <cell r="AR17">
            <v>1208.1764524073333</v>
          </cell>
          <cell r="AS17">
            <v>1081.2804817583335</v>
          </cell>
          <cell r="AT17">
            <v>745.63465633066664</v>
          </cell>
          <cell r="AU17">
            <v>4778.1549783283335</v>
          </cell>
          <cell r="AV17">
            <v>10380.262450864668</v>
          </cell>
          <cell r="AX17">
            <v>3143.9418737883334</v>
          </cell>
          <cell r="AY17">
            <v>3157.2306641983337</v>
          </cell>
          <cell r="AZ17">
            <v>470.00043134666663</v>
          </cell>
          <cell r="BA17">
            <v>444.20835681433329</v>
          </cell>
          <cell r="BB17">
            <v>455.03481636766668</v>
          </cell>
          <cell r="BC17">
            <v>263.41826033066667</v>
          </cell>
          <cell r="BD17">
            <v>2496.0078143196665</v>
          </cell>
          <cell r="BE17">
            <v>903.55859338466655</v>
          </cell>
          <cell r="BF17">
            <v>372.74683378766667</v>
          </cell>
        </row>
        <row r="18">
          <cell r="A18" t="str">
            <v>T4 2001</v>
          </cell>
          <cell r="B18">
            <v>31019.632716066</v>
          </cell>
          <cell r="C18">
            <v>147.37142451299999</v>
          </cell>
          <cell r="D18">
            <v>9200.0457181210004</v>
          </cell>
          <cell r="E18">
            <v>1862.7700712230001</v>
          </cell>
          <cell r="F18">
            <v>1179.2478704419998</v>
          </cell>
          <cell r="G18">
            <v>985.946208222</v>
          </cell>
          <cell r="H18">
            <v>786.28081008900006</v>
          </cell>
          <cell r="I18">
            <v>4385.8007581450001</v>
          </cell>
          <cell r="J18">
            <v>9213.8877587579991</v>
          </cell>
          <cell r="L18">
            <v>3138.4191351220002</v>
          </cell>
          <cell r="M18">
            <v>3301.5408267329999</v>
          </cell>
          <cell r="N18">
            <v>398.425715981</v>
          </cell>
          <cell r="O18">
            <v>416.26893111599998</v>
          </cell>
          <cell r="P18">
            <v>1079.846116814</v>
          </cell>
          <cell r="Q18">
            <v>257.56987699000001</v>
          </cell>
          <cell r="R18">
            <v>2617.5152279429999</v>
          </cell>
          <cell r="S18">
            <v>891.89978034399996</v>
          </cell>
          <cell r="T18">
            <v>356.84220363100002</v>
          </cell>
          <cell r="U18">
            <v>202824.99548250897</v>
          </cell>
          <cell r="V18">
            <v>992.463095469</v>
          </cell>
          <cell r="W18">
            <v>49342.079200510001</v>
          </cell>
          <cell r="X18">
            <v>13252.427042940999</v>
          </cell>
          <cell r="Y18">
            <v>8108.7008306660009</v>
          </cell>
          <cell r="Z18">
            <v>3851.2533718330001</v>
          </cell>
          <cell r="AA18">
            <v>1708.5295082500002</v>
          </cell>
          <cell r="AB18">
            <v>22421.16844682</v>
          </cell>
          <cell r="AC18">
            <v>45229.992192931</v>
          </cell>
          <cell r="AE18">
            <v>28093.489277695</v>
          </cell>
          <cell r="AF18">
            <v>24713.162759117004</v>
          </cell>
          <cell r="AG18">
            <v>5568.97356932</v>
          </cell>
          <cell r="AH18">
            <v>2121.3063170250002</v>
          </cell>
          <cell r="AI18">
            <v>3825.6148047249999</v>
          </cell>
          <cell r="AJ18">
            <v>2053.4799744739998</v>
          </cell>
          <cell r="AK18">
            <v>20303.553049362999</v>
          </cell>
          <cell r="AL18">
            <v>17546.073436605999</v>
          </cell>
          <cell r="AM18">
            <v>3034.8078052739997</v>
          </cell>
          <cell r="AN18">
            <v>31707.841659524001</v>
          </cell>
          <cell r="AO18">
            <v>153.79451706099999</v>
          </cell>
          <cell r="AP18">
            <v>9341.1775504899997</v>
          </cell>
          <cell r="AQ18">
            <v>1758.5616587479999</v>
          </cell>
          <cell r="AR18">
            <v>1253.0076096663331</v>
          </cell>
          <cell r="AS18">
            <v>1061.7477834480001</v>
          </cell>
          <cell r="AT18">
            <v>594.73283477866664</v>
          </cell>
          <cell r="AU18">
            <v>4673.1276638490008</v>
          </cell>
          <cell r="AV18">
            <v>9927.977869821998</v>
          </cell>
          <cell r="AX18">
            <v>3260.4428542129995</v>
          </cell>
          <cell r="AY18">
            <v>3295.5597150473332</v>
          </cell>
          <cell r="AZ18">
            <v>415.47126244366672</v>
          </cell>
          <cell r="BA18">
            <v>454.47400985566668</v>
          </cell>
          <cell r="BB18">
            <v>625.12137066133334</v>
          </cell>
          <cell r="BC18">
            <v>287.18222788466664</v>
          </cell>
          <cell r="BD18">
            <v>2596.1750700729999</v>
          </cell>
          <cell r="BE18">
            <v>989.53673976233324</v>
          </cell>
          <cell r="BF18">
            <v>360.92847221000005</v>
          </cell>
        </row>
        <row r="19">
          <cell r="A19" t="str">
            <v>T1 2002</v>
          </cell>
          <cell r="B19">
            <v>32079.052437591999</v>
          </cell>
          <cell r="C19">
            <v>136.19531118800001</v>
          </cell>
          <cell r="D19">
            <v>9917.1218769030002</v>
          </cell>
          <cell r="E19">
            <v>1900.150073048</v>
          </cell>
          <cell r="F19">
            <v>1252.074261343</v>
          </cell>
          <cell r="G19">
            <v>1084.7128121759999</v>
          </cell>
          <cell r="H19">
            <v>784.82471337599998</v>
          </cell>
          <cell r="I19">
            <v>4895.3600169600004</v>
          </cell>
          <cell r="J19">
            <v>9824.5144146940002</v>
          </cell>
          <cell r="L19">
            <v>3238.9947403810002</v>
          </cell>
          <cell r="M19">
            <v>3434.9311297959998</v>
          </cell>
          <cell r="N19">
            <v>481.41358121600001</v>
          </cell>
          <cell r="O19">
            <v>368.777726014</v>
          </cell>
          <cell r="P19">
            <v>505.53166488800002</v>
          </cell>
          <cell r="Q19">
            <v>259.91422792899999</v>
          </cell>
          <cell r="R19">
            <v>2718.5513365299998</v>
          </cell>
          <cell r="S19">
            <v>883.55476286800001</v>
          </cell>
          <cell r="T19">
            <v>309.55166518499999</v>
          </cell>
          <cell r="U19">
            <v>211700.36052737301</v>
          </cell>
          <cell r="V19">
            <v>982.24415075700006</v>
          </cell>
          <cell r="W19">
            <v>53412.880245622</v>
          </cell>
          <cell r="X19">
            <v>15135.516442487</v>
          </cell>
          <cell r="Y19">
            <v>8296.2787275319988</v>
          </cell>
          <cell r="Z19">
            <v>4168.7719930379999</v>
          </cell>
          <cell r="AA19">
            <v>1853.472141014</v>
          </cell>
          <cell r="AB19">
            <v>23958.840941551</v>
          </cell>
          <cell r="AC19">
            <v>44765.348803476001</v>
          </cell>
          <cell r="AE19">
            <v>28266.570133068999</v>
          </cell>
          <cell r="AF19">
            <v>26088.810099708004</v>
          </cell>
          <cell r="AG19">
            <v>7566.9563817830003</v>
          </cell>
          <cell r="AH19">
            <v>1850.4387411399998</v>
          </cell>
          <cell r="AI19">
            <v>3685.815814301</v>
          </cell>
          <cell r="AJ19">
            <v>1698.124721381</v>
          </cell>
          <cell r="AK19">
            <v>21039.250781586998</v>
          </cell>
          <cell r="AL19">
            <v>19292.249530493002</v>
          </cell>
          <cell r="AM19">
            <v>3051.6711240559998</v>
          </cell>
          <cell r="AN19">
            <v>32243.853279021667</v>
          </cell>
          <cell r="AO19">
            <v>139.04203907333331</v>
          </cell>
          <cell r="AP19">
            <v>9508.4383494433332</v>
          </cell>
          <cell r="AQ19">
            <v>1927.673225585</v>
          </cell>
          <cell r="AR19">
            <v>1277.1755793103332</v>
          </cell>
          <cell r="AS19">
            <v>994.79876645800005</v>
          </cell>
          <cell r="AT19">
            <v>726.0653594526666</v>
          </cell>
          <cell r="AU19">
            <v>4582.725418637333</v>
          </cell>
          <cell r="AV19">
            <v>9667.3138919336652</v>
          </cell>
          <cell r="AX19">
            <v>3295.6425673993331</v>
          </cell>
          <cell r="AY19">
            <v>3369.1867109230002</v>
          </cell>
          <cell r="AZ19">
            <v>534.90515802033326</v>
          </cell>
          <cell r="BA19">
            <v>419.34329348199998</v>
          </cell>
          <cell r="BB19">
            <v>841.62761167600001</v>
          </cell>
          <cell r="BC19">
            <v>292.57816939633335</v>
          </cell>
          <cell r="BD19">
            <v>2686.4846761293334</v>
          </cell>
          <cell r="BE19">
            <v>1120.4164165793334</v>
          </cell>
          <cell r="BF19">
            <v>368.87439496566662</v>
          </cell>
        </row>
        <row r="20">
          <cell r="A20" t="str">
            <v>T2 2002</v>
          </cell>
          <cell r="B20">
            <v>32355.745135310997</v>
          </cell>
          <cell r="C20">
            <v>120.314071801</v>
          </cell>
          <cell r="D20">
            <v>10259.394661300001</v>
          </cell>
          <cell r="E20">
            <v>1855.8253006340001</v>
          </cell>
          <cell r="F20">
            <v>1253.355529725</v>
          </cell>
          <cell r="G20">
            <v>1315.3573743710001</v>
          </cell>
          <cell r="H20">
            <v>706.698600973</v>
          </cell>
          <cell r="I20">
            <v>5128.157855597</v>
          </cell>
          <cell r="J20">
            <v>9583.1189208479991</v>
          </cell>
          <cell r="L20">
            <v>3465.3216223459999</v>
          </cell>
          <cell r="M20">
            <v>3268.0614305300001</v>
          </cell>
          <cell r="N20">
            <v>468.06156261199999</v>
          </cell>
          <cell r="O20">
            <v>381.67290879299998</v>
          </cell>
          <cell r="P20">
            <v>484.22332243199997</v>
          </cell>
          <cell r="Q20">
            <v>293.64785075100002</v>
          </cell>
          <cell r="R20">
            <v>2806.8974163510002</v>
          </cell>
          <cell r="S20">
            <v>915.49734750899995</v>
          </cell>
          <cell r="T20">
            <v>309.53402003799999</v>
          </cell>
          <cell r="U20">
            <v>210056.04645315002</v>
          </cell>
          <cell r="V20">
            <v>1078.235410944</v>
          </cell>
          <cell r="W20">
            <v>54086.160122201007</v>
          </cell>
          <cell r="X20">
            <v>14652.646301404002</v>
          </cell>
          <cell r="Y20">
            <v>8625.6915087680009</v>
          </cell>
          <cell r="Z20">
            <v>4729.3978649090004</v>
          </cell>
          <cell r="AA20">
            <v>1631.8998804349999</v>
          </cell>
          <cell r="AB20">
            <v>24446.524566684999</v>
          </cell>
          <cell r="AC20">
            <v>43291.019868101997</v>
          </cell>
          <cell r="AE20">
            <v>29077.399115893997</v>
          </cell>
          <cell r="AF20">
            <v>25555.357341114999</v>
          </cell>
          <cell r="AG20">
            <v>6990.012423008</v>
          </cell>
          <cell r="AH20">
            <v>1458.1842277410001</v>
          </cell>
          <cell r="AI20">
            <v>3338.3072363450001</v>
          </cell>
          <cell r="AJ20">
            <v>1727.0339362300001</v>
          </cell>
          <cell r="AK20">
            <v>20902.272913954002</v>
          </cell>
          <cell r="AL20">
            <v>19735.647766245002</v>
          </cell>
          <cell r="AM20">
            <v>2816.4160913710002</v>
          </cell>
          <cell r="AN20">
            <v>32280.203882005331</v>
          </cell>
          <cell r="AO20">
            <v>180.40892021266666</v>
          </cell>
          <cell r="AP20">
            <v>10043.855583241666</v>
          </cell>
          <cell r="AQ20">
            <v>1911.6340500566666</v>
          </cell>
          <cell r="AR20">
            <v>1318.2578023073331</v>
          </cell>
          <cell r="AS20">
            <v>1216.499310423</v>
          </cell>
          <cell r="AT20">
            <v>667.39512430499997</v>
          </cell>
          <cell r="AU20">
            <v>4930.0692961496661</v>
          </cell>
          <cell r="AV20">
            <v>9543.3008907336662</v>
          </cell>
          <cell r="AX20">
            <v>3463.5961119166664</v>
          </cell>
          <cell r="AY20">
            <v>3255.1782759186667</v>
          </cell>
          <cell r="AZ20">
            <v>510.30992780766672</v>
          </cell>
          <cell r="BA20">
            <v>395.75968726266666</v>
          </cell>
          <cell r="BB20">
            <v>514.94647512033328</v>
          </cell>
          <cell r="BC20">
            <v>275.92547692766669</v>
          </cell>
          <cell r="BD20">
            <v>2735.1551017396669</v>
          </cell>
          <cell r="BE20">
            <v>1042.7729124713333</v>
          </cell>
          <cell r="BF20">
            <v>318.99451865266667</v>
          </cell>
        </row>
        <row r="21">
          <cell r="A21" t="str">
            <v>T3 2002</v>
          </cell>
          <cell r="B21">
            <v>30779.248937436001</v>
          </cell>
          <cell r="C21">
            <v>268.87799558099999</v>
          </cell>
          <cell r="D21">
            <v>9393.7127337220008</v>
          </cell>
          <cell r="E21">
            <v>1823.7203819870001</v>
          </cell>
          <cell r="F21">
            <v>1097.5451390200001</v>
          </cell>
          <cell r="G21">
            <v>1263.651076099</v>
          </cell>
          <cell r="H21">
            <v>636.94986989899996</v>
          </cell>
          <cell r="I21">
            <v>4571.8462667169997</v>
          </cell>
          <cell r="J21">
            <v>8747.2260036059997</v>
          </cell>
          <cell r="L21">
            <v>3313.2785168579999</v>
          </cell>
          <cell r="M21">
            <v>3197.1200395440001</v>
          </cell>
          <cell r="N21">
            <v>505.19118458700001</v>
          </cell>
          <cell r="O21">
            <v>410.52592682400001</v>
          </cell>
          <cell r="P21">
            <v>605.85269132799999</v>
          </cell>
          <cell r="Q21">
            <v>391.407498756</v>
          </cell>
          <cell r="R21">
            <v>2638.0705655810002</v>
          </cell>
          <cell r="S21">
            <v>964.01150375300006</v>
          </cell>
          <cell r="T21">
            <v>343.97427729600003</v>
          </cell>
          <cell r="U21">
            <v>212180.05480011401</v>
          </cell>
          <cell r="V21">
            <v>1406.156469843</v>
          </cell>
          <cell r="W21">
            <v>54147.389996540005</v>
          </cell>
          <cell r="X21">
            <v>14946.443906434</v>
          </cell>
          <cell r="Y21">
            <v>8654.8705231240001</v>
          </cell>
          <cell r="Z21">
            <v>4373.2980450879995</v>
          </cell>
          <cell r="AA21">
            <v>1621.388175779</v>
          </cell>
          <cell r="AB21">
            <v>24551.389346115</v>
          </cell>
          <cell r="AC21">
            <v>42765.265917033001</v>
          </cell>
          <cell r="AE21">
            <v>30070.122998393002</v>
          </cell>
          <cell r="AF21">
            <v>25399.914508393998</v>
          </cell>
          <cell r="AG21">
            <v>7744.6936677499998</v>
          </cell>
          <cell r="AH21">
            <v>1564.972923218</v>
          </cell>
          <cell r="AI21">
            <v>3176.0915286290001</v>
          </cell>
          <cell r="AJ21">
            <v>1749.2606837610001</v>
          </cell>
          <cell r="AK21">
            <v>20809.488572039998</v>
          </cell>
          <cell r="AL21">
            <v>19687.476063212998</v>
          </cell>
          <cell r="AM21">
            <v>3659.2214712999998</v>
          </cell>
          <cell r="AN21">
            <v>32517.074392538998</v>
          </cell>
          <cell r="AO21">
            <v>242.13945435733334</v>
          </cell>
          <cell r="AP21">
            <v>9905.5344126250002</v>
          </cell>
          <cell r="AQ21">
            <v>1822.4750777026668</v>
          </cell>
          <cell r="AR21">
            <v>1242.1711452886666</v>
          </cell>
          <cell r="AS21">
            <v>1264.9265237440002</v>
          </cell>
          <cell r="AT21">
            <v>628.53075667633345</v>
          </cell>
          <cell r="AU21">
            <v>4947.4309092133326</v>
          </cell>
          <cell r="AV21">
            <v>9322.1423420016672</v>
          </cell>
          <cell r="AX21">
            <v>3586.8338020956667</v>
          </cell>
          <cell r="AY21">
            <v>3312.7681242976664</v>
          </cell>
          <cell r="AZ21">
            <v>549.11726481766664</v>
          </cell>
          <cell r="BA21">
            <v>466.23527277399995</v>
          </cell>
          <cell r="BB21">
            <v>576.3775035253334</v>
          </cell>
          <cell r="BC21">
            <v>317.19974869133335</v>
          </cell>
          <cell r="BD21">
            <v>2717.3176077140001</v>
          </cell>
          <cell r="BE21">
            <v>1070.5287347933333</v>
          </cell>
          <cell r="BF21">
            <v>450.880124846</v>
          </cell>
        </row>
        <row r="22">
          <cell r="A22" t="str">
            <v>T4 2002</v>
          </cell>
          <cell r="B22">
            <v>31659.279510534994</v>
          </cell>
          <cell r="C22">
            <v>158.057837452</v>
          </cell>
          <cell r="D22">
            <v>9700.1546908269993</v>
          </cell>
          <cell r="E22">
            <v>1925.964870495</v>
          </cell>
          <cell r="F22">
            <v>1261.4828533129999</v>
          </cell>
          <cell r="G22">
            <v>1047.067854482</v>
          </cell>
          <cell r="H22">
            <v>663.81571607700005</v>
          </cell>
          <cell r="I22">
            <v>4801.8233964600004</v>
          </cell>
          <cell r="J22">
            <v>9694.111620574</v>
          </cell>
          <cell r="L22">
            <v>3393.8153454369999</v>
          </cell>
          <cell r="M22">
            <v>3287.1273370560002</v>
          </cell>
          <cell r="N22">
            <v>527.98345947500002</v>
          </cell>
          <cell r="O22">
            <v>383.47242202699999</v>
          </cell>
          <cell r="P22">
            <v>471.9321185</v>
          </cell>
          <cell r="Q22">
            <v>229.91707527400001</v>
          </cell>
          <cell r="R22">
            <v>2520.3015014970001</v>
          </cell>
          <cell r="S22">
            <v>965.63909755199995</v>
          </cell>
          <cell r="T22">
            <v>326.767004864</v>
          </cell>
          <cell r="U22">
            <v>213509.891233834</v>
          </cell>
          <cell r="V22">
            <v>956.79636595200009</v>
          </cell>
          <cell r="W22">
            <v>55426.846634526999</v>
          </cell>
          <cell r="X22">
            <v>15761.692230125</v>
          </cell>
          <cell r="Y22">
            <v>9642.1785156899987</v>
          </cell>
          <cell r="Z22">
            <v>4177.6959343439994</v>
          </cell>
          <cell r="AA22">
            <v>1412.275968208</v>
          </cell>
          <cell r="AB22">
            <v>24433.003986160002</v>
          </cell>
          <cell r="AC22">
            <v>42359.867285803004</v>
          </cell>
          <cell r="AE22">
            <v>29940.646116975</v>
          </cell>
          <cell r="AF22">
            <v>26648.856570985998</v>
          </cell>
          <cell r="AG22">
            <v>8885.4415904340003</v>
          </cell>
          <cell r="AH22">
            <v>1321.1758985289998</v>
          </cell>
          <cell r="AI22">
            <v>2434.18496757</v>
          </cell>
          <cell r="AJ22">
            <v>1760.013290737</v>
          </cell>
          <cell r="AK22">
            <v>20885.552388762</v>
          </cell>
          <cell r="AL22">
            <v>19634.276080844</v>
          </cell>
          <cell r="AM22">
            <v>3256.2340427149998</v>
          </cell>
          <cell r="AN22">
            <v>32825.091684208004</v>
          </cell>
          <cell r="AO22">
            <v>132.47560006033333</v>
          </cell>
          <cell r="AP22">
            <v>10190.828721273332</v>
          </cell>
          <cell r="AQ22">
            <v>1978.4589775166667</v>
          </cell>
          <cell r="AR22">
            <v>1353.723536838</v>
          </cell>
          <cell r="AS22">
            <v>1182.2688897943333</v>
          </cell>
          <cell r="AT22">
            <v>683.79454714566657</v>
          </cell>
          <cell r="AU22">
            <v>4992.5827699786669</v>
          </cell>
          <cell r="AV22">
            <v>9686.0407310430001</v>
          </cell>
          <cell r="AX22">
            <v>3458.4819607993336</v>
          </cell>
          <cell r="AY22">
            <v>3481.9097811146662</v>
          </cell>
          <cell r="AZ22">
            <v>617.59536072866661</v>
          </cell>
          <cell r="BA22">
            <v>382.16845650666664</v>
          </cell>
          <cell r="BB22">
            <v>480.20888779300003</v>
          </cell>
          <cell r="BC22">
            <v>259.29898796033336</v>
          </cell>
          <cell r="BD22">
            <v>2640.0199975063333</v>
          </cell>
          <cell r="BE22">
            <v>1084.6668186113334</v>
          </cell>
          <cell r="BF22">
            <v>411.39638081099997</v>
          </cell>
        </row>
        <row r="23">
          <cell r="A23" t="str">
            <v>T1 2003</v>
          </cell>
          <cell r="B23">
            <v>31431.116886426003</v>
          </cell>
          <cell r="C23">
            <v>225.44591991499999</v>
          </cell>
          <cell r="D23">
            <v>9777.2556078630005</v>
          </cell>
          <cell r="E23">
            <v>1900.2202309290001</v>
          </cell>
          <cell r="F23">
            <v>1333.88007823</v>
          </cell>
          <cell r="G23">
            <v>999.85651005399995</v>
          </cell>
          <cell r="H23">
            <v>597.34455915599995</v>
          </cell>
          <cell r="I23">
            <v>4945.9542294940002</v>
          </cell>
          <cell r="J23">
            <v>9368.2808318360003</v>
          </cell>
          <cell r="L23">
            <v>3237.0533433169999</v>
          </cell>
          <cell r="M23">
            <v>3317.5599146340001</v>
          </cell>
          <cell r="N23">
            <v>569.58485401400003</v>
          </cell>
          <cell r="O23">
            <v>249.676617034</v>
          </cell>
          <cell r="P23">
            <v>472.25369991600002</v>
          </cell>
          <cell r="Q23">
            <v>254.132664683</v>
          </cell>
          <cell r="R23">
            <v>2478.6062988439999</v>
          </cell>
          <cell r="S23">
            <v>1000.428394712</v>
          </cell>
          <cell r="T23">
            <v>480.83873965800001</v>
          </cell>
          <cell r="U23">
            <v>222141.032198128</v>
          </cell>
          <cell r="V23">
            <v>1117.578717095</v>
          </cell>
          <cell r="W23">
            <v>58134.076022715002</v>
          </cell>
          <cell r="X23">
            <v>16945.957578262001</v>
          </cell>
          <cell r="Y23">
            <v>9761.0998361170005</v>
          </cell>
          <cell r="Z23">
            <v>4215.1223648989999</v>
          </cell>
          <cell r="AA23">
            <v>1340.402452781</v>
          </cell>
          <cell r="AB23">
            <v>25871.493790656001</v>
          </cell>
          <cell r="AC23">
            <v>44811.853860871997</v>
          </cell>
          <cell r="AE23">
            <v>32219.565037309003</v>
          </cell>
          <cell r="AF23">
            <v>26984.863209113002</v>
          </cell>
          <cell r="AG23">
            <v>9148.1519477410002</v>
          </cell>
          <cell r="AH23">
            <v>1236.405035578</v>
          </cell>
          <cell r="AI23">
            <v>2430.7923370139997</v>
          </cell>
          <cell r="AJ23">
            <v>1697.9014640779999</v>
          </cell>
          <cell r="AK23">
            <v>19752.860289167002</v>
          </cell>
          <cell r="AL23">
            <v>21149.730449563998</v>
          </cell>
          <cell r="AM23">
            <v>3457.2538278819998</v>
          </cell>
          <cell r="AN23">
            <v>32754.433057237668</v>
          </cell>
          <cell r="AO23">
            <v>157.399423071</v>
          </cell>
          <cell r="AP23">
            <v>10229.118799727001</v>
          </cell>
          <cell r="AQ23">
            <v>2027.2103526863332</v>
          </cell>
          <cell r="AR23">
            <v>1409.2545614273333</v>
          </cell>
          <cell r="AS23">
            <v>1136.0283262376668</v>
          </cell>
          <cell r="AT23">
            <v>632.32312820666664</v>
          </cell>
          <cell r="AU23">
            <v>5024.3024311689996</v>
          </cell>
          <cell r="AV23">
            <v>9594.2472383033328</v>
          </cell>
          <cell r="AX23">
            <v>3492.223857772</v>
          </cell>
          <cell r="AY23">
            <v>3439.4242896806663</v>
          </cell>
          <cell r="AZ23">
            <v>650.33242099366669</v>
          </cell>
          <cell r="BA23">
            <v>292.64377673799999</v>
          </cell>
          <cell r="BB23">
            <v>525.60674569000003</v>
          </cell>
          <cell r="BC23">
            <v>261.78661655399998</v>
          </cell>
          <cell r="BD23">
            <v>2528.8740353786666</v>
          </cell>
          <cell r="BE23">
            <v>1117.117294591</v>
          </cell>
          <cell r="BF23">
            <v>465.65855873833334</v>
          </cell>
        </row>
        <row r="24">
          <cell r="A24" t="str">
            <v>T2 2003</v>
          </cell>
          <cell r="B24">
            <v>32986.882229014001</v>
          </cell>
          <cell r="C24">
            <v>250.06768104</v>
          </cell>
          <cell r="D24">
            <v>9876.2540584850012</v>
          </cell>
          <cell r="E24">
            <v>1841.690498384</v>
          </cell>
          <cell r="F24">
            <v>1382.513213403</v>
          </cell>
          <cell r="G24">
            <v>1159.951177334</v>
          </cell>
          <cell r="H24">
            <v>611.26602658800005</v>
          </cell>
          <cell r="I24">
            <v>4880.8331427760004</v>
          </cell>
          <cell r="J24">
            <v>9747.3449259329991</v>
          </cell>
          <cell r="L24">
            <v>3614.1089500550002</v>
          </cell>
          <cell r="M24">
            <v>3713.6245785840001</v>
          </cell>
          <cell r="N24">
            <v>589.02649676700003</v>
          </cell>
          <cell r="O24">
            <v>281.04782689299998</v>
          </cell>
          <cell r="P24">
            <v>502.891744356</v>
          </cell>
          <cell r="Q24">
            <v>262.03231183299999</v>
          </cell>
          <cell r="R24">
            <v>2660.81191936</v>
          </cell>
          <cell r="S24">
            <v>1045.2934799740001</v>
          </cell>
          <cell r="T24">
            <v>444.37825573399999</v>
          </cell>
          <cell r="U24">
            <v>216043.252238844</v>
          </cell>
          <cell r="V24">
            <v>2479.3963628809997</v>
          </cell>
          <cell r="W24">
            <v>53170.673759520003</v>
          </cell>
          <cell r="X24">
            <v>14390.612525158</v>
          </cell>
          <cell r="Y24">
            <v>9651.2850000670005</v>
          </cell>
          <cell r="Z24">
            <v>3827.6657869219998</v>
          </cell>
          <cell r="AA24">
            <v>1297.8473867309999</v>
          </cell>
          <cell r="AB24">
            <v>24003.263060641999</v>
          </cell>
          <cell r="AC24">
            <v>41852.933062573997</v>
          </cell>
          <cell r="AE24">
            <v>32505.161482548003</v>
          </cell>
          <cell r="AF24">
            <v>27900.927224125</v>
          </cell>
          <cell r="AG24">
            <v>8847.3927808919998</v>
          </cell>
          <cell r="AH24">
            <v>1377.717008116</v>
          </cell>
          <cell r="AI24">
            <v>2613.1282611709998</v>
          </cell>
          <cell r="AJ24">
            <v>1454.58045683</v>
          </cell>
          <cell r="AK24">
            <v>18232.777458888999</v>
          </cell>
          <cell r="AL24">
            <v>21803.151731188998</v>
          </cell>
          <cell r="AM24">
            <v>3805.412650109</v>
          </cell>
          <cell r="AN24">
            <v>32193.110255232667</v>
          </cell>
          <cell r="AO24">
            <v>292.20628667400001</v>
          </cell>
          <cell r="AP24">
            <v>9743.818646011001</v>
          </cell>
          <cell r="AQ24">
            <v>1767.3152185730003</v>
          </cell>
          <cell r="AR24">
            <v>1370.1330585696667</v>
          </cell>
          <cell r="AS24">
            <v>1119.1051061443334</v>
          </cell>
          <cell r="AT24">
            <v>666.399479789</v>
          </cell>
          <cell r="AU24">
            <v>4820.8657829350004</v>
          </cell>
          <cell r="AV24">
            <v>9337.4758130153332</v>
          </cell>
          <cell r="AX24">
            <v>3497.4688992143333</v>
          </cell>
          <cell r="AY24">
            <v>3507.0338020316667</v>
          </cell>
          <cell r="AZ24">
            <v>644.74517273799995</v>
          </cell>
          <cell r="BA24">
            <v>293.90316933633335</v>
          </cell>
          <cell r="BB24">
            <v>513.90129775499997</v>
          </cell>
          <cell r="BC24">
            <v>226.39428849633336</v>
          </cell>
          <cell r="BD24">
            <v>2545.0778724143333</v>
          </cell>
          <cell r="BE24">
            <v>1145.1536887966668</v>
          </cell>
          <cell r="BF24">
            <v>445.93131874966667</v>
          </cell>
        </row>
        <row r="25">
          <cell r="A25" t="str">
            <v>T3 2003</v>
          </cell>
          <cell r="B25">
            <v>32910.284686459003</v>
          </cell>
          <cell r="C25">
            <v>137.144482031</v>
          </cell>
          <cell r="D25">
            <v>9972.1696364749987</v>
          </cell>
          <cell r="E25">
            <v>1899.028479677</v>
          </cell>
          <cell r="F25">
            <v>1462.550182621</v>
          </cell>
          <cell r="G25">
            <v>1207.136705144</v>
          </cell>
          <cell r="H25">
            <v>538.78179354500003</v>
          </cell>
          <cell r="I25">
            <v>4864.6724754879997</v>
          </cell>
          <cell r="J25">
            <v>10098.767213141</v>
          </cell>
          <cell r="L25">
            <v>3324.4736074880002</v>
          </cell>
          <cell r="M25">
            <v>3700.5054721030001</v>
          </cell>
          <cell r="N25">
            <v>584.69479732000002</v>
          </cell>
          <cell r="O25">
            <v>345.94511251599999</v>
          </cell>
          <cell r="P25">
            <v>552.491531431</v>
          </cell>
          <cell r="Q25">
            <v>179.758518847</v>
          </cell>
          <cell r="R25">
            <v>2456.6077520089998</v>
          </cell>
          <cell r="S25">
            <v>1090.695899157</v>
          </cell>
          <cell r="T25">
            <v>467.030663941</v>
          </cell>
          <cell r="U25">
            <v>221680.75633005099</v>
          </cell>
          <cell r="V25">
            <v>1129.916486738</v>
          </cell>
          <cell r="W25">
            <v>55257.294314482002</v>
          </cell>
          <cell r="X25">
            <v>15699.05169136</v>
          </cell>
          <cell r="Y25">
            <v>10357.833142578</v>
          </cell>
          <cell r="Z25">
            <v>4041.8264861590001</v>
          </cell>
          <cell r="AA25">
            <v>949.27323807899995</v>
          </cell>
          <cell r="AB25">
            <v>24209.309756306</v>
          </cell>
          <cell r="AC25">
            <v>44511.741167911001</v>
          </cell>
          <cell r="AE25">
            <v>31753.946519732999</v>
          </cell>
          <cell r="AF25">
            <v>29924.697772841999</v>
          </cell>
          <cell r="AG25">
            <v>9140.943161408999</v>
          </cell>
          <cell r="AH25">
            <v>1537.8950967210001</v>
          </cell>
          <cell r="AI25">
            <v>2616.7225317829998</v>
          </cell>
          <cell r="AJ25">
            <v>1213.4791518919999</v>
          </cell>
          <cell r="AK25">
            <v>18062.258426263001</v>
          </cell>
          <cell r="AL25">
            <v>22109.934624009002</v>
          </cell>
          <cell r="AM25">
            <v>4421.9270762679998</v>
          </cell>
          <cell r="AN25">
            <v>34265.407348820001</v>
          </cell>
          <cell r="AO25">
            <v>161.56066092899997</v>
          </cell>
          <cell r="AP25">
            <v>10224.507658874667</v>
          </cell>
          <cell r="AQ25">
            <v>1921.0996527933332</v>
          </cell>
          <cell r="AR25">
            <v>1477.6366214036668</v>
          </cell>
          <cell r="AS25">
            <v>1293.5020533726668</v>
          </cell>
          <cell r="AT25">
            <v>576.99024557866676</v>
          </cell>
          <cell r="AU25">
            <v>4955.2790857263335</v>
          </cell>
          <cell r="AV25">
            <v>10128.329760564002</v>
          </cell>
          <cell r="AX25">
            <v>3698.9287403243329</v>
          </cell>
          <cell r="AY25">
            <v>3944.154737485333</v>
          </cell>
          <cell r="AZ25">
            <v>655.64666504333343</v>
          </cell>
          <cell r="BA25">
            <v>361.0526700993334</v>
          </cell>
          <cell r="BB25">
            <v>572.06367983333337</v>
          </cell>
          <cell r="BC25">
            <v>195.55850110933332</v>
          </cell>
          <cell r="BD25">
            <v>2650.3526563323335</v>
          </cell>
          <cell r="BE25">
            <v>1167.198018516</v>
          </cell>
          <cell r="BF25">
            <v>506.05359970900003</v>
          </cell>
        </row>
        <row r="26">
          <cell r="A26" t="str">
            <v>T4 2003</v>
          </cell>
          <cell r="B26">
            <v>33663.612519746996</v>
          </cell>
          <cell r="C26">
            <v>351.81538467199999</v>
          </cell>
          <cell r="D26">
            <v>9974.9062130780003</v>
          </cell>
          <cell r="E26">
            <v>1752.9742159360001</v>
          </cell>
          <cell r="F26">
            <v>1421.4939841999999</v>
          </cell>
          <cell r="G26">
            <v>1355.4448779469999</v>
          </cell>
          <cell r="H26">
            <v>530.683817535</v>
          </cell>
          <cell r="I26">
            <v>4914.3093174599999</v>
          </cell>
          <cell r="J26">
            <v>10670.809370675999</v>
          </cell>
          <cell r="L26">
            <v>3306.740621679</v>
          </cell>
          <cell r="M26">
            <v>3304.4348841770002</v>
          </cell>
          <cell r="N26">
            <v>595.88943881299997</v>
          </cell>
          <cell r="O26">
            <v>558.93609189599999</v>
          </cell>
          <cell r="P26">
            <v>505.82489804300002</v>
          </cell>
          <cell r="Q26">
            <v>249.59064004499999</v>
          </cell>
          <cell r="R26">
            <v>2621.7856253750001</v>
          </cell>
          <cell r="S26">
            <v>1105.73825379</v>
          </cell>
          <cell r="T26">
            <v>417.14109750300003</v>
          </cell>
          <cell r="U26">
            <v>224962.28607458301</v>
          </cell>
          <cell r="V26">
            <v>2272.60177841</v>
          </cell>
          <cell r="W26">
            <v>54794.664101859998</v>
          </cell>
          <cell r="X26">
            <v>15078.480359328001</v>
          </cell>
          <cell r="Y26">
            <v>10485.422172907</v>
          </cell>
          <cell r="Z26">
            <v>4339.5899413830002</v>
          </cell>
          <cell r="AA26">
            <v>1033.6826805300002</v>
          </cell>
          <cell r="AB26">
            <v>23857.488947712001</v>
          </cell>
          <cell r="AC26">
            <v>45604.078813219996</v>
          </cell>
          <cell r="AE26">
            <v>31544.560599139997</v>
          </cell>
          <cell r="AF26">
            <v>29183.229164219003</v>
          </cell>
          <cell r="AG26">
            <v>9951.0372844100002</v>
          </cell>
          <cell r="AH26">
            <v>2408.7944580439998</v>
          </cell>
          <cell r="AI26">
            <v>2550.0084097190002</v>
          </cell>
          <cell r="AJ26">
            <v>1490.887748651</v>
          </cell>
          <cell r="AK26">
            <v>18351.194844132999</v>
          </cell>
          <cell r="AL26">
            <v>22906.391081058002</v>
          </cell>
          <cell r="AM26">
            <v>3904.8377917190001</v>
          </cell>
          <cell r="AN26">
            <v>34366.201172004665</v>
          </cell>
          <cell r="AO26">
            <v>243.76134864233333</v>
          </cell>
          <cell r="AP26">
            <v>10178.374236906666</v>
          </cell>
          <cell r="AQ26">
            <v>1874.3069441113332</v>
          </cell>
          <cell r="AR26">
            <v>1470.9090973263335</v>
          </cell>
          <cell r="AS26">
            <v>1261.0848711126666</v>
          </cell>
          <cell r="AT26">
            <v>590.18695158233334</v>
          </cell>
          <cell r="AU26">
            <v>4981.8863727739999</v>
          </cell>
          <cell r="AV26">
            <v>10585.282024136332</v>
          </cell>
          <cell r="AX26">
            <v>3542.2860401470002</v>
          </cell>
          <cell r="AY26">
            <v>3553.8818853870002</v>
          </cell>
          <cell r="AZ26">
            <v>621.84273184933329</v>
          </cell>
          <cell r="BA26">
            <v>505.04671354200008</v>
          </cell>
          <cell r="BB26">
            <v>514.27254768266664</v>
          </cell>
          <cell r="BC26">
            <v>236.78835565266664</v>
          </cell>
          <cell r="BD26">
            <v>2658.8821751043329</v>
          </cell>
          <cell r="BE26">
            <v>1223.4082178313336</v>
          </cell>
          <cell r="BF26">
            <v>502.37489512299999</v>
          </cell>
        </row>
        <row r="27">
          <cell r="A27" t="str">
            <v>T1 2004</v>
          </cell>
          <cell r="B27">
            <v>33500.387281764</v>
          </cell>
          <cell r="C27">
            <v>134.05367541300001</v>
          </cell>
          <cell r="D27">
            <v>9893.3440523160007</v>
          </cell>
          <cell r="E27">
            <v>1741.64936311</v>
          </cell>
          <cell r="F27">
            <v>1338.5065340210001</v>
          </cell>
          <cell r="G27">
            <v>1422.4179543350001</v>
          </cell>
          <cell r="H27">
            <v>569.22349009799996</v>
          </cell>
          <cell r="I27">
            <v>4821.5467107519999</v>
          </cell>
          <cell r="J27">
            <v>11072.32286389</v>
          </cell>
          <cell r="L27">
            <v>3231.0983932280001</v>
          </cell>
          <cell r="M27">
            <v>3279.5653976499998</v>
          </cell>
          <cell r="N27">
            <v>523.03925978500001</v>
          </cell>
          <cell r="O27">
            <v>558.60016305700003</v>
          </cell>
          <cell r="P27">
            <v>461.00628028400001</v>
          </cell>
          <cell r="Q27">
            <v>203.08042468100001</v>
          </cell>
          <cell r="R27">
            <v>2739.3195453210001</v>
          </cell>
          <cell r="S27">
            <v>1044.070791545</v>
          </cell>
          <cell r="T27">
            <v>360.88643459399998</v>
          </cell>
          <cell r="U27">
            <v>228909.00150826498</v>
          </cell>
          <cell r="V27">
            <v>1238.443023673</v>
          </cell>
          <cell r="W27">
            <v>55347.741998229991</v>
          </cell>
          <cell r="X27">
            <v>13734.670920979999</v>
          </cell>
          <cell r="Y27">
            <v>11095.488319067999</v>
          </cell>
          <cell r="Z27">
            <v>4728.5956272510002</v>
          </cell>
          <cell r="AA27">
            <v>1086.2162157379998</v>
          </cell>
          <cell r="AB27">
            <v>24702.770915192996</v>
          </cell>
          <cell r="AC27">
            <v>49554.638056611002</v>
          </cell>
          <cell r="AE27">
            <v>31979.856832414</v>
          </cell>
          <cell r="AF27">
            <v>28800.707873364001</v>
          </cell>
          <cell r="AG27">
            <v>9876.8885582260009</v>
          </cell>
          <cell r="AH27">
            <v>2092.8370574789997</v>
          </cell>
          <cell r="AI27">
            <v>2191.741027087</v>
          </cell>
          <cell r="AJ27">
            <v>1439.829814875</v>
          </cell>
          <cell r="AK27">
            <v>20089.561285304</v>
          </cell>
          <cell r="AL27">
            <v>22469.581624148999</v>
          </cell>
          <cell r="AM27">
            <v>3827.1743568530001</v>
          </cell>
          <cell r="AN27">
            <v>34987.318618474666</v>
          </cell>
          <cell r="AO27">
            <v>145.15250753499998</v>
          </cell>
          <cell r="AP27">
            <v>10410.694357979</v>
          </cell>
          <cell r="AQ27">
            <v>1837.2897717886669</v>
          </cell>
          <cell r="AR27">
            <v>1517.682393673</v>
          </cell>
          <cell r="AS27">
            <v>1417.6322513353334</v>
          </cell>
          <cell r="AT27">
            <v>638.66935540266661</v>
          </cell>
          <cell r="AU27">
            <v>4999.420585779334</v>
          </cell>
          <cell r="AV27">
            <v>11109.068293488001</v>
          </cell>
          <cell r="AX27">
            <v>3509.1896915116668</v>
          </cell>
          <cell r="AY27">
            <v>3564.6302963479998</v>
          </cell>
          <cell r="AZ27">
            <v>619.51156157466664</v>
          </cell>
          <cell r="BA27">
            <v>580.47560561866669</v>
          </cell>
          <cell r="BB27">
            <v>444.0707456253333</v>
          </cell>
          <cell r="BC27">
            <v>256.72351350399998</v>
          </cell>
          <cell r="BD27">
            <v>2781.515532943667</v>
          </cell>
          <cell r="BE27">
            <v>1175.5370589669999</v>
          </cell>
          <cell r="BF27">
            <v>390.74945337966665</v>
          </cell>
        </row>
        <row r="28">
          <cell r="A28" t="str">
            <v>T2 2004</v>
          </cell>
          <cell r="B28">
            <v>34723.675064021001</v>
          </cell>
          <cell r="C28">
            <v>253.41154687599999</v>
          </cell>
          <cell r="D28">
            <v>10454.161879371</v>
          </cell>
          <cell r="E28">
            <v>1652.964094383</v>
          </cell>
          <cell r="F28">
            <v>1561.8643809189998</v>
          </cell>
          <cell r="G28">
            <v>1407.1698570809999</v>
          </cell>
          <cell r="H28">
            <v>633.15749370900005</v>
          </cell>
          <cell r="I28">
            <v>5199.0060532790003</v>
          </cell>
          <cell r="J28">
            <v>11335.694224192999</v>
          </cell>
          <cell r="L28">
            <v>3442.2078210489999</v>
          </cell>
          <cell r="M28">
            <v>3266.5835234169999</v>
          </cell>
          <cell r="N28">
            <v>664.02508762000002</v>
          </cell>
          <cell r="O28">
            <v>494.99147348600002</v>
          </cell>
          <cell r="P28">
            <v>484.34609397200001</v>
          </cell>
          <cell r="Q28">
            <v>262.3811986</v>
          </cell>
          <cell r="R28">
            <v>2792.4241999450001</v>
          </cell>
          <cell r="S28">
            <v>971.08271653700001</v>
          </cell>
          <cell r="T28">
            <v>302.36529895500001</v>
          </cell>
          <cell r="U28">
            <v>229051.02255363599</v>
          </cell>
          <cell r="V28">
            <v>1638.3040612260002</v>
          </cell>
          <cell r="W28">
            <v>56925.133528263999</v>
          </cell>
          <cell r="X28">
            <v>14430.104377346001</v>
          </cell>
          <cell r="Y28">
            <v>10985.842658771</v>
          </cell>
          <cell r="Z28">
            <v>5253.039857023</v>
          </cell>
          <cell r="AA28">
            <v>1322.454926568</v>
          </cell>
          <cell r="AB28">
            <v>24933.691708555998</v>
          </cell>
          <cell r="AC28">
            <v>48595.622174873002</v>
          </cell>
          <cell r="AE28">
            <v>32590.858118044001</v>
          </cell>
          <cell r="AF28">
            <v>28608.77616944</v>
          </cell>
          <cell r="AG28">
            <v>10495.690103234001</v>
          </cell>
          <cell r="AH28">
            <v>2091.3578648339999</v>
          </cell>
          <cell r="AI28">
            <v>2381.5314026739998</v>
          </cell>
          <cell r="AJ28">
            <v>1289.6305497589999</v>
          </cell>
          <cell r="AK28">
            <v>19878.443271407999</v>
          </cell>
          <cell r="AL28">
            <v>21215.811845133998</v>
          </cell>
          <cell r="AM28">
            <v>3339.8634647459999</v>
          </cell>
          <cell r="AN28">
            <v>35739.358707793668</v>
          </cell>
          <cell r="AO28">
            <v>221.72875700566667</v>
          </cell>
          <cell r="AP28">
            <v>10687.869006420999</v>
          </cell>
          <cell r="AQ28">
            <v>1744.9889754013332</v>
          </cell>
          <cell r="AR28">
            <v>1567.1869336299999</v>
          </cell>
          <cell r="AS28">
            <v>1612.6482435013331</v>
          </cell>
          <cell r="AT28">
            <v>610.34349344133341</v>
          </cell>
          <cell r="AU28">
            <v>5152.7013604470003</v>
          </cell>
          <cell r="AV28">
            <v>11271.297749633668</v>
          </cell>
          <cell r="AX28">
            <v>3619.642896117</v>
          </cell>
          <cell r="AY28">
            <v>3530.3650779660002</v>
          </cell>
          <cell r="AZ28">
            <v>720.61402448299998</v>
          </cell>
          <cell r="BA28">
            <v>472.65290164533332</v>
          </cell>
          <cell r="BB28">
            <v>496.42338620400005</v>
          </cell>
          <cell r="BC28">
            <v>256.8245226886666</v>
          </cell>
          <cell r="BD28">
            <v>2934.186154899</v>
          </cell>
          <cell r="BE28">
            <v>1155.0557291206667</v>
          </cell>
          <cell r="BF28">
            <v>372.69850160966666</v>
          </cell>
        </row>
        <row r="29">
          <cell r="A29" t="str">
            <v>T3 2004</v>
          </cell>
          <cell r="B29">
            <v>34563.182726947998</v>
          </cell>
          <cell r="C29">
            <v>142.09723802799999</v>
          </cell>
          <cell r="D29">
            <v>10092.382730704001</v>
          </cell>
          <cell r="E29">
            <v>1550.721397559</v>
          </cell>
          <cell r="F29">
            <v>1476.6266187399999</v>
          </cell>
          <cell r="G29">
            <v>1545.8230799989999</v>
          </cell>
          <cell r="H29">
            <v>674.69768519299998</v>
          </cell>
          <cell r="I29">
            <v>4844.5139492130002</v>
          </cell>
          <cell r="J29">
            <v>11727.901041783</v>
          </cell>
          <cell r="L29">
            <v>3260.3808796049998</v>
          </cell>
          <cell r="M29">
            <v>3265.2801664600001</v>
          </cell>
          <cell r="N29">
            <v>682.69605282999999</v>
          </cell>
          <cell r="O29">
            <v>448.297651035</v>
          </cell>
          <cell r="P29">
            <v>498.01114770800001</v>
          </cell>
          <cell r="Q29">
            <v>288.15403832200002</v>
          </cell>
          <cell r="R29">
            <v>2880.3503136889999</v>
          </cell>
          <cell r="S29">
            <v>970.70169629400004</v>
          </cell>
          <cell r="T29">
            <v>306.92977049000001</v>
          </cell>
          <cell r="U29">
            <v>226506.57796913502</v>
          </cell>
          <cell r="V29">
            <v>1304.9344796939999</v>
          </cell>
          <cell r="W29">
            <v>54703.727489454999</v>
          </cell>
          <cell r="X29">
            <v>13385.346705771999</v>
          </cell>
          <cell r="Y29">
            <v>9733.2723725480009</v>
          </cell>
          <cell r="Z29">
            <v>4873.1440699680006</v>
          </cell>
          <cell r="AA29">
            <v>1600.829462361</v>
          </cell>
          <cell r="AB29">
            <v>25111.134878805999</v>
          </cell>
          <cell r="AC29">
            <v>49932.855556718998</v>
          </cell>
          <cell r="AE29">
            <v>31718.496565103997</v>
          </cell>
          <cell r="AF29">
            <v>28864.87045903</v>
          </cell>
          <cell r="AG29">
            <v>10262.75921916</v>
          </cell>
          <cell r="AH29">
            <v>2375.6704777989999</v>
          </cell>
          <cell r="AI29">
            <v>2243.3541317270001</v>
          </cell>
          <cell r="AJ29">
            <v>1404.832924673</v>
          </cell>
          <cell r="AK29">
            <v>20424.126734419999</v>
          </cell>
          <cell r="AL29">
            <v>20181.149623579</v>
          </cell>
          <cell r="AM29">
            <v>3089.800307775</v>
          </cell>
          <cell r="AN29">
            <v>35652.656673177669</v>
          </cell>
          <cell r="AO29">
            <v>222.09479746800002</v>
          </cell>
          <cell r="AP29">
            <v>10438.349671197668</v>
          </cell>
          <cell r="AQ29">
            <v>1534.584432852</v>
          </cell>
          <cell r="AR29">
            <v>1498.307326248</v>
          </cell>
          <cell r="AS29">
            <v>1640.3525120030001</v>
          </cell>
          <cell r="AT29">
            <v>699.98696447366672</v>
          </cell>
          <cell r="AU29">
            <v>5065.1184356210006</v>
          </cell>
          <cell r="AV29">
            <v>11603.011812609999</v>
          </cell>
          <cell r="AX29">
            <v>3484.0825346673332</v>
          </cell>
          <cell r="AY29">
            <v>3465.2656213923333</v>
          </cell>
          <cell r="AZ29">
            <v>733.20847388333334</v>
          </cell>
          <cell r="BA29">
            <v>485.53495775766669</v>
          </cell>
          <cell r="BB29">
            <v>487.97124968333333</v>
          </cell>
          <cell r="BC29">
            <v>270.335059624</v>
          </cell>
          <cell r="BD29">
            <v>2992.5810814893334</v>
          </cell>
          <cell r="BE29">
            <v>1130.4637033573333</v>
          </cell>
          <cell r="BF29">
            <v>339.75771004733332</v>
          </cell>
        </row>
        <row r="30">
          <cell r="A30" t="str">
            <v>T4 2004</v>
          </cell>
          <cell r="B30">
            <v>35233.832169308</v>
          </cell>
          <cell r="C30">
            <v>256.41964025499999</v>
          </cell>
          <cell r="D30">
            <v>10190.767614277</v>
          </cell>
          <cell r="E30">
            <v>1650.776938511</v>
          </cell>
          <cell r="F30">
            <v>1415.5191130109999</v>
          </cell>
          <cell r="G30">
            <v>1571.2570749250001</v>
          </cell>
          <cell r="H30">
            <v>740.89541777399995</v>
          </cell>
          <cell r="I30">
            <v>4812.3190700559999</v>
          </cell>
          <cell r="J30">
            <v>12265.592390582</v>
          </cell>
          <cell r="L30">
            <v>3179.4400310010001</v>
          </cell>
          <cell r="M30">
            <v>3203.8692549010002</v>
          </cell>
          <cell r="N30">
            <v>581.06562519299996</v>
          </cell>
          <cell r="O30">
            <v>473.74181174199998</v>
          </cell>
          <cell r="P30">
            <v>546.20105153199995</v>
          </cell>
          <cell r="Q30">
            <v>243.88580527299999</v>
          </cell>
          <cell r="R30">
            <v>2942.9202695459999</v>
          </cell>
          <cell r="S30">
            <v>929.46424415800004</v>
          </cell>
          <cell r="T30">
            <v>420.46443084800001</v>
          </cell>
          <cell r="U30">
            <v>230521.53101060301</v>
          </cell>
          <cell r="V30">
            <v>2271.4624830090002</v>
          </cell>
          <cell r="W30">
            <v>53776.074733130998</v>
          </cell>
          <cell r="X30">
            <v>14088.082862023002</v>
          </cell>
          <cell r="Y30">
            <v>9782.3098689760009</v>
          </cell>
          <cell r="Z30">
            <v>4529.9658294620003</v>
          </cell>
          <cell r="AA30">
            <v>1445.2194871010001</v>
          </cell>
          <cell r="AB30">
            <v>23930.496685569</v>
          </cell>
          <cell r="AC30">
            <v>51384.806137202999</v>
          </cell>
          <cell r="AE30">
            <v>33070.897940844996</v>
          </cell>
          <cell r="AF30">
            <v>29427.128004553</v>
          </cell>
          <cell r="AG30">
            <v>10762.068488711</v>
          </cell>
          <cell r="AH30">
            <v>2720.6117414569999</v>
          </cell>
          <cell r="AI30">
            <v>2598.7541657890001</v>
          </cell>
          <cell r="AJ30">
            <v>1619.1363046680001</v>
          </cell>
          <cell r="AK30">
            <v>20212.754858171</v>
          </cell>
          <cell r="AL30">
            <v>19273.165424592</v>
          </cell>
          <cell r="AM30">
            <v>3404.670728474</v>
          </cell>
          <cell r="AN30">
            <v>35947.720172897003</v>
          </cell>
          <cell r="AO30">
            <v>268.93029234933334</v>
          </cell>
          <cell r="AP30">
            <v>10505.096783949333</v>
          </cell>
          <cell r="AQ30">
            <v>1668.7368982586668</v>
          </cell>
          <cell r="AR30">
            <v>1532.9646729276665</v>
          </cell>
          <cell r="AS30">
            <v>1607.4677877023335</v>
          </cell>
          <cell r="AT30">
            <v>734.13284889733347</v>
          </cell>
          <cell r="AU30">
            <v>4961.7945761633337</v>
          </cell>
          <cell r="AV30">
            <v>11806.176413311667</v>
          </cell>
          <cell r="AX30">
            <v>3490.5962951140004</v>
          </cell>
          <cell r="AY30">
            <v>3376.1582506600002</v>
          </cell>
          <cell r="AZ30">
            <v>679.93191639700001</v>
          </cell>
          <cell r="BA30">
            <v>532.68952861933337</v>
          </cell>
          <cell r="BB30">
            <v>556.38248198833344</v>
          </cell>
          <cell r="BC30">
            <v>302.007915346</v>
          </cell>
          <cell r="BD30">
            <v>2986.4433708006668</v>
          </cell>
          <cell r="BE30">
            <v>1067.910476173</v>
          </cell>
          <cell r="BF30">
            <v>375.3964481883333</v>
          </cell>
        </row>
        <row r="31">
          <cell r="A31" t="str">
            <v>T1 2005</v>
          </cell>
          <cell r="B31">
            <v>35387.725444055002</v>
          </cell>
          <cell r="C31">
            <v>143.64886917199999</v>
          </cell>
          <cell r="D31">
            <v>9951.3856570509997</v>
          </cell>
          <cell r="E31">
            <v>1726.958732628</v>
          </cell>
          <cell r="F31">
            <v>1321.1518988299999</v>
          </cell>
          <cell r="G31">
            <v>1507.238944555</v>
          </cell>
          <cell r="H31">
            <v>746.86501669799998</v>
          </cell>
          <cell r="I31">
            <v>4649.1710643400002</v>
          </cell>
          <cell r="J31">
            <v>11921.5796895</v>
          </cell>
          <cell r="L31">
            <v>3391.6510564099999</v>
          </cell>
          <cell r="M31">
            <v>3946.694378706</v>
          </cell>
          <cell r="N31">
            <v>650.32982519500001</v>
          </cell>
          <cell r="O31">
            <v>558.47528956999997</v>
          </cell>
          <cell r="P31">
            <v>511.65015357700003</v>
          </cell>
          <cell r="Q31">
            <v>298.66168557200001</v>
          </cell>
          <cell r="R31">
            <v>2634.3103457930001</v>
          </cell>
          <cell r="S31">
            <v>1056.253291578</v>
          </cell>
          <cell r="T31">
            <v>323.08520193099997</v>
          </cell>
          <cell r="U31">
            <v>233984.804258908</v>
          </cell>
          <cell r="V31">
            <v>1505.739038703</v>
          </cell>
          <cell r="W31">
            <v>53963.113167937998</v>
          </cell>
          <cell r="X31">
            <v>15369.73598523</v>
          </cell>
          <cell r="Y31">
            <v>9800.8793281910002</v>
          </cell>
          <cell r="Z31">
            <v>4001.6512404380001</v>
          </cell>
          <cell r="AA31">
            <v>1764.974900959</v>
          </cell>
          <cell r="AB31">
            <v>23025.871713119999</v>
          </cell>
          <cell r="AC31">
            <v>51440.663086503002</v>
          </cell>
          <cell r="AE31">
            <v>32844.052740653002</v>
          </cell>
          <cell r="AF31">
            <v>30284.241975739998</v>
          </cell>
          <cell r="AG31">
            <v>11598.062971521</v>
          </cell>
          <cell r="AH31">
            <v>3291.721372253</v>
          </cell>
          <cell r="AI31">
            <v>2929.1717533780002</v>
          </cell>
          <cell r="AJ31">
            <v>1488.1919596030002</v>
          </cell>
          <cell r="AK31">
            <v>19917.746150206</v>
          </cell>
          <cell r="AL31">
            <v>20792.937599787001</v>
          </cell>
          <cell r="AM31">
            <v>3929.1624426230001</v>
          </cell>
          <cell r="AN31">
            <v>36068.826804304997</v>
          </cell>
          <cell r="AO31">
            <v>146.70690448899998</v>
          </cell>
          <cell r="AP31">
            <v>10329.554714379999</v>
          </cell>
          <cell r="AQ31">
            <v>1714.3212021030001</v>
          </cell>
          <cell r="AR31">
            <v>1449.103287099</v>
          </cell>
          <cell r="AS31">
            <v>1624.7458736840001</v>
          </cell>
          <cell r="AT31">
            <v>762.56758133599999</v>
          </cell>
          <cell r="AU31">
            <v>4778.8167701579996</v>
          </cell>
          <cell r="AV31">
            <v>11952.077571699667</v>
          </cell>
          <cell r="AX31">
            <v>3503.3635412046665</v>
          </cell>
          <cell r="AY31">
            <v>3627.2986287136664</v>
          </cell>
          <cell r="AZ31">
            <v>694.67552992166668</v>
          </cell>
          <cell r="BA31">
            <v>585.59249368733333</v>
          </cell>
          <cell r="BB31">
            <v>527.14704674699999</v>
          </cell>
          <cell r="BC31">
            <v>291.38305081566665</v>
          </cell>
          <cell r="BD31">
            <v>2882.1159952573339</v>
          </cell>
          <cell r="BE31">
            <v>1160.7533428393333</v>
          </cell>
          <cell r="BF31">
            <v>368.15798454966671</v>
          </cell>
        </row>
        <row r="32">
          <cell r="A32" t="str">
            <v>T2 2005</v>
          </cell>
          <cell r="B32">
            <v>34799.067266204001</v>
          </cell>
          <cell r="C32">
            <v>170.35828868799999</v>
          </cell>
          <cell r="D32">
            <v>9599.9090719279993</v>
          </cell>
          <cell r="E32">
            <v>1670.469151063</v>
          </cell>
          <cell r="F32">
            <v>1401.6234978329999</v>
          </cell>
          <cell r="G32">
            <v>1186.4773036619999</v>
          </cell>
          <cell r="H32">
            <v>630.20887599599996</v>
          </cell>
          <cell r="I32">
            <v>4711.1302433740002</v>
          </cell>
          <cell r="J32">
            <v>12146.878949063999</v>
          </cell>
          <cell r="L32">
            <v>3502.7932867039999</v>
          </cell>
          <cell r="M32">
            <v>3347.0283903750001</v>
          </cell>
          <cell r="N32">
            <v>607.23974417299996</v>
          </cell>
          <cell r="O32">
            <v>490.393946148</v>
          </cell>
          <cell r="P32">
            <v>406.78521033300001</v>
          </cell>
          <cell r="Q32">
            <v>277.21143352000001</v>
          </cell>
          <cell r="R32">
            <v>2816.5279299429999</v>
          </cell>
          <cell r="S32">
            <v>1052.434828232</v>
          </cell>
          <cell r="T32">
            <v>381.50618709600002</v>
          </cell>
          <cell r="U32">
            <v>232781.87377038103</v>
          </cell>
          <cell r="V32">
            <v>875.96357909300002</v>
          </cell>
          <cell r="W32">
            <v>52930.496749501996</v>
          </cell>
          <cell r="X32">
            <v>14775.329694172</v>
          </cell>
          <cell r="Y32">
            <v>10600.882323841</v>
          </cell>
          <cell r="Z32">
            <v>3839.1076848060002</v>
          </cell>
          <cell r="AA32">
            <v>1243.3749560010001</v>
          </cell>
          <cell r="AB32">
            <v>22471.802090681998</v>
          </cell>
          <cell r="AC32">
            <v>53074.978286896003</v>
          </cell>
          <cell r="AE32">
            <v>33624.276976996</v>
          </cell>
          <cell r="AF32">
            <v>29609.296573738</v>
          </cell>
          <cell r="AG32">
            <v>12064.438897173999</v>
          </cell>
          <cell r="AH32">
            <v>2920.5974014590001</v>
          </cell>
          <cell r="AI32">
            <v>1913.8289197149998</v>
          </cell>
          <cell r="AJ32">
            <v>1363.4002142100001</v>
          </cell>
          <cell r="AK32">
            <v>20627.086985762999</v>
          </cell>
          <cell r="AL32">
            <v>19989.208982298002</v>
          </cell>
          <cell r="AM32">
            <v>3788.300203537</v>
          </cell>
          <cell r="AN32">
            <v>35897.569285361671</v>
          </cell>
          <cell r="AO32">
            <v>138.36313630999999</v>
          </cell>
          <cell r="AP32">
            <v>10060.440494282333</v>
          </cell>
          <cell r="AQ32">
            <v>1725.0509114783335</v>
          </cell>
          <cell r="AR32">
            <v>1429.6780751646668</v>
          </cell>
          <cell r="AS32">
            <v>1439.7202753253334</v>
          </cell>
          <cell r="AT32">
            <v>676.07913680399997</v>
          </cell>
          <cell r="AU32">
            <v>4789.9120955100007</v>
          </cell>
          <cell r="AV32">
            <v>12190.176404412334</v>
          </cell>
          <cell r="AX32">
            <v>3489.582811012333</v>
          </cell>
          <cell r="AY32">
            <v>3563.2025487723336</v>
          </cell>
          <cell r="AZ32">
            <v>690.38937279733329</v>
          </cell>
          <cell r="BA32">
            <v>533.70741861866657</v>
          </cell>
          <cell r="BB32">
            <v>459.10253221633337</v>
          </cell>
          <cell r="BC32">
            <v>305.4114851286667</v>
          </cell>
          <cell r="BD32">
            <v>2928.6756906549999</v>
          </cell>
          <cell r="BE32">
            <v>1167.4367279203334</v>
          </cell>
          <cell r="BF32">
            <v>371.08066323599996</v>
          </cell>
        </row>
        <row r="33">
          <cell r="A33" t="str">
            <v>T3 2005</v>
          </cell>
          <cell r="B33">
            <v>35901.101247137005</v>
          </cell>
          <cell r="C33">
            <v>176.67666086099999</v>
          </cell>
          <cell r="D33">
            <v>9741.7129195489997</v>
          </cell>
          <cell r="E33">
            <v>1542.7445403500001</v>
          </cell>
          <cell r="F33">
            <v>1385.296303738</v>
          </cell>
          <cell r="G33">
            <v>1265.2938112669999</v>
          </cell>
          <cell r="H33">
            <v>783.03681489600001</v>
          </cell>
          <cell r="I33">
            <v>4765.341449298</v>
          </cell>
          <cell r="J33">
            <v>12469.263692889999</v>
          </cell>
          <cell r="L33">
            <v>3698.1688884350001</v>
          </cell>
          <cell r="M33">
            <v>3452.0718562269999</v>
          </cell>
          <cell r="N33">
            <v>640.72103808999998</v>
          </cell>
          <cell r="O33">
            <v>660.108254278</v>
          </cell>
          <cell r="P33">
            <v>401.00820745300001</v>
          </cell>
          <cell r="Q33">
            <v>252.54154057400001</v>
          </cell>
          <cell r="R33">
            <v>2986.0970971329998</v>
          </cell>
          <cell r="S33">
            <v>1058.045214776</v>
          </cell>
          <cell r="T33">
            <v>364.685876871</v>
          </cell>
          <cell r="U33">
            <v>238735.01959102304</v>
          </cell>
          <cell r="V33">
            <v>947.20498583699998</v>
          </cell>
          <cell r="W33">
            <v>54332.632469499993</v>
          </cell>
          <cell r="X33">
            <v>14187.397056353002</v>
          </cell>
          <cell r="Y33">
            <v>11315.13743334</v>
          </cell>
          <cell r="Z33">
            <v>3833.9564454259998</v>
          </cell>
          <cell r="AA33">
            <v>853.15284135600007</v>
          </cell>
          <cell r="AB33">
            <v>24142.988693025</v>
          </cell>
          <cell r="AC33">
            <v>52239.994867788002</v>
          </cell>
          <cell r="AE33">
            <v>34512.388689797997</v>
          </cell>
          <cell r="AF33">
            <v>30712.041444743998</v>
          </cell>
          <cell r="AG33">
            <v>12724.019602583001</v>
          </cell>
          <cell r="AH33">
            <v>2898.5269919390003</v>
          </cell>
          <cell r="AI33">
            <v>1840.2795648480001</v>
          </cell>
          <cell r="AJ33">
            <v>1553.067482185</v>
          </cell>
          <cell r="AK33">
            <v>21746.134134185999</v>
          </cell>
          <cell r="AL33">
            <v>21746.804744576002</v>
          </cell>
          <cell r="AM33">
            <v>3481.9246130389997</v>
          </cell>
          <cell r="AN33">
            <v>36056.644827170006</v>
          </cell>
          <cell r="AO33">
            <v>151.37164117699999</v>
          </cell>
          <cell r="AP33">
            <v>9943.9603237103347</v>
          </cell>
          <cell r="AQ33">
            <v>1665.8937476433332</v>
          </cell>
          <cell r="AR33">
            <v>1504.9857698683334</v>
          </cell>
          <cell r="AS33">
            <v>1262.680586571</v>
          </cell>
          <cell r="AT33">
            <v>658.01299061233328</v>
          </cell>
          <cell r="AU33">
            <v>4852.3872290153331</v>
          </cell>
          <cell r="AV33">
            <v>12274.533511471667</v>
          </cell>
          <cell r="AX33">
            <v>3728.8120054836668</v>
          </cell>
          <cell r="AY33">
            <v>3528.4578056080004</v>
          </cell>
          <cell r="AZ33">
            <v>702.43106586600004</v>
          </cell>
          <cell r="BA33">
            <v>506.17763295999998</v>
          </cell>
          <cell r="BB33">
            <v>388.36637030399999</v>
          </cell>
          <cell r="BC33">
            <v>300.46340475466667</v>
          </cell>
          <cell r="BD33">
            <v>2960.0786035486667</v>
          </cell>
          <cell r="BE33">
            <v>1199.1380486790001</v>
          </cell>
          <cell r="BF33">
            <v>372.85441360699997</v>
          </cell>
        </row>
        <row r="34">
          <cell r="A34" t="str">
            <v>T4 2005</v>
          </cell>
          <cell r="B34">
            <v>36958.920274126001</v>
          </cell>
          <cell r="C34">
            <v>116.733252808</v>
          </cell>
          <cell r="D34">
            <v>10018.127331838999</v>
          </cell>
          <cell r="E34">
            <v>1651.38217829</v>
          </cell>
          <cell r="F34">
            <v>1397.9780842299999</v>
          </cell>
          <cell r="G34">
            <v>1238.3380459299999</v>
          </cell>
          <cell r="H34">
            <v>676.09044691199995</v>
          </cell>
          <cell r="I34">
            <v>5054.3385764770001</v>
          </cell>
          <cell r="J34">
            <v>13169.828692822</v>
          </cell>
          <cell r="L34">
            <v>3454.186026415</v>
          </cell>
          <cell r="M34">
            <v>3817.373827416</v>
          </cell>
          <cell r="N34">
            <v>660.96485838900003</v>
          </cell>
          <cell r="O34">
            <v>670.98610908399996</v>
          </cell>
          <cell r="P34">
            <v>401.88306782400002</v>
          </cell>
          <cell r="Q34">
            <v>238.76146752299999</v>
          </cell>
          <cell r="R34">
            <v>2902.8524762349998</v>
          </cell>
          <cell r="S34">
            <v>1167.4427007070001</v>
          </cell>
          <cell r="T34">
            <v>339.780463064</v>
          </cell>
          <cell r="U34">
            <v>230405.98685971697</v>
          </cell>
          <cell r="V34">
            <v>936.70363535000001</v>
          </cell>
          <cell r="W34">
            <v>51617.846901715995</v>
          </cell>
          <cell r="X34">
            <v>12920.227440384</v>
          </cell>
          <cell r="Y34">
            <v>9832.7135641560017</v>
          </cell>
          <cell r="Z34">
            <v>3667.9133689619994</v>
          </cell>
          <cell r="AA34">
            <v>1055.6598327649999</v>
          </cell>
          <cell r="AB34">
            <v>24141.332695449</v>
          </cell>
          <cell r="AC34">
            <v>51919.603672195997</v>
          </cell>
          <cell r="AE34">
            <v>30771.074157404</v>
          </cell>
          <cell r="AF34">
            <v>29491.307681201</v>
          </cell>
          <cell r="AG34">
            <v>12646.337639726</v>
          </cell>
          <cell r="AH34">
            <v>3413.7376569960002</v>
          </cell>
          <cell r="AI34">
            <v>1747.6876996209999</v>
          </cell>
          <cell r="AJ34">
            <v>1154.310487166</v>
          </cell>
          <cell r="AK34">
            <v>20924.973901586003</v>
          </cell>
          <cell r="AL34">
            <v>21925.170964532997</v>
          </cell>
          <cell r="AM34">
            <v>3857.2324622220003</v>
          </cell>
          <cell r="AN34">
            <v>35769.44910671634</v>
          </cell>
          <cell r="AO34">
            <v>130.05465187666667</v>
          </cell>
          <cell r="AP34">
            <v>9597.4477948399999</v>
          </cell>
          <cell r="AQ34">
            <v>1548.6438133896665</v>
          </cell>
          <cell r="AR34">
            <v>1408.1685968499999</v>
          </cell>
          <cell r="AS34">
            <v>1198.1019301269998</v>
          </cell>
          <cell r="AT34">
            <v>731.09537784066663</v>
          </cell>
          <cell r="AU34">
            <v>4711.4380766326658</v>
          </cell>
          <cell r="AV34">
            <v>12264.007232346667</v>
          </cell>
          <cell r="AX34">
            <v>3472.4181842429994</v>
          </cell>
          <cell r="AY34">
            <v>3730.7075554626667</v>
          </cell>
          <cell r="AZ34">
            <v>714.34198467600015</v>
          </cell>
          <cell r="BA34">
            <v>677.04549332033332</v>
          </cell>
          <cell r="BB34">
            <v>387.75929396400005</v>
          </cell>
          <cell r="BC34">
            <v>257.54352055966666</v>
          </cell>
          <cell r="BD34">
            <v>2916.2867291363332</v>
          </cell>
          <cell r="BE34">
            <v>1233.7252915093334</v>
          </cell>
          <cell r="BF34">
            <v>388.11137478166665</v>
          </cell>
        </row>
        <row r="35">
          <cell r="A35" t="str">
            <v>T1 2006</v>
          </cell>
          <cell r="B35">
            <v>36612.996322341998</v>
          </cell>
          <cell r="C35">
            <v>88.422732092999993</v>
          </cell>
          <cell r="D35">
            <v>9931.5607293180001</v>
          </cell>
          <cell r="E35">
            <v>1689.6250895779999</v>
          </cell>
          <cell r="F35">
            <v>1420.0594643709999</v>
          </cell>
          <cell r="G35">
            <v>1280.8505776980001</v>
          </cell>
          <cell r="H35">
            <v>689.37449311299997</v>
          </cell>
          <cell r="I35">
            <v>4851.651104558</v>
          </cell>
          <cell r="J35">
            <v>13561.422654181</v>
          </cell>
          <cell r="L35">
            <v>3189.895405061</v>
          </cell>
          <cell r="M35">
            <v>3850.784576215</v>
          </cell>
          <cell r="N35">
            <v>564.25490784700003</v>
          </cell>
          <cell r="O35">
            <v>544.51704178199998</v>
          </cell>
          <cell r="P35">
            <v>430.08196421500003</v>
          </cell>
          <cell r="Q35">
            <v>250.56316092099999</v>
          </cell>
          <cell r="R35">
            <v>2747.3649340540001</v>
          </cell>
          <cell r="S35">
            <v>1094.7690824670001</v>
          </cell>
          <cell r="T35">
            <v>359.35913418799998</v>
          </cell>
          <cell r="U35">
            <v>235082.56225422799</v>
          </cell>
          <cell r="V35">
            <v>775.74347697200005</v>
          </cell>
          <cell r="W35">
            <v>52993.922144113996</v>
          </cell>
          <cell r="X35">
            <v>13634.225019574</v>
          </cell>
          <cell r="Y35">
            <v>11537.159046957</v>
          </cell>
          <cell r="Z35">
            <v>4117.7326052879998</v>
          </cell>
          <cell r="AA35">
            <v>1015.1196050489999</v>
          </cell>
          <cell r="AB35">
            <v>22689.685867246</v>
          </cell>
          <cell r="AC35">
            <v>53495.459568862992</v>
          </cell>
          <cell r="AE35">
            <v>32694.849896848002</v>
          </cell>
          <cell r="AF35">
            <v>29754.439023440002</v>
          </cell>
          <cell r="AG35">
            <v>12757.136638365002</v>
          </cell>
          <cell r="AH35">
            <v>2646.7249859080002</v>
          </cell>
          <cell r="AI35">
            <v>1880.9192923099999</v>
          </cell>
          <cell r="AJ35">
            <v>1349.393727223</v>
          </cell>
          <cell r="AK35">
            <v>20556.256685238001</v>
          </cell>
          <cell r="AL35">
            <v>22055.467510185001</v>
          </cell>
          <cell r="AM35">
            <v>4122.2493047620001</v>
          </cell>
          <cell r="AN35">
            <v>35943.060418140667</v>
          </cell>
          <cell r="AO35">
            <v>97.120557465999994</v>
          </cell>
          <cell r="AP35">
            <v>9666.9297942600006</v>
          </cell>
          <cell r="AQ35">
            <v>1607.5118942613335</v>
          </cell>
          <cell r="AR35">
            <v>1507.0502138726667</v>
          </cell>
          <cell r="AS35">
            <v>1256.8411675313334</v>
          </cell>
          <cell r="AT35">
            <v>636.96734781233329</v>
          </cell>
          <cell r="AU35">
            <v>4658.5591707823332</v>
          </cell>
          <cell r="AV35">
            <v>12716.97763609</v>
          </cell>
          <cell r="AX35">
            <v>3383.3633768853338</v>
          </cell>
          <cell r="AY35">
            <v>3674.8621070249997</v>
          </cell>
          <cell r="AZ35">
            <v>666.92528662400002</v>
          </cell>
          <cell r="BA35">
            <v>627.26317085699986</v>
          </cell>
          <cell r="BB35">
            <v>435.12050075166667</v>
          </cell>
          <cell r="BC35">
            <v>263.58271221333331</v>
          </cell>
          <cell r="BD35">
            <v>2775.0682426610001</v>
          </cell>
          <cell r="BE35">
            <v>1266.996578839</v>
          </cell>
          <cell r="BF35">
            <v>368.85045446833328</v>
          </cell>
        </row>
        <row r="36">
          <cell r="A36" t="str">
            <v>T2 2006</v>
          </cell>
          <cell r="B36">
            <v>36763.039238151003</v>
          </cell>
          <cell r="C36">
            <v>79.136067187999998</v>
          </cell>
          <cell r="D36">
            <v>10244.995432572001</v>
          </cell>
          <cell r="E36">
            <v>1746.77695593</v>
          </cell>
          <cell r="F36">
            <v>1474.2977941199999</v>
          </cell>
          <cell r="G36">
            <v>1320.9829392199999</v>
          </cell>
          <cell r="H36">
            <v>810.14303629899996</v>
          </cell>
          <cell r="I36">
            <v>4892.7947070030004</v>
          </cell>
          <cell r="J36">
            <v>13448.962838195001</v>
          </cell>
          <cell r="L36">
            <v>3139.139432642</v>
          </cell>
          <cell r="M36">
            <v>3850.618745705</v>
          </cell>
          <cell r="N36">
            <v>590.91792502800001</v>
          </cell>
          <cell r="O36">
            <v>365.85685978700002</v>
          </cell>
          <cell r="P36">
            <v>483.86553369500001</v>
          </cell>
          <cell r="Q36">
            <v>275.99820699700001</v>
          </cell>
          <cell r="R36">
            <v>2763.7169275840001</v>
          </cell>
          <cell r="S36">
            <v>1160.8950165220001</v>
          </cell>
          <cell r="T36">
            <v>358.93625223599997</v>
          </cell>
          <cell r="U36">
            <v>238992.41878121</v>
          </cell>
          <cell r="V36">
            <v>609.65755246699996</v>
          </cell>
          <cell r="W36">
            <v>54767.494231766999</v>
          </cell>
          <cell r="X36">
            <v>15192.126648972</v>
          </cell>
          <cell r="Y36">
            <v>11010.405827278999</v>
          </cell>
          <cell r="Z36">
            <v>4252.1678210989994</v>
          </cell>
          <cell r="AA36">
            <v>1217.3196717820001</v>
          </cell>
          <cell r="AB36">
            <v>23095.474262634998</v>
          </cell>
          <cell r="AC36">
            <v>56043.453555815999</v>
          </cell>
          <cell r="AE36">
            <v>32366.911260301</v>
          </cell>
          <cell r="AF36">
            <v>30755.655698385999</v>
          </cell>
          <cell r="AG36">
            <v>13413.632134388001</v>
          </cell>
          <cell r="AH36">
            <v>2546.7237652170002</v>
          </cell>
          <cell r="AI36">
            <v>2102.5434298330001</v>
          </cell>
          <cell r="AJ36">
            <v>1539.3467980370001</v>
          </cell>
          <cell r="AK36">
            <v>19999.919067896</v>
          </cell>
          <cell r="AL36">
            <v>21387.033465870001</v>
          </cell>
          <cell r="AM36">
            <v>3460.0478212320004</v>
          </cell>
          <cell r="AN36">
            <v>37096.310815950004</v>
          </cell>
          <cell r="AO36">
            <v>92.193961490333336</v>
          </cell>
          <cell r="AP36">
            <v>10177.305682941667</v>
          </cell>
          <cell r="AQ36">
            <v>1765.9377371526668</v>
          </cell>
          <cell r="AR36">
            <v>1547.1329181913334</v>
          </cell>
          <cell r="AS36">
            <v>1209.1725085136668</v>
          </cell>
          <cell r="AT36">
            <v>761.67967909299989</v>
          </cell>
          <cell r="AU36">
            <v>4893.3828399909999</v>
          </cell>
          <cell r="AV36">
            <v>13459.715796171333</v>
          </cell>
          <cell r="AX36">
            <v>3320.1972376793333</v>
          </cell>
          <cell r="AY36">
            <v>3778.5210747263336</v>
          </cell>
          <cell r="AZ36">
            <v>691.29150972666673</v>
          </cell>
          <cell r="BA36">
            <v>418.86037973566664</v>
          </cell>
          <cell r="BB36">
            <v>497.18475153166668</v>
          </cell>
          <cell r="BC36">
            <v>259.05270722733331</v>
          </cell>
          <cell r="BD36">
            <v>2757.5340812076665</v>
          </cell>
          <cell r="BE36">
            <v>1290.4032052286666</v>
          </cell>
          <cell r="BF36">
            <v>354.05042828333336</v>
          </cell>
        </row>
        <row r="37">
          <cell r="A37" t="str">
            <v>T3 2006</v>
          </cell>
          <cell r="B37">
            <v>37831.732858509997</v>
          </cell>
          <cell r="C37">
            <v>112.71309618399999</v>
          </cell>
          <cell r="D37">
            <v>10768.943801838999</v>
          </cell>
          <cell r="E37">
            <v>1847.228919812</v>
          </cell>
          <cell r="F37">
            <v>1451.8983957729999</v>
          </cell>
          <cell r="G37">
            <v>1388.717265821</v>
          </cell>
          <cell r="H37">
            <v>1029.67308157</v>
          </cell>
          <cell r="I37">
            <v>5051.4261388630002</v>
          </cell>
          <cell r="J37">
            <v>13733.992890013</v>
          </cell>
          <cell r="L37">
            <v>3170.8946055920001</v>
          </cell>
          <cell r="M37">
            <v>4060.4571257040002</v>
          </cell>
          <cell r="N37">
            <v>576.52026082199995</v>
          </cell>
          <cell r="O37">
            <v>536.29454862499995</v>
          </cell>
          <cell r="P37">
            <v>420.41999319299998</v>
          </cell>
          <cell r="Q37">
            <v>286.71801655299998</v>
          </cell>
          <cell r="R37">
            <v>2578.7553602809999</v>
          </cell>
          <cell r="S37">
            <v>1257.1790152030001</v>
          </cell>
          <cell r="T37">
            <v>328.84414450100002</v>
          </cell>
          <cell r="U37">
            <v>236957.11264535401</v>
          </cell>
          <cell r="V37">
            <v>721.82516745299995</v>
          </cell>
          <cell r="W37">
            <v>55152.829908600004</v>
          </cell>
          <cell r="X37">
            <v>15693.232163988001</v>
          </cell>
          <cell r="Y37">
            <v>10653.639945212</v>
          </cell>
          <cell r="Z37">
            <v>4406.4496635939995</v>
          </cell>
          <cell r="AA37">
            <v>1349.4699978199999</v>
          </cell>
          <cell r="AB37">
            <v>23050.038137986001</v>
          </cell>
          <cell r="AC37">
            <v>52686.856908809001</v>
          </cell>
          <cell r="AE37">
            <v>31243.071959631001</v>
          </cell>
          <cell r="AF37">
            <v>31204.483332117001</v>
          </cell>
          <cell r="AG37">
            <v>12971.303602870001</v>
          </cell>
          <cell r="AH37">
            <v>2975.5190884900003</v>
          </cell>
          <cell r="AI37">
            <v>2065.7465993000001</v>
          </cell>
          <cell r="AJ37">
            <v>1460.1418443140001</v>
          </cell>
          <cell r="AK37">
            <v>19095.005410122001</v>
          </cell>
          <cell r="AL37">
            <v>23264.041385335</v>
          </cell>
          <cell r="AM37">
            <v>4116.2874383130002</v>
          </cell>
          <cell r="AN37">
            <v>36523.739976823003</v>
          </cell>
          <cell r="AO37">
            <v>115.33644524733334</v>
          </cell>
          <cell r="AP37">
            <v>10267.788411749667</v>
          </cell>
          <cell r="AQ37">
            <v>1783.2323212453332</v>
          </cell>
          <cell r="AR37">
            <v>1499.4989852463332</v>
          </cell>
          <cell r="AS37">
            <v>1305.8617557606667</v>
          </cell>
          <cell r="AT37">
            <v>905.31232971400004</v>
          </cell>
          <cell r="AU37">
            <v>4773.8830197833331</v>
          </cell>
          <cell r="AV37">
            <v>12696.300583317332</v>
          </cell>
          <cell r="AX37">
            <v>3249.9940969403337</v>
          </cell>
          <cell r="AY37">
            <v>3906.3788987296666</v>
          </cell>
          <cell r="AZ37">
            <v>706.85311289799995</v>
          </cell>
          <cell r="BA37">
            <v>433.47297921966668</v>
          </cell>
          <cell r="BB37">
            <v>517.03956859900006</v>
          </cell>
          <cell r="BC37">
            <v>264.00913168599999</v>
          </cell>
          <cell r="BD37">
            <v>2662.4268627456668</v>
          </cell>
          <cell r="BE37">
            <v>1323.9539722363334</v>
          </cell>
          <cell r="BF37">
            <v>380.185913454</v>
          </cell>
        </row>
        <row r="38">
          <cell r="A38" t="str">
            <v>T4 2006</v>
          </cell>
          <cell r="B38">
            <v>37834.201230952</v>
          </cell>
          <cell r="C38">
            <v>98.112495132999996</v>
          </cell>
          <cell r="D38">
            <v>10632.710153226999</v>
          </cell>
          <cell r="E38">
            <v>1721.289538473</v>
          </cell>
          <cell r="F38">
            <v>1511.458634218</v>
          </cell>
          <cell r="G38">
            <v>1252.045943221</v>
          </cell>
          <cell r="H38">
            <v>897.87350480500004</v>
          </cell>
          <cell r="I38">
            <v>5250.0425325099995</v>
          </cell>
          <cell r="J38">
            <v>13739.669891166999</v>
          </cell>
          <cell r="L38">
            <v>3293.1475454920001</v>
          </cell>
          <cell r="M38">
            <v>4001.131305207</v>
          </cell>
          <cell r="N38">
            <v>668.56815209000001</v>
          </cell>
          <cell r="O38">
            <v>371.04552029299998</v>
          </cell>
          <cell r="P38">
            <v>473.75430079900002</v>
          </cell>
          <cell r="Q38">
            <v>239.881106386</v>
          </cell>
          <cell r="R38">
            <v>2780.3286092530002</v>
          </cell>
          <cell r="S38">
            <v>1204.5979847169999</v>
          </cell>
          <cell r="T38">
            <v>331.254167188</v>
          </cell>
          <cell r="U38">
            <v>243352.15503389901</v>
          </cell>
          <cell r="V38">
            <v>624.54294841600006</v>
          </cell>
          <cell r="W38">
            <v>56213.164790700997</v>
          </cell>
          <cell r="X38">
            <v>15307.499969837001</v>
          </cell>
          <cell r="Y38">
            <v>11067.847113427999</v>
          </cell>
          <cell r="Z38">
            <v>4249.8019383149995</v>
          </cell>
          <cell r="AA38">
            <v>1202.1589617479999</v>
          </cell>
          <cell r="AB38">
            <v>24385.856807373002</v>
          </cell>
          <cell r="AC38">
            <v>55282.235912743003</v>
          </cell>
          <cell r="AE38">
            <v>33290.113098916998</v>
          </cell>
          <cell r="AF38">
            <v>32821.343049474002</v>
          </cell>
          <cell r="AG38">
            <v>13014.950895100999</v>
          </cell>
          <cell r="AH38">
            <v>2645.2454313419998</v>
          </cell>
          <cell r="AI38">
            <v>2199.4591932120002</v>
          </cell>
          <cell r="AJ38">
            <v>1196.4427929860001</v>
          </cell>
          <cell r="AK38">
            <v>19999.649667378999</v>
          </cell>
          <cell r="AL38">
            <v>22402.043984766002</v>
          </cell>
          <cell r="AM38">
            <v>3662.9632688619999</v>
          </cell>
          <cell r="AN38">
            <v>37683.910845225</v>
          </cell>
          <cell r="AO38">
            <v>90.512340165333327</v>
          </cell>
          <cell r="AP38">
            <v>10595.300748723666</v>
          </cell>
          <cell r="AQ38">
            <v>1773.2239064856667</v>
          </cell>
          <cell r="AR38">
            <v>1514.9409978146668</v>
          </cell>
          <cell r="AS38">
            <v>1293.3946084993333</v>
          </cell>
          <cell r="AT38">
            <v>931.60814246733332</v>
          </cell>
          <cell r="AU38">
            <v>5082.1330934566658</v>
          </cell>
          <cell r="AV38">
            <v>13251.563705943001</v>
          </cell>
          <cell r="AX38">
            <v>3473.4471869143331</v>
          </cell>
          <cell r="AY38">
            <v>4115.5684840503336</v>
          </cell>
          <cell r="AZ38">
            <v>691.88453368133332</v>
          </cell>
          <cell r="BA38">
            <v>377.92203864433333</v>
          </cell>
          <cell r="BB38">
            <v>486.95928796599998</v>
          </cell>
          <cell r="BC38">
            <v>228.47057948766667</v>
          </cell>
          <cell r="BD38">
            <v>2751.0238610006668</v>
          </cell>
          <cell r="BE38">
            <v>1285.9769493850001</v>
          </cell>
          <cell r="BF38">
            <v>335.2811292633333</v>
          </cell>
        </row>
        <row r="39">
          <cell r="A39" t="str">
            <v>T1 2007</v>
          </cell>
          <cell r="B39">
            <v>38671.654663594003</v>
          </cell>
          <cell r="C39">
            <v>118.416086814</v>
          </cell>
          <cell r="D39">
            <v>10726.470638670999</v>
          </cell>
          <cell r="E39">
            <v>1768.9224223819999</v>
          </cell>
          <cell r="F39">
            <v>1484.607656142</v>
          </cell>
          <cell r="G39">
            <v>1267.795543016</v>
          </cell>
          <cell r="H39">
            <v>1062.2171436189999</v>
          </cell>
          <cell r="I39">
            <v>5142.9278735119997</v>
          </cell>
          <cell r="J39">
            <v>13622.280195302001</v>
          </cell>
          <cell r="L39">
            <v>3587.1486317879999</v>
          </cell>
          <cell r="M39">
            <v>4256.6585346470001</v>
          </cell>
          <cell r="N39">
            <v>677.95562693800002</v>
          </cell>
          <cell r="O39">
            <v>384.58599841199998</v>
          </cell>
          <cell r="P39">
            <v>514.62334098600002</v>
          </cell>
          <cell r="Q39">
            <v>250.64651075</v>
          </cell>
          <cell r="R39">
            <v>2872.8780481469998</v>
          </cell>
          <cell r="S39">
            <v>1339.0106604370001</v>
          </cell>
          <cell r="T39">
            <v>320.98039070200002</v>
          </cell>
          <cell r="U39">
            <v>250473.50941180604</v>
          </cell>
          <cell r="V39">
            <v>777.71945686399999</v>
          </cell>
          <cell r="W39">
            <v>56538.233326330999</v>
          </cell>
          <cell r="X39">
            <v>14977.347145214</v>
          </cell>
          <cell r="Y39">
            <v>11443.435326848001</v>
          </cell>
          <cell r="Z39">
            <v>4487.9477022970004</v>
          </cell>
          <cell r="AA39">
            <v>1173.3152149370001</v>
          </cell>
          <cell r="AB39">
            <v>24456.187937035</v>
          </cell>
          <cell r="AC39">
            <v>55817.032099962002</v>
          </cell>
          <cell r="AE39">
            <v>33884.844010107001</v>
          </cell>
          <cell r="AF39">
            <v>33443.690148130998</v>
          </cell>
          <cell r="AG39">
            <v>13608.876978180999</v>
          </cell>
          <cell r="AH39">
            <v>3041.4560760080003</v>
          </cell>
          <cell r="AI39">
            <v>2520.7200554310002</v>
          </cell>
          <cell r="AJ39">
            <v>1248.672551637</v>
          </cell>
          <cell r="AK39">
            <v>21253.424925582</v>
          </cell>
          <cell r="AL39">
            <v>24435.031183225001</v>
          </cell>
          <cell r="AM39">
            <v>3903.8086003469998</v>
          </cell>
          <cell r="AN39">
            <v>37987.881897029998</v>
          </cell>
          <cell r="AO39">
            <v>120.39668311633334</v>
          </cell>
          <cell r="AP39">
            <v>10542.517967577</v>
          </cell>
          <cell r="AQ39">
            <v>1763.3619451796665</v>
          </cell>
          <cell r="AR39">
            <v>1509.1688092176666</v>
          </cell>
          <cell r="AS39">
            <v>1267.3153626416668</v>
          </cell>
          <cell r="AT39">
            <v>936.97092288700003</v>
          </cell>
          <cell r="AU39">
            <v>5065.7009276509998</v>
          </cell>
          <cell r="AV39">
            <v>13257.497624782665</v>
          </cell>
          <cell r="AX39">
            <v>3585.7483975663331</v>
          </cell>
          <cell r="AY39">
            <v>4074.683064727667</v>
          </cell>
          <cell r="AZ39">
            <v>777.34421515299994</v>
          </cell>
          <cell r="BA39">
            <v>369.42638646500001</v>
          </cell>
          <cell r="BB39">
            <v>483.45620451233339</v>
          </cell>
          <cell r="BC39">
            <v>245.889188754</v>
          </cell>
          <cell r="BD39">
            <v>2804.5720985820003</v>
          </cell>
          <cell r="BE39">
            <v>1367.0039599533332</v>
          </cell>
          <cell r="BF39">
            <v>359.34610584033334</v>
          </cell>
        </row>
        <row r="40">
          <cell r="A40" t="str">
            <v>T2 2007</v>
          </cell>
          <cell r="B40">
            <v>39109.880547982</v>
          </cell>
          <cell r="C40">
            <v>98.568918386000007</v>
          </cell>
          <cell r="D40">
            <v>10934.074289337001</v>
          </cell>
          <cell r="E40">
            <v>1881.5038152550001</v>
          </cell>
          <cell r="F40">
            <v>1458.038214419</v>
          </cell>
          <cell r="G40">
            <v>1284.1560700770001</v>
          </cell>
          <cell r="H40">
            <v>1174.2395056370001</v>
          </cell>
          <cell r="I40">
            <v>5136.1366839490001</v>
          </cell>
          <cell r="J40">
            <v>13704.411628499</v>
          </cell>
          <cell r="L40">
            <v>3369.3709957020001</v>
          </cell>
          <cell r="M40">
            <v>4423.035285684</v>
          </cell>
          <cell r="N40">
            <v>759.74065832600002</v>
          </cell>
          <cell r="O40">
            <v>483.85893827699999</v>
          </cell>
          <cell r="P40">
            <v>506.137200619</v>
          </cell>
          <cell r="Q40">
            <v>252.00827181599999</v>
          </cell>
          <cell r="R40">
            <v>2898.3043467110001</v>
          </cell>
          <cell r="S40">
            <v>1381.148775896</v>
          </cell>
          <cell r="T40">
            <v>299.22123872899999</v>
          </cell>
          <cell r="U40">
            <v>250589.10939584402</v>
          </cell>
          <cell r="V40">
            <v>760.80704311800002</v>
          </cell>
          <cell r="W40">
            <v>56285.066020487</v>
          </cell>
          <cell r="X40">
            <v>14794.464570611002</v>
          </cell>
          <cell r="Y40">
            <v>11336.459191370001</v>
          </cell>
          <cell r="Z40">
            <v>4474.5112665769993</v>
          </cell>
          <cell r="AA40">
            <v>1152.9359911249999</v>
          </cell>
          <cell r="AB40">
            <v>24526.695000804</v>
          </cell>
          <cell r="AC40">
            <v>53608.68099941501</v>
          </cell>
          <cell r="AE40">
            <v>34035.806518730999</v>
          </cell>
          <cell r="AF40">
            <v>34680.015714157002</v>
          </cell>
          <cell r="AG40">
            <v>14245.133703058</v>
          </cell>
          <cell r="AH40">
            <v>3434.3807968700003</v>
          </cell>
          <cell r="AI40">
            <v>2680.2017384589999</v>
          </cell>
          <cell r="AJ40">
            <v>1414.574285848</v>
          </cell>
          <cell r="AK40">
            <v>21126.962734731002</v>
          </cell>
          <cell r="AL40">
            <v>25090.195155635</v>
          </cell>
          <cell r="AM40">
            <v>3227.2846853350002</v>
          </cell>
          <cell r="AN40">
            <v>38267.838465781337</v>
          </cell>
          <cell r="AO40">
            <v>115.53399092266666</v>
          </cell>
          <cell r="AP40">
            <v>10536.450478262332</v>
          </cell>
          <cell r="AQ40">
            <v>1783.4143775946668</v>
          </cell>
          <cell r="AR40">
            <v>1484.4798334</v>
          </cell>
          <cell r="AS40">
            <v>1165.3408574163332</v>
          </cell>
          <cell r="AT40">
            <v>1150.6839507060001</v>
          </cell>
          <cell r="AU40">
            <v>4952.5314591453334</v>
          </cell>
          <cell r="AV40">
            <v>12969.995128113667</v>
          </cell>
          <cell r="AX40">
            <v>3584.818544147</v>
          </cell>
          <cell r="AY40">
            <v>4390.3995821360004</v>
          </cell>
          <cell r="AZ40">
            <v>836.32368729166672</v>
          </cell>
          <cell r="BA40">
            <v>444.60005881533334</v>
          </cell>
          <cell r="BB40">
            <v>565.01238469866666</v>
          </cell>
          <cell r="BC40">
            <v>246.142903821</v>
          </cell>
          <cell r="BD40">
            <v>2818.0911618143332</v>
          </cell>
          <cell r="BE40">
            <v>1437.7831491793333</v>
          </cell>
          <cell r="BF40">
            <v>322.68739657933332</v>
          </cell>
        </row>
        <row r="41">
          <cell r="A41" t="str">
            <v>T3 2007</v>
          </cell>
          <cell r="B41">
            <v>36984.904170213995</v>
          </cell>
          <cell r="C41">
            <v>91.564132659999999</v>
          </cell>
          <cell r="D41">
            <v>10475.193612982999</v>
          </cell>
          <cell r="E41">
            <v>1808.7833335309999</v>
          </cell>
          <cell r="F41">
            <v>1451.091954411</v>
          </cell>
          <cell r="G41">
            <v>1032.8335200389999</v>
          </cell>
          <cell r="H41">
            <v>1189.9356735270001</v>
          </cell>
          <cell r="I41">
            <v>4992.5491314749997</v>
          </cell>
          <cell r="J41">
            <v>12973.453223619999</v>
          </cell>
          <cell r="L41">
            <v>3357.0319071650001</v>
          </cell>
          <cell r="M41">
            <v>3899.467098391</v>
          </cell>
          <cell r="N41">
            <v>713.453181309</v>
          </cell>
          <cell r="O41">
            <v>380.01057376799997</v>
          </cell>
          <cell r="P41">
            <v>456.33862492700001</v>
          </cell>
          <cell r="Q41">
            <v>201.88938321399999</v>
          </cell>
          <cell r="R41">
            <v>2776.0077730130001</v>
          </cell>
          <cell r="S41">
            <v>1315.7416467979999</v>
          </cell>
          <cell r="T41">
            <v>344.75301236600001</v>
          </cell>
          <cell r="U41">
            <v>243095.45389500199</v>
          </cell>
          <cell r="V41">
            <v>674.141595919</v>
          </cell>
          <cell r="W41">
            <v>55417.295129238999</v>
          </cell>
          <cell r="X41">
            <v>14986.838930167001</v>
          </cell>
          <cell r="Y41">
            <v>11199.426485649999</v>
          </cell>
          <cell r="Z41">
            <v>3881.6590705279996</v>
          </cell>
          <cell r="AA41">
            <v>1458.943838655</v>
          </cell>
          <cell r="AB41">
            <v>23890.426804239003</v>
          </cell>
          <cell r="AC41">
            <v>54988.831313940005</v>
          </cell>
          <cell r="AE41">
            <v>31791.702545631997</v>
          </cell>
          <cell r="AF41">
            <v>31039.914704489001</v>
          </cell>
          <cell r="AG41">
            <v>14687.078457944001</v>
          </cell>
          <cell r="AH41">
            <v>2778.314426682</v>
          </cell>
          <cell r="AI41">
            <v>2349.6547463320003</v>
          </cell>
          <cell r="AJ41">
            <v>1037.487288909</v>
          </cell>
          <cell r="AK41">
            <v>21248.764898456</v>
          </cell>
          <cell r="AL41">
            <v>23422.596072526001</v>
          </cell>
          <cell r="AM41">
            <v>3659.6727149340004</v>
          </cell>
          <cell r="AN41">
            <v>36991.856182842334</v>
          </cell>
          <cell r="AO41">
            <v>99.215615876333345</v>
          </cell>
          <cell r="AP41">
            <v>10404.825514165999</v>
          </cell>
          <cell r="AQ41">
            <v>1776.6316895939999</v>
          </cell>
          <cell r="AR41">
            <v>1475.4701502706666</v>
          </cell>
          <cell r="AS41">
            <v>1091.6396223116667</v>
          </cell>
          <cell r="AT41">
            <v>1228.5584541769999</v>
          </cell>
          <cell r="AU41">
            <v>4832.525597812667</v>
          </cell>
          <cell r="AV41">
            <v>12585.460335634669</v>
          </cell>
          <cell r="AX41">
            <v>3335.0609105063336</v>
          </cell>
          <cell r="AY41">
            <v>4053.0487925699999</v>
          </cell>
          <cell r="AZ41">
            <v>797.20649000600008</v>
          </cell>
          <cell r="BA41">
            <v>407.17335426533333</v>
          </cell>
          <cell r="BB41">
            <v>520.0096466</v>
          </cell>
          <cell r="BC41">
            <v>223.66750597400002</v>
          </cell>
          <cell r="BD41">
            <v>2856.8625162363332</v>
          </cell>
          <cell r="BE41">
            <v>1370.4537672829999</v>
          </cell>
          <cell r="BF41">
            <v>338.87173372433335</v>
          </cell>
        </row>
        <row r="42">
          <cell r="A42" t="str">
            <v>T4 2007</v>
          </cell>
          <cell r="B42">
            <v>36534.841771842002</v>
          </cell>
          <cell r="C42">
            <v>107.585598158</v>
          </cell>
          <cell r="D42">
            <v>10026.101033845001</v>
          </cell>
          <cell r="E42">
            <v>1774.7969439870001</v>
          </cell>
          <cell r="F42">
            <v>1586.502633239</v>
          </cell>
          <cell r="G42">
            <v>845.96020211099994</v>
          </cell>
          <cell r="H42">
            <v>1107.604700714</v>
          </cell>
          <cell r="I42">
            <v>4711.2365537940004</v>
          </cell>
          <cell r="J42">
            <v>12517.330079257999</v>
          </cell>
          <cell r="L42">
            <v>3382.3449509410002</v>
          </cell>
          <cell r="M42">
            <v>4096.4100171999999</v>
          </cell>
          <cell r="N42">
            <v>715.67104077299996</v>
          </cell>
          <cell r="O42">
            <v>420.56467539099998</v>
          </cell>
          <cell r="P42">
            <v>351.57873892700002</v>
          </cell>
          <cell r="Q42">
            <v>245.00837908599999</v>
          </cell>
          <cell r="R42">
            <v>2982.7965880299998</v>
          </cell>
          <cell r="S42">
            <v>1352.8547968099999</v>
          </cell>
          <cell r="T42">
            <v>336.595873423</v>
          </cell>
          <cell r="U42">
            <v>240117.30280416203</v>
          </cell>
          <cell r="V42">
            <v>765.83888798999999</v>
          </cell>
          <cell r="W42">
            <v>53940.215717947009</v>
          </cell>
          <cell r="X42">
            <v>14112.168584815001</v>
          </cell>
          <cell r="Y42">
            <v>11724.045428481</v>
          </cell>
          <cell r="Z42">
            <v>3728.1890785950004</v>
          </cell>
          <cell r="AA42">
            <v>1669.5193995130001</v>
          </cell>
          <cell r="AB42">
            <v>22706.293226542999</v>
          </cell>
          <cell r="AC42">
            <v>55099.693513584003</v>
          </cell>
          <cell r="AE42">
            <v>31149.816173746</v>
          </cell>
          <cell r="AF42">
            <v>32642.555558647</v>
          </cell>
          <cell r="AG42">
            <v>13731.826915197998</v>
          </cell>
          <cell r="AH42">
            <v>2689.5890189449997</v>
          </cell>
          <cell r="AI42">
            <v>1979.2865275600002</v>
          </cell>
          <cell r="AJ42">
            <v>1354.7207636809999</v>
          </cell>
          <cell r="AK42">
            <v>20356.198708944001</v>
          </cell>
          <cell r="AL42">
            <v>23242.721329740001</v>
          </cell>
          <cell r="AM42">
            <v>3164.8396881799999</v>
          </cell>
          <cell r="AN42">
            <v>37059.038696696989</v>
          </cell>
          <cell r="AO42">
            <v>95.341770843333336</v>
          </cell>
          <cell r="AP42">
            <v>10253.752540414333</v>
          </cell>
          <cell r="AQ42">
            <v>1775.0752561193333</v>
          </cell>
          <cell r="AR42">
            <v>1545.8188379339999</v>
          </cell>
          <cell r="AS42">
            <v>997.29355675499994</v>
          </cell>
          <cell r="AT42">
            <v>1138.6545923666665</v>
          </cell>
          <cell r="AU42">
            <v>4796.9102972393339</v>
          </cell>
          <cell r="AV42">
            <v>12707.571823231667</v>
          </cell>
          <cell r="AX42">
            <v>3480.9747797996665</v>
          </cell>
          <cell r="AY42">
            <v>4026.646290391333</v>
          </cell>
          <cell r="AZ42">
            <v>798.63409909133327</v>
          </cell>
          <cell r="BA42">
            <v>387.87057712233337</v>
          </cell>
          <cell r="BB42">
            <v>364.27955261000005</v>
          </cell>
          <cell r="BC42">
            <v>236.658623949</v>
          </cell>
          <cell r="BD42">
            <v>2916.5121761249998</v>
          </cell>
          <cell r="BE42">
            <v>1439.6195219083331</v>
          </cell>
          <cell r="BF42">
            <v>351.17694121066666</v>
          </cell>
        </row>
        <row r="43">
          <cell r="A43" t="str">
            <v>T1 2008</v>
          </cell>
          <cell r="B43">
            <v>38551.308118697998</v>
          </cell>
          <cell r="C43">
            <v>121.92322240999999</v>
          </cell>
          <cell r="D43">
            <v>10747.221731629001</v>
          </cell>
          <cell r="E43">
            <v>1792.1581157860001</v>
          </cell>
          <cell r="F43">
            <v>1766.9274208919999</v>
          </cell>
          <cell r="G43">
            <v>987.93497997600002</v>
          </cell>
          <cell r="H43">
            <v>1108.6978029039999</v>
          </cell>
          <cell r="I43">
            <v>5091.5034120709997</v>
          </cell>
          <cell r="J43">
            <v>13115.648102584</v>
          </cell>
          <cell r="L43">
            <v>3711.389120281</v>
          </cell>
          <cell r="M43">
            <v>4284.626943927</v>
          </cell>
          <cell r="N43">
            <v>747.87179349099995</v>
          </cell>
          <cell r="O43">
            <v>398.29542419500001</v>
          </cell>
          <cell r="P43">
            <v>436.840362341</v>
          </cell>
          <cell r="Q43">
            <v>176.11193937499999</v>
          </cell>
          <cell r="R43">
            <v>3022.544021054</v>
          </cell>
          <cell r="S43">
            <v>1307.7674217440001</v>
          </cell>
          <cell r="T43">
            <v>481.068035667</v>
          </cell>
          <cell r="U43">
            <v>256684.063725207</v>
          </cell>
          <cell r="V43">
            <v>989.75165720500001</v>
          </cell>
          <cell r="W43">
            <v>54286.031144809996</v>
          </cell>
          <cell r="X43">
            <v>13994.434381839001</v>
          </cell>
          <cell r="Y43">
            <v>11911.978918843999</v>
          </cell>
          <cell r="Z43">
            <v>3662.660049008</v>
          </cell>
          <cell r="AA43">
            <v>1080.7667527630001</v>
          </cell>
          <cell r="AB43">
            <v>23636.191042356</v>
          </cell>
          <cell r="AC43">
            <v>56098.629231308005</v>
          </cell>
          <cell r="AE43">
            <v>35230.311358154999</v>
          </cell>
          <cell r="AF43">
            <v>35463.434877004001</v>
          </cell>
          <cell r="AG43">
            <v>15319.390426643</v>
          </cell>
          <cell r="AH43">
            <v>3252.761580327</v>
          </cell>
          <cell r="AI43">
            <v>1801.6242522859998</v>
          </cell>
          <cell r="AJ43">
            <v>968.5606742089999</v>
          </cell>
          <cell r="AK43">
            <v>22967.618851936</v>
          </cell>
          <cell r="AL43">
            <v>25628.586541114</v>
          </cell>
          <cell r="AM43">
            <v>4677.3631302100002</v>
          </cell>
          <cell r="AN43">
            <v>38381.254535683336</v>
          </cell>
          <cell r="AO43">
            <v>127.90052486366669</v>
          </cell>
          <cell r="AP43">
            <v>10428.052267657333</v>
          </cell>
          <cell r="AQ43">
            <v>1744.536923509</v>
          </cell>
          <cell r="AR43">
            <v>1601.6646377963334</v>
          </cell>
          <cell r="AS43">
            <v>995.102614636</v>
          </cell>
          <cell r="AT43">
            <v>1114.8036857</v>
          </cell>
          <cell r="AU43">
            <v>4971.9444060159994</v>
          </cell>
          <cell r="AV43">
            <v>12945.615650631</v>
          </cell>
          <cell r="AX43">
            <v>3758.3256402839997</v>
          </cell>
          <cell r="AY43">
            <v>4389.2655439943337</v>
          </cell>
          <cell r="AZ43">
            <v>846.78459854633331</v>
          </cell>
          <cell r="BA43">
            <v>418.09572192366664</v>
          </cell>
          <cell r="BB43">
            <v>397.19821667366665</v>
          </cell>
          <cell r="BC43">
            <v>190.81337766833335</v>
          </cell>
          <cell r="BD43">
            <v>3000.1564272256669</v>
          </cell>
          <cell r="BE43">
            <v>1413.0006367993335</v>
          </cell>
          <cell r="BF43">
            <v>466.04592941600004</v>
          </cell>
        </row>
        <row r="44">
          <cell r="A44" t="str">
            <v>T2 2008</v>
          </cell>
          <cell r="B44">
            <v>35960.911860384003</v>
          </cell>
          <cell r="C44">
            <v>145.534524866</v>
          </cell>
          <cell r="D44">
            <v>9699.1404757359996</v>
          </cell>
          <cell r="E44">
            <v>1463.848570379</v>
          </cell>
          <cell r="F44">
            <v>1577.2262748119999</v>
          </cell>
          <cell r="G44">
            <v>923.23770726600003</v>
          </cell>
          <cell r="H44">
            <v>1227.42194361</v>
          </cell>
          <cell r="I44">
            <v>4507.4059796689999</v>
          </cell>
          <cell r="J44">
            <v>12563.0222259</v>
          </cell>
          <cell r="L44">
            <v>3183.1941330479999</v>
          </cell>
          <cell r="M44">
            <v>3999.0158178729998</v>
          </cell>
          <cell r="N44">
            <v>591.252465003</v>
          </cell>
          <cell r="O44">
            <v>351.01965684499999</v>
          </cell>
          <cell r="P44">
            <v>458.93687862000002</v>
          </cell>
          <cell r="Q44">
            <v>184.14203926499999</v>
          </cell>
          <cell r="R44">
            <v>2954.4856902209999</v>
          </cell>
          <cell r="S44">
            <v>1402.3911196839999</v>
          </cell>
          <cell r="T44">
            <v>428.77683332300001</v>
          </cell>
          <cell r="U44">
            <v>246956.03259845401</v>
          </cell>
          <cell r="V44">
            <v>886.01350719400011</v>
          </cell>
          <cell r="W44">
            <v>51425.018172448996</v>
          </cell>
          <cell r="X44">
            <v>13195.809440536999</v>
          </cell>
          <cell r="Y44">
            <v>12062.103479285001</v>
          </cell>
          <cell r="Z44">
            <v>3416.3160706109998</v>
          </cell>
          <cell r="AA44">
            <v>1083.1926415980001</v>
          </cell>
          <cell r="AB44">
            <v>21667.596540417999</v>
          </cell>
          <cell r="AC44">
            <v>51902.948874302994</v>
          </cell>
          <cell r="AE44">
            <v>30851.461993992998</v>
          </cell>
          <cell r="AF44">
            <v>33197.097525546997</v>
          </cell>
          <cell r="AG44">
            <v>14877.228004658002</v>
          </cell>
          <cell r="AH44">
            <v>2981.4456905500001</v>
          </cell>
          <cell r="AI44">
            <v>2569.868482417</v>
          </cell>
          <cell r="AJ44">
            <v>1075.2433565440001</v>
          </cell>
          <cell r="AK44">
            <v>26292.626579188</v>
          </cell>
          <cell r="AL44">
            <v>26569.023672646996</v>
          </cell>
          <cell r="AM44">
            <v>4328.056738964</v>
          </cell>
          <cell r="AN44">
            <v>36920.068715665002</v>
          </cell>
          <cell r="AO44">
            <v>145.98536637500001</v>
          </cell>
          <cell r="AP44">
            <v>10090.776562396999</v>
          </cell>
          <cell r="AQ44">
            <v>1598.8717235203333</v>
          </cell>
          <cell r="AR44">
            <v>1669.4895549590001</v>
          </cell>
          <cell r="AS44">
            <v>976.73806910366659</v>
          </cell>
          <cell r="AT44">
            <v>1176.7804472739999</v>
          </cell>
          <cell r="AU44">
            <v>4668.8967675400008</v>
          </cell>
          <cell r="AV44">
            <v>12371.516137363666</v>
          </cell>
          <cell r="AX44">
            <v>3398.503272585333</v>
          </cell>
          <cell r="AY44">
            <v>4186.0030463213334</v>
          </cell>
          <cell r="AZ44">
            <v>735.1356943996667</v>
          </cell>
          <cell r="BA44">
            <v>405.06318825666659</v>
          </cell>
          <cell r="BB44">
            <v>471.58676314099995</v>
          </cell>
          <cell r="BC44">
            <v>183.17049321766663</v>
          </cell>
          <cell r="BD44">
            <v>2968.3260906489995</v>
          </cell>
          <cell r="BE44">
            <v>1467.9580749183333</v>
          </cell>
          <cell r="BF44">
            <v>496.04402604033334</v>
          </cell>
        </row>
        <row r="45">
          <cell r="A45" t="str">
            <v>T3 2008</v>
          </cell>
          <cell r="B45">
            <v>35814.621338732992</v>
          </cell>
          <cell r="C45">
            <v>157.02452363699999</v>
          </cell>
          <cell r="D45">
            <v>9757.0786268609991</v>
          </cell>
          <cell r="E45">
            <v>1485.87759188</v>
          </cell>
          <cell r="F45">
            <v>1720.3381179140001</v>
          </cell>
          <cell r="G45">
            <v>964.70666136700004</v>
          </cell>
          <cell r="H45">
            <v>1269.7409620559999</v>
          </cell>
          <cell r="I45">
            <v>4316.4152936439996</v>
          </cell>
          <cell r="J45">
            <v>12030.265425346</v>
          </cell>
          <cell r="L45">
            <v>3338.5815937759999</v>
          </cell>
          <cell r="M45">
            <v>4295.1984602929997</v>
          </cell>
          <cell r="N45">
            <v>668.88891808100004</v>
          </cell>
          <cell r="O45">
            <v>426.01088348799999</v>
          </cell>
          <cell r="P45">
            <v>482.15024391999998</v>
          </cell>
          <cell r="Q45">
            <v>238.99141568799999</v>
          </cell>
          <cell r="R45">
            <v>2765.8605024409999</v>
          </cell>
          <cell r="S45">
            <v>1314.498669023</v>
          </cell>
          <cell r="T45">
            <v>340.07207617900002</v>
          </cell>
          <cell r="U45">
            <v>236384.80873734699</v>
          </cell>
          <cell r="V45">
            <v>884.58247484599997</v>
          </cell>
          <cell r="W45">
            <v>49527.874359726004</v>
          </cell>
          <cell r="X45">
            <v>12973.15264561</v>
          </cell>
          <cell r="Y45">
            <v>12155.485891425</v>
          </cell>
          <cell r="Z45">
            <v>3307.8900843490001</v>
          </cell>
          <cell r="AA45">
            <v>1133.1684093529998</v>
          </cell>
          <cell r="AB45">
            <v>19958.177328989001</v>
          </cell>
          <cell r="AC45">
            <v>49667.785911916995</v>
          </cell>
          <cell r="AE45">
            <v>31541.929414487</v>
          </cell>
          <cell r="AF45">
            <v>33644.212238149004</v>
          </cell>
          <cell r="AG45">
            <v>15645.045325644</v>
          </cell>
          <cell r="AH45">
            <v>2132.357519784</v>
          </cell>
          <cell r="AI45">
            <v>2655.9450032619998</v>
          </cell>
          <cell r="AJ45">
            <v>1275.319161287</v>
          </cell>
          <cell r="AK45">
            <v>20142.780837241</v>
          </cell>
          <cell r="AL45">
            <v>25618.176198946003</v>
          </cell>
          <cell r="AM45">
            <v>3648.8002920580002</v>
          </cell>
          <cell r="AN45">
            <v>35911.915782685668</v>
          </cell>
          <cell r="AO45">
            <v>148.66832628866666</v>
          </cell>
          <cell r="AP45">
            <v>9922.0130801196665</v>
          </cell>
          <cell r="AQ45">
            <v>1491.4009779436667</v>
          </cell>
          <cell r="AR45">
            <v>1718.3491168739999</v>
          </cell>
          <cell r="AS45">
            <v>972.56236043699994</v>
          </cell>
          <cell r="AT45">
            <v>1336.8084252846666</v>
          </cell>
          <cell r="AU45">
            <v>4402.892199580333</v>
          </cell>
          <cell r="AV45">
            <v>11813.388262702667</v>
          </cell>
          <cell r="AX45">
            <v>3328.3062736209999</v>
          </cell>
          <cell r="AY45">
            <v>4253.8871158663324</v>
          </cell>
          <cell r="AZ45">
            <v>705.04747518933334</v>
          </cell>
          <cell r="BA45">
            <v>366.81553349399996</v>
          </cell>
          <cell r="BB45">
            <v>563.49967570833326</v>
          </cell>
          <cell r="BC45">
            <v>221.72275788466666</v>
          </cell>
          <cell r="BD45">
            <v>2747.7686980286667</v>
          </cell>
          <cell r="BE45">
            <v>1409.5916701136666</v>
          </cell>
          <cell r="BF45">
            <v>431.20691366866663</v>
          </cell>
        </row>
        <row r="46">
          <cell r="A46" t="str">
            <v>T4 2008</v>
          </cell>
          <cell r="B46">
            <v>33179.512678788</v>
          </cell>
          <cell r="C46">
            <v>129.62288981699999</v>
          </cell>
          <cell r="D46">
            <v>9193.7440765930005</v>
          </cell>
          <cell r="E46">
            <v>1596.7892431749999</v>
          </cell>
          <cell r="F46">
            <v>1631.3513607540001</v>
          </cell>
          <cell r="G46">
            <v>857.82166361400004</v>
          </cell>
          <cell r="H46">
            <v>1269.1091211539999</v>
          </cell>
          <cell r="I46">
            <v>3838.6726878959998</v>
          </cell>
          <cell r="J46">
            <v>11004.094690201</v>
          </cell>
          <cell r="L46">
            <v>3054.451181683</v>
          </cell>
          <cell r="M46">
            <v>3817.9424435360002</v>
          </cell>
          <cell r="N46">
            <v>602.49270317200001</v>
          </cell>
          <cell r="O46">
            <v>389.64711949100001</v>
          </cell>
          <cell r="P46">
            <v>520.288184548</v>
          </cell>
          <cell r="Q46">
            <v>207.04265931800001</v>
          </cell>
          <cell r="R46">
            <v>2564.804041117</v>
          </cell>
          <cell r="S46">
            <v>1377.2375230380001</v>
          </cell>
          <cell r="T46">
            <v>318.14516627400002</v>
          </cell>
          <cell r="U46">
            <v>226730.72446758999</v>
          </cell>
          <cell r="V46">
            <v>894.50621653899998</v>
          </cell>
          <cell r="W46">
            <v>46173.603653628001</v>
          </cell>
          <cell r="X46">
            <v>12843.632485621001</v>
          </cell>
          <cell r="Y46">
            <v>12064.245567051001</v>
          </cell>
          <cell r="Z46">
            <v>2822.9121914689999</v>
          </cell>
          <cell r="AA46">
            <v>758.9408234309999</v>
          </cell>
          <cell r="AB46">
            <v>17683.872586056001</v>
          </cell>
          <cell r="AC46">
            <v>46250.420765424002</v>
          </cell>
          <cell r="AE46">
            <v>28144.645718248998</v>
          </cell>
          <cell r="AF46">
            <v>31111.711385729002</v>
          </cell>
          <cell r="AG46">
            <v>17367.123618400998</v>
          </cell>
          <cell r="AH46">
            <v>2111.2737767170001</v>
          </cell>
          <cell r="AI46">
            <v>2354.288485859</v>
          </cell>
          <cell r="AJ46">
            <v>982.88166631500007</v>
          </cell>
          <cell r="AK46">
            <v>21585.062018777</v>
          </cell>
          <cell r="AL46">
            <v>26289.223700847</v>
          </cell>
          <cell r="AM46">
            <v>3465.9834611050001</v>
          </cell>
          <cell r="AN46">
            <v>33938.427213835668</v>
          </cell>
          <cell r="AO46">
            <v>144.25696453466665</v>
          </cell>
          <cell r="AP46">
            <v>9333.8936891666672</v>
          </cell>
          <cell r="AQ46">
            <v>1529.3405684603331</v>
          </cell>
          <cell r="AR46">
            <v>1671.9435121223335</v>
          </cell>
          <cell r="AS46">
            <v>879.66478308033345</v>
          </cell>
          <cell r="AT46">
            <v>1294.9390969623335</v>
          </cell>
          <cell r="AU46">
            <v>3958.0057285413332</v>
          </cell>
          <cell r="AV46">
            <v>10883.580077614999</v>
          </cell>
          <cell r="AX46">
            <v>3148.2639408750001</v>
          </cell>
          <cell r="AY46">
            <v>3966.9305481893334</v>
          </cell>
          <cell r="AZ46">
            <v>785.74489541999992</v>
          </cell>
          <cell r="BA46">
            <v>413.74590327200002</v>
          </cell>
          <cell r="BB46">
            <v>463.84347167933333</v>
          </cell>
          <cell r="BC46">
            <v>216.43298081966668</v>
          </cell>
          <cell r="BD46">
            <v>2734.0083658713338</v>
          </cell>
          <cell r="BE46">
            <v>1469.961066119</v>
          </cell>
          <cell r="BF46">
            <v>377.76531027366667</v>
          </cell>
        </row>
        <row r="47">
          <cell r="A47" t="str">
            <v>T1 2009</v>
          </cell>
          <cell r="B47">
            <v>30367.797449590002</v>
          </cell>
          <cell r="C47">
            <v>135.34198513699999</v>
          </cell>
          <cell r="D47">
            <v>7999.3622259550002</v>
          </cell>
          <cell r="E47">
            <v>1460.9056263269999</v>
          </cell>
          <cell r="F47">
            <v>1545.5486119099999</v>
          </cell>
          <cell r="G47">
            <v>707.45195053899999</v>
          </cell>
          <cell r="H47">
            <v>1245.1357737830001</v>
          </cell>
          <cell r="I47">
            <v>3040.320263396</v>
          </cell>
          <cell r="J47">
            <v>10420.751187874001</v>
          </cell>
          <cell r="L47">
            <v>2652.76623535</v>
          </cell>
          <cell r="M47">
            <v>3637.6134768890001</v>
          </cell>
          <cell r="N47">
            <v>558.18502782799999</v>
          </cell>
          <cell r="O47">
            <v>280.36591555899997</v>
          </cell>
          <cell r="P47">
            <v>429.03187738399998</v>
          </cell>
          <cell r="Q47">
            <v>190.20355099</v>
          </cell>
          <cell r="R47">
            <v>2484.2063157150001</v>
          </cell>
          <cell r="S47">
            <v>1277.4691911939999</v>
          </cell>
          <cell r="T47">
            <v>302.50045971499998</v>
          </cell>
          <cell r="U47">
            <v>216478.01983616099</v>
          </cell>
          <cell r="V47">
            <v>682.55316937999999</v>
          </cell>
          <cell r="W47">
            <v>44557.152159287994</v>
          </cell>
          <cell r="X47">
            <v>13329.667959550001</v>
          </cell>
          <cell r="Y47">
            <v>12676.169418634001</v>
          </cell>
          <cell r="Z47">
            <v>2420.8510275939998</v>
          </cell>
          <cell r="AA47">
            <v>704.66069962899996</v>
          </cell>
          <cell r="AB47">
            <v>15425.803053881</v>
          </cell>
          <cell r="AC47">
            <v>46337.118883723</v>
          </cell>
          <cell r="AE47">
            <v>28392.619926907999</v>
          </cell>
          <cell r="AF47">
            <v>30467.490611456</v>
          </cell>
          <cell r="AG47">
            <v>14008.143973513001</v>
          </cell>
          <cell r="AH47">
            <v>1672.5320770829999</v>
          </cell>
          <cell r="AI47">
            <v>2562.7479934520002</v>
          </cell>
          <cell r="AJ47">
            <v>1129.7729498480001</v>
          </cell>
          <cell r="AK47">
            <v>18028.730527234002</v>
          </cell>
          <cell r="AL47">
            <v>25489.370108979998</v>
          </cell>
          <cell r="AM47">
            <v>3149.7874552959997</v>
          </cell>
          <cell r="AN47">
            <v>31194.865709017668</v>
          </cell>
          <cell r="AO47">
            <v>126.17202305233333</v>
          </cell>
          <cell r="AP47">
            <v>8313.6371070443329</v>
          </cell>
          <cell r="AQ47">
            <v>1486.3918457126667</v>
          </cell>
          <cell r="AR47">
            <v>1624.5366596703334</v>
          </cell>
          <cell r="AS47">
            <v>715.23029817099996</v>
          </cell>
          <cell r="AT47">
            <v>1261.243255219</v>
          </cell>
          <cell r="AU47">
            <v>3226.2350482713337</v>
          </cell>
          <cell r="AV47">
            <v>10246.403249815667</v>
          </cell>
          <cell r="AX47">
            <v>2853.3175911033336</v>
          </cell>
          <cell r="AY47">
            <v>3782.9581246876664</v>
          </cell>
          <cell r="AZ47">
            <v>614.08607739466675</v>
          </cell>
          <cell r="BA47">
            <v>333.61674009666672</v>
          </cell>
          <cell r="BB47">
            <v>479.98960682699999</v>
          </cell>
          <cell r="BC47">
            <v>214.74011657799997</v>
          </cell>
          <cell r="BD47">
            <v>2467.7438533656664</v>
          </cell>
          <cell r="BE47">
            <v>1402.8475326613334</v>
          </cell>
          <cell r="BF47">
            <v>359.35368639100005</v>
          </cell>
        </row>
        <row r="48">
          <cell r="A48" t="str">
            <v>T2 2009</v>
          </cell>
          <cell r="B48">
            <v>31361.930960392005</v>
          </cell>
          <cell r="C48">
            <v>136.31682633400001</v>
          </cell>
          <cell r="D48">
            <v>8090.7965338070007</v>
          </cell>
          <cell r="E48">
            <v>1516.564776364</v>
          </cell>
          <cell r="F48">
            <v>1652.4364387980002</v>
          </cell>
          <cell r="G48">
            <v>748.76582690700002</v>
          </cell>
          <cell r="H48">
            <v>1042.1988274</v>
          </cell>
          <cell r="I48">
            <v>3130.8306643380001</v>
          </cell>
          <cell r="J48">
            <v>10647.422061785001</v>
          </cell>
          <cell r="L48">
            <v>3206.9913194290002</v>
          </cell>
          <cell r="M48">
            <v>3819.8306052490002</v>
          </cell>
          <cell r="N48">
            <v>519.82938989199999</v>
          </cell>
          <cell r="O48">
            <v>357.12068925</v>
          </cell>
          <cell r="P48">
            <v>419.231088758</v>
          </cell>
          <cell r="Q48">
            <v>176.215023508</v>
          </cell>
          <cell r="R48">
            <v>2390.684582203</v>
          </cell>
          <cell r="S48">
            <v>1297.388963098</v>
          </cell>
          <cell r="T48">
            <v>300.10387707899997</v>
          </cell>
          <cell r="U48">
            <v>210736.32969713901</v>
          </cell>
          <cell r="V48">
            <v>654.7062342910001</v>
          </cell>
          <cell r="W48">
            <v>42306.747106411</v>
          </cell>
          <cell r="X48">
            <v>12533.753720028</v>
          </cell>
          <cell r="Y48">
            <v>12075.420012095001</v>
          </cell>
          <cell r="Z48">
            <v>2391.5013368689997</v>
          </cell>
          <cell r="AA48">
            <v>578.75729568299994</v>
          </cell>
          <cell r="AB48">
            <v>14727.314741735998</v>
          </cell>
          <cell r="AC48">
            <v>44871.648210852996</v>
          </cell>
          <cell r="AE48">
            <v>29449.042848478999</v>
          </cell>
          <cell r="AF48">
            <v>31362.778036336</v>
          </cell>
          <cell r="AG48">
            <v>14249.087466225999</v>
          </cell>
          <cell r="AH48">
            <v>1897.162077209</v>
          </cell>
          <cell r="AI48">
            <v>2199.0345304339999</v>
          </cell>
          <cell r="AJ48">
            <v>945.10208588</v>
          </cell>
          <cell r="AK48">
            <v>15707.229135626001</v>
          </cell>
          <cell r="AL48">
            <v>24534.211242277001</v>
          </cell>
          <cell r="AM48">
            <v>2559.5807231170002</v>
          </cell>
          <cell r="AN48">
            <v>30179.877756651334</v>
          </cell>
          <cell r="AO48">
            <v>123.031088806</v>
          </cell>
          <cell r="AP48">
            <v>7838.9837773623331</v>
          </cell>
          <cell r="AQ48">
            <v>1463.9217954790001</v>
          </cell>
          <cell r="AR48">
            <v>1600.4519542546668</v>
          </cell>
          <cell r="AS48">
            <v>699.62707033366667</v>
          </cell>
          <cell r="AT48">
            <v>1139.2234912876665</v>
          </cell>
          <cell r="AU48">
            <v>2935.7594660073332</v>
          </cell>
          <cell r="AV48">
            <v>10029.665727242666</v>
          </cell>
          <cell r="AX48">
            <v>2931.5171852496665</v>
          </cell>
          <cell r="AY48">
            <v>3745.0270414146667</v>
          </cell>
          <cell r="AZ48">
            <v>604.46798830966679</v>
          </cell>
          <cell r="BA48">
            <v>312.19436355933334</v>
          </cell>
          <cell r="BB48">
            <v>427.08866353633334</v>
          </cell>
          <cell r="BC48">
            <v>191.43014566666668</v>
          </cell>
          <cell r="BD48">
            <v>2328.7457514450002</v>
          </cell>
          <cell r="BE48">
            <v>1344.7860623690001</v>
          </cell>
          <cell r="BF48">
            <v>302.93996169000002</v>
          </cell>
        </row>
        <row r="49">
          <cell r="A49" t="str">
            <v>T3 2009</v>
          </cell>
          <cell r="B49">
            <v>31121.636571276998</v>
          </cell>
          <cell r="C49">
            <v>148.463642967</v>
          </cell>
          <cell r="D49">
            <v>7949.6342456090006</v>
          </cell>
          <cell r="E49">
            <v>1556.4222746309999</v>
          </cell>
          <cell r="F49">
            <v>1524.0335981829999</v>
          </cell>
          <cell r="G49">
            <v>831.74787272200001</v>
          </cell>
          <cell r="H49">
            <v>865.26758726699995</v>
          </cell>
          <cell r="I49">
            <v>3172.1629128059999</v>
          </cell>
          <cell r="J49">
            <v>10068.533398086</v>
          </cell>
          <cell r="L49">
            <v>3347.4977577599998</v>
          </cell>
          <cell r="M49">
            <v>3919.8833578240001</v>
          </cell>
          <cell r="N49">
            <v>595.31373826499998</v>
          </cell>
          <cell r="O49">
            <v>250.64624866299999</v>
          </cell>
          <cell r="P49">
            <v>486.85895445400001</v>
          </cell>
          <cell r="Q49">
            <v>163.474021695</v>
          </cell>
          <cell r="R49">
            <v>2520.882622307</v>
          </cell>
          <cell r="S49">
            <v>1367.681589777</v>
          </cell>
          <cell r="T49">
            <v>302.76699387000002</v>
          </cell>
          <cell r="U49">
            <v>212884.078386913</v>
          </cell>
          <cell r="V49">
            <v>679.5794457689999</v>
          </cell>
          <cell r="W49">
            <v>44451.186724161998</v>
          </cell>
          <cell r="X49">
            <v>13039.024411904</v>
          </cell>
          <cell r="Y49">
            <v>12210.847662405</v>
          </cell>
          <cell r="Z49">
            <v>2930.2765756110002</v>
          </cell>
          <cell r="AA49">
            <v>685.21427006499994</v>
          </cell>
          <cell r="AB49">
            <v>15585.823804177</v>
          </cell>
          <cell r="AC49">
            <v>45245.216089096997</v>
          </cell>
          <cell r="AE49">
            <v>29889.554561697001</v>
          </cell>
          <cell r="AF49">
            <v>30194.433227152003</v>
          </cell>
          <cell r="AG49">
            <v>13160.555977247999</v>
          </cell>
          <cell r="AH49">
            <v>1445.67726535</v>
          </cell>
          <cell r="AI49">
            <v>2402.3006886580001</v>
          </cell>
          <cell r="AJ49">
            <v>926.14392019100001</v>
          </cell>
          <cell r="AK49">
            <v>16401.232227362001</v>
          </cell>
          <cell r="AL49">
            <v>25709.149786290003</v>
          </cell>
          <cell r="AM49">
            <v>2379.0484739369999</v>
          </cell>
          <cell r="AN49">
            <v>31658.792951040334</v>
          </cell>
          <cell r="AO49">
            <v>138.25583067433334</v>
          </cell>
          <cell r="AP49">
            <v>8079.3746187349998</v>
          </cell>
          <cell r="AQ49">
            <v>1512.5903339386666</v>
          </cell>
          <cell r="AR49">
            <v>1580.3365949813333</v>
          </cell>
          <cell r="AS49">
            <v>786.37456484266659</v>
          </cell>
          <cell r="AT49">
            <v>1097.9380186386668</v>
          </cell>
          <cell r="AU49">
            <v>3102.1351063336665</v>
          </cell>
          <cell r="AV49">
            <v>10357.134506448334</v>
          </cell>
          <cell r="AX49">
            <v>3491.9825768639998</v>
          </cell>
          <cell r="AY49">
            <v>3794.0128105746662</v>
          </cell>
          <cell r="AZ49">
            <v>621.6416472709999</v>
          </cell>
          <cell r="BA49">
            <v>322.84047933200003</v>
          </cell>
          <cell r="BB49">
            <v>436.00743065733332</v>
          </cell>
          <cell r="BC49">
            <v>183.74311325966667</v>
          </cell>
          <cell r="BD49">
            <v>2480.1213447786668</v>
          </cell>
          <cell r="BE49">
            <v>1440.3353945986667</v>
          </cell>
          <cell r="BF49">
            <v>313.34319784666667</v>
          </cell>
        </row>
        <row r="50">
          <cell r="A50" t="str">
            <v>T4 2009</v>
          </cell>
          <cell r="B50">
            <v>31788.994111599</v>
          </cell>
          <cell r="C50">
            <v>177.232292919</v>
          </cell>
          <cell r="D50">
            <v>8135.4594723890004</v>
          </cell>
          <cell r="E50">
            <v>1469.2855433310001</v>
          </cell>
          <cell r="F50">
            <v>1556.476179627</v>
          </cell>
          <cell r="G50">
            <v>816.44961186900002</v>
          </cell>
          <cell r="H50">
            <v>814.33523967899998</v>
          </cell>
          <cell r="I50">
            <v>3478.9128978829999</v>
          </cell>
          <cell r="J50">
            <v>10663.963320753999</v>
          </cell>
          <cell r="L50">
            <v>3368.483130133</v>
          </cell>
          <cell r="M50">
            <v>3825.234512389</v>
          </cell>
          <cell r="N50">
            <v>548.661113065</v>
          </cell>
          <cell r="O50">
            <v>244.844863463</v>
          </cell>
          <cell r="P50">
            <v>454.82956918299999</v>
          </cell>
          <cell r="Q50">
            <v>165.011757999</v>
          </cell>
          <cell r="R50">
            <v>2492.7231957620002</v>
          </cell>
          <cell r="S50">
            <v>1397.3942690219999</v>
          </cell>
          <cell r="T50">
            <v>315.15661452099999</v>
          </cell>
          <cell r="U50">
            <v>218325.74719501898</v>
          </cell>
          <cell r="V50">
            <v>914.14921363100007</v>
          </cell>
          <cell r="W50">
            <v>45823.617576481993</v>
          </cell>
          <cell r="X50">
            <v>12363.631295316</v>
          </cell>
          <cell r="Y50">
            <v>13292.732337687998</v>
          </cell>
          <cell r="Z50">
            <v>3201.9640951400002</v>
          </cell>
          <cell r="AA50">
            <v>536.19985475600004</v>
          </cell>
          <cell r="AB50">
            <v>16429.089993581998</v>
          </cell>
          <cell r="AC50">
            <v>44527.296361428002</v>
          </cell>
          <cell r="AE50">
            <v>30100.798083189999</v>
          </cell>
          <cell r="AF50">
            <v>31193.007935472</v>
          </cell>
          <cell r="AG50">
            <v>12675.07748835</v>
          </cell>
          <cell r="AH50">
            <v>1428.7041468279999</v>
          </cell>
          <cell r="AI50">
            <v>2177.6360991230003</v>
          </cell>
          <cell r="AJ50">
            <v>965.13780059499993</v>
          </cell>
          <cell r="AK50">
            <v>19148.178709460997</v>
          </cell>
          <cell r="AL50">
            <v>26475.435463248999</v>
          </cell>
          <cell r="AM50">
            <v>2896.7083172100001</v>
          </cell>
          <cell r="AN50">
            <v>30974.993200020002</v>
          </cell>
          <cell r="AO50">
            <v>156.66386009533335</v>
          </cell>
          <cell r="AP50">
            <v>7974.0938318513336</v>
          </cell>
          <cell r="AQ50">
            <v>1452.5463479409998</v>
          </cell>
          <cell r="AR50">
            <v>1559.7786457846667</v>
          </cell>
          <cell r="AS50">
            <v>810.77911434999999</v>
          </cell>
          <cell r="AT50">
            <v>879.08791975233328</v>
          </cell>
          <cell r="AU50">
            <v>3271.9018040233336</v>
          </cell>
          <cell r="AV50">
            <v>10001.781037126333</v>
          </cell>
          <cell r="AX50">
            <v>3249.8031781323334</v>
          </cell>
          <cell r="AY50">
            <v>3838.5244492309998</v>
          </cell>
          <cell r="AZ50">
            <v>633.39281109066667</v>
          </cell>
          <cell r="BA50">
            <v>254.2951053393333</v>
          </cell>
          <cell r="BB50">
            <v>453.64524034466666</v>
          </cell>
          <cell r="BC50">
            <v>176.27058762399997</v>
          </cell>
          <cell r="BD50">
            <v>2483.3085322796669</v>
          </cell>
          <cell r="BE50">
            <v>1431.845894817</v>
          </cell>
          <cell r="BF50">
            <v>321.36867208833337</v>
          </cell>
        </row>
        <row r="51">
          <cell r="A51" t="str">
            <v>T1 2010</v>
          </cell>
          <cell r="B51">
            <v>32737.081878254001</v>
          </cell>
          <cell r="C51">
            <v>213.780678005</v>
          </cell>
          <cell r="D51">
            <v>8833.3076000269994</v>
          </cell>
          <cell r="E51">
            <v>1493.0759554829999</v>
          </cell>
          <cell r="F51">
            <v>1669.4653217119999</v>
          </cell>
          <cell r="G51">
            <v>888.881433732</v>
          </cell>
          <cell r="H51">
            <v>818.06779367900003</v>
          </cell>
          <cell r="I51">
            <v>3963.817095421</v>
          </cell>
          <cell r="J51">
            <v>10448.022970361</v>
          </cell>
          <cell r="L51">
            <v>3247.487237502</v>
          </cell>
          <cell r="M51">
            <v>4043.430353964</v>
          </cell>
          <cell r="N51">
            <v>627.96809105900002</v>
          </cell>
          <cell r="O51">
            <v>330.70423202000001</v>
          </cell>
          <cell r="P51">
            <v>488.46322605500001</v>
          </cell>
          <cell r="Q51">
            <v>184.149022613</v>
          </cell>
          <cell r="R51">
            <v>2635.8565203580001</v>
          </cell>
          <cell r="S51">
            <v>1397.695800212</v>
          </cell>
          <cell r="T51">
            <v>286.21614607800001</v>
          </cell>
          <cell r="U51">
            <v>221280.62683219102</v>
          </cell>
          <cell r="V51">
            <v>1051.683473116</v>
          </cell>
          <cell r="W51">
            <v>48265.956175142004</v>
          </cell>
          <cell r="X51">
            <v>12832.149190380002</v>
          </cell>
          <cell r="Y51">
            <v>13570.051016537</v>
          </cell>
          <cell r="Z51">
            <v>3037.1795105460001</v>
          </cell>
          <cell r="AA51">
            <v>759.99115073600001</v>
          </cell>
          <cell r="AB51">
            <v>18066.585306943001</v>
          </cell>
          <cell r="AC51">
            <v>44039.135059852997</v>
          </cell>
          <cell r="AE51">
            <v>29633.973124928998</v>
          </cell>
          <cell r="AF51">
            <v>31968.244437767</v>
          </cell>
          <cell r="AG51">
            <v>13687.029970585001</v>
          </cell>
          <cell r="AH51">
            <v>1640.9957882989997</v>
          </cell>
          <cell r="AI51">
            <v>2335.5052708459998</v>
          </cell>
          <cell r="AJ51">
            <v>955.40283717699992</v>
          </cell>
          <cell r="AK51">
            <v>18078.662571822999</v>
          </cell>
          <cell r="AL51">
            <v>26925.212621898998</v>
          </cell>
          <cell r="AM51">
            <v>2698.8255007550001</v>
          </cell>
          <cell r="AN51">
            <v>31420.116859026999</v>
          </cell>
          <cell r="AO51">
            <v>183.50217096866666</v>
          </cell>
          <cell r="AP51">
            <v>8401.4924399603333</v>
          </cell>
          <cell r="AQ51">
            <v>1465.1725160913331</v>
          </cell>
          <cell r="AR51">
            <v>1640.9669052913332</v>
          </cell>
          <cell r="AS51">
            <v>838.57466323666665</v>
          </cell>
          <cell r="AT51">
            <v>797.55337496466666</v>
          </cell>
          <cell r="AU51">
            <v>3659.2249803763334</v>
          </cell>
          <cell r="AV51">
            <v>9880.8176946526673</v>
          </cell>
          <cell r="AX51">
            <v>3171.4713839826668</v>
          </cell>
          <cell r="AY51">
            <v>3879.5051539720002</v>
          </cell>
          <cell r="AZ51">
            <v>668.07384631333332</v>
          </cell>
          <cell r="BA51">
            <v>309.43712577000002</v>
          </cell>
          <cell r="BB51">
            <v>472.51158217133326</v>
          </cell>
          <cell r="BC51">
            <v>176.910253885</v>
          </cell>
          <cell r="BD51">
            <v>2513.5786250173333</v>
          </cell>
          <cell r="BE51">
            <v>1455.9314862186668</v>
          </cell>
          <cell r="BF51">
            <v>306.88509611499995</v>
          </cell>
        </row>
        <row r="52">
          <cell r="A52" t="str">
            <v>T2 2010</v>
          </cell>
          <cell r="B52">
            <v>34031.689558115992</v>
          </cell>
          <cell r="C52">
            <v>207.20844532699999</v>
          </cell>
          <cell r="D52">
            <v>9600.713756115998</v>
          </cell>
          <cell r="E52">
            <v>1591.004410042</v>
          </cell>
          <cell r="F52">
            <v>1789.7666092059999</v>
          </cell>
          <cell r="G52">
            <v>942.738004219</v>
          </cell>
          <cell r="H52">
            <v>841.63788531199998</v>
          </cell>
          <cell r="I52">
            <v>4435.5668473369997</v>
          </cell>
          <cell r="J52">
            <v>10849.022792858001</v>
          </cell>
          <cell r="L52">
            <v>3091.8168793139998</v>
          </cell>
          <cell r="M52">
            <v>4089.827489885</v>
          </cell>
          <cell r="N52">
            <v>650.07698162400004</v>
          </cell>
          <cell r="O52">
            <v>297.75639702299998</v>
          </cell>
          <cell r="P52">
            <v>563.10244697200005</v>
          </cell>
          <cell r="Q52">
            <v>183.56034089400001</v>
          </cell>
          <cell r="R52">
            <v>2833.757018665</v>
          </cell>
          <cell r="S52">
            <v>1381.8471993769999</v>
          </cell>
          <cell r="T52">
            <v>282.99981006100001</v>
          </cell>
          <cell r="U52">
            <v>229129.59118472604</v>
          </cell>
          <cell r="V52">
            <v>849.27261539199992</v>
          </cell>
          <cell r="W52">
            <v>51219.775757879994</v>
          </cell>
          <cell r="X52">
            <v>12863.970160449</v>
          </cell>
          <cell r="Y52">
            <v>14291.034120449</v>
          </cell>
          <cell r="Z52">
            <v>3086.4964424499999</v>
          </cell>
          <cell r="AA52">
            <v>742.60582777000002</v>
          </cell>
          <cell r="AB52">
            <v>20235.669206761999</v>
          </cell>
          <cell r="AC52">
            <v>46155.385877435001</v>
          </cell>
          <cell r="AE52">
            <v>28928.490673636996</v>
          </cell>
          <cell r="AF52">
            <v>31814.643989235003</v>
          </cell>
          <cell r="AG52">
            <v>14933.525497402999</v>
          </cell>
          <cell r="AH52">
            <v>1633.8310368780001</v>
          </cell>
          <cell r="AI52">
            <v>2438.9666197189999</v>
          </cell>
          <cell r="AJ52">
            <v>1002.382895233</v>
          </cell>
          <cell r="AK52">
            <v>19569.777533506</v>
          </cell>
          <cell r="AL52">
            <v>27431.263477887001</v>
          </cell>
          <cell r="AM52">
            <v>3152.2752105210002</v>
          </cell>
          <cell r="AN52">
            <v>33434.401836022327</v>
          </cell>
          <cell r="AO52">
            <v>185.72709220033335</v>
          </cell>
          <cell r="AP52">
            <v>9189.9417794253332</v>
          </cell>
          <cell r="AQ52">
            <v>1515.2663847870001</v>
          </cell>
          <cell r="AR52">
            <v>1753.4154389900002</v>
          </cell>
          <cell r="AS52">
            <v>929.92529622466679</v>
          </cell>
          <cell r="AT52">
            <v>822.92266543933329</v>
          </cell>
          <cell r="AU52">
            <v>4168.4119939843331</v>
          </cell>
          <cell r="AV52">
            <v>10505.407397831334</v>
          </cell>
          <cell r="AX52">
            <v>3189.9541235329998</v>
          </cell>
          <cell r="AY52">
            <v>4022.7940678179998</v>
          </cell>
          <cell r="AZ52">
            <v>719.86662174499997</v>
          </cell>
          <cell r="BA52">
            <v>327.774082588</v>
          </cell>
          <cell r="BB52">
            <v>519.19984002233332</v>
          </cell>
          <cell r="BC52">
            <v>195.95270666366665</v>
          </cell>
          <cell r="BD52">
            <v>2746.9719427093332</v>
          </cell>
          <cell r="BE52">
            <v>1506.5873230670002</v>
          </cell>
          <cell r="BF52">
            <v>324.22485841899999</v>
          </cell>
        </row>
        <row r="53">
          <cell r="A53" t="str">
            <v>T3 2010</v>
          </cell>
          <cell r="B53">
            <v>34846.409697719995</v>
          </cell>
          <cell r="C53">
            <v>181.52390542200001</v>
          </cell>
          <cell r="D53">
            <v>9758.4393130650005</v>
          </cell>
          <cell r="E53">
            <v>1558.673707853</v>
          </cell>
          <cell r="F53">
            <v>1934.1241456399998</v>
          </cell>
          <cell r="G53">
            <v>948.17234354000004</v>
          </cell>
          <cell r="H53">
            <v>795.710490897</v>
          </cell>
          <cell r="I53">
            <v>4521.7586251350003</v>
          </cell>
          <cell r="J53">
            <v>11466.312222578999</v>
          </cell>
          <cell r="L53">
            <v>3127.6115999889998</v>
          </cell>
          <cell r="M53">
            <v>4122.142426122</v>
          </cell>
          <cell r="N53">
            <v>625.75306312099997</v>
          </cell>
          <cell r="O53">
            <v>317.104038543</v>
          </cell>
          <cell r="P53">
            <v>531.46270820999996</v>
          </cell>
          <cell r="Q53">
            <v>156.039873728</v>
          </cell>
          <cell r="R53">
            <v>2794.8392074499998</v>
          </cell>
          <cell r="S53">
            <v>1486.8275271380001</v>
          </cell>
          <cell r="T53">
            <v>278.35381235300002</v>
          </cell>
          <cell r="U53">
            <v>230107.45067022499</v>
          </cell>
          <cell r="V53">
            <v>804.2424154119999</v>
          </cell>
          <cell r="W53">
            <v>51855.407232174999</v>
          </cell>
          <cell r="X53">
            <v>12737.360581195</v>
          </cell>
          <cell r="Y53">
            <v>14813.230371924001</v>
          </cell>
          <cell r="Z53">
            <v>2629.7051053249997</v>
          </cell>
          <cell r="AA53">
            <v>738.06757648100006</v>
          </cell>
          <cell r="AB53">
            <v>20937.043597249998</v>
          </cell>
          <cell r="AC53">
            <v>46501.882964185999</v>
          </cell>
          <cell r="AE53">
            <v>29332.688402235995</v>
          </cell>
          <cell r="AF53">
            <v>32256.303172170999</v>
          </cell>
          <cell r="AG53">
            <v>14437.619266523001</v>
          </cell>
          <cell r="AH53">
            <v>1676.283702186</v>
          </cell>
          <cell r="AI53">
            <v>2160.751724238</v>
          </cell>
          <cell r="AJ53">
            <v>896.77025822899998</v>
          </cell>
          <cell r="AK53">
            <v>19041.963969335</v>
          </cell>
          <cell r="AL53">
            <v>28324.173040170001</v>
          </cell>
          <cell r="AM53">
            <v>2819.364523364</v>
          </cell>
          <cell r="AN53">
            <v>33868.173153024334</v>
          </cell>
          <cell r="AO53">
            <v>161.20470231033335</v>
          </cell>
          <cell r="AP53">
            <v>9445.057563841001</v>
          </cell>
          <cell r="AQ53">
            <v>1534.7383762050001</v>
          </cell>
          <cell r="AR53">
            <v>1896.1339279479998</v>
          </cell>
          <cell r="AS53">
            <v>878.60130984799991</v>
          </cell>
          <cell r="AT53">
            <v>794.09371002066666</v>
          </cell>
          <cell r="AU53">
            <v>4341.4902398193326</v>
          </cell>
          <cell r="AV53">
            <v>10679.165371929999</v>
          </cell>
          <cell r="AX53">
            <v>3208.981462934667</v>
          </cell>
          <cell r="AY53">
            <v>4120.8206140483335</v>
          </cell>
          <cell r="AZ53">
            <v>693.59877042566666</v>
          </cell>
          <cell r="BA53">
            <v>314.411348003</v>
          </cell>
          <cell r="BB53">
            <v>502.38797266033333</v>
          </cell>
          <cell r="BC53">
            <v>171.12065851966668</v>
          </cell>
          <cell r="BD53">
            <v>2744.4725410389997</v>
          </cell>
          <cell r="BE53">
            <v>1518.922378372333</v>
          </cell>
          <cell r="BF53">
            <v>308.02976894</v>
          </cell>
        </row>
        <row r="54">
          <cell r="A54" t="str">
            <v>T4 2010</v>
          </cell>
          <cell r="B54">
            <v>35677.845219213996</v>
          </cell>
          <cell r="C54">
            <v>194.77673787000001</v>
          </cell>
          <cell r="D54">
            <v>10228.772012590001</v>
          </cell>
          <cell r="E54">
            <v>1546.760284516</v>
          </cell>
          <cell r="F54">
            <v>1909.177848734</v>
          </cell>
          <cell r="G54">
            <v>1104.207737319</v>
          </cell>
          <cell r="H54">
            <v>1035.6481574520001</v>
          </cell>
          <cell r="I54">
            <v>4632.977984569</v>
          </cell>
          <cell r="J54">
            <v>11545.767893642</v>
          </cell>
          <cell r="L54">
            <v>3133.5822191930001</v>
          </cell>
          <cell r="M54">
            <v>4192.7007550070002</v>
          </cell>
          <cell r="N54">
            <v>649.48504448799997</v>
          </cell>
          <cell r="O54">
            <v>389.79668335399998</v>
          </cell>
          <cell r="P54">
            <v>542.27309009299995</v>
          </cell>
          <cell r="Q54">
            <v>162.865964263</v>
          </cell>
          <cell r="R54">
            <v>2914.258337238</v>
          </cell>
          <cell r="S54">
            <v>1412.641327889</v>
          </cell>
          <cell r="T54">
            <v>310.92515358700001</v>
          </cell>
          <cell r="U54">
            <v>236033.83542187602</v>
          </cell>
          <cell r="V54">
            <v>892.39536055799999</v>
          </cell>
          <cell r="W54">
            <v>53259.169342345005</v>
          </cell>
          <cell r="X54">
            <v>13030.641543352998</v>
          </cell>
          <cell r="Y54">
            <v>14806.978519824999</v>
          </cell>
          <cell r="Z54">
            <v>3140.7300462639996</v>
          </cell>
          <cell r="AA54">
            <v>979.23962391099985</v>
          </cell>
          <cell r="AB54">
            <v>21301.579608992</v>
          </cell>
          <cell r="AC54">
            <v>46438.190672477998</v>
          </cell>
          <cell r="AE54">
            <v>28795.686790719999</v>
          </cell>
          <cell r="AF54">
            <v>34323.355006614001</v>
          </cell>
          <cell r="AG54">
            <v>13404.966127383999</v>
          </cell>
          <cell r="AH54">
            <v>1871.0123103670001</v>
          </cell>
          <cell r="AI54">
            <v>2606.7105429809999</v>
          </cell>
          <cell r="AJ54">
            <v>958.668395207</v>
          </cell>
          <cell r="AK54">
            <v>20764.018995854</v>
          </cell>
          <cell r="AL54">
            <v>29722.239244205997</v>
          </cell>
          <cell r="AM54">
            <v>2997.4226331620002</v>
          </cell>
          <cell r="AN54">
            <v>35016.608226424338</v>
          </cell>
          <cell r="AO54">
            <v>168.72130709633333</v>
          </cell>
          <cell r="AP54">
            <v>9802.1637448486672</v>
          </cell>
          <cell r="AQ54">
            <v>1486.1250737359999</v>
          </cell>
          <cell r="AR54">
            <v>1873.4543365</v>
          </cell>
          <cell r="AS54">
            <v>1010.768816108</v>
          </cell>
          <cell r="AT54">
            <v>951.35724595266674</v>
          </cell>
          <cell r="AU54">
            <v>4480.4582725520004</v>
          </cell>
          <cell r="AV54">
            <v>11110.557435129667</v>
          </cell>
          <cell r="AX54">
            <v>3164.341105251</v>
          </cell>
          <cell r="AY54">
            <v>4225.0235929326664</v>
          </cell>
          <cell r="AZ54">
            <v>670.51628054700006</v>
          </cell>
          <cell r="BA54">
            <v>373.68059963533329</v>
          </cell>
          <cell r="BB54">
            <v>533.40284001399993</v>
          </cell>
          <cell r="BC54">
            <v>166.19491953799999</v>
          </cell>
          <cell r="BD54">
            <v>2910.0412378649999</v>
          </cell>
          <cell r="BE54">
            <v>1567.057627939</v>
          </cell>
          <cell r="BF54">
            <v>324.90753562766668</v>
          </cell>
        </row>
        <row r="55">
          <cell r="A55" t="str">
            <v>T1 2011</v>
          </cell>
          <cell r="B55">
            <v>36081.384038363001</v>
          </cell>
          <cell r="C55">
            <v>153.119609354</v>
          </cell>
          <cell r="D55">
            <v>10259.049015529001</v>
          </cell>
          <cell r="E55">
            <v>1480.7911333500001</v>
          </cell>
          <cell r="F55">
            <v>1826.9094215819998</v>
          </cell>
          <cell r="G55">
            <v>1109.958544048</v>
          </cell>
          <cell r="H55">
            <v>1027.173812604</v>
          </cell>
          <cell r="I55">
            <v>4814.2161039450002</v>
          </cell>
          <cell r="J55">
            <v>11934.914879649999</v>
          </cell>
          <cell r="L55">
            <v>3120.456971265</v>
          </cell>
          <cell r="M55">
            <v>4241.189539942</v>
          </cell>
          <cell r="N55">
            <v>592.23726880799995</v>
          </cell>
          <cell r="O55">
            <v>376.30851519800001</v>
          </cell>
          <cell r="P55">
            <v>541.53014400400002</v>
          </cell>
          <cell r="Q55">
            <v>155.90107319399999</v>
          </cell>
          <cell r="R55">
            <v>3004.7497219500001</v>
          </cell>
          <cell r="S55">
            <v>1401.5651005679999</v>
          </cell>
          <cell r="T55">
            <v>300.362198901</v>
          </cell>
          <cell r="U55">
            <v>241646.11245341602</v>
          </cell>
          <cell r="V55">
            <v>974.8068621299999</v>
          </cell>
          <cell r="W55">
            <v>56514.926210502003</v>
          </cell>
          <cell r="X55">
            <v>14048.537425876</v>
          </cell>
          <cell r="Y55">
            <v>15839.298556658001</v>
          </cell>
          <cell r="Z55">
            <v>3338.38440515</v>
          </cell>
          <cell r="AA55">
            <v>990.91836190399999</v>
          </cell>
          <cell r="AB55">
            <v>22297.787460914002</v>
          </cell>
          <cell r="AC55">
            <v>48076.717340076997</v>
          </cell>
          <cell r="AE55">
            <v>29159.332040795998</v>
          </cell>
          <cell r="AF55">
            <v>34998.736690473997</v>
          </cell>
          <cell r="AG55">
            <v>14221.374003904</v>
          </cell>
          <cell r="AH55">
            <v>1924.4279137569999</v>
          </cell>
          <cell r="AI55">
            <v>2497.9197210130001</v>
          </cell>
          <cell r="AJ55">
            <v>1225.8121597109998</v>
          </cell>
          <cell r="AK55">
            <v>20471.427633562998</v>
          </cell>
          <cell r="AL55">
            <v>28729.473490767999</v>
          </cell>
          <cell r="AM55">
            <v>2851.1583867210002</v>
          </cell>
          <cell r="AN55">
            <v>36201.962804305665</v>
          </cell>
          <cell r="AO55">
            <v>164.892523721</v>
          </cell>
          <cell r="AP55">
            <v>10153.075495223</v>
          </cell>
          <cell r="AQ55">
            <v>1535.9875969800003</v>
          </cell>
          <cell r="AR55">
            <v>1836.9078241260002</v>
          </cell>
          <cell r="AS55">
            <v>1150.025975364</v>
          </cell>
          <cell r="AT55">
            <v>905.98727999999994</v>
          </cell>
          <cell r="AU55">
            <v>4724.1668187530004</v>
          </cell>
          <cell r="AV55">
            <v>11763.140982075667</v>
          </cell>
          <cell r="AX55">
            <v>3240.3047662196664</v>
          </cell>
          <cell r="AY55">
            <v>4226.4192140759997</v>
          </cell>
          <cell r="AZ55">
            <v>697.19331651366667</v>
          </cell>
          <cell r="BA55">
            <v>380.00114958133327</v>
          </cell>
          <cell r="BB55">
            <v>535.12283333000005</v>
          </cell>
          <cell r="BC55">
            <v>189.70052420533332</v>
          </cell>
          <cell r="BD55">
            <v>2997.3532963729999</v>
          </cell>
          <cell r="BE55">
            <v>1515.5685467893334</v>
          </cell>
          <cell r="BF55">
            <v>339.19015619766668</v>
          </cell>
        </row>
        <row r="56">
          <cell r="A56" t="str">
            <v>T2 2011</v>
          </cell>
          <cell r="B56">
            <v>35125.981830561999</v>
          </cell>
          <cell r="C56">
            <v>175.024966995</v>
          </cell>
          <cell r="D56">
            <v>10000.794306289001</v>
          </cell>
          <cell r="E56">
            <v>1455.756157349</v>
          </cell>
          <cell r="F56">
            <v>1923.094973861</v>
          </cell>
          <cell r="G56">
            <v>929.28614505200005</v>
          </cell>
          <cell r="H56">
            <v>1033.4111151090001</v>
          </cell>
          <cell r="I56">
            <v>4659.2459149180004</v>
          </cell>
          <cell r="J56">
            <v>11661.890675769</v>
          </cell>
          <cell r="L56">
            <v>2979.3902848090001</v>
          </cell>
          <cell r="M56">
            <v>4185.1045925449998</v>
          </cell>
          <cell r="N56">
            <v>620.68796469300003</v>
          </cell>
          <cell r="O56">
            <v>352.47990148899999</v>
          </cell>
          <cell r="P56">
            <v>521.95335414700003</v>
          </cell>
          <cell r="Q56">
            <v>188.858025344</v>
          </cell>
          <cell r="R56">
            <v>2815.5324041419999</v>
          </cell>
          <cell r="S56">
            <v>1328.0801070939999</v>
          </cell>
          <cell r="T56">
            <v>296.18524724600002</v>
          </cell>
          <cell r="U56">
            <v>242646.97817060398</v>
          </cell>
          <cell r="V56">
            <v>865.72800753599995</v>
          </cell>
          <cell r="W56">
            <v>55789.48741755099</v>
          </cell>
          <cell r="X56">
            <v>13449.920871304999</v>
          </cell>
          <cell r="Y56">
            <v>16478.545676815</v>
          </cell>
          <cell r="Z56">
            <v>2898.7033098340003</v>
          </cell>
          <cell r="AA56">
            <v>1007.9687111249999</v>
          </cell>
          <cell r="AB56">
            <v>21954.348848472</v>
          </cell>
          <cell r="AC56">
            <v>48651.866578446003</v>
          </cell>
          <cell r="AE56">
            <v>29768.047696706999</v>
          </cell>
          <cell r="AF56">
            <v>35236.537189941999</v>
          </cell>
          <cell r="AG56">
            <v>14606.738454127999</v>
          </cell>
          <cell r="AH56">
            <v>1828.8914829329999</v>
          </cell>
          <cell r="AI56">
            <v>2312.5024623290001</v>
          </cell>
          <cell r="AJ56">
            <v>1040.0899373279999</v>
          </cell>
          <cell r="AK56">
            <v>20429.031463605999</v>
          </cell>
          <cell r="AL56">
            <v>29119.626140321998</v>
          </cell>
          <cell r="AM56">
            <v>2998.4313397760002</v>
          </cell>
          <cell r="AN56">
            <v>35594.341922130341</v>
          </cell>
          <cell r="AO56">
            <v>169.73333920033335</v>
          </cell>
          <cell r="AP56">
            <v>10012.854963757667</v>
          </cell>
          <cell r="AQ56">
            <v>1478.6956740843332</v>
          </cell>
          <cell r="AR56">
            <v>1933.2430829366667</v>
          </cell>
          <cell r="AS56">
            <v>988.40812774333335</v>
          </cell>
          <cell r="AT56">
            <v>1009.6514081996667</v>
          </cell>
          <cell r="AU56">
            <v>4602.856670793667</v>
          </cell>
          <cell r="AV56">
            <v>11462.708372202333</v>
          </cell>
          <cell r="AX56">
            <v>3202.0077977589995</v>
          </cell>
          <cell r="AY56">
            <v>4227.2111037666664</v>
          </cell>
          <cell r="AZ56">
            <v>695.18183686300006</v>
          </cell>
          <cell r="BA56">
            <v>358.34123073799998</v>
          </cell>
          <cell r="BB56">
            <v>554.22042807000003</v>
          </cell>
          <cell r="BC56">
            <v>172.09394933133333</v>
          </cell>
          <cell r="BD56">
            <v>2910.1312635153336</v>
          </cell>
          <cell r="BE56">
            <v>1507.1738862940001</v>
          </cell>
          <cell r="BF56">
            <v>322.68375063266666</v>
          </cell>
        </row>
        <row r="57">
          <cell r="A57" t="str">
            <v>T3 2011</v>
          </cell>
          <cell r="B57">
            <v>35843.803955102005</v>
          </cell>
          <cell r="C57">
            <v>155.07256330800001</v>
          </cell>
          <cell r="D57">
            <v>10182.357422625999</v>
          </cell>
          <cell r="E57">
            <v>1467.8275697009999</v>
          </cell>
          <cell r="F57">
            <v>1946.2173349239999</v>
          </cell>
          <cell r="G57">
            <v>803.02251053800001</v>
          </cell>
          <cell r="H57">
            <v>1015.241208057</v>
          </cell>
          <cell r="I57">
            <v>4950.0487994060004</v>
          </cell>
          <cell r="J57">
            <v>12176.688444412999</v>
          </cell>
          <cell r="L57">
            <v>3175.9399488220001</v>
          </cell>
          <cell r="M57">
            <v>3967.187695611</v>
          </cell>
          <cell r="N57">
            <v>679.93349535000004</v>
          </cell>
          <cell r="O57">
            <v>294.94469028399999</v>
          </cell>
          <cell r="P57">
            <v>466.462257889</v>
          </cell>
          <cell r="Q57">
            <v>189.179558155</v>
          </cell>
          <cell r="R57">
            <v>2918.7018691100002</v>
          </cell>
          <cell r="S57">
            <v>1352.327364426</v>
          </cell>
          <cell r="T57">
            <v>285.008645108</v>
          </cell>
          <cell r="U57">
            <v>248000.40415252201</v>
          </cell>
          <cell r="V57">
            <v>773.02932174500006</v>
          </cell>
          <cell r="W57">
            <v>55628.018452948003</v>
          </cell>
          <cell r="X57">
            <v>13584.045111226</v>
          </cell>
          <cell r="Y57">
            <v>16784.806445663999</v>
          </cell>
          <cell r="Z57">
            <v>2442.7899703630001</v>
          </cell>
          <cell r="AA57">
            <v>841.67035008900007</v>
          </cell>
          <cell r="AB57">
            <v>21974.706575606</v>
          </cell>
          <cell r="AC57">
            <v>49567.891574364003</v>
          </cell>
          <cell r="AE57">
            <v>32985.018495754004</v>
          </cell>
          <cell r="AF57">
            <v>36311.926183023999</v>
          </cell>
          <cell r="AG57">
            <v>13574.449157112002</v>
          </cell>
          <cell r="AH57">
            <v>2100.871733125</v>
          </cell>
          <cell r="AI57">
            <v>1909.4468149449999</v>
          </cell>
          <cell r="AJ57">
            <v>1090.9791576719999</v>
          </cell>
          <cell r="AK57">
            <v>20613.365764799</v>
          </cell>
          <cell r="AL57">
            <v>30285.288968484001</v>
          </cell>
          <cell r="AM57">
            <v>3160.1185285500001</v>
          </cell>
          <cell r="AN57">
            <v>34981.227774317333</v>
          </cell>
          <cell r="AO57">
            <v>157.11726863600003</v>
          </cell>
          <cell r="AP57">
            <v>9692.2059929623338</v>
          </cell>
          <cell r="AQ57">
            <v>1379.7914296706667</v>
          </cell>
          <cell r="AR57">
            <v>1869.6942584453329</v>
          </cell>
          <cell r="AS57">
            <v>795.56036461066662</v>
          </cell>
          <cell r="AT57">
            <v>984.45542587799991</v>
          </cell>
          <cell r="AU57">
            <v>4662.7045143576661</v>
          </cell>
          <cell r="AV57">
            <v>11550.584068607664</v>
          </cell>
          <cell r="AX57">
            <v>3193.0735993256662</v>
          </cell>
          <cell r="AY57">
            <v>4084.772883382333</v>
          </cell>
          <cell r="AZ57">
            <v>676.26135236099992</v>
          </cell>
          <cell r="BA57">
            <v>322.17496242966672</v>
          </cell>
          <cell r="BB57">
            <v>463.72844955033332</v>
          </cell>
          <cell r="BC57">
            <v>181.98721858466669</v>
          </cell>
          <cell r="BD57">
            <v>2832.0015438240002</v>
          </cell>
          <cell r="BE57">
            <v>1512.155176383</v>
          </cell>
          <cell r="BF57">
            <v>315.1652582706667</v>
          </cell>
        </row>
        <row r="58">
          <cell r="A58" t="str">
            <v>T4 2011</v>
          </cell>
          <cell r="B58">
            <v>35684.319329673999</v>
          </cell>
          <cell r="C58">
            <v>170.92025528299999</v>
          </cell>
          <cell r="D58">
            <v>9959.7407123989997</v>
          </cell>
          <cell r="E58">
            <v>1485.6929736889999</v>
          </cell>
          <cell r="F58">
            <v>1806.8491104809998</v>
          </cell>
          <cell r="G58">
            <v>803.57185923500003</v>
          </cell>
          <cell r="H58">
            <v>987.70366136300004</v>
          </cell>
          <cell r="I58">
            <v>4875.9231076309998</v>
          </cell>
          <cell r="J58">
            <v>12112.329029813</v>
          </cell>
          <cell r="L58">
            <v>2926.0962670479998</v>
          </cell>
          <cell r="M58">
            <v>4057.7171982650002</v>
          </cell>
          <cell r="N58">
            <v>712.141409447</v>
          </cell>
          <cell r="O58">
            <v>352.503465463</v>
          </cell>
          <cell r="P58">
            <v>417.14879829699998</v>
          </cell>
          <cell r="Q58">
            <v>171.199163102</v>
          </cell>
          <cell r="R58">
            <v>2981.212043988</v>
          </cell>
          <cell r="S58">
            <v>1539.30148106</v>
          </cell>
          <cell r="T58">
            <v>284.00950550900001</v>
          </cell>
          <cell r="U58">
            <v>247952.412422325</v>
          </cell>
          <cell r="V58">
            <v>985.82768989600004</v>
          </cell>
          <cell r="W58">
            <v>58523.674672320005</v>
          </cell>
          <cell r="X58">
            <v>14278.295418776999</v>
          </cell>
          <cell r="Y58">
            <v>17656.842304236001</v>
          </cell>
          <cell r="Z58">
            <v>2399.098710792</v>
          </cell>
          <cell r="AA58">
            <v>877.44891760699988</v>
          </cell>
          <cell r="AB58">
            <v>23311.989320908</v>
          </cell>
          <cell r="AC58">
            <v>48771.522946685</v>
          </cell>
          <cell r="AE58">
            <v>31058.637114351997</v>
          </cell>
          <cell r="AF58">
            <v>35684.303109228</v>
          </cell>
          <cell r="AG58">
            <v>15159.345549542999</v>
          </cell>
          <cell r="AH58">
            <v>2335.2114562699999</v>
          </cell>
          <cell r="AI58">
            <v>2306.5704291390002</v>
          </cell>
          <cell r="AJ58">
            <v>993.04844779399991</v>
          </cell>
          <cell r="AK58">
            <v>20182.456221466</v>
          </cell>
          <cell r="AL58">
            <v>29142.297847834001</v>
          </cell>
          <cell r="AM58">
            <v>2809.5169377980001</v>
          </cell>
          <cell r="AN58">
            <v>35058.544862661664</v>
          </cell>
          <cell r="AO58">
            <v>173.27395019433334</v>
          </cell>
          <cell r="AP58">
            <v>9818.0360410443336</v>
          </cell>
          <cell r="AQ58">
            <v>1480.4573842453331</v>
          </cell>
          <cell r="AR58">
            <v>1852.193757985</v>
          </cell>
          <cell r="AS58">
            <v>787.61432325433327</v>
          </cell>
          <cell r="AT58">
            <v>1005.9918663706667</v>
          </cell>
          <cell r="AU58">
            <v>4691.7787091889995</v>
          </cell>
          <cell r="AV58">
            <v>11366.816530541</v>
          </cell>
          <cell r="AX58">
            <v>3101.1890363303332</v>
          </cell>
          <cell r="AY58">
            <v>4112.0257852456671</v>
          </cell>
          <cell r="AZ58">
            <v>770.18781949333334</v>
          </cell>
          <cell r="BA58">
            <v>343.12819423599996</v>
          </cell>
          <cell r="BB58">
            <v>448.92330488099998</v>
          </cell>
          <cell r="BC58">
            <v>168.85922643233334</v>
          </cell>
          <cell r="BD58">
            <v>2864.624629585333</v>
          </cell>
          <cell r="BE58">
            <v>1590.242124255333</v>
          </cell>
          <cell r="BF58">
            <v>301.23822042266664</v>
          </cell>
        </row>
        <row r="59">
          <cell r="A59" t="str">
            <v>T1 2012</v>
          </cell>
          <cell r="B59">
            <v>34016.350999660004</v>
          </cell>
          <cell r="C59">
            <v>183.776601508</v>
          </cell>
          <cell r="D59">
            <v>9770.6985916829999</v>
          </cell>
          <cell r="E59">
            <v>1526.917850523</v>
          </cell>
          <cell r="F59">
            <v>1968.4440925469999</v>
          </cell>
          <cell r="G59">
            <v>566.49460491499997</v>
          </cell>
          <cell r="H59">
            <v>1157.7631992050001</v>
          </cell>
          <cell r="I59">
            <v>4551.0788444930004</v>
          </cell>
          <cell r="J59">
            <v>11395.826199368001</v>
          </cell>
          <cell r="L59">
            <v>3072.0219458259999</v>
          </cell>
          <cell r="M59">
            <v>3815.3768524050001</v>
          </cell>
          <cell r="N59">
            <v>751.831634442</v>
          </cell>
          <cell r="O59">
            <v>280.83870562700002</v>
          </cell>
          <cell r="P59">
            <v>365.383413566</v>
          </cell>
          <cell r="Q59">
            <v>172.448037352</v>
          </cell>
          <cell r="R59">
            <v>2720.4974850089998</v>
          </cell>
          <cell r="S59">
            <v>1238.9008325499999</v>
          </cell>
          <cell r="T59">
            <v>248.75070032400001</v>
          </cell>
          <cell r="U59">
            <v>244107.85661856498</v>
          </cell>
          <cell r="V59">
            <v>764.71094325299998</v>
          </cell>
          <cell r="W59">
            <v>58015.17926497</v>
          </cell>
          <cell r="X59">
            <v>13536.015606672001</v>
          </cell>
          <cell r="Y59">
            <v>18802.687622654001</v>
          </cell>
          <cell r="Z59">
            <v>2324.4227456479998</v>
          </cell>
          <cell r="AA59">
            <v>1017.5500004960001</v>
          </cell>
          <cell r="AB59">
            <v>22334.5032895</v>
          </cell>
          <cell r="AC59">
            <v>48241.565597077002</v>
          </cell>
          <cell r="AE59">
            <v>30180.929935153003</v>
          </cell>
          <cell r="AF59">
            <v>35014.613031613</v>
          </cell>
          <cell r="AG59">
            <v>14505.954541167001</v>
          </cell>
          <cell r="AH59">
            <v>2572.3178213419997</v>
          </cell>
          <cell r="AI59">
            <v>2776.9898221230001</v>
          </cell>
          <cell r="AJ59">
            <v>1078.0800899430001</v>
          </cell>
          <cell r="AK59">
            <v>20026.632491798002</v>
          </cell>
          <cell r="AL59">
            <v>27654.850212164001</v>
          </cell>
          <cell r="AM59">
            <v>3276.0328679620002</v>
          </cell>
          <cell r="AN59">
            <v>34235.133374279998</v>
          </cell>
          <cell r="AO59">
            <v>168.35838787066666</v>
          </cell>
          <cell r="AP59">
            <v>9761.8841356379999</v>
          </cell>
          <cell r="AQ59">
            <v>1445.2479481013333</v>
          </cell>
          <cell r="AR59">
            <v>1960.9689264776669</v>
          </cell>
          <cell r="AS59">
            <v>654.47547753100002</v>
          </cell>
          <cell r="AT59">
            <v>1107.0534459626667</v>
          </cell>
          <cell r="AU59">
            <v>4594.138337565334</v>
          </cell>
          <cell r="AV59">
            <v>11201.915048071334</v>
          </cell>
          <cell r="AX59">
            <v>3048.8686692993338</v>
          </cell>
          <cell r="AY59">
            <v>3993.8980358386666</v>
          </cell>
          <cell r="AZ59">
            <v>789.80185679166664</v>
          </cell>
          <cell r="BA59">
            <v>317.78652947233337</v>
          </cell>
          <cell r="BB59">
            <v>377.6446032573333</v>
          </cell>
          <cell r="BC59">
            <v>169.11179135733335</v>
          </cell>
          <cell r="BD59">
            <v>2716.4330383403335</v>
          </cell>
          <cell r="BE59">
            <v>1408.0298775363333</v>
          </cell>
          <cell r="BF59">
            <v>281.40140080666669</v>
          </cell>
        </row>
        <row r="60">
          <cell r="A60" t="str">
            <v>T2 2012</v>
          </cell>
          <cell r="B60">
            <v>33523.183508279995</v>
          </cell>
          <cell r="C60">
            <v>171.762827219</v>
          </cell>
          <cell r="D60">
            <v>9755.8099542009986</v>
          </cell>
          <cell r="E60">
            <v>1472.1081117040001</v>
          </cell>
          <cell r="F60">
            <v>1976.943507443</v>
          </cell>
          <cell r="G60">
            <v>636.54869402899999</v>
          </cell>
          <cell r="H60">
            <v>1249.5257723909999</v>
          </cell>
          <cell r="I60">
            <v>4420.6838686339997</v>
          </cell>
          <cell r="J60">
            <v>11034.65653912</v>
          </cell>
          <cell r="L60">
            <v>2948.9231478349998</v>
          </cell>
          <cell r="M60">
            <v>3973.5444879289998</v>
          </cell>
          <cell r="N60">
            <v>764.95059124399995</v>
          </cell>
          <cell r="O60">
            <v>323.81707678200002</v>
          </cell>
          <cell r="P60">
            <v>346.609287838</v>
          </cell>
          <cell r="Q60">
            <v>182.05975823200001</v>
          </cell>
          <cell r="R60">
            <v>2616.8407447969998</v>
          </cell>
          <cell r="S60">
            <v>1156.778741743</v>
          </cell>
          <cell r="T60">
            <v>247.43035133999999</v>
          </cell>
          <cell r="U60">
            <v>234838.50343533899</v>
          </cell>
          <cell r="V60">
            <v>897.27923270800011</v>
          </cell>
          <cell r="W60">
            <v>56339.220639152001</v>
          </cell>
          <cell r="X60">
            <v>13359.965277031999</v>
          </cell>
          <cell r="Y60">
            <v>18787.167459095999</v>
          </cell>
          <cell r="Z60">
            <v>2085.5136783099997</v>
          </cell>
          <cell r="AA60">
            <v>865.07154368700003</v>
          </cell>
          <cell r="AB60">
            <v>21241.502681026999</v>
          </cell>
          <cell r="AC60">
            <v>46067.999672903999</v>
          </cell>
          <cell r="AE60">
            <v>29727.363135678999</v>
          </cell>
          <cell r="AF60">
            <v>35288.021021904999</v>
          </cell>
          <cell r="AG60">
            <v>12408.448457270999</v>
          </cell>
          <cell r="AH60">
            <v>3231.0900178950001</v>
          </cell>
          <cell r="AI60">
            <v>2618.1867858639998</v>
          </cell>
          <cell r="AJ60">
            <v>1080.2003402169998</v>
          </cell>
          <cell r="AK60">
            <v>17711.689313266001</v>
          </cell>
          <cell r="AL60">
            <v>26751.227360352997</v>
          </cell>
          <cell r="AM60">
            <v>2717.7774581250001</v>
          </cell>
          <cell r="AN60">
            <v>33439.703750990331</v>
          </cell>
          <cell r="AO60">
            <v>167.89426654033335</v>
          </cell>
          <cell r="AP60">
            <v>9582.1805820053323</v>
          </cell>
          <cell r="AQ60">
            <v>1425.6593322339997</v>
          </cell>
          <cell r="AR60">
            <v>1953.6406889476666</v>
          </cell>
          <cell r="AS60">
            <v>586.64152331633329</v>
          </cell>
          <cell r="AT60">
            <v>1192.1056856176667</v>
          </cell>
          <cell r="AU60">
            <v>4424.1333518896663</v>
          </cell>
          <cell r="AV60">
            <v>10724.403497019668</v>
          </cell>
          <cell r="AX60">
            <v>3046.0232768963338</v>
          </cell>
          <cell r="AY60">
            <v>4010.4272829526667</v>
          </cell>
          <cell r="AZ60">
            <v>778.78577032766668</v>
          </cell>
          <cell r="BA60">
            <v>335.14745454866664</v>
          </cell>
          <cell r="BB60">
            <v>363.92647272699998</v>
          </cell>
          <cell r="BC60">
            <v>171.83534665933334</v>
          </cell>
          <cell r="BD60">
            <v>2629.7633026200001</v>
          </cell>
          <cell r="BE60">
            <v>1348.2051487066667</v>
          </cell>
          <cell r="BF60">
            <v>281.11134998666665</v>
          </cell>
        </row>
        <row r="61">
          <cell r="A61" t="str">
            <v>T3 2012</v>
          </cell>
          <cell r="B61">
            <v>33353.911417737996</v>
          </cell>
          <cell r="C61">
            <v>191.85935009100001</v>
          </cell>
          <cell r="D61">
            <v>9536.2938367969982</v>
          </cell>
          <cell r="E61">
            <v>1352.5351657819999</v>
          </cell>
          <cell r="F61">
            <v>1891.778314982</v>
          </cell>
          <cell r="G61">
            <v>626.40846949399997</v>
          </cell>
          <cell r="H61">
            <v>1314.6556827899999</v>
          </cell>
          <cell r="I61">
            <v>4350.9162037489996</v>
          </cell>
          <cell r="J61">
            <v>11240.038487299</v>
          </cell>
          <cell r="L61">
            <v>2942.1137439570002</v>
          </cell>
          <cell r="M61">
            <v>3796.7824819739999</v>
          </cell>
          <cell r="N61">
            <v>733.30236041299997</v>
          </cell>
          <cell r="O61">
            <v>327.61257382000002</v>
          </cell>
          <cell r="P61">
            <v>291.13817316400002</v>
          </cell>
          <cell r="Q61">
            <v>174.47447656899999</v>
          </cell>
          <cell r="R61">
            <v>2873.8006885179998</v>
          </cell>
          <cell r="S61">
            <v>987.67807784900003</v>
          </cell>
          <cell r="T61">
            <v>258.81716728700002</v>
          </cell>
          <cell r="U61">
            <v>233052.278432828</v>
          </cell>
          <cell r="V61">
            <v>872.27130555700001</v>
          </cell>
          <cell r="W61">
            <v>56880.638623341998</v>
          </cell>
          <cell r="X61">
            <v>13521.36202737</v>
          </cell>
          <cell r="Y61">
            <v>19326.021787680998</v>
          </cell>
          <cell r="Z61">
            <v>2295.2398704850002</v>
          </cell>
          <cell r="AA61">
            <v>912.33753195300005</v>
          </cell>
          <cell r="AB61">
            <v>20825.677405852999</v>
          </cell>
          <cell r="AC61">
            <v>46572.281668511998</v>
          </cell>
          <cell r="AE61">
            <v>29154.502379237005</v>
          </cell>
          <cell r="AF61">
            <v>34777.708576603</v>
          </cell>
          <cell r="AG61">
            <v>13102.56165034</v>
          </cell>
          <cell r="AH61">
            <v>2997.5502814880001</v>
          </cell>
          <cell r="AI61">
            <v>2221.4219027889999</v>
          </cell>
          <cell r="AJ61">
            <v>1154.152536564</v>
          </cell>
          <cell r="AK61">
            <v>18471.299675551003</v>
          </cell>
          <cell r="AL61">
            <v>24077.535017298</v>
          </cell>
          <cell r="AM61">
            <v>2770.3548155469998</v>
          </cell>
          <cell r="AN61">
            <v>33264.303004837006</v>
          </cell>
          <cell r="AO61">
            <v>163.87510006033332</v>
          </cell>
          <cell r="AP61">
            <v>9639.6306655933331</v>
          </cell>
          <cell r="AQ61">
            <v>1411.4174524569999</v>
          </cell>
          <cell r="AR61">
            <v>1933.8244318813333</v>
          </cell>
          <cell r="AS61">
            <v>640.06956276833341</v>
          </cell>
          <cell r="AT61">
            <v>1373.189290366</v>
          </cell>
          <cell r="AU61">
            <v>4281.1299281206666</v>
          </cell>
          <cell r="AV61">
            <v>10656.920301802667</v>
          </cell>
          <cell r="AX61">
            <v>3108.0455563213332</v>
          </cell>
          <cell r="AY61">
            <v>3915.365729964667</v>
          </cell>
          <cell r="AZ61">
            <v>783.23189319799997</v>
          </cell>
          <cell r="BA61">
            <v>337.85430172266666</v>
          </cell>
          <cell r="BB61">
            <v>326.14218977766672</v>
          </cell>
          <cell r="BC61">
            <v>167.02935882433334</v>
          </cell>
          <cell r="BD61">
            <v>2691.823439323</v>
          </cell>
          <cell r="BE61">
            <v>1221.5950447526666</v>
          </cell>
          <cell r="BF61">
            <v>252.78942349633334</v>
          </cell>
        </row>
        <row r="62">
          <cell r="A62" t="str">
            <v>T4 2012</v>
          </cell>
          <cell r="B62">
            <v>32428.150651579002</v>
          </cell>
          <cell r="C62">
            <v>159.098155281</v>
          </cell>
          <cell r="D62">
            <v>9552.4546508889998</v>
          </cell>
          <cell r="E62">
            <v>1304.0611038659999</v>
          </cell>
          <cell r="F62">
            <v>2014.7651067529998</v>
          </cell>
          <cell r="G62">
            <v>611.78295718599998</v>
          </cell>
          <cell r="H62">
            <v>1340.2851580609999</v>
          </cell>
          <cell r="I62">
            <v>4281.5603250229997</v>
          </cell>
          <cell r="J62">
            <v>10310.901189545</v>
          </cell>
          <cell r="L62">
            <v>3136.6924967519999</v>
          </cell>
          <cell r="M62">
            <v>4047.2949412620001</v>
          </cell>
          <cell r="N62">
            <v>711.02469873699999</v>
          </cell>
          <cell r="O62">
            <v>292.18234375100002</v>
          </cell>
          <cell r="P62">
            <v>293.69859606599999</v>
          </cell>
          <cell r="Q62">
            <v>144.968143911</v>
          </cell>
          <cell r="R62">
            <v>2557.172902106</v>
          </cell>
          <cell r="S62">
            <v>1010.802313485</v>
          </cell>
          <cell r="T62">
            <v>211.86021979399999</v>
          </cell>
          <cell r="U62">
            <v>227048.08740062697</v>
          </cell>
          <cell r="V62">
            <v>867.17807067099989</v>
          </cell>
          <cell r="W62">
            <v>54973.329245798006</v>
          </cell>
          <cell r="X62">
            <v>12539.099623741</v>
          </cell>
          <cell r="Y62">
            <v>19303.937372846998</v>
          </cell>
          <cell r="Z62">
            <v>2200.5720555589996</v>
          </cell>
          <cell r="AA62">
            <v>799.17532736399994</v>
          </cell>
          <cell r="AB62">
            <v>20130.544866287</v>
          </cell>
          <cell r="AC62">
            <v>47090.659515752996</v>
          </cell>
          <cell r="AE62">
            <v>28535.979773430001</v>
          </cell>
          <cell r="AF62">
            <v>34466.676516157</v>
          </cell>
          <cell r="AG62">
            <v>12936.898559953999</v>
          </cell>
          <cell r="AH62">
            <v>2738.6112301369999</v>
          </cell>
          <cell r="AI62">
            <v>2499.3872986599999</v>
          </cell>
          <cell r="AJ62">
            <v>1228.4597114799999</v>
          </cell>
          <cell r="AK62">
            <v>18289.680012518002</v>
          </cell>
          <cell r="AL62">
            <v>20364.445382309001</v>
          </cell>
          <cell r="AM62">
            <v>3056.7820837599998</v>
          </cell>
          <cell r="AN62">
            <v>32612.971896724001</v>
          </cell>
          <cell r="AO62">
            <v>175.73690596066669</v>
          </cell>
          <cell r="AP62">
            <v>9473.6446613653334</v>
          </cell>
          <cell r="AQ62">
            <v>1307.0531658223333</v>
          </cell>
          <cell r="AR62">
            <v>1972.5324337946665</v>
          </cell>
          <cell r="AS62">
            <v>611.32686596066662</v>
          </cell>
          <cell r="AT62">
            <v>1386.2040188953333</v>
          </cell>
          <cell r="AU62">
            <v>4196.5281768923332</v>
          </cell>
          <cell r="AV62">
            <v>10486.611102978668</v>
          </cell>
          <cell r="AX62">
            <v>3020.2955427483334</v>
          </cell>
          <cell r="AY62">
            <v>3909.1416779743336</v>
          </cell>
          <cell r="AZ62">
            <v>805.08173400333328</v>
          </cell>
          <cell r="BA62">
            <v>317.55226255933331</v>
          </cell>
          <cell r="BB62">
            <v>309.43796871899997</v>
          </cell>
          <cell r="BC62">
            <v>158.90888818966664</v>
          </cell>
          <cell r="BD62">
            <v>2633.8584243579999</v>
          </cell>
          <cell r="BE62">
            <v>1056.6241077323332</v>
          </cell>
          <cell r="BF62">
            <v>266.07862013499999</v>
          </cell>
        </row>
        <row r="63">
          <cell r="A63" t="str">
            <v>T1 2013</v>
          </cell>
          <cell r="B63">
            <v>32374.862595858001</v>
          </cell>
          <cell r="C63">
            <v>154.591290958</v>
          </cell>
          <cell r="D63">
            <v>9484.5516199410013</v>
          </cell>
          <cell r="E63">
            <v>1337.6349882229999</v>
          </cell>
          <cell r="F63">
            <v>1839.4793729170001</v>
          </cell>
          <cell r="G63">
            <v>736.28845910699999</v>
          </cell>
          <cell r="H63">
            <v>1396.9739463400001</v>
          </cell>
          <cell r="I63">
            <v>4174.1748533540003</v>
          </cell>
          <cell r="J63">
            <v>10183.45463642</v>
          </cell>
          <cell r="L63">
            <v>3216.3796075089999</v>
          </cell>
          <cell r="M63">
            <v>4033.5096310099998</v>
          </cell>
          <cell r="N63">
            <v>750.65934197599995</v>
          </cell>
          <cell r="O63">
            <v>372.14079805099999</v>
          </cell>
          <cell r="P63">
            <v>280.40464432700003</v>
          </cell>
          <cell r="Q63">
            <v>134.39673070800001</v>
          </cell>
          <cell r="R63">
            <v>2528.8733879289998</v>
          </cell>
          <cell r="S63">
            <v>993.94010472599996</v>
          </cell>
          <cell r="T63">
            <v>241.96080230300001</v>
          </cell>
          <cell r="U63">
            <v>239638.35879345101</v>
          </cell>
          <cell r="V63">
            <v>947.53080882200004</v>
          </cell>
          <cell r="W63">
            <v>55259.005490333999</v>
          </cell>
          <cell r="X63">
            <v>13127.505656517998</v>
          </cell>
          <cell r="Y63">
            <v>18171.289590199998</v>
          </cell>
          <cell r="Z63">
            <v>2409.7698128679999</v>
          </cell>
          <cell r="AA63">
            <v>831.44602149599996</v>
          </cell>
          <cell r="AB63">
            <v>20718.994409251998</v>
          </cell>
          <cell r="AC63">
            <v>47867.940999029997</v>
          </cell>
          <cell r="AE63">
            <v>33473.047004578002</v>
          </cell>
          <cell r="AF63">
            <v>38006.090844970997</v>
          </cell>
          <cell r="AG63">
            <v>13300.876326185</v>
          </cell>
          <cell r="AH63">
            <v>2584.5009297839997</v>
          </cell>
          <cell r="AI63">
            <v>2631.9865187660002</v>
          </cell>
          <cell r="AJ63">
            <v>1083.1446785000001</v>
          </cell>
          <cell r="AK63">
            <v>19101.255786280002</v>
          </cell>
          <cell r="AL63">
            <v>22376.615582118</v>
          </cell>
          <cell r="AM63">
            <v>3006.3638240830001</v>
          </cell>
          <cell r="AN63">
            <v>32469.072479801998</v>
          </cell>
          <cell r="AO63">
            <v>165.63544319666664</v>
          </cell>
          <cell r="AP63">
            <v>9381.9762508233343</v>
          </cell>
          <cell r="AQ63">
            <v>1318.7493600589999</v>
          </cell>
          <cell r="AR63">
            <v>1881.528660875</v>
          </cell>
          <cell r="AS63">
            <v>675.68893188466666</v>
          </cell>
          <cell r="AT63">
            <v>1405.4410631483333</v>
          </cell>
          <cell r="AU63">
            <v>4100.5682348563341</v>
          </cell>
          <cell r="AV63">
            <v>10105.220768201667</v>
          </cell>
          <cell r="AX63">
            <v>3183.2108385746669</v>
          </cell>
          <cell r="AY63">
            <v>4080.7612997350002</v>
          </cell>
          <cell r="AZ63">
            <v>806.54086734300006</v>
          </cell>
          <cell r="BA63">
            <v>344.105268384</v>
          </cell>
          <cell r="BB63">
            <v>305.24410574666666</v>
          </cell>
          <cell r="BC63">
            <v>147.28415245933331</v>
          </cell>
          <cell r="BD63">
            <v>2611.1148228599995</v>
          </cell>
          <cell r="BE63">
            <v>1055.3058021249999</v>
          </cell>
          <cell r="BF63">
            <v>282.67286035266665</v>
          </cell>
        </row>
        <row r="64">
          <cell r="A64" t="str">
            <v>T2 2013</v>
          </cell>
          <cell r="B64">
            <v>31917.328375162004</v>
          </cell>
          <cell r="C64">
            <v>138.58345129099999</v>
          </cell>
          <cell r="D64">
            <v>9492.616748692999</v>
          </cell>
          <cell r="E64">
            <v>1353.7894844790001</v>
          </cell>
          <cell r="F64">
            <v>1806.4458043469999</v>
          </cell>
          <cell r="G64">
            <v>722.64493548600001</v>
          </cell>
          <cell r="H64">
            <v>1376.9051740550001</v>
          </cell>
          <cell r="I64">
            <v>4232.8313503259997</v>
          </cell>
          <cell r="J64">
            <v>10589.626282666</v>
          </cell>
          <cell r="L64">
            <v>3024.4152222289999</v>
          </cell>
          <cell r="M64">
            <v>3547.746846816</v>
          </cell>
          <cell r="N64">
            <v>732.20484300299995</v>
          </cell>
          <cell r="O64">
            <v>325.91178825200001</v>
          </cell>
          <cell r="P64">
            <v>297.86074420099999</v>
          </cell>
          <cell r="Q64">
            <v>132.04326349300001</v>
          </cell>
          <cell r="R64">
            <v>2379.0039522799998</v>
          </cell>
          <cell r="S64">
            <v>1010.757594216</v>
          </cell>
          <cell r="T64">
            <v>246.55763802199999</v>
          </cell>
          <cell r="U64">
            <v>232611.01156777001</v>
          </cell>
          <cell r="V64">
            <v>902.66147494900008</v>
          </cell>
          <cell r="W64">
            <v>55287.401094150002</v>
          </cell>
          <cell r="X64">
            <v>13237.22330811</v>
          </cell>
          <cell r="Y64">
            <v>17691.993242755001</v>
          </cell>
          <cell r="Z64">
            <v>2440.1804049580001</v>
          </cell>
          <cell r="AA64">
            <v>775.146348235</v>
          </cell>
          <cell r="AB64">
            <v>21142.857790091999</v>
          </cell>
          <cell r="AC64">
            <v>48402.748487315999</v>
          </cell>
          <cell r="AE64">
            <v>30271.530927238</v>
          </cell>
          <cell r="AF64">
            <v>35182.596257065998</v>
          </cell>
          <cell r="AG64">
            <v>13065.979918246001</v>
          </cell>
          <cell r="AH64">
            <v>2685.3091773319998</v>
          </cell>
          <cell r="AI64">
            <v>2335.67275462</v>
          </cell>
          <cell r="AJ64">
            <v>1024.6113307400001</v>
          </cell>
          <cell r="AK64">
            <v>19500.905738203001</v>
          </cell>
          <cell r="AL64">
            <v>20903.715594863002</v>
          </cell>
          <cell r="AM64">
            <v>3047.8788130470002</v>
          </cell>
          <cell r="AN64">
            <v>32202.826228552662</v>
          </cell>
          <cell r="AO64">
            <v>157.23959619933336</v>
          </cell>
          <cell r="AP64">
            <v>9436.6875897753325</v>
          </cell>
          <cell r="AQ64">
            <v>1318.6152977220002</v>
          </cell>
          <cell r="AR64">
            <v>1813.9765242423334</v>
          </cell>
          <cell r="AS64">
            <v>736.0408368456666</v>
          </cell>
          <cell r="AT64">
            <v>1443.3078367516666</v>
          </cell>
          <cell r="AU64">
            <v>4124.747094213667</v>
          </cell>
          <cell r="AV64">
            <v>10340.692288867667</v>
          </cell>
          <cell r="AX64">
            <v>3014.3425789203334</v>
          </cell>
          <cell r="AY64">
            <v>3879.599621123667</v>
          </cell>
          <cell r="AZ64">
            <v>788.19650827633325</v>
          </cell>
          <cell r="BA64">
            <v>367.06475058266665</v>
          </cell>
          <cell r="BB64">
            <v>299.257987818</v>
          </cell>
          <cell r="BC64">
            <v>133.65718358966669</v>
          </cell>
          <cell r="BD64">
            <v>2427.1502475323337</v>
          </cell>
          <cell r="BE64">
            <v>1081.8694026659998</v>
          </cell>
          <cell r="BF64">
            <v>277.06847320133335</v>
          </cell>
        </row>
        <row r="65">
          <cell r="A65" t="str">
            <v>T3 2013</v>
          </cell>
          <cell r="B65">
            <v>31951.761144092001</v>
          </cell>
          <cell r="C65">
            <v>188.66439342499999</v>
          </cell>
          <cell r="D65">
            <v>9166.9828205880003</v>
          </cell>
          <cell r="E65">
            <v>1201.471905723</v>
          </cell>
          <cell r="F65">
            <v>1723.908659936</v>
          </cell>
          <cell r="G65">
            <v>767.90781519100005</v>
          </cell>
          <cell r="H65">
            <v>1223.6768381490001</v>
          </cell>
          <cell r="I65">
            <v>4250.0176015890002</v>
          </cell>
          <cell r="J65">
            <v>10497.40832051</v>
          </cell>
          <cell r="L65">
            <v>3064.0227145220001</v>
          </cell>
          <cell r="M65">
            <v>3951.0223110699999</v>
          </cell>
          <cell r="N65">
            <v>742.01369122799997</v>
          </cell>
          <cell r="O65">
            <v>372.97433404600002</v>
          </cell>
          <cell r="P65">
            <v>274.73845194799998</v>
          </cell>
          <cell r="Q65">
            <v>134.246728327</v>
          </cell>
          <cell r="R65">
            <v>2428.265647404</v>
          </cell>
          <cell r="S65">
            <v>915.21100688800004</v>
          </cell>
          <cell r="T65">
            <v>216.21072413600001</v>
          </cell>
          <cell r="U65">
            <v>232907.05543680099</v>
          </cell>
          <cell r="V65">
            <v>1056.805185768</v>
          </cell>
          <cell r="W65">
            <v>56734.918499448999</v>
          </cell>
          <cell r="X65">
            <v>13911.14218682</v>
          </cell>
          <cell r="Y65">
            <v>17898.581993001</v>
          </cell>
          <cell r="Z65">
            <v>2541.2656259710002</v>
          </cell>
          <cell r="AA65">
            <v>624.96850426499998</v>
          </cell>
          <cell r="AB65">
            <v>21758.960189392001</v>
          </cell>
          <cell r="AC65">
            <v>47351.291180230997</v>
          </cell>
          <cell r="AE65">
            <v>29373.419701382001</v>
          </cell>
          <cell r="AF65">
            <v>36045.811069757998</v>
          </cell>
          <cell r="AG65">
            <v>14355.00211829</v>
          </cell>
          <cell r="AH65">
            <v>2629.2668784850002</v>
          </cell>
          <cell r="AI65">
            <v>1259.2370232799999</v>
          </cell>
          <cell r="AJ65">
            <v>1046.6731600109999</v>
          </cell>
          <cell r="AK65">
            <v>19589.306981412999</v>
          </cell>
          <cell r="AL65">
            <v>20651.738855506002</v>
          </cell>
          <cell r="AM65">
            <v>2813.5847832280001</v>
          </cell>
          <cell r="AN65">
            <v>32199.462461928666</v>
          </cell>
          <cell r="AO65">
            <v>179.51303226499999</v>
          </cell>
          <cell r="AP65">
            <v>9295.4333354046666</v>
          </cell>
          <cell r="AQ65">
            <v>1354.4283180323334</v>
          </cell>
          <cell r="AR65">
            <v>1832.4673486286667</v>
          </cell>
          <cell r="AS65">
            <v>711.9234266983334</v>
          </cell>
          <cell r="AT65">
            <v>1323.2522330283334</v>
          </cell>
          <cell r="AU65">
            <v>4073.3620090170002</v>
          </cell>
          <cell r="AV65">
            <v>10356.911473413</v>
          </cell>
          <cell r="AX65">
            <v>3004.9017264949998</v>
          </cell>
          <cell r="AY65">
            <v>3951.3419851109998</v>
          </cell>
          <cell r="AZ65">
            <v>819.65251224800011</v>
          </cell>
          <cell r="BA65">
            <v>370.10636097099996</v>
          </cell>
          <cell r="BB65">
            <v>285.16914766299999</v>
          </cell>
          <cell r="BC65">
            <v>145.00373639899999</v>
          </cell>
          <cell r="BD65">
            <v>2467.8034219666665</v>
          </cell>
          <cell r="BE65">
            <v>1076.4205268956666</v>
          </cell>
          <cell r="BF65">
            <v>247.20520309666665</v>
          </cell>
        </row>
        <row r="66">
          <cell r="A66" t="str">
            <v>T4 2013</v>
          </cell>
          <cell r="B66">
            <v>32505.096079302995</v>
          </cell>
          <cell r="C66">
            <v>204.66828396</v>
          </cell>
          <cell r="D66">
            <v>9368.0099838139995</v>
          </cell>
          <cell r="E66">
            <v>1440.1940130569999</v>
          </cell>
          <cell r="F66">
            <v>1793.29800258</v>
          </cell>
          <cell r="G66">
            <v>816.31597517600005</v>
          </cell>
          <cell r="H66">
            <v>1368.264032779</v>
          </cell>
          <cell r="I66">
            <v>3949.9379602220001</v>
          </cell>
          <cell r="J66">
            <v>10314.502255738</v>
          </cell>
          <cell r="L66">
            <v>3221.2987706489998</v>
          </cell>
          <cell r="M66">
            <v>4141.2635987009999</v>
          </cell>
          <cell r="N66">
            <v>716.09685113299997</v>
          </cell>
          <cell r="O66">
            <v>372.62054745199998</v>
          </cell>
          <cell r="P66">
            <v>338.58105689400003</v>
          </cell>
          <cell r="Q66">
            <v>154.214538793</v>
          </cell>
          <cell r="R66">
            <v>2429.2173438290001</v>
          </cell>
          <cell r="S66">
            <v>1027.3081770260001</v>
          </cell>
          <cell r="T66">
            <v>217.31467131400001</v>
          </cell>
          <cell r="U66">
            <v>240856.14324648801</v>
          </cell>
          <cell r="V66">
            <v>1108.0394793599999</v>
          </cell>
          <cell r="W66">
            <v>57496.294791529996</v>
          </cell>
          <cell r="X66">
            <v>13557.803650895999</v>
          </cell>
          <cell r="Y66">
            <v>18231.189630127999</v>
          </cell>
          <cell r="Z66">
            <v>2750.8579839049999</v>
          </cell>
          <cell r="AA66">
            <v>1247.56430022</v>
          </cell>
          <cell r="AB66">
            <v>21708.879226380999</v>
          </cell>
          <cell r="AC66">
            <v>46416.054857930998</v>
          </cell>
          <cell r="AE66">
            <v>32157.257092326996</v>
          </cell>
          <cell r="AF66">
            <v>38017.519191623003</v>
          </cell>
          <cell r="AG66">
            <v>16039.350241118002</v>
          </cell>
          <cell r="AH66">
            <v>4099.0838851819999</v>
          </cell>
          <cell r="AI66">
            <v>1435.150920885</v>
          </cell>
          <cell r="AJ66">
            <v>1115.5750821309998</v>
          </cell>
          <cell r="AK66">
            <v>19837.869671159002</v>
          </cell>
          <cell r="AL66">
            <v>20292.057111675</v>
          </cell>
          <cell r="AM66">
            <v>2841.8909215670001</v>
          </cell>
          <cell r="AN66">
            <v>32760.262248830666</v>
          </cell>
          <cell r="AO66">
            <v>189.74337444933334</v>
          </cell>
          <cell r="AP66">
            <v>9383.9552914286669</v>
          </cell>
          <cell r="AQ66">
            <v>1361.7221324750001</v>
          </cell>
          <cell r="AR66">
            <v>1828.6161443230001</v>
          </cell>
          <cell r="AS66">
            <v>793.89420474333326</v>
          </cell>
          <cell r="AT66">
            <v>1366.9596115473332</v>
          </cell>
          <cell r="AU66">
            <v>4032.7631983400001</v>
          </cell>
          <cell r="AV66">
            <v>10290.261661405666</v>
          </cell>
          <cell r="AX66">
            <v>3224.7940820456665</v>
          </cell>
          <cell r="AY66">
            <v>4171.6095257269999</v>
          </cell>
          <cell r="AZ66">
            <v>823.86514912099994</v>
          </cell>
          <cell r="BA66">
            <v>395.053100852</v>
          </cell>
          <cell r="BB66">
            <v>325.18706378600001</v>
          </cell>
          <cell r="BC66">
            <v>151.62929636866667</v>
          </cell>
          <cell r="BD66">
            <v>2480.5164490026668</v>
          </cell>
          <cell r="BE66">
            <v>1074.2841785816668</v>
          </cell>
          <cell r="BF66">
            <v>249.36307606233333</v>
          </cell>
        </row>
        <row r="67">
          <cell r="A67" t="str">
            <v>T1 2014</v>
          </cell>
          <cell r="B67">
            <v>32147.782932864997</v>
          </cell>
          <cell r="C67">
            <v>170.05768891299999</v>
          </cell>
          <cell r="D67">
            <v>9251.689787022</v>
          </cell>
          <cell r="E67">
            <v>1309.9464813770001</v>
          </cell>
          <cell r="F67">
            <v>1813.2708437260001</v>
          </cell>
          <cell r="G67">
            <v>773.12943888699999</v>
          </cell>
          <cell r="H67">
            <v>1231.5102109439999</v>
          </cell>
          <cell r="I67">
            <v>4123.8328120879996</v>
          </cell>
          <cell r="J67">
            <v>10094.142615745999</v>
          </cell>
          <cell r="L67">
            <v>3057.3672308229998</v>
          </cell>
          <cell r="M67">
            <v>4166.4539954379998</v>
          </cell>
          <cell r="N67">
            <v>703.10174301400002</v>
          </cell>
          <cell r="O67">
            <v>388.20136079899999</v>
          </cell>
          <cell r="P67">
            <v>390.070426656</v>
          </cell>
          <cell r="Q67">
            <v>146.94798475499999</v>
          </cell>
          <cell r="R67">
            <v>2516.2071627340001</v>
          </cell>
          <cell r="S67">
            <v>1007.672485755</v>
          </cell>
          <cell r="T67">
            <v>255.87045121</v>
          </cell>
          <cell r="U67">
            <v>243344.36143974803</v>
          </cell>
          <cell r="V67">
            <v>1069.5557540049999</v>
          </cell>
          <cell r="W67">
            <v>58574.606508121004</v>
          </cell>
          <cell r="X67">
            <v>14195.060995379001</v>
          </cell>
          <cell r="Y67">
            <v>18812.984777374004</v>
          </cell>
          <cell r="Z67">
            <v>2714.9944821250001</v>
          </cell>
          <cell r="AA67">
            <v>880.29160168800013</v>
          </cell>
          <cell r="AB67">
            <v>21971.274651554999</v>
          </cell>
          <cell r="AC67">
            <v>48822.839609036004</v>
          </cell>
          <cell r="AE67">
            <v>32326.617722397001</v>
          </cell>
          <cell r="AF67">
            <v>35673.120285190998</v>
          </cell>
          <cell r="AG67">
            <v>16087.511612265</v>
          </cell>
          <cell r="AH67">
            <v>2757.2914102459999</v>
          </cell>
          <cell r="AI67">
            <v>1753.5034474449999</v>
          </cell>
          <cell r="AJ67">
            <v>1040.1824040890001</v>
          </cell>
          <cell r="AK67">
            <v>21422.107393625</v>
          </cell>
          <cell r="AL67">
            <v>21106.359028302002</v>
          </cell>
          <cell r="AM67">
            <v>2710.666265026</v>
          </cell>
          <cell r="AN67">
            <v>31986.333317379336</v>
          </cell>
          <cell r="AO67">
            <v>185.41481141199998</v>
          </cell>
          <cell r="AP67">
            <v>9185.2619718999995</v>
          </cell>
          <cell r="AQ67">
            <v>1359.0160010323334</v>
          </cell>
          <cell r="AR67">
            <v>1848.6368271023332</v>
          </cell>
          <cell r="AS67">
            <v>747.34434090200011</v>
          </cell>
          <cell r="AT67">
            <v>1276.3797741223334</v>
          </cell>
          <cell r="AU67">
            <v>3953.885028741</v>
          </cell>
          <cell r="AV67">
            <v>9868.0594297136668</v>
          </cell>
          <cell r="AX67">
            <v>3182.3782025926666</v>
          </cell>
          <cell r="AY67">
            <v>4076.644310492667</v>
          </cell>
          <cell r="AZ67">
            <v>786.58185270800004</v>
          </cell>
          <cell r="BA67">
            <v>383.51183197</v>
          </cell>
          <cell r="BB67">
            <v>371.15741033066666</v>
          </cell>
          <cell r="BC67">
            <v>142.73776372266664</v>
          </cell>
          <cell r="BD67">
            <v>2478.1379438873337</v>
          </cell>
          <cell r="BE67">
            <v>1080.5497156626668</v>
          </cell>
          <cell r="BF67">
            <v>245.89807298699998</v>
          </cell>
        </row>
        <row r="68">
          <cell r="A68" t="str">
            <v>T2 2014</v>
          </cell>
          <cell r="B68">
            <v>31594.517129974003</v>
          </cell>
          <cell r="C68">
            <v>212.11025786799999</v>
          </cell>
          <cell r="D68">
            <v>9165.6008601800004</v>
          </cell>
          <cell r="E68">
            <v>1352.002795762</v>
          </cell>
          <cell r="F68">
            <v>1751.770985785</v>
          </cell>
          <cell r="G68">
            <v>816.250316537</v>
          </cell>
          <cell r="H68">
            <v>1256.186592944</v>
          </cell>
          <cell r="I68">
            <v>3989.390169152</v>
          </cell>
          <cell r="J68">
            <v>9250.5540488450006</v>
          </cell>
          <cell r="L68">
            <v>3290.3748446959999</v>
          </cell>
          <cell r="M68">
            <v>4294.532583059</v>
          </cell>
          <cell r="N68">
            <v>712.95944965700005</v>
          </cell>
          <cell r="O68">
            <v>383.522903859</v>
          </cell>
          <cell r="P68">
            <v>414.95298506799998</v>
          </cell>
          <cell r="Q68">
            <v>153.23749568100001</v>
          </cell>
          <cell r="R68">
            <v>2490.0539587990002</v>
          </cell>
          <cell r="S68">
            <v>981.72301725299997</v>
          </cell>
          <cell r="T68">
            <v>244.89472500900001</v>
          </cell>
          <cell r="U68">
            <v>234016.66541377601</v>
          </cell>
          <cell r="V68">
            <v>1085.607685963</v>
          </cell>
          <cell r="W68">
            <v>55461.829197329003</v>
          </cell>
          <cell r="X68">
            <v>13718.124423302001</v>
          </cell>
          <cell r="Y68">
            <v>17051.320869151001</v>
          </cell>
          <cell r="Z68">
            <v>2845.8461636330003</v>
          </cell>
          <cell r="AA68">
            <v>1042.7240609989999</v>
          </cell>
          <cell r="AB68">
            <v>20803.813680243999</v>
          </cell>
          <cell r="AC68">
            <v>43531.607183467</v>
          </cell>
          <cell r="AE68">
            <v>31246.963023491</v>
          </cell>
          <cell r="AF68">
            <v>37053.574180830001</v>
          </cell>
          <cell r="AG68">
            <v>15017.187069584001</v>
          </cell>
          <cell r="AH68">
            <v>2623.4013183300003</v>
          </cell>
          <cell r="AI68">
            <v>1688.31661029</v>
          </cell>
          <cell r="AJ68">
            <v>1171.390112949</v>
          </cell>
          <cell r="AK68">
            <v>21314.126499729999</v>
          </cell>
          <cell r="AL68">
            <v>20802.635393844001</v>
          </cell>
          <cell r="AM68">
            <v>3020.0271379690003</v>
          </cell>
          <cell r="AN68">
            <v>31514.164867521002</v>
          </cell>
          <cell r="AO68">
            <v>186.56226062533335</v>
          </cell>
          <cell r="AP68">
            <v>9072.5231623543332</v>
          </cell>
          <cell r="AQ68">
            <v>1332.0752420659999</v>
          </cell>
          <cell r="AR68">
            <v>1829.4869721653333</v>
          </cell>
          <cell r="AS68">
            <v>795.60755044100006</v>
          </cell>
          <cell r="AT68">
            <v>1223.4373817380001</v>
          </cell>
          <cell r="AU68">
            <v>3891.9160159439998</v>
          </cell>
          <cell r="AV68">
            <v>9214.017869483001</v>
          </cell>
          <cell r="AX68">
            <v>3218.7692531223329</v>
          </cell>
          <cell r="AY68">
            <v>4261.8394103229994</v>
          </cell>
          <cell r="AZ68">
            <v>769.82042226300007</v>
          </cell>
          <cell r="BA68">
            <v>386.73598155333337</v>
          </cell>
          <cell r="BB68">
            <v>402.45252692166667</v>
          </cell>
          <cell r="BC68">
            <v>153.59044308333333</v>
          </cell>
          <cell r="BD68">
            <v>2506.623759217</v>
          </cell>
          <cell r="BE68">
            <v>1078.3668407716666</v>
          </cell>
          <cell r="BF68">
            <v>262.86293780299997</v>
          </cell>
        </row>
        <row r="69">
          <cell r="A69" t="str">
            <v>T3 2014</v>
          </cell>
          <cell r="B69">
            <v>31135.491627224001</v>
          </cell>
          <cell r="C69">
            <v>223.63694861499999</v>
          </cell>
          <cell r="D69">
            <v>9102.1452159950004</v>
          </cell>
          <cell r="E69">
            <v>1356.4535533789999</v>
          </cell>
          <cell r="F69">
            <v>1816.823924926</v>
          </cell>
          <cell r="G69">
            <v>784.539753023</v>
          </cell>
          <cell r="H69">
            <v>1239.922489458</v>
          </cell>
          <cell r="I69">
            <v>3904.405495209</v>
          </cell>
          <cell r="J69">
            <v>8735.5511148290007</v>
          </cell>
          <cell r="L69">
            <v>3192.6732245319999</v>
          </cell>
          <cell r="M69">
            <v>4240.0863909709997</v>
          </cell>
          <cell r="N69">
            <v>761.07623834699996</v>
          </cell>
          <cell r="O69">
            <v>425.98326963900001</v>
          </cell>
          <cell r="P69">
            <v>521.76832118599998</v>
          </cell>
          <cell r="Q69">
            <v>148.87180390099999</v>
          </cell>
          <cell r="R69">
            <v>2606.4022020470002</v>
          </cell>
          <cell r="S69">
            <v>960.95031440000002</v>
          </cell>
          <cell r="T69">
            <v>216.346582762</v>
          </cell>
          <cell r="U69">
            <v>227415.61463892405</v>
          </cell>
          <cell r="V69">
            <v>1137.4015932080001</v>
          </cell>
          <cell r="W69">
            <v>52626.387264255005</v>
          </cell>
          <cell r="X69">
            <v>13632.451704845</v>
          </cell>
          <cell r="Y69">
            <v>15743.650565538999</v>
          </cell>
          <cell r="Z69">
            <v>2451.6175239730001</v>
          </cell>
          <cell r="AA69">
            <v>932.77654844099993</v>
          </cell>
          <cell r="AB69">
            <v>19865.890921457001</v>
          </cell>
          <cell r="AC69">
            <v>41686.981571625001</v>
          </cell>
          <cell r="AE69">
            <v>29574.549788341999</v>
          </cell>
          <cell r="AF69">
            <v>36173.979686496001</v>
          </cell>
          <cell r="AG69">
            <v>14721.374956465999</v>
          </cell>
          <cell r="AH69">
            <v>2820.181882205</v>
          </cell>
          <cell r="AI69">
            <v>1818.7956523339999</v>
          </cell>
          <cell r="AJ69">
            <v>1212.6536676820001</v>
          </cell>
          <cell r="AK69">
            <v>23393.078687155001</v>
          </cell>
          <cell r="AL69">
            <v>19457.608974377999</v>
          </cell>
          <cell r="AM69">
            <v>2792.620914778</v>
          </cell>
          <cell r="AN69">
            <v>31193.455402298001</v>
          </cell>
          <cell r="AO69">
            <v>223.30017570766668</v>
          </cell>
          <cell r="AP69">
            <v>8954.585233441665</v>
          </cell>
          <cell r="AQ69">
            <v>1334.9262772783334</v>
          </cell>
          <cell r="AR69">
            <v>1762.9581861916668</v>
          </cell>
          <cell r="AS69">
            <v>776.967077281</v>
          </cell>
          <cell r="AT69">
            <v>1270.320570569</v>
          </cell>
          <cell r="AU69">
            <v>3809.4131221216667</v>
          </cell>
          <cell r="AV69">
            <v>8779.8037948519996</v>
          </cell>
          <cell r="AX69">
            <v>3196.4421326200004</v>
          </cell>
          <cell r="AY69">
            <v>4280.1284782169996</v>
          </cell>
          <cell r="AZ69">
            <v>810.70709840466679</v>
          </cell>
          <cell r="BA69">
            <v>421.81443490099997</v>
          </cell>
          <cell r="BB69">
            <v>490.968124284</v>
          </cell>
          <cell r="BC69">
            <v>164.73212825466666</v>
          </cell>
          <cell r="BD69">
            <v>2573.4990434876668</v>
          </cell>
          <cell r="BE69">
            <v>1045.6263254306666</v>
          </cell>
          <cell r="BF69">
            <v>251.84843269699999</v>
          </cell>
        </row>
        <row r="70">
          <cell r="A70" t="str">
            <v>T4 2014</v>
          </cell>
          <cell r="B70">
            <v>32112.598103861001</v>
          </cell>
          <cell r="C70">
            <v>205.99521439599999</v>
          </cell>
          <cell r="D70">
            <v>9055.2262579609996</v>
          </cell>
          <cell r="E70">
            <v>1418.6695392250001</v>
          </cell>
          <cell r="F70">
            <v>1840.2188105510002</v>
          </cell>
          <cell r="G70">
            <v>753.67280328499999</v>
          </cell>
          <cell r="H70">
            <v>1140.5537619449999</v>
          </cell>
          <cell r="I70">
            <v>3902.1113429550001</v>
          </cell>
          <cell r="J70">
            <v>9379.2467225609998</v>
          </cell>
          <cell r="L70">
            <v>3493.6254789889999</v>
          </cell>
          <cell r="M70">
            <v>4413.6328475789996</v>
          </cell>
          <cell r="N70">
            <v>760.41498228600005</v>
          </cell>
          <cell r="O70">
            <v>380.16444708</v>
          </cell>
          <cell r="P70">
            <v>517.42176704999997</v>
          </cell>
          <cell r="Q70">
            <v>139.282760416</v>
          </cell>
          <cell r="R70">
            <v>2608.9337593539999</v>
          </cell>
          <cell r="S70">
            <v>929.36175039499994</v>
          </cell>
          <cell r="T70">
            <v>229.29211579400001</v>
          </cell>
          <cell r="U70">
            <v>239377.52259297098</v>
          </cell>
          <cell r="V70">
            <v>1311.1101975940001</v>
          </cell>
          <cell r="W70">
            <v>55750.177560768003</v>
          </cell>
          <cell r="X70">
            <v>14881.473707814001</v>
          </cell>
          <cell r="Y70">
            <v>16800.138202568996</v>
          </cell>
          <cell r="Z70">
            <v>2503.9524964279999</v>
          </cell>
          <cell r="AA70">
            <v>696.06505767099998</v>
          </cell>
          <cell r="AB70">
            <v>20868.548096286002</v>
          </cell>
          <cell r="AC70">
            <v>42694.222163421</v>
          </cell>
          <cell r="AE70">
            <v>31677.588369518999</v>
          </cell>
          <cell r="AF70">
            <v>38397.008598731001</v>
          </cell>
          <cell r="AG70">
            <v>16764.025930194002</v>
          </cell>
          <cell r="AH70">
            <v>2412.3514114899999</v>
          </cell>
          <cell r="AI70">
            <v>2079.3242326690001</v>
          </cell>
          <cell r="AJ70">
            <v>1387.8539167070001</v>
          </cell>
          <cell r="AK70">
            <v>24601.275703863997</v>
          </cell>
          <cell r="AL70">
            <v>19129.591523014999</v>
          </cell>
          <cell r="AM70">
            <v>3172.9929849990003</v>
          </cell>
          <cell r="AN70">
            <v>31285.971902775666</v>
          </cell>
          <cell r="AO70">
            <v>215.77158345366664</v>
          </cell>
          <cell r="AP70">
            <v>8899.7160246973326</v>
          </cell>
          <cell r="AQ70">
            <v>1375.4416386503333</v>
          </cell>
          <cell r="AR70">
            <v>1789.674302915</v>
          </cell>
          <cell r="AS70">
            <v>761.24341545999994</v>
          </cell>
          <cell r="AT70">
            <v>1207.3453499100001</v>
          </cell>
          <cell r="AU70">
            <v>3766.0113177620001</v>
          </cell>
          <cell r="AV70">
            <v>8573.2343463859997</v>
          </cell>
          <cell r="AX70">
            <v>3405.0291965279998</v>
          </cell>
          <cell r="AY70">
            <v>4348.9453141240001</v>
          </cell>
          <cell r="AZ70">
            <v>853.25847077499986</v>
          </cell>
          <cell r="BA70">
            <v>412.86922110099999</v>
          </cell>
          <cell r="BB70">
            <v>517.25300300766662</v>
          </cell>
          <cell r="BC70">
            <v>150.52112509299999</v>
          </cell>
          <cell r="BD70">
            <v>2624.8829401166668</v>
          </cell>
          <cell r="BE70">
            <v>1019.8166469346667</v>
          </cell>
          <cell r="BF70">
            <v>264.67403055866669</v>
          </cell>
        </row>
        <row r="71">
          <cell r="A71" t="str">
            <v>T1 2015</v>
          </cell>
          <cell r="B71">
            <v>31148.612526688004</v>
          </cell>
          <cell r="C71">
            <v>185.1084438</v>
          </cell>
          <cell r="D71">
            <v>8913.0739931690005</v>
          </cell>
          <cell r="E71">
            <v>1482.7896803230001</v>
          </cell>
          <cell r="F71">
            <v>1757.7103627930001</v>
          </cell>
          <cell r="G71">
            <v>814.63469250599996</v>
          </cell>
          <cell r="H71">
            <v>1110.183873945</v>
          </cell>
          <cell r="I71">
            <v>3747.7553836020002</v>
          </cell>
          <cell r="J71">
            <v>8634.3614783430003</v>
          </cell>
          <cell r="L71">
            <v>3408.9008172449999</v>
          </cell>
          <cell r="M71">
            <v>4416.5963221749998</v>
          </cell>
          <cell r="N71">
            <v>743.03256618900002</v>
          </cell>
          <cell r="O71">
            <v>389.92791333000002</v>
          </cell>
          <cell r="P71">
            <v>514.00304316100005</v>
          </cell>
          <cell r="Q71">
            <v>156.698982145</v>
          </cell>
          <cell r="R71">
            <v>2662.4235290739998</v>
          </cell>
          <cell r="S71">
            <v>904.24489948999997</v>
          </cell>
          <cell r="T71">
            <v>220.24053856699999</v>
          </cell>
          <cell r="U71">
            <v>239850.69736680301</v>
          </cell>
          <cell r="V71">
            <v>889.11737243799996</v>
          </cell>
          <cell r="W71">
            <v>56646.024305691004</v>
          </cell>
          <cell r="X71">
            <v>15324.18450241</v>
          </cell>
          <cell r="Y71">
            <v>16494.840856285002</v>
          </cell>
          <cell r="Z71">
            <v>2759.1604413160003</v>
          </cell>
          <cell r="AA71">
            <v>564.28750453499993</v>
          </cell>
          <cell r="AB71">
            <v>21503.551001145002</v>
          </cell>
          <cell r="AC71">
            <v>41938.574157540999</v>
          </cell>
          <cell r="AE71">
            <v>33311.068589930001</v>
          </cell>
          <cell r="AF71">
            <v>39034.552832615002</v>
          </cell>
          <cell r="AG71">
            <v>16910.141605608998</v>
          </cell>
          <cell r="AH71">
            <v>2682.9825288940001</v>
          </cell>
          <cell r="AI71">
            <v>2531.1684525009996</v>
          </cell>
          <cell r="AJ71">
            <v>1565.806811664</v>
          </cell>
          <cell r="AK71">
            <v>22895.696292958</v>
          </cell>
          <cell r="AL71">
            <v>18557.432780224</v>
          </cell>
          <cell r="AM71">
            <v>2888.131636738</v>
          </cell>
          <cell r="AN71">
            <v>31543.602753218001</v>
          </cell>
          <cell r="AO71">
            <v>170.17822251300001</v>
          </cell>
          <cell r="AP71">
            <v>8917.5180874840007</v>
          </cell>
          <cell r="AQ71">
            <v>1490.0085614133332</v>
          </cell>
          <cell r="AR71">
            <v>1778.3557046033336</v>
          </cell>
          <cell r="AS71">
            <v>763.11032048533343</v>
          </cell>
          <cell r="AT71">
            <v>1121.8647398420001</v>
          </cell>
          <cell r="AU71">
            <v>3764.1787611399996</v>
          </cell>
          <cell r="AV71">
            <v>8609.4288405780007</v>
          </cell>
          <cell r="AX71">
            <v>3486.4971668353332</v>
          </cell>
          <cell r="AY71">
            <v>4501.2632924776663</v>
          </cell>
          <cell r="AZ71">
            <v>851.04626436766659</v>
          </cell>
          <cell r="BA71">
            <v>405.90716363399997</v>
          </cell>
          <cell r="BB71">
            <v>550.03290829066668</v>
          </cell>
          <cell r="BC71">
            <v>163.83888339633333</v>
          </cell>
          <cell r="BD71">
            <v>2632.7444620276669</v>
          </cell>
          <cell r="BE71">
            <v>992.32024721300002</v>
          </cell>
          <cell r="BF71">
            <v>262.82721440066666</v>
          </cell>
        </row>
        <row r="72">
          <cell r="A72" t="str">
            <v>T2 2015</v>
          </cell>
          <cell r="B72">
            <v>34119.011093122004</v>
          </cell>
          <cell r="C72">
            <v>174.915941745</v>
          </cell>
          <cell r="D72">
            <v>9545.5169508940016</v>
          </cell>
          <cell r="E72">
            <v>1531.5702564830001</v>
          </cell>
          <cell r="F72">
            <v>1856.141517429</v>
          </cell>
          <cell r="G72">
            <v>814.82516504499995</v>
          </cell>
          <cell r="H72">
            <v>1068.4324443180001</v>
          </cell>
          <cell r="I72">
            <v>4274.5475676189999</v>
          </cell>
          <cell r="J72">
            <v>9689.4408972860001</v>
          </cell>
          <cell r="L72">
            <v>3669.812077949</v>
          </cell>
          <cell r="M72">
            <v>4640.7837340570004</v>
          </cell>
          <cell r="N72">
            <v>789.57611017099998</v>
          </cell>
          <cell r="O72">
            <v>494.45015166299999</v>
          </cell>
          <cell r="P72">
            <v>643.90644799300003</v>
          </cell>
          <cell r="Q72">
            <v>147.952438992</v>
          </cell>
          <cell r="R72">
            <v>3117.0430070910002</v>
          </cell>
          <cell r="S72">
            <v>988.80967889600004</v>
          </cell>
          <cell r="T72">
            <v>216.80365638500001</v>
          </cell>
          <cell r="U72">
            <v>251937.20861262002</v>
          </cell>
          <cell r="V72">
            <v>923.89424398800008</v>
          </cell>
          <cell r="W72">
            <v>59186.601975861005</v>
          </cell>
          <cell r="X72">
            <v>15544.93145674</v>
          </cell>
          <cell r="Y72">
            <v>17823.869009063001</v>
          </cell>
          <cell r="Z72">
            <v>2614.5804769040001</v>
          </cell>
          <cell r="AA72">
            <v>575.92069739999999</v>
          </cell>
          <cell r="AB72">
            <v>22627.300335754</v>
          </cell>
          <cell r="AC72">
            <v>45499.870821602999</v>
          </cell>
          <cell r="AE72">
            <v>36321.806017636001</v>
          </cell>
          <cell r="AF72">
            <v>38750.082046937998</v>
          </cell>
          <cell r="AG72">
            <v>17393.519191867999</v>
          </cell>
          <cell r="AH72">
            <v>2727.9569026150002</v>
          </cell>
          <cell r="AI72">
            <v>2917.0725892549999</v>
          </cell>
          <cell r="AJ72">
            <v>1616.3532904809999</v>
          </cell>
          <cell r="AK72">
            <v>24570.490704821997</v>
          </cell>
          <cell r="AL72">
            <v>18924.565691886</v>
          </cell>
          <cell r="AM72">
            <v>3104.9951356669999</v>
          </cell>
          <cell r="AN72">
            <v>33694.789390905331</v>
          </cell>
          <cell r="AO72">
            <v>174.39031467533331</v>
          </cell>
          <cell r="AP72">
            <v>9398.8834218643333</v>
          </cell>
          <cell r="AQ72">
            <v>1516.0460406943332</v>
          </cell>
          <cell r="AR72">
            <v>1876.223641069</v>
          </cell>
          <cell r="AS72">
            <v>770.05422769300003</v>
          </cell>
          <cell r="AT72">
            <v>1096.7852505016665</v>
          </cell>
          <cell r="AU72">
            <v>4139.7742619063329</v>
          </cell>
          <cell r="AV72">
            <v>9047.8130304730003</v>
          </cell>
          <cell r="AX72">
            <v>3896.0504223023331</v>
          </cell>
          <cell r="AY72">
            <v>4777.2681723790001</v>
          </cell>
          <cell r="AZ72">
            <v>909.85893607899982</v>
          </cell>
          <cell r="BA72">
            <v>458.40686108</v>
          </cell>
          <cell r="BB72">
            <v>628.14681333733324</v>
          </cell>
          <cell r="BC72">
            <v>166.99519136866667</v>
          </cell>
          <cell r="BD72">
            <v>2931.3043759746665</v>
          </cell>
          <cell r="BE72">
            <v>1061.8051099743334</v>
          </cell>
          <cell r="BF72">
            <v>243.86674139733336</v>
          </cell>
        </row>
        <row r="73">
          <cell r="A73" t="str">
            <v>T3 2015</v>
          </cell>
          <cell r="B73">
            <v>34575.018810643</v>
          </cell>
          <cell r="C73">
            <v>136.87831951999999</v>
          </cell>
          <cell r="D73">
            <v>9646.5622496260003</v>
          </cell>
          <cell r="E73">
            <v>1511.930046921</v>
          </cell>
          <cell r="F73">
            <v>1979.3357620869999</v>
          </cell>
          <cell r="G73">
            <v>776.56726772699994</v>
          </cell>
          <cell r="H73">
            <v>1074.2613137359999</v>
          </cell>
          <cell r="I73">
            <v>4304.467859155</v>
          </cell>
          <cell r="J73">
            <v>9411.7470528939994</v>
          </cell>
          <cell r="L73">
            <v>4051.331192698</v>
          </cell>
          <cell r="M73">
            <v>4882.0193597830003</v>
          </cell>
          <cell r="N73">
            <v>837.24032468400003</v>
          </cell>
          <cell r="O73">
            <v>458.49821051399999</v>
          </cell>
          <cell r="P73">
            <v>572.31589162499995</v>
          </cell>
          <cell r="Q73">
            <v>156.83165297299999</v>
          </cell>
          <cell r="R73">
            <v>3066.5155093799999</v>
          </cell>
          <cell r="S73">
            <v>1125.1204463619999</v>
          </cell>
          <cell r="T73">
            <v>229.95860058400001</v>
          </cell>
          <cell r="U73">
            <v>250462.87409119902</v>
          </cell>
          <cell r="V73">
            <v>799.93912881599999</v>
          </cell>
          <cell r="W73">
            <v>57946.545401880998</v>
          </cell>
          <cell r="X73">
            <v>15479.103477539</v>
          </cell>
          <cell r="Y73">
            <v>17904.976880099002</v>
          </cell>
          <cell r="Z73">
            <v>2521.6275568630003</v>
          </cell>
          <cell r="AA73">
            <v>575.53369349600007</v>
          </cell>
          <cell r="AB73">
            <v>21465.303793883999</v>
          </cell>
          <cell r="AC73">
            <v>44819.042928679999</v>
          </cell>
          <cell r="AE73">
            <v>37413.908797081</v>
          </cell>
          <cell r="AF73">
            <v>37678.906509423003</v>
          </cell>
          <cell r="AG73">
            <v>16932.221791816002</v>
          </cell>
          <cell r="AH73">
            <v>2529.8038870210003</v>
          </cell>
          <cell r="AI73">
            <v>2672.2108079320001</v>
          </cell>
          <cell r="AJ73">
            <v>1372.603542094</v>
          </cell>
          <cell r="AK73">
            <v>24273.067789372002</v>
          </cell>
          <cell r="AL73">
            <v>20421.921183872997</v>
          </cell>
          <cell r="AM73">
            <v>3602.70232321</v>
          </cell>
          <cell r="AN73">
            <v>34608.108558045002</v>
          </cell>
          <cell r="AO73">
            <v>160.566628345</v>
          </cell>
          <cell r="AP73">
            <v>9561.8634180546669</v>
          </cell>
          <cell r="AQ73">
            <v>1486.1916167566667</v>
          </cell>
          <cell r="AR73">
            <v>1940.9307405776669</v>
          </cell>
          <cell r="AS73">
            <v>818.27502257766662</v>
          </cell>
          <cell r="AT73">
            <v>1056.8956348520001</v>
          </cell>
          <cell r="AU73">
            <v>4259.570403290666</v>
          </cell>
          <cell r="AV73">
            <v>9508.6276725723328</v>
          </cell>
          <cell r="AX73">
            <v>3998.0324295436662</v>
          </cell>
          <cell r="AY73">
            <v>4923.1398148713333</v>
          </cell>
          <cell r="AZ73">
            <v>879.84498314099994</v>
          </cell>
          <cell r="BA73">
            <v>495.10430426500005</v>
          </cell>
          <cell r="BB73">
            <v>566.49793253799999</v>
          </cell>
          <cell r="BC73">
            <v>165.18712863833332</v>
          </cell>
          <cell r="BD73">
            <v>2980.0676768743338</v>
          </cell>
          <cell r="BE73">
            <v>1118.2026124596666</v>
          </cell>
          <cell r="BF73">
            <v>250.97395674166668</v>
          </cell>
        </row>
        <row r="74">
          <cell r="A74" t="str">
            <v>T4 2015</v>
          </cell>
          <cell r="B74">
            <v>35016.114796601003</v>
          </cell>
          <cell r="C74">
            <v>181.800097532</v>
          </cell>
          <cell r="D74">
            <v>9422.8316158330017</v>
          </cell>
          <cell r="E74">
            <v>1344.432588588</v>
          </cell>
          <cell r="F74">
            <v>1842.321042688</v>
          </cell>
          <cell r="G74">
            <v>815.44618752199995</v>
          </cell>
          <cell r="H74">
            <v>1000.889036017</v>
          </cell>
          <cell r="I74">
            <v>4419.7427610180002</v>
          </cell>
          <cell r="J74">
            <v>9602.1650494269998</v>
          </cell>
          <cell r="L74">
            <v>3877.5393739820001</v>
          </cell>
          <cell r="M74">
            <v>5014.7746309289996</v>
          </cell>
          <cell r="N74">
            <v>863.64845066999999</v>
          </cell>
          <cell r="O74">
            <v>454.36886575400001</v>
          </cell>
          <cell r="P74">
            <v>619.68624403299998</v>
          </cell>
          <cell r="Q74">
            <v>161.65395031899999</v>
          </cell>
          <cell r="R74">
            <v>3342.919704849</v>
          </cell>
          <cell r="S74">
            <v>1214.3232987440001</v>
          </cell>
          <cell r="T74">
            <v>260.40351452900001</v>
          </cell>
          <cell r="U74">
            <v>244040.97698608</v>
          </cell>
          <cell r="V74">
            <v>952.43208843399998</v>
          </cell>
          <cell r="W74">
            <v>53438.045591364003</v>
          </cell>
          <cell r="X74">
            <v>14259.728341118</v>
          </cell>
          <cell r="Y74">
            <v>16587.986000568002</v>
          </cell>
          <cell r="Z74">
            <v>2283.5364934039999</v>
          </cell>
          <cell r="AA74">
            <v>853.83992786599993</v>
          </cell>
          <cell r="AB74">
            <v>19452.954828408001</v>
          </cell>
          <cell r="AC74">
            <v>41886.228310530001</v>
          </cell>
          <cell r="AE74">
            <v>36211.338955778003</v>
          </cell>
          <cell r="AF74">
            <v>36176.220314354003</v>
          </cell>
          <cell r="AG74">
            <v>18102.264024273001</v>
          </cell>
          <cell r="AH74">
            <v>2500.1332474880001</v>
          </cell>
          <cell r="AI74">
            <v>2754.6284066210001</v>
          </cell>
          <cell r="AJ74">
            <v>1345.068615211</v>
          </cell>
          <cell r="AK74">
            <v>24087.993098792998</v>
          </cell>
          <cell r="AL74">
            <v>22652.263173660001</v>
          </cell>
          <cell r="AM74">
            <v>3934.3611595739994</v>
          </cell>
          <cell r="AN74">
            <v>35145.895347935329</v>
          </cell>
          <cell r="AO74">
            <v>167.74658413</v>
          </cell>
          <cell r="AP74">
            <v>9322.1230682109999</v>
          </cell>
          <cell r="AQ74">
            <v>1395.8088991990001</v>
          </cell>
          <cell r="AR74">
            <v>1902.520993653</v>
          </cell>
          <cell r="AS74">
            <v>806.47449684699995</v>
          </cell>
          <cell r="AT74">
            <v>1035.8179537923334</v>
          </cell>
          <cell r="AU74">
            <v>4181.5007247196672</v>
          </cell>
          <cell r="AV74">
            <v>9530.8591221949991</v>
          </cell>
          <cell r="AX74">
            <v>4063.1079610816669</v>
          </cell>
          <cell r="AY74">
            <v>5012.663049243667</v>
          </cell>
          <cell r="AZ74">
            <v>908.4150948846667</v>
          </cell>
          <cell r="BA74">
            <v>469.48396472833332</v>
          </cell>
          <cell r="BB74">
            <v>617.68742302666669</v>
          </cell>
          <cell r="BC74">
            <v>182.67679336966668</v>
          </cell>
          <cell r="BD74">
            <v>3303.5893904923337</v>
          </cell>
          <cell r="BE74">
            <v>1268.8342406126667</v>
          </cell>
          <cell r="BF74">
            <v>298.70865595966671</v>
          </cell>
        </row>
        <row r="75">
          <cell r="A75" t="str">
            <v>T1 2016</v>
          </cell>
          <cell r="B75">
            <v>35772.188031733996</v>
          </cell>
          <cell r="C75">
            <v>202.1167738</v>
          </cell>
          <cell r="D75">
            <v>9418.0051496199994</v>
          </cell>
          <cell r="E75">
            <v>1436.262587186</v>
          </cell>
          <cell r="F75">
            <v>1860.7705498549999</v>
          </cell>
          <cell r="G75">
            <v>830.78662809499997</v>
          </cell>
          <cell r="H75">
            <v>857.70454759300003</v>
          </cell>
          <cell r="I75">
            <v>4432.4808368909999</v>
          </cell>
          <cell r="J75">
            <v>9644.8184661230007</v>
          </cell>
          <cell r="L75">
            <v>4000.5322666450002</v>
          </cell>
          <cell r="M75">
            <v>5310.2767010529997</v>
          </cell>
          <cell r="N75">
            <v>848.94337957100004</v>
          </cell>
          <cell r="O75">
            <v>469.71809114500002</v>
          </cell>
          <cell r="P75">
            <v>642.40300704599997</v>
          </cell>
          <cell r="Q75">
            <v>195.137460729</v>
          </cell>
          <cell r="R75">
            <v>3569.554889858</v>
          </cell>
          <cell r="S75">
            <v>1204.002689118</v>
          </cell>
          <cell r="T75">
            <v>266.67915702599998</v>
          </cell>
          <cell r="U75">
            <v>255606.08226601302</v>
          </cell>
          <cell r="V75">
            <v>1009.059604655</v>
          </cell>
          <cell r="W75">
            <v>55851.432107916</v>
          </cell>
          <cell r="X75">
            <v>14014.898607221003</v>
          </cell>
          <cell r="Y75">
            <v>16323.868400897001</v>
          </cell>
          <cell r="Z75">
            <v>2283.4145898639999</v>
          </cell>
          <cell r="AA75">
            <v>931.46213017600007</v>
          </cell>
          <cell r="AB75">
            <v>22297.788379758</v>
          </cell>
          <cell r="AC75">
            <v>40503.513591253002</v>
          </cell>
          <cell r="AE75">
            <v>37461.947429734006</v>
          </cell>
          <cell r="AF75">
            <v>39196.028182730995</v>
          </cell>
          <cell r="AG75">
            <v>19737.088280362001</v>
          </cell>
          <cell r="AH75">
            <v>2309.449887234</v>
          </cell>
          <cell r="AI75">
            <v>2795.1605522199998</v>
          </cell>
          <cell r="AJ75">
            <v>1491.709520632</v>
          </cell>
          <cell r="AK75">
            <v>28578.460359510002</v>
          </cell>
          <cell r="AL75">
            <v>22498.958756136999</v>
          </cell>
          <cell r="AM75">
            <v>4173.273993629</v>
          </cell>
          <cell r="AN75">
            <v>36107.328864029332</v>
          </cell>
          <cell r="AO75">
            <v>200.86909228233333</v>
          </cell>
          <cell r="AP75">
            <v>9519.1676535123333</v>
          </cell>
          <cell r="AQ75">
            <v>1430.2842472613331</v>
          </cell>
          <cell r="AR75">
            <v>1891.3287478049999</v>
          </cell>
          <cell r="AS75">
            <v>805.45627735200014</v>
          </cell>
          <cell r="AT75">
            <v>906.04094445800001</v>
          </cell>
          <cell r="AU75">
            <v>4486.0574366360006</v>
          </cell>
          <cell r="AV75">
            <v>9325.8398926323334</v>
          </cell>
          <cell r="AX75">
            <v>4094.1521185913334</v>
          </cell>
          <cell r="AY75">
            <v>5367.9373190823326</v>
          </cell>
          <cell r="AZ75">
            <v>973.07660854599999</v>
          </cell>
          <cell r="BA75">
            <v>472.10109633633328</v>
          </cell>
          <cell r="BB75">
            <v>666.13165240333331</v>
          </cell>
          <cell r="BC75">
            <v>201.27331383266664</v>
          </cell>
          <cell r="BD75">
            <v>3596.1230047486665</v>
          </cell>
          <cell r="BE75">
            <v>1389.736933636</v>
          </cell>
          <cell r="BF75">
            <v>300.92017842566662</v>
          </cell>
        </row>
        <row r="76">
          <cell r="A76" t="str">
            <v>T2 2016</v>
          </cell>
          <cell r="B76">
            <v>37343.115609111002</v>
          </cell>
          <cell r="C76">
            <v>219.69639048100001</v>
          </cell>
          <cell r="D76">
            <v>9764.1409015739991</v>
          </cell>
          <cell r="E76">
            <v>1494.0603759579999</v>
          </cell>
          <cell r="F76">
            <v>2011.8691175489998</v>
          </cell>
          <cell r="G76">
            <v>837.50962738700002</v>
          </cell>
          <cell r="H76">
            <v>917.59111993199997</v>
          </cell>
          <cell r="I76">
            <v>4503.1106607479996</v>
          </cell>
          <cell r="J76">
            <v>9771.9889500110003</v>
          </cell>
          <cell r="L76">
            <v>4416.8014079980003</v>
          </cell>
          <cell r="M76">
            <v>5544.5431912920003</v>
          </cell>
          <cell r="N76">
            <v>903.73969434399999</v>
          </cell>
          <cell r="O76">
            <v>523.56383501400001</v>
          </cell>
          <cell r="P76">
            <v>566.96202427699995</v>
          </cell>
          <cell r="Q76">
            <v>195.355892248</v>
          </cell>
          <cell r="R76">
            <v>3968.60729988</v>
          </cell>
          <cell r="S76">
            <v>1170.4247028289999</v>
          </cell>
          <cell r="T76">
            <v>297.29131916300003</v>
          </cell>
          <cell r="U76">
            <v>263586.01216373802</v>
          </cell>
          <cell r="V76">
            <v>1103.8265422710001</v>
          </cell>
          <cell r="W76">
            <v>56380.131388788002</v>
          </cell>
          <cell r="X76">
            <v>15089.36509152</v>
          </cell>
          <cell r="Y76">
            <v>15874.098589089999</v>
          </cell>
          <cell r="Z76">
            <v>2655.3339217080002</v>
          </cell>
          <cell r="AA76">
            <v>1137.4546210650001</v>
          </cell>
          <cell r="AB76">
            <v>21623.879165405</v>
          </cell>
          <cell r="AC76">
            <v>40516.055235363994</v>
          </cell>
          <cell r="AE76">
            <v>40012.809089196002</v>
          </cell>
          <cell r="AF76">
            <v>39357.838030541003</v>
          </cell>
          <cell r="AG76">
            <v>22734.496681043001</v>
          </cell>
          <cell r="AH76">
            <v>2317.5652830439999</v>
          </cell>
          <cell r="AI76">
            <v>2420.2701560639998</v>
          </cell>
          <cell r="AJ76">
            <v>1612.8287838349997</v>
          </cell>
          <cell r="AK76">
            <v>29929.542307238004</v>
          </cell>
          <cell r="AL76">
            <v>22681.23218028</v>
          </cell>
          <cell r="AM76">
            <v>4519.4164860740002</v>
          </cell>
          <cell r="AN76">
            <v>37164.892944366999</v>
          </cell>
          <cell r="AO76">
            <v>215.730050549</v>
          </cell>
          <cell r="AP76">
            <v>9664.6974246343325</v>
          </cell>
          <cell r="AQ76">
            <v>1471.493234198</v>
          </cell>
          <cell r="AR76">
            <v>1987.5148109273334</v>
          </cell>
          <cell r="AS76">
            <v>814.19917320333332</v>
          </cell>
          <cell r="AT76">
            <v>898.78836687433329</v>
          </cell>
          <cell r="AU76">
            <v>4492.7018394313336</v>
          </cell>
          <cell r="AV76">
            <v>9521.7037607520015</v>
          </cell>
          <cell r="AX76">
            <v>4414.3325471689996</v>
          </cell>
          <cell r="AY76">
            <v>5563.6395505703331</v>
          </cell>
          <cell r="AZ76">
            <v>981.16484692933318</v>
          </cell>
          <cell r="BA76">
            <v>509.82970719566674</v>
          </cell>
          <cell r="BB76">
            <v>620.00891575133335</v>
          </cell>
          <cell r="BC76">
            <v>205.04341624200001</v>
          </cell>
          <cell r="BD76">
            <v>3828.1636249436669</v>
          </cell>
          <cell r="BE76">
            <v>1315.8963092083332</v>
          </cell>
          <cell r="BF76">
            <v>324.68279042199998</v>
          </cell>
        </row>
        <row r="77">
          <cell r="A77" t="str">
            <v>T3 2016</v>
          </cell>
          <cell r="B77">
            <v>38342.828665546003</v>
          </cell>
          <cell r="C77">
            <v>206.75328837500001</v>
          </cell>
          <cell r="D77">
            <v>9834.3119194280007</v>
          </cell>
          <cell r="E77">
            <v>1581.519435061</v>
          </cell>
          <cell r="F77">
            <v>1921.7838664870001</v>
          </cell>
          <cell r="G77">
            <v>846.00860042800002</v>
          </cell>
          <cell r="H77">
            <v>816.77529012499997</v>
          </cell>
          <cell r="I77">
            <v>4668.2247273270004</v>
          </cell>
          <cell r="J77">
            <v>10527.859891386001</v>
          </cell>
          <cell r="L77">
            <v>4250.6302021219999</v>
          </cell>
          <cell r="M77">
            <v>6001.9122220979998</v>
          </cell>
          <cell r="N77">
            <v>738.50599782400002</v>
          </cell>
          <cell r="O77">
            <v>500.225810739</v>
          </cell>
          <cell r="P77">
            <v>525.470131133</v>
          </cell>
          <cell r="Q77">
            <v>144.19822443699999</v>
          </cell>
          <cell r="R77">
            <v>4031.6574263120001</v>
          </cell>
          <cell r="S77">
            <v>1239.3972282039999</v>
          </cell>
          <cell r="T77">
            <v>341.906323488</v>
          </cell>
          <cell r="U77">
            <v>263934.74463719403</v>
          </cell>
          <cell r="V77">
            <v>1120.2792325370001</v>
          </cell>
          <cell r="W77">
            <v>56214.454164302006</v>
          </cell>
          <cell r="X77">
            <v>15709.878714188999</v>
          </cell>
          <cell r="Y77">
            <v>15763.207868318001</v>
          </cell>
          <cell r="Z77">
            <v>2431.1490077349999</v>
          </cell>
          <cell r="AA77">
            <v>879.76133726800003</v>
          </cell>
          <cell r="AB77">
            <v>21430.457236792001</v>
          </cell>
          <cell r="AC77">
            <v>41967.029459548001</v>
          </cell>
          <cell r="AE77">
            <v>40446.567394938</v>
          </cell>
          <cell r="AF77">
            <v>42654.497344055002</v>
          </cell>
          <cell r="AG77">
            <v>18148.180060268001</v>
          </cell>
          <cell r="AH77">
            <v>2569.5454391190001</v>
          </cell>
          <cell r="AI77">
            <v>2171.1672595330001</v>
          </cell>
          <cell r="AJ77">
            <v>1587.6204009549999</v>
          </cell>
          <cell r="AK77">
            <v>31189.367725199001</v>
          </cell>
          <cell r="AL77">
            <v>21558.421466758002</v>
          </cell>
          <cell r="AM77">
            <v>4307.6146899819996</v>
          </cell>
          <cell r="AN77">
            <v>38897.549067833002</v>
          </cell>
          <cell r="AO77">
            <v>203.23948918966667</v>
          </cell>
          <cell r="AP77">
            <v>9952.717395095</v>
          </cell>
          <cell r="AQ77">
            <v>1545.3908834636668</v>
          </cell>
          <cell r="AR77">
            <v>2016.597235986</v>
          </cell>
          <cell r="AS77">
            <v>858.18731667866666</v>
          </cell>
          <cell r="AT77">
            <v>896.56393074599998</v>
          </cell>
          <cell r="AU77">
            <v>4635.9780282206666</v>
          </cell>
          <cell r="AV77">
            <v>10326.887886339333</v>
          </cell>
          <cell r="AX77">
            <v>4635.4035445879999</v>
          </cell>
          <cell r="AY77">
            <v>6090.727925313</v>
          </cell>
          <cell r="AZ77">
            <v>846.51268517433334</v>
          </cell>
          <cell r="BA77">
            <v>524.20242240433333</v>
          </cell>
          <cell r="BB77">
            <v>529.08848264599999</v>
          </cell>
          <cell r="BC77">
            <v>176.219725431</v>
          </cell>
          <cell r="BD77">
            <v>3985.1954581996665</v>
          </cell>
          <cell r="BE77">
            <v>1293.1977348893333</v>
          </cell>
          <cell r="BF77">
            <v>334.15631856333334</v>
          </cell>
        </row>
        <row r="78">
          <cell r="A78" t="str">
            <v>T4 2016</v>
          </cell>
          <cell r="B78">
            <v>40299.458551832999</v>
          </cell>
          <cell r="C78">
            <v>262.30645618900002</v>
          </cell>
          <cell r="D78">
            <v>10151.145833745999</v>
          </cell>
          <cell r="E78">
            <v>1651.2930002390001</v>
          </cell>
          <cell r="F78">
            <v>2100.961345621</v>
          </cell>
          <cell r="G78">
            <v>883.79046231400002</v>
          </cell>
          <cell r="H78">
            <v>781.39266660800001</v>
          </cell>
          <cell r="I78">
            <v>4733.7083589639997</v>
          </cell>
          <cell r="J78">
            <v>11364.735847354001</v>
          </cell>
          <cell r="L78">
            <v>4606.3389985200001</v>
          </cell>
          <cell r="M78">
            <v>5817.0133850120001</v>
          </cell>
          <cell r="N78">
            <v>936.65079366099997</v>
          </cell>
          <cell r="O78">
            <v>516.28349863799997</v>
          </cell>
          <cell r="P78">
            <v>720.61831064700004</v>
          </cell>
          <cell r="Q78">
            <v>187.50755158000001</v>
          </cell>
          <cell r="R78">
            <v>4201.9976446219998</v>
          </cell>
          <cell r="S78">
            <v>1206.844459421</v>
          </cell>
          <cell r="T78">
            <v>328.015772443</v>
          </cell>
          <cell r="U78">
            <v>275560.294294719</v>
          </cell>
          <cell r="V78">
            <v>998.37531358900003</v>
          </cell>
          <cell r="W78">
            <v>59606.069275968999</v>
          </cell>
          <cell r="X78">
            <v>16104.380954054999</v>
          </cell>
          <cell r="Y78">
            <v>17458.494827088001</v>
          </cell>
          <cell r="Z78">
            <v>2448.8999972869997</v>
          </cell>
          <cell r="AA78">
            <v>1058.4349191609999</v>
          </cell>
          <cell r="AB78">
            <v>22535.858578378</v>
          </cell>
          <cell r="AC78">
            <v>44528.544108315</v>
          </cell>
          <cell r="AE78">
            <v>41138.794053924998</v>
          </cell>
          <cell r="AF78">
            <v>42972.012158158999</v>
          </cell>
          <cell r="AG78">
            <v>20543.556968821002</v>
          </cell>
          <cell r="AH78">
            <v>2408.7185688690001</v>
          </cell>
          <cell r="AI78">
            <v>2499.2888084679998</v>
          </cell>
          <cell r="AJ78">
            <v>1734.5884633510002</v>
          </cell>
          <cell r="AK78">
            <v>31354.285494962001</v>
          </cell>
          <cell r="AL78">
            <v>23289.792989681002</v>
          </cell>
          <cell r="AM78">
            <v>4486.2680906099995</v>
          </cell>
          <cell r="AN78">
            <v>39966.542408655332</v>
          </cell>
          <cell r="AO78">
            <v>203.31279603300001</v>
          </cell>
          <cell r="AP78">
            <v>10031.596947661999</v>
          </cell>
          <cell r="AQ78">
            <v>1622.2075418286665</v>
          </cell>
          <cell r="AR78">
            <v>2130.1205132866667</v>
          </cell>
          <cell r="AS78">
            <v>871.18414707400007</v>
          </cell>
          <cell r="AT78">
            <v>765.8604062676668</v>
          </cell>
          <cell r="AU78">
            <v>4642.2243392050004</v>
          </cell>
          <cell r="AV78">
            <v>10917.849992605001</v>
          </cell>
          <cell r="AX78">
            <v>4606.1676435696672</v>
          </cell>
          <cell r="AY78">
            <v>6105.9045165473335</v>
          </cell>
          <cell r="AZ78">
            <v>934.6216467933333</v>
          </cell>
          <cell r="BA78">
            <v>516.35994954900002</v>
          </cell>
          <cell r="BB78">
            <v>654.47430144633336</v>
          </cell>
          <cell r="BC78">
            <v>186.24543535000001</v>
          </cell>
          <cell r="BD78">
            <v>4118.0985619463327</v>
          </cell>
          <cell r="BE78">
            <v>1341.0770031116667</v>
          </cell>
          <cell r="BF78">
            <v>350.83361404166664</v>
          </cell>
        </row>
        <row r="79">
          <cell r="A79" t="str">
            <v>T1 2017</v>
          </cell>
          <cell r="B79">
            <v>41845.548904308998</v>
          </cell>
          <cell r="C79">
            <v>237.65795461799999</v>
          </cell>
          <cell r="D79">
            <v>9810.4945837249998</v>
          </cell>
          <cell r="E79">
            <v>1565.1957786</v>
          </cell>
          <cell r="F79">
            <v>1999.908254276</v>
          </cell>
          <cell r="G79">
            <v>845.90139747199999</v>
          </cell>
          <cell r="H79">
            <v>750.23112611500005</v>
          </cell>
          <cell r="I79">
            <v>4649.2580272619998</v>
          </cell>
          <cell r="J79">
            <v>12349.798310802</v>
          </cell>
          <cell r="L79">
            <v>4883.8212199440004</v>
          </cell>
          <cell r="M79">
            <v>5862.3107374299998</v>
          </cell>
          <cell r="N79">
            <v>939.16621360900001</v>
          </cell>
          <cell r="O79">
            <v>584.70251075299996</v>
          </cell>
          <cell r="P79">
            <v>631.64986148800006</v>
          </cell>
          <cell r="Q79">
            <v>230.52759864399999</v>
          </cell>
          <cell r="R79">
            <v>4343.7858631019999</v>
          </cell>
          <cell r="S79">
            <v>1596.866586889</v>
          </cell>
          <cell r="T79">
            <v>374.76746330499998</v>
          </cell>
          <cell r="U79">
            <v>294193.69466256403</v>
          </cell>
          <cell r="V79">
            <v>1094.507945763</v>
          </cell>
          <cell r="W79">
            <v>57813.997334708001</v>
          </cell>
          <cell r="X79">
            <v>16347.421957579001</v>
          </cell>
          <cell r="Y79">
            <v>17356.896156950002</v>
          </cell>
          <cell r="Z79">
            <v>2280.3316676720001</v>
          </cell>
          <cell r="AA79">
            <v>1114.6445287199999</v>
          </cell>
          <cell r="AB79">
            <v>20714.703023786999</v>
          </cell>
          <cell r="AC79">
            <v>47804.596063129997</v>
          </cell>
          <cell r="AE79">
            <v>45214.307474257002</v>
          </cell>
          <cell r="AF79">
            <v>47294.0079425</v>
          </cell>
          <cell r="AG79">
            <v>22560.107973644001</v>
          </cell>
          <cell r="AH79">
            <v>2261.4262785319997</v>
          </cell>
          <cell r="AI79">
            <v>2310.7332227510001</v>
          </cell>
          <cell r="AJ79">
            <v>2244.5293298390002</v>
          </cell>
          <cell r="AK79">
            <v>32373.447215469001</v>
          </cell>
          <cell r="AL79">
            <v>27841.919616246003</v>
          </cell>
          <cell r="AM79">
            <v>5380.1142657250002</v>
          </cell>
          <cell r="AN79">
            <v>42120.274263307329</v>
          </cell>
          <cell r="AO79">
            <v>213.12270110733334</v>
          </cell>
          <cell r="AP79">
            <v>9766.1804101706675</v>
          </cell>
          <cell r="AQ79">
            <v>1567.096626197</v>
          </cell>
          <cell r="AR79">
            <v>2076.5037912860003</v>
          </cell>
          <cell r="AS79">
            <v>854.78675417300008</v>
          </cell>
          <cell r="AT79">
            <v>753.29593545433329</v>
          </cell>
          <cell r="AU79">
            <v>4514.4973030603333</v>
          </cell>
          <cell r="AV79">
            <v>12255.037289651666</v>
          </cell>
          <cell r="AX79">
            <v>4930.116489320666</v>
          </cell>
          <cell r="AY79">
            <v>5938.7328851106677</v>
          </cell>
          <cell r="AZ79">
            <v>1031.8791741039997</v>
          </cell>
          <cell r="BA79">
            <v>582.64039508600001</v>
          </cell>
          <cell r="BB79">
            <v>621.57966013533337</v>
          </cell>
          <cell r="BC79">
            <v>244.65006867633335</v>
          </cell>
          <cell r="BD79">
            <v>4391.8631109976668</v>
          </cell>
          <cell r="BE79">
            <v>1747.1560625929999</v>
          </cell>
          <cell r="BF79">
            <v>397.31601635399994</v>
          </cell>
        </row>
        <row r="80">
          <cell r="A80" t="str">
            <v>T2 2017</v>
          </cell>
          <cell r="B80">
            <v>43365.558583021004</v>
          </cell>
          <cell r="C80">
            <v>213.19639342799999</v>
          </cell>
          <cell r="D80">
            <v>9961.0617549260005</v>
          </cell>
          <cell r="E80">
            <v>1654.180217249</v>
          </cell>
          <cell r="F80">
            <v>2102.5543958359999</v>
          </cell>
          <cell r="G80">
            <v>852.37827698000001</v>
          </cell>
          <cell r="H80">
            <v>718.39123983499996</v>
          </cell>
          <cell r="I80">
            <v>4633.5576250260001</v>
          </cell>
          <cell r="J80">
            <v>12430.182729673999</v>
          </cell>
          <cell r="L80">
            <v>5006.2869973240004</v>
          </cell>
          <cell r="M80">
            <v>6667.1543988209996</v>
          </cell>
          <cell r="N80">
            <v>897.73849529999995</v>
          </cell>
          <cell r="O80">
            <v>551.55897021600003</v>
          </cell>
          <cell r="P80">
            <v>743.71777773300005</v>
          </cell>
          <cell r="Q80">
            <v>258.19340414499999</v>
          </cell>
          <cell r="R80">
            <v>4708.4567749179996</v>
          </cell>
          <cell r="S80">
            <v>1563.8500122999999</v>
          </cell>
          <cell r="T80">
            <v>364.16087423599998</v>
          </cell>
          <cell r="U80">
            <v>300614.11270866002</v>
          </cell>
          <cell r="V80">
            <v>1081.4696155950001</v>
          </cell>
          <cell r="W80">
            <v>59995.071228286004</v>
          </cell>
          <cell r="X80">
            <v>17003.934289026998</v>
          </cell>
          <cell r="Y80">
            <v>17112.680511227998</v>
          </cell>
          <cell r="Z80">
            <v>2363.7614778669999</v>
          </cell>
          <cell r="AA80">
            <v>1047.1245822210001</v>
          </cell>
          <cell r="AB80">
            <v>22467.570367943001</v>
          </cell>
          <cell r="AC80">
            <v>49141.506334186</v>
          </cell>
          <cell r="AE80">
            <v>47991.818398387004</v>
          </cell>
          <cell r="AF80">
            <v>48840.129123974999</v>
          </cell>
          <cell r="AG80">
            <v>22283.026810711999</v>
          </cell>
          <cell r="AH80">
            <v>2146.4240930400001</v>
          </cell>
          <cell r="AI80">
            <v>2218.685982473</v>
          </cell>
          <cell r="AJ80">
            <v>2109.8813878279998</v>
          </cell>
          <cell r="AK80">
            <v>33302.833114649999</v>
          </cell>
          <cell r="AL80">
            <v>26538.700772086999</v>
          </cell>
          <cell r="AM80">
            <v>4964.5658474410002</v>
          </cell>
          <cell r="AN80">
            <v>43194.070780433663</v>
          </cell>
          <cell r="AO80">
            <v>213.20845302699999</v>
          </cell>
          <cell r="AP80">
            <v>9999.9011911163343</v>
          </cell>
          <cell r="AQ80">
            <v>1594.6262633419999</v>
          </cell>
          <cell r="AR80">
            <v>2114.5755611189998</v>
          </cell>
          <cell r="AS80">
            <v>872.02064822033333</v>
          </cell>
          <cell r="AT80">
            <v>740.38935541499995</v>
          </cell>
          <cell r="AU80">
            <v>4678.2893630200006</v>
          </cell>
          <cell r="AV80">
            <v>12215.702510010335</v>
          </cell>
          <cell r="AX80">
            <v>5102.9228445313338</v>
          </cell>
          <cell r="AY80">
            <v>6240.3371515226672</v>
          </cell>
          <cell r="AZ80">
            <v>1046.072150616</v>
          </cell>
          <cell r="BA80">
            <v>601.37022628133343</v>
          </cell>
          <cell r="BB80">
            <v>714.44890028466671</v>
          </cell>
          <cell r="BC80">
            <v>265.45731474733333</v>
          </cell>
          <cell r="BD80">
            <v>4688.6991100526657</v>
          </cell>
          <cell r="BE80">
            <v>1719.8926748246668</v>
          </cell>
          <cell r="BF80">
            <v>386.05825341933331</v>
          </cell>
        </row>
        <row r="81">
          <cell r="A81" t="str">
            <v>T3 2017</v>
          </cell>
          <cell r="B81">
            <v>44447.512342713002</v>
          </cell>
          <cell r="C81">
            <v>197.21614689</v>
          </cell>
          <cell r="D81">
            <v>10125.329076398</v>
          </cell>
          <cell r="E81">
            <v>1548.961004276</v>
          </cell>
          <cell r="F81">
            <v>2147.0763617699999</v>
          </cell>
          <cell r="G81">
            <v>918.69478174799997</v>
          </cell>
          <cell r="H81">
            <v>769.84328953800002</v>
          </cell>
          <cell r="I81">
            <v>4740.7536390659998</v>
          </cell>
          <cell r="J81">
            <v>13187.851890747001</v>
          </cell>
          <cell r="L81">
            <v>5018.0957660869999</v>
          </cell>
          <cell r="M81">
            <v>6479.9621146110003</v>
          </cell>
          <cell r="N81">
            <v>981.44992758299998</v>
          </cell>
          <cell r="O81">
            <v>616.50341079199995</v>
          </cell>
          <cell r="P81">
            <v>814.35099835799997</v>
          </cell>
          <cell r="Q81">
            <v>292.31350633599999</v>
          </cell>
          <cell r="R81">
            <v>4692.9006055700002</v>
          </cell>
          <cell r="S81">
            <v>1693.444221146</v>
          </cell>
          <cell r="T81">
            <v>348.09467819499997</v>
          </cell>
          <cell r="U81">
            <v>311999.93548809004</v>
          </cell>
          <cell r="V81">
            <v>1142.7506836299999</v>
          </cell>
          <cell r="W81">
            <v>60188.972858282999</v>
          </cell>
          <cell r="X81">
            <v>17088.653877859</v>
          </cell>
          <cell r="Y81">
            <v>18140.918599991001</v>
          </cell>
          <cell r="Z81">
            <v>2454.172804157</v>
          </cell>
          <cell r="AA81">
            <v>946.4773754339999</v>
          </cell>
          <cell r="AB81">
            <v>21558.750200841998</v>
          </cell>
          <cell r="AC81">
            <v>50379.423760192003</v>
          </cell>
          <cell r="AE81">
            <v>52101.436775685004</v>
          </cell>
          <cell r="AF81">
            <v>50406.611971261998</v>
          </cell>
          <cell r="AG81">
            <v>23704.49817124</v>
          </cell>
          <cell r="AH81">
            <v>2328.959736112</v>
          </cell>
          <cell r="AI81">
            <v>2198.9279644929998</v>
          </cell>
          <cell r="AJ81">
            <v>2355.288697938</v>
          </cell>
          <cell r="AK81">
            <v>33441.495815914997</v>
          </cell>
          <cell r="AL81">
            <v>27699.285404563998</v>
          </cell>
          <cell r="AM81">
            <v>6052.2836487759996</v>
          </cell>
          <cell r="AN81">
            <v>44962.803318627666</v>
          </cell>
          <cell r="AO81">
            <v>228.35506879000002</v>
          </cell>
          <cell r="AP81">
            <v>10097.312745230332</v>
          </cell>
          <cell r="AQ81">
            <v>1585.1156065043333</v>
          </cell>
          <cell r="AR81">
            <v>2239.6435633956667</v>
          </cell>
          <cell r="AS81">
            <v>863.60847333300001</v>
          </cell>
          <cell r="AT81">
            <v>750.85944212133336</v>
          </cell>
          <cell r="AU81">
            <v>4658.0856598760001</v>
          </cell>
          <cell r="AV81">
            <v>12540.149063596999</v>
          </cell>
          <cell r="AX81">
            <v>5666.9230364780005</v>
          </cell>
          <cell r="AY81">
            <v>6635.3597660086671</v>
          </cell>
          <cell r="AZ81">
            <v>1077.020735676</v>
          </cell>
          <cell r="BA81">
            <v>597.13603230766671</v>
          </cell>
          <cell r="BB81">
            <v>807.8685833776666</v>
          </cell>
          <cell r="BC81">
            <v>300.70487290366668</v>
          </cell>
          <cell r="BD81">
            <v>4883.4712374920009</v>
          </cell>
          <cell r="BE81">
            <v>1711.1747692183333</v>
          </cell>
          <cell r="BF81">
            <v>417.32740754833338</v>
          </cell>
        </row>
        <row r="82">
          <cell r="A82" t="str">
            <v>T4 2017</v>
          </cell>
          <cell r="B82">
            <v>46115.753653114007</v>
          </cell>
          <cell r="C82">
            <v>243.156203078</v>
          </cell>
          <cell r="D82">
            <v>10595.745442144002</v>
          </cell>
          <cell r="E82">
            <v>1583.1212036009999</v>
          </cell>
          <cell r="F82">
            <v>2223.8818939499997</v>
          </cell>
          <cell r="G82">
            <v>940.53943072599998</v>
          </cell>
          <cell r="H82">
            <v>855.62096490399995</v>
          </cell>
          <cell r="I82">
            <v>4992.5819489630003</v>
          </cell>
          <cell r="J82">
            <v>13859.052845867</v>
          </cell>
          <cell r="L82">
            <v>4819.5421327710001</v>
          </cell>
          <cell r="M82">
            <v>6731.0204931420003</v>
          </cell>
          <cell r="N82">
            <v>981.53313842299997</v>
          </cell>
          <cell r="O82">
            <v>658.26147516599997</v>
          </cell>
          <cell r="P82">
            <v>695.74143146799997</v>
          </cell>
          <cell r="Q82">
            <v>261.67968589999998</v>
          </cell>
          <cell r="R82">
            <v>5111.1076919079997</v>
          </cell>
          <cell r="S82">
            <v>1825.229968696</v>
          </cell>
          <cell r="T82">
            <v>333.683144551</v>
          </cell>
          <cell r="U82">
            <v>316617.0258537</v>
          </cell>
          <cell r="V82">
            <v>1431.2461081169999</v>
          </cell>
          <cell r="W82">
            <v>62028.894336059995</v>
          </cell>
          <cell r="X82">
            <v>17587.850894792999</v>
          </cell>
          <cell r="Y82">
            <v>18149.694172451</v>
          </cell>
          <cell r="Z82">
            <v>2743.6385838319998</v>
          </cell>
          <cell r="AA82">
            <v>1156.4470283999999</v>
          </cell>
          <cell r="AB82">
            <v>22391.263656584</v>
          </cell>
          <cell r="AC82">
            <v>53076.809404856001</v>
          </cell>
          <cell r="AE82">
            <v>47926.802217696</v>
          </cell>
          <cell r="AF82">
            <v>51699.749254383001</v>
          </cell>
          <cell r="AG82">
            <v>24087.347805979</v>
          </cell>
          <cell r="AH82">
            <v>2310.2888621980001</v>
          </cell>
          <cell r="AI82">
            <v>2017.2653406300001</v>
          </cell>
          <cell r="AJ82">
            <v>2072.3960580809999</v>
          </cell>
          <cell r="AK82">
            <v>34070.277386280999</v>
          </cell>
          <cell r="AL82">
            <v>30144.217740060005</v>
          </cell>
          <cell r="AM82">
            <v>5751.7313393590002</v>
          </cell>
          <cell r="AN82">
            <v>46277.341728856001</v>
          </cell>
          <cell r="AO82">
            <v>244.64503850533333</v>
          </cell>
          <cell r="AP82">
            <v>10494.513763065333</v>
          </cell>
          <cell r="AQ82">
            <v>1627.6374336853332</v>
          </cell>
          <cell r="AR82">
            <v>2301.5778352769998</v>
          </cell>
          <cell r="AS82">
            <v>923.57891514533333</v>
          </cell>
          <cell r="AT82">
            <v>816.33251435199998</v>
          </cell>
          <cell r="AU82">
            <v>4825.3870646056666</v>
          </cell>
          <cell r="AV82">
            <v>13345.109333588667</v>
          </cell>
          <cell r="AX82">
            <v>5132.0009221173341</v>
          </cell>
          <cell r="AY82">
            <v>6808.7785800573338</v>
          </cell>
          <cell r="AZ82">
            <v>1135.3891947916666</v>
          </cell>
          <cell r="BA82">
            <v>661.64898487866674</v>
          </cell>
          <cell r="BB82">
            <v>745.25428972300006</v>
          </cell>
          <cell r="BC82">
            <v>300.73183245199999</v>
          </cell>
          <cell r="BD82">
            <v>5072.7246165353345</v>
          </cell>
          <cell r="BE82">
            <v>1925.5440768873332</v>
          </cell>
          <cell r="BF82">
            <v>411.001096254</v>
          </cell>
        </row>
        <row r="83">
          <cell r="A83" t="str">
            <v>T1 2018</v>
          </cell>
          <cell r="B83">
            <v>47420.118650318007</v>
          </cell>
          <cell r="C83">
            <v>266.028737385</v>
          </cell>
          <cell r="D83">
            <v>10749.923180763</v>
          </cell>
          <cell r="E83">
            <v>1708.300412352</v>
          </cell>
          <cell r="F83">
            <v>2135.7985739719998</v>
          </cell>
          <cell r="G83">
            <v>924.94311066199998</v>
          </cell>
          <cell r="H83">
            <v>928.08180039399997</v>
          </cell>
          <cell r="I83">
            <v>5052.7992833830003</v>
          </cell>
          <cell r="J83">
            <v>13712.453493822</v>
          </cell>
          <cell r="L83">
            <v>5096.7654935179999</v>
          </cell>
          <cell r="M83">
            <v>7268.3059882549996</v>
          </cell>
          <cell r="N83">
            <v>980.46744782600001</v>
          </cell>
          <cell r="O83">
            <v>697.80570598999998</v>
          </cell>
          <cell r="P83">
            <v>634.89988810299997</v>
          </cell>
          <cell r="Q83">
            <v>259.13233765299998</v>
          </cell>
          <cell r="R83">
            <v>5410.992708498</v>
          </cell>
          <cell r="S83">
            <v>1999.388663853</v>
          </cell>
          <cell r="T83">
            <v>343.95500465200001</v>
          </cell>
          <cell r="U83">
            <v>321447.92413309799</v>
          </cell>
          <cell r="V83">
            <v>1467.593988699</v>
          </cell>
          <cell r="W83">
            <v>61842.250729738997</v>
          </cell>
          <cell r="X83">
            <v>17698.593902022003</v>
          </cell>
          <cell r="Y83">
            <v>18366.004586921001</v>
          </cell>
          <cell r="Z83">
            <v>2500.2502253479997</v>
          </cell>
          <cell r="AA83">
            <v>1194.312827257</v>
          </cell>
          <cell r="AB83">
            <v>22083.089188190999</v>
          </cell>
          <cell r="AC83">
            <v>52174.858958931</v>
          </cell>
          <cell r="AE83">
            <v>48186.324807705998</v>
          </cell>
          <cell r="AF83">
            <v>53078.838120854998</v>
          </cell>
          <cell r="AG83">
            <v>27903.125083243998</v>
          </cell>
          <cell r="AH83">
            <v>2282.7200970180002</v>
          </cell>
          <cell r="AI83">
            <v>1672.739000092</v>
          </cell>
          <cell r="AJ83">
            <v>1983.7695058469999</v>
          </cell>
          <cell r="AK83">
            <v>33506.719387453995</v>
          </cell>
          <cell r="AL83">
            <v>32009.133536123001</v>
          </cell>
          <cell r="AM83">
            <v>5339.8509173900002</v>
          </cell>
          <cell r="AN83">
            <v>47710.607972238329</v>
          </cell>
          <cell r="AO83">
            <v>257.83000284300005</v>
          </cell>
          <cell r="AP83">
            <v>10724.706050514333</v>
          </cell>
          <cell r="AQ83">
            <v>1700.8519947086668</v>
          </cell>
          <cell r="AR83">
            <v>2268.0309188426668</v>
          </cell>
          <cell r="AS83">
            <v>942.78119071499998</v>
          </cell>
          <cell r="AT83">
            <v>897.58066413300003</v>
          </cell>
          <cell r="AU83">
            <v>4915.4612821150004</v>
          </cell>
          <cell r="AV83">
            <v>13701.191411018001</v>
          </cell>
          <cell r="AX83">
            <v>5227.7994169683325</v>
          </cell>
          <cell r="AY83">
            <v>7088.4339721876677</v>
          </cell>
          <cell r="AZ83">
            <v>1270.0391671236666</v>
          </cell>
          <cell r="BA83">
            <v>674.80211283633332</v>
          </cell>
          <cell r="BB83">
            <v>650.39454855333338</v>
          </cell>
          <cell r="BC83">
            <v>273.73941919333333</v>
          </cell>
          <cell r="BD83">
            <v>5359.5927160556666</v>
          </cell>
          <cell r="BE83">
            <v>2086.3406234523336</v>
          </cell>
          <cell r="BF83">
            <v>395.73853149233332</v>
          </cell>
        </row>
        <row r="84">
          <cell r="A84" t="str">
            <v>T2 2018</v>
          </cell>
          <cell r="B84">
            <v>47321.329541077997</v>
          </cell>
          <cell r="C84">
            <v>275.71171002</v>
          </cell>
          <cell r="D84">
            <v>10627.830331576999</v>
          </cell>
          <cell r="E84">
            <v>1606.521403065</v>
          </cell>
          <cell r="F84">
            <v>2131.3916995489999</v>
          </cell>
          <cell r="G84">
            <v>922.98902508100002</v>
          </cell>
          <cell r="H84">
            <v>972.92976434399998</v>
          </cell>
          <cell r="I84">
            <v>4993.9984395379997</v>
          </cell>
          <cell r="J84">
            <v>13959.043847223</v>
          </cell>
          <cell r="L84">
            <v>4796.3047784350001</v>
          </cell>
          <cell r="M84">
            <v>7022.4002750549998</v>
          </cell>
          <cell r="N84">
            <v>1021.824216099</v>
          </cell>
          <cell r="O84">
            <v>545.42518272100006</v>
          </cell>
          <cell r="P84">
            <v>648.58706968399997</v>
          </cell>
          <cell r="Q84">
            <v>275.614232829</v>
          </cell>
          <cell r="R84">
            <v>5655.3985149729997</v>
          </cell>
          <cell r="S84">
            <v>2104.9149102420001</v>
          </cell>
          <cell r="T84">
            <v>388.27447222000001</v>
          </cell>
          <cell r="U84">
            <v>320234.21564087603</v>
          </cell>
          <cell r="V84">
            <v>1484.497051604</v>
          </cell>
          <cell r="W84">
            <v>62473.110148339998</v>
          </cell>
          <cell r="X84">
            <v>16543.946228924</v>
          </cell>
          <cell r="Y84">
            <v>19370.076995488002</v>
          </cell>
          <cell r="Z84">
            <v>2382.2163013240001</v>
          </cell>
          <cell r="AA84">
            <v>1137.4229294700001</v>
          </cell>
          <cell r="AB84">
            <v>23039.447693134</v>
          </cell>
          <cell r="AC84">
            <v>52553.971097907997</v>
          </cell>
          <cell r="AE84">
            <v>45739.460244766997</v>
          </cell>
          <cell r="AF84">
            <v>53683.082722838</v>
          </cell>
          <cell r="AG84">
            <v>25588.532006232999</v>
          </cell>
          <cell r="AH84">
            <v>1913.490773813</v>
          </cell>
          <cell r="AI84">
            <v>1565.5828315829999</v>
          </cell>
          <cell r="AJ84">
            <v>1833.3996081780001</v>
          </cell>
          <cell r="AK84">
            <v>33393.112480477997</v>
          </cell>
          <cell r="AL84">
            <v>34183.065731415001</v>
          </cell>
          <cell r="AM84">
            <v>5822.910943719</v>
          </cell>
          <cell r="AN84">
            <v>47688.882554165</v>
          </cell>
          <cell r="AO84">
            <v>279.77878343933332</v>
          </cell>
          <cell r="AP84">
            <v>10763.724879172332</v>
          </cell>
          <cell r="AQ84">
            <v>1674.5802283109999</v>
          </cell>
          <cell r="AR84">
            <v>2279.248715401</v>
          </cell>
          <cell r="AS84">
            <v>918.92064174633333</v>
          </cell>
          <cell r="AT84">
            <v>959.48095335200003</v>
          </cell>
          <cell r="AU84">
            <v>4931.494340362</v>
          </cell>
          <cell r="AV84">
            <v>13476.509429518332</v>
          </cell>
          <cell r="AX84">
            <v>5031.4863459723338</v>
          </cell>
          <cell r="AY84">
            <v>7247.342158112333</v>
          </cell>
          <cell r="AZ84">
            <v>1176.9077431636667</v>
          </cell>
          <cell r="BA84">
            <v>589.90852075733335</v>
          </cell>
          <cell r="BB84">
            <v>633.84739563366668</v>
          </cell>
          <cell r="BC84">
            <v>263.07535780433335</v>
          </cell>
          <cell r="BD84">
            <v>5581.1775766553328</v>
          </cell>
          <cell r="BE84">
            <v>2182.5723325876666</v>
          </cell>
          <cell r="BF84">
            <v>462.55203134833329</v>
          </cell>
        </row>
        <row r="85">
          <cell r="A85" t="str">
            <v>T3 2018</v>
          </cell>
          <cell r="B85">
            <v>48194.819694222999</v>
          </cell>
          <cell r="C85">
            <v>336.67692790799998</v>
          </cell>
          <cell r="D85">
            <v>10872.793146142001</v>
          </cell>
          <cell r="E85">
            <v>1680.876502476</v>
          </cell>
          <cell r="F85">
            <v>2221.3240646539998</v>
          </cell>
          <cell r="G85">
            <v>934.00874889399995</v>
          </cell>
          <cell r="H85">
            <v>999.44437572000004</v>
          </cell>
          <cell r="I85">
            <v>5037.1394543980005</v>
          </cell>
          <cell r="J85">
            <v>14496.335335195001</v>
          </cell>
          <cell r="L85">
            <v>4661.7918588510001</v>
          </cell>
          <cell r="M85">
            <v>7183.7319337449999</v>
          </cell>
          <cell r="N85">
            <v>1027.645540365</v>
          </cell>
          <cell r="O85">
            <v>541.44965294199994</v>
          </cell>
          <cell r="P85">
            <v>587.41243002900001</v>
          </cell>
          <cell r="Q85">
            <v>243.53038305199999</v>
          </cell>
          <cell r="R85">
            <v>5945.6410846400004</v>
          </cell>
          <cell r="S85">
            <v>1954.922833506</v>
          </cell>
          <cell r="T85">
            <v>342.88856784799998</v>
          </cell>
          <cell r="U85">
            <v>322845.21921344101</v>
          </cell>
          <cell r="V85">
            <v>1503.0046978329999</v>
          </cell>
          <cell r="W85">
            <v>63664.58430834199</v>
          </cell>
          <cell r="X85">
            <v>16656.092323051998</v>
          </cell>
          <cell r="Y85">
            <v>19615.382830292998</v>
          </cell>
          <cell r="Z85">
            <v>2517.5070512049997</v>
          </cell>
          <cell r="AA85">
            <v>1056.1051321489999</v>
          </cell>
          <cell r="AB85">
            <v>23819.496971642999</v>
          </cell>
          <cell r="AC85">
            <v>54402.201642708002</v>
          </cell>
          <cell r="AE85">
            <v>44853.833976259004</v>
          </cell>
          <cell r="AF85">
            <v>54303.373772159001</v>
          </cell>
          <cell r="AG85">
            <v>25335.927339751001</v>
          </cell>
          <cell r="AH85">
            <v>1886.9071715579998</v>
          </cell>
          <cell r="AI85">
            <v>1767.7273759799998</v>
          </cell>
          <cell r="AJ85">
            <v>1578.7484959439998</v>
          </cell>
          <cell r="AK85">
            <v>33266.273191480999</v>
          </cell>
          <cell r="AL85">
            <v>34896.900353511002</v>
          </cell>
          <cell r="AM85">
            <v>5385.7368879149999</v>
          </cell>
          <cell r="AN85">
            <v>47738.267520177003</v>
          </cell>
          <cell r="AO85">
            <v>307.51524668633334</v>
          </cell>
          <cell r="AP85">
            <v>10758.279717904667</v>
          </cell>
          <cell r="AQ85">
            <v>1657.367688481</v>
          </cell>
          <cell r="AR85">
            <v>2212.6554439803335</v>
          </cell>
          <cell r="AS85">
            <v>927.83538327766666</v>
          </cell>
          <cell r="AT85">
            <v>992.71166454466675</v>
          </cell>
          <cell r="AU85">
            <v>4967.7095376210009</v>
          </cell>
          <cell r="AV85">
            <v>13712.955324065333</v>
          </cell>
          <cell r="AX85">
            <v>4906.6258635129998</v>
          </cell>
          <cell r="AY85">
            <v>7160.6791200963335</v>
          </cell>
          <cell r="AZ85">
            <v>1140.4596736740002</v>
          </cell>
          <cell r="BA85">
            <v>552.50443055233325</v>
          </cell>
          <cell r="BB85">
            <v>629.82155411666656</v>
          </cell>
          <cell r="BC85">
            <v>262.02151461666671</v>
          </cell>
          <cell r="BD85">
            <v>5789.2907561556667</v>
          </cell>
          <cell r="BE85">
            <v>2133.1388785979998</v>
          </cell>
          <cell r="BF85">
            <v>384.97544019800006</v>
          </cell>
        </row>
        <row r="86">
          <cell r="A86" t="str">
            <v>T4 2018</v>
          </cell>
          <cell r="B86">
            <v>46990.977951747001</v>
          </cell>
          <cell r="C86">
            <v>332.664908029</v>
          </cell>
          <cell r="D86">
            <v>10464.405531959001</v>
          </cell>
          <cell r="E86">
            <v>1645.944313104</v>
          </cell>
          <cell r="F86">
            <v>2180.586849797</v>
          </cell>
          <cell r="G86">
            <v>872.54871266700002</v>
          </cell>
          <cell r="H86">
            <v>941.59213688199998</v>
          </cell>
          <cell r="I86">
            <v>4823.733519509</v>
          </cell>
          <cell r="J86">
            <v>13624.613872096001</v>
          </cell>
          <cell r="L86">
            <v>4760.7683982569997</v>
          </cell>
          <cell r="M86">
            <v>7080.5849969999999</v>
          </cell>
          <cell r="N86">
            <v>957.15037339699995</v>
          </cell>
          <cell r="O86">
            <v>524.29456275200005</v>
          </cell>
          <cell r="P86">
            <v>547.95333445400001</v>
          </cell>
          <cell r="Q86">
            <v>221.96487730000001</v>
          </cell>
          <cell r="R86">
            <v>6077.9124414329999</v>
          </cell>
          <cell r="S86">
            <v>2042.5239237149999</v>
          </cell>
          <cell r="T86">
            <v>356.14073135500001</v>
          </cell>
          <cell r="U86">
            <v>321086.59769384901</v>
          </cell>
          <cell r="V86">
            <v>1554.9477900359998</v>
          </cell>
          <cell r="W86">
            <v>60736.354884514003</v>
          </cell>
          <cell r="X86">
            <v>16066.198019398998</v>
          </cell>
          <cell r="Y86">
            <v>18561.435160147001</v>
          </cell>
          <cell r="Z86">
            <v>2498.6437046319998</v>
          </cell>
          <cell r="AA86">
            <v>1015.2852771299999</v>
          </cell>
          <cell r="AB86">
            <v>22594.792723206003</v>
          </cell>
          <cell r="AC86">
            <v>51524.104600159997</v>
          </cell>
          <cell r="AE86">
            <v>47247.416180098</v>
          </cell>
          <cell r="AF86">
            <v>57570.657698629999</v>
          </cell>
          <cell r="AG86">
            <v>24981.568191911996</v>
          </cell>
          <cell r="AH86">
            <v>1931.965014695</v>
          </cell>
          <cell r="AI86">
            <v>1685.2615472299999</v>
          </cell>
          <cell r="AJ86">
            <v>1470.3959032600001</v>
          </cell>
          <cell r="AK86">
            <v>33098.856089861001</v>
          </cell>
          <cell r="AL86">
            <v>34058.954834643999</v>
          </cell>
          <cell r="AM86">
            <v>5226.1149588089993</v>
          </cell>
          <cell r="AN86">
            <v>49014.823020846663</v>
          </cell>
          <cell r="AO86">
            <v>312.4747726826667</v>
          </cell>
          <cell r="AP86">
            <v>10914.683208747001</v>
          </cell>
          <cell r="AQ86">
            <v>1691.1516255419999</v>
          </cell>
          <cell r="AR86">
            <v>2252.8174415293333</v>
          </cell>
          <cell r="AS86">
            <v>902.99966281433342</v>
          </cell>
          <cell r="AT86">
            <v>988.61991254766656</v>
          </cell>
          <cell r="AU86">
            <v>5079.0945663136672</v>
          </cell>
          <cell r="AV86">
            <v>14159.778646686</v>
          </cell>
          <cell r="AX86">
            <v>4977.3970528259997</v>
          </cell>
          <cell r="AY86">
            <v>7310.8456091430007</v>
          </cell>
          <cell r="AZ86">
            <v>1115.1682391896666</v>
          </cell>
          <cell r="BA86">
            <v>541.860589387</v>
          </cell>
          <cell r="BB86">
            <v>568.68274746333338</v>
          </cell>
          <cell r="BC86">
            <v>236.49326404633334</v>
          </cell>
          <cell r="BD86">
            <v>6236.8952164023331</v>
          </cell>
          <cell r="BE86">
            <v>2255.3797858916669</v>
          </cell>
          <cell r="BF86">
            <v>385.1638883816666</v>
          </cell>
        </row>
        <row r="87">
          <cell r="A87" t="str">
            <v>T1 2019</v>
          </cell>
          <cell r="B87">
            <v>48952.418932561995</v>
          </cell>
          <cell r="C87">
            <v>342.01025503199998</v>
          </cell>
          <cell r="D87">
            <v>10552.919869675001</v>
          </cell>
          <cell r="E87">
            <v>1643.075159175</v>
          </cell>
          <cell r="F87">
            <v>2193.9535522629999</v>
          </cell>
          <cell r="G87">
            <v>864.17439136200005</v>
          </cell>
          <cell r="H87">
            <v>933.67483610700003</v>
          </cell>
          <cell r="I87">
            <v>4918.0419307680004</v>
          </cell>
          <cell r="J87">
            <v>14675.04092102</v>
          </cell>
          <cell r="L87">
            <v>4855.8619225120001</v>
          </cell>
          <cell r="M87">
            <v>7250.1486186490001</v>
          </cell>
          <cell r="N87">
            <v>964.98771307100003</v>
          </cell>
          <cell r="O87">
            <v>513.00020690999997</v>
          </cell>
          <cell r="P87">
            <v>566.94149801399999</v>
          </cell>
          <cell r="Q87">
            <v>182.03758987399999</v>
          </cell>
          <cell r="R87">
            <v>6503.1973219459996</v>
          </cell>
          <cell r="S87">
            <v>2131.3513560060001</v>
          </cell>
          <cell r="T87">
            <v>414.92165985299999</v>
          </cell>
          <cell r="U87">
            <v>336269.68224559102</v>
          </cell>
          <cell r="V87">
            <v>1727.8744615200001</v>
          </cell>
          <cell r="W87">
            <v>61788.127878211002</v>
          </cell>
          <cell r="X87">
            <v>15974.975703169001</v>
          </cell>
          <cell r="Y87">
            <v>20502.880802006999</v>
          </cell>
          <cell r="Z87">
            <v>2195.7696999549999</v>
          </cell>
          <cell r="AA87">
            <v>1035.28076601</v>
          </cell>
          <cell r="AB87">
            <v>22079.220907070001</v>
          </cell>
          <cell r="AC87">
            <v>55075.136012548006</v>
          </cell>
          <cell r="AE87">
            <v>51478.244051867994</v>
          </cell>
          <cell r="AF87">
            <v>59411.397568878005</v>
          </cell>
          <cell r="AG87">
            <v>26213.057262839</v>
          </cell>
          <cell r="AH87">
            <v>2250.9108533939998</v>
          </cell>
          <cell r="AI87">
            <v>1628.178328981</v>
          </cell>
          <cell r="AJ87">
            <v>1390.605329406</v>
          </cell>
          <cell r="AK87">
            <v>34096.216370957001</v>
          </cell>
          <cell r="AL87">
            <v>35363.506152299997</v>
          </cell>
          <cell r="AM87">
            <v>5846.4279746890006</v>
          </cell>
          <cell r="AN87">
            <v>49629.093327568327</v>
          </cell>
          <cell r="AO87">
            <v>349.9509132353333</v>
          </cell>
          <cell r="AP87">
            <v>10608.347069884001</v>
          </cell>
          <cell r="AQ87">
            <v>1647.092680816</v>
          </cell>
          <cell r="AR87">
            <v>2303.5978985010001</v>
          </cell>
          <cell r="AS87">
            <v>855.10136308400013</v>
          </cell>
          <cell r="AT87">
            <v>932.13754825433341</v>
          </cell>
          <cell r="AU87">
            <v>4870.417579228666</v>
          </cell>
          <cell r="AV87">
            <v>14363.377927692332</v>
          </cell>
          <cell r="AX87">
            <v>5103.3947263863338</v>
          </cell>
          <cell r="AY87">
            <v>7526.9508261170004</v>
          </cell>
          <cell r="AZ87">
            <v>1190.0816495243334</v>
          </cell>
          <cell r="BA87">
            <v>524.56632978666664</v>
          </cell>
          <cell r="BB87">
            <v>563.92497538200007</v>
          </cell>
          <cell r="BC87">
            <v>191.58433383100001</v>
          </cell>
          <cell r="BD87">
            <v>6538.2541035370004</v>
          </cell>
          <cell r="BE87">
            <v>2239.2270677563333</v>
          </cell>
          <cell r="BF87">
            <v>429.43340443599999</v>
          </cell>
        </row>
        <row r="88">
          <cell r="A88" t="str">
            <v>T2 2019</v>
          </cell>
          <cell r="B88">
            <v>49082.309211481996</v>
          </cell>
          <cell r="C88">
            <v>280.394936997</v>
          </cell>
          <cell r="D88">
            <v>10440.656465781998</v>
          </cell>
          <cell r="E88">
            <v>1665.167220714</v>
          </cell>
          <cell r="F88">
            <v>2141.9438568599999</v>
          </cell>
          <cell r="G88">
            <v>843.065603775</v>
          </cell>
          <cell r="H88">
            <v>877.13386812099998</v>
          </cell>
          <cell r="I88">
            <v>4913.3459163119996</v>
          </cell>
          <cell r="J88">
            <v>14724.109801802</v>
          </cell>
          <cell r="L88">
            <v>4922.4452402079996</v>
          </cell>
          <cell r="M88">
            <v>7207.8463430849997</v>
          </cell>
          <cell r="N88">
            <v>1040.920313674</v>
          </cell>
          <cell r="O88">
            <v>497.37580115600002</v>
          </cell>
          <cell r="P88">
            <v>577.43466441600003</v>
          </cell>
          <cell r="Q88">
            <v>202.87690509500001</v>
          </cell>
          <cell r="R88">
            <v>6545.2748358609997</v>
          </cell>
          <cell r="S88">
            <v>2217.7609402180001</v>
          </cell>
          <cell r="T88">
            <v>425.212963188</v>
          </cell>
          <cell r="U88">
            <v>328313.54450654698</v>
          </cell>
          <cell r="V88">
            <v>1485.702854845</v>
          </cell>
          <cell r="W88">
            <v>59784.547359942</v>
          </cell>
          <cell r="X88">
            <v>15350.242585843002</v>
          </cell>
          <cell r="Y88">
            <v>20070.848006939999</v>
          </cell>
          <cell r="Z88">
            <v>2132.4302484230002</v>
          </cell>
          <cell r="AA88">
            <v>1098.4004364990001</v>
          </cell>
          <cell r="AB88">
            <v>21132.626082236999</v>
          </cell>
          <cell r="AC88">
            <v>54410.628404379997</v>
          </cell>
          <cell r="AE88">
            <v>48799.064804185007</v>
          </cell>
          <cell r="AF88">
            <v>55945.897423852002</v>
          </cell>
          <cell r="AG88">
            <v>26060.955784311001</v>
          </cell>
          <cell r="AH88">
            <v>2308.7412486920002</v>
          </cell>
          <cell r="AI88">
            <v>1921.951661934</v>
          </cell>
          <cell r="AJ88">
            <v>1476.8910019269999</v>
          </cell>
          <cell r="AK88">
            <v>32607.341328621002</v>
          </cell>
          <cell r="AL88">
            <v>37374.396849932004</v>
          </cell>
          <cell r="AM88">
            <v>6137.425783925999</v>
          </cell>
          <cell r="AN88">
            <v>49527.150420077669</v>
          </cell>
          <cell r="AO88">
            <v>305.98393468800003</v>
          </cell>
          <cell r="AP88">
            <v>10474.572624046667</v>
          </cell>
          <cell r="AQ88">
            <v>1632.0106547466667</v>
          </cell>
          <cell r="AR88">
            <v>2271.3407204486666</v>
          </cell>
          <cell r="AS88">
            <v>841.14663883966671</v>
          </cell>
          <cell r="AT88">
            <v>911.85612651666668</v>
          </cell>
          <cell r="AU88">
            <v>4818.2184834949994</v>
          </cell>
          <cell r="AV88">
            <v>14452.133810537334</v>
          </cell>
          <cell r="AX88">
            <v>5083.5517080640002</v>
          </cell>
          <cell r="AY88">
            <v>7284.025851075</v>
          </cell>
          <cell r="AZ88">
            <v>1210.7622542480001</v>
          </cell>
          <cell r="BA88">
            <v>504.09369433333336</v>
          </cell>
          <cell r="BB88">
            <v>577.39877462466666</v>
          </cell>
          <cell r="BC88">
            <v>203.79818206133336</v>
          </cell>
          <cell r="BD88">
            <v>6569.7778075293327</v>
          </cell>
          <cell r="BE88">
            <v>2391.5372289299999</v>
          </cell>
          <cell r="BF88">
            <v>469.51454994000005</v>
          </cell>
        </row>
        <row r="89">
          <cell r="A89" t="str">
            <v>T3 2019</v>
          </cell>
          <cell r="B89">
            <v>49566.974246815997</v>
          </cell>
          <cell r="C89">
            <v>311.55204261900002</v>
          </cell>
          <cell r="D89">
            <v>10384.781589327999</v>
          </cell>
          <cell r="E89">
            <v>1698.250895353</v>
          </cell>
          <cell r="F89">
            <v>2130.3058222069999</v>
          </cell>
          <cell r="G89">
            <v>842.93666196000004</v>
          </cell>
          <cell r="H89">
            <v>913.34144156000002</v>
          </cell>
          <cell r="I89">
            <v>4799.9467682479999</v>
          </cell>
          <cell r="J89">
            <v>14822.043440693</v>
          </cell>
          <cell r="L89">
            <v>4830.7867612070004</v>
          </cell>
          <cell r="M89">
            <v>7142.4592176300002</v>
          </cell>
          <cell r="N89">
            <v>1105.732261551</v>
          </cell>
          <cell r="O89">
            <v>465.00619766699998</v>
          </cell>
          <cell r="P89">
            <v>529.57143469699997</v>
          </cell>
          <cell r="Q89">
            <v>184.976292677</v>
          </cell>
          <cell r="R89">
            <v>7168.818151857</v>
          </cell>
          <cell r="S89">
            <v>2217.8031944449999</v>
          </cell>
          <cell r="T89">
            <v>403.44366244499997</v>
          </cell>
          <cell r="U89">
            <v>326425.10387213703</v>
          </cell>
          <cell r="V89">
            <v>1455.698852754</v>
          </cell>
          <cell r="W89">
            <v>61901.725453059</v>
          </cell>
          <cell r="X89">
            <v>16494.616881852002</v>
          </cell>
          <cell r="Y89">
            <v>20722.371561704</v>
          </cell>
          <cell r="Z89">
            <v>2354.8158738779998</v>
          </cell>
          <cell r="AA89">
            <v>1155.7814227029999</v>
          </cell>
          <cell r="AB89">
            <v>21174.139712921999</v>
          </cell>
          <cell r="AC89">
            <v>55389.456848347996</v>
          </cell>
          <cell r="AE89">
            <v>44833.053833066995</v>
          </cell>
          <cell r="AF89">
            <v>53628.472165255997</v>
          </cell>
          <cell r="AG89">
            <v>26827.090903377997</v>
          </cell>
          <cell r="AH89">
            <v>2148.298607278</v>
          </cell>
          <cell r="AI89">
            <v>1900.9743776629998</v>
          </cell>
          <cell r="AJ89">
            <v>1393.8958243540001</v>
          </cell>
          <cell r="AK89">
            <v>33348.677007297003</v>
          </cell>
          <cell r="AL89">
            <v>38146.040750951004</v>
          </cell>
          <cell r="AM89">
            <v>5451.7192487319999</v>
          </cell>
          <cell r="AN89">
            <v>49278.265863190994</v>
          </cell>
          <cell r="AO89">
            <v>292.81399848066667</v>
          </cell>
          <cell r="AP89">
            <v>10350.592300350667</v>
          </cell>
          <cell r="AQ89">
            <v>1690.7472147546669</v>
          </cell>
          <cell r="AR89">
            <v>2242.0456420663336</v>
          </cell>
          <cell r="AS89">
            <v>816.72848773533326</v>
          </cell>
          <cell r="AT89">
            <v>875.84346774999995</v>
          </cell>
          <cell r="AU89">
            <v>4725.2274880443338</v>
          </cell>
          <cell r="AV89">
            <v>14047.444828787002</v>
          </cell>
          <cell r="AX89">
            <v>4929.0310477426665</v>
          </cell>
          <cell r="AY89">
            <v>7267.9421501469997</v>
          </cell>
          <cell r="AZ89">
            <v>1220.5724107436668</v>
          </cell>
          <cell r="BA89">
            <v>503.80924947533339</v>
          </cell>
          <cell r="BB89">
            <v>626.0077804463333</v>
          </cell>
          <cell r="BC89">
            <v>209.68216863633333</v>
          </cell>
          <cell r="BD89">
            <v>7013.0734208116664</v>
          </cell>
          <cell r="BE89">
            <v>2372.0050853956668</v>
          </cell>
          <cell r="BF89">
            <v>445.29142217399999</v>
          </cell>
        </row>
        <row r="90">
          <cell r="A90" t="str">
            <v>T4 2019</v>
          </cell>
          <cell r="B90">
            <v>48085.764926076001</v>
          </cell>
          <cell r="C90">
            <v>239.30396830399999</v>
          </cell>
          <cell r="D90">
            <v>9778.8933802350002</v>
          </cell>
          <cell r="E90">
            <v>1682.3936387270001</v>
          </cell>
          <cell r="F90">
            <v>2050.742783233</v>
          </cell>
          <cell r="G90">
            <v>755.59132882999995</v>
          </cell>
          <cell r="H90">
            <v>843.50107748899995</v>
          </cell>
          <cell r="I90">
            <v>4446.6645519559997</v>
          </cell>
          <cell r="J90">
            <v>13529.194277181999</v>
          </cell>
          <cell r="L90">
            <v>4875.6347131109997</v>
          </cell>
          <cell r="M90">
            <v>7239.3820240409996</v>
          </cell>
          <cell r="N90">
            <v>1066.995881201</v>
          </cell>
          <cell r="O90">
            <v>417.62096904200001</v>
          </cell>
          <cell r="P90">
            <v>536.80232416299998</v>
          </cell>
          <cell r="Q90">
            <v>212.44259174199999</v>
          </cell>
          <cell r="R90">
            <v>7528.2328890079998</v>
          </cell>
          <cell r="S90">
            <v>2232.8342983729999</v>
          </cell>
          <cell r="T90">
            <v>428.427609674</v>
          </cell>
          <cell r="U90">
            <v>334689.73591080599</v>
          </cell>
          <cell r="V90">
            <v>1337.58858244</v>
          </cell>
          <cell r="W90">
            <v>60027.998021097999</v>
          </cell>
          <cell r="X90">
            <v>16305.150077691002</v>
          </cell>
          <cell r="Y90">
            <v>20173.838698404001</v>
          </cell>
          <cell r="Z90">
            <v>2261.2931259430002</v>
          </cell>
          <cell r="AA90">
            <v>895.663708219</v>
          </cell>
          <cell r="AB90">
            <v>20392.052410840999</v>
          </cell>
          <cell r="AC90">
            <v>52746.639089643002</v>
          </cell>
          <cell r="AE90">
            <v>46982.680306399998</v>
          </cell>
          <cell r="AF90">
            <v>57542.482191710995</v>
          </cell>
          <cell r="AG90">
            <v>28689.448737819999</v>
          </cell>
          <cell r="AH90">
            <v>1908.9532942149999</v>
          </cell>
          <cell r="AI90">
            <v>1853.1618768600001</v>
          </cell>
          <cell r="AJ90">
            <v>1388.9533276510001</v>
          </cell>
          <cell r="AK90">
            <v>34842.007053843998</v>
          </cell>
          <cell r="AL90">
            <v>41098.851684604</v>
          </cell>
          <cell r="AM90">
            <v>6270.9717445200004</v>
          </cell>
          <cell r="AN90">
            <v>50036.592501637664</v>
          </cell>
          <cell r="AO90">
            <v>249.9937289923333</v>
          </cell>
          <cell r="AP90">
            <v>10178.672924632336</v>
          </cell>
          <cell r="AQ90">
            <v>1701.247638805</v>
          </cell>
          <cell r="AR90">
            <v>2153.5729403709997</v>
          </cell>
          <cell r="AS90">
            <v>789.26621339499991</v>
          </cell>
          <cell r="AT90">
            <v>879.73561677366661</v>
          </cell>
          <cell r="AU90">
            <v>4654.8505152876669</v>
          </cell>
          <cell r="AV90">
            <v>14192.925510270332</v>
          </cell>
          <cell r="AX90">
            <v>4980.5814228039999</v>
          </cell>
          <cell r="AY90">
            <v>7401.8574422623342</v>
          </cell>
          <cell r="AZ90">
            <v>1231.2248996186665</v>
          </cell>
          <cell r="BA90">
            <v>450.41398211799998</v>
          </cell>
          <cell r="BB90">
            <v>535.82314019566672</v>
          </cell>
          <cell r="BC90">
            <v>209.61944822866667</v>
          </cell>
          <cell r="BD90">
            <v>7701.1673036613329</v>
          </cell>
          <cell r="BE90">
            <v>2437.3750635973333</v>
          </cell>
          <cell r="BF90">
            <v>466.93763525666668</v>
          </cell>
        </row>
        <row r="91">
          <cell r="A91" t="str">
            <v>T1 2020</v>
          </cell>
          <cell r="B91">
            <v>30372.248600364001</v>
          </cell>
          <cell r="C91">
            <v>124.205783212</v>
          </cell>
          <cell r="D91">
            <v>6810.1954619369999</v>
          </cell>
          <cell r="E91">
            <v>1289.5121466329999</v>
          </cell>
          <cell r="F91">
            <v>1438.103946401</v>
          </cell>
          <cell r="G91">
            <v>578.00535542399996</v>
          </cell>
          <cell r="H91">
            <v>711.11949732100004</v>
          </cell>
          <cell r="I91">
            <v>2793.4545161579999</v>
          </cell>
          <cell r="J91">
            <v>5226.0264617319999</v>
          </cell>
          <cell r="L91">
            <v>3591.2905626040001</v>
          </cell>
          <cell r="M91">
            <v>4659.6241479070004</v>
          </cell>
          <cell r="N91">
            <v>195.74582540200001</v>
          </cell>
          <cell r="O91">
            <v>290.70011343700003</v>
          </cell>
          <cell r="P91">
            <v>404.81399133999997</v>
          </cell>
          <cell r="Q91">
            <v>176.59638202799999</v>
          </cell>
          <cell r="R91">
            <v>6678.579432081</v>
          </cell>
          <cell r="S91">
            <v>1961.205829043</v>
          </cell>
          <cell r="T91">
            <v>253.26460964099999</v>
          </cell>
          <cell r="U91">
            <v>308786.56951949099</v>
          </cell>
          <cell r="V91">
            <v>993.81041640399997</v>
          </cell>
          <cell r="W91">
            <v>57519.724598726003</v>
          </cell>
          <cell r="X91">
            <v>16280.357941545999</v>
          </cell>
          <cell r="Y91">
            <v>19685.399100659</v>
          </cell>
          <cell r="Z91">
            <v>2368.1899729060001</v>
          </cell>
          <cell r="AA91">
            <v>807.86779146000003</v>
          </cell>
          <cell r="AB91">
            <v>18377.909792154998</v>
          </cell>
          <cell r="AC91">
            <v>45861.848722164999</v>
          </cell>
          <cell r="AE91">
            <v>46341.442238364005</v>
          </cell>
          <cell r="AF91">
            <v>52235.514190868002</v>
          </cell>
          <cell r="AG91">
            <v>22441.911299619002</v>
          </cell>
          <cell r="AH91">
            <v>1746.64165024</v>
          </cell>
          <cell r="AI91">
            <v>1694.8317110620001</v>
          </cell>
          <cell r="AJ91">
            <v>1632.2084473529999</v>
          </cell>
          <cell r="AK91">
            <v>30558.077993048999</v>
          </cell>
          <cell r="AL91">
            <v>41246.049432207998</v>
          </cell>
          <cell r="AM91">
            <v>6514.5088194329992</v>
          </cell>
          <cell r="AN91">
            <v>47636.437347421335</v>
          </cell>
          <cell r="AO91">
            <v>203.47342399533332</v>
          </cell>
          <cell r="AP91">
            <v>9643.2109521109996</v>
          </cell>
          <cell r="AQ91">
            <v>1652.9605314033333</v>
          </cell>
          <cell r="AR91">
            <v>2087.9321867716667</v>
          </cell>
          <cell r="AS91">
            <v>785.61453315666665</v>
          </cell>
          <cell r="AT91">
            <v>844.49997115733333</v>
          </cell>
          <cell r="AU91">
            <v>4272.2037296220005</v>
          </cell>
          <cell r="AV91">
            <v>12454.298344284334</v>
          </cell>
          <cell r="AX91">
            <v>4980.9900246839998</v>
          </cell>
          <cell r="AY91">
            <v>7067.5459885793325</v>
          </cell>
          <cell r="AZ91">
            <v>1055.6909917663334</v>
          </cell>
          <cell r="BA91">
            <v>420.77193592666669</v>
          </cell>
          <cell r="BB91">
            <v>508.02800633800007</v>
          </cell>
          <cell r="BC91">
            <v>210.38783532533333</v>
          </cell>
          <cell r="BD91">
            <v>8247.1152302203336</v>
          </cell>
          <cell r="BE91">
            <v>2401.0617989540001</v>
          </cell>
          <cell r="BF91">
            <v>443.86281523666668</v>
          </cell>
        </row>
        <row r="92">
          <cell r="A92" t="str">
            <v>T2 2020</v>
          </cell>
          <cell r="B92">
            <v>40692.052173684002</v>
          </cell>
          <cell r="C92">
            <v>270.33621395699998</v>
          </cell>
          <cell r="D92">
            <v>8004.8963210080001</v>
          </cell>
          <cell r="E92">
            <v>1300.882958336</v>
          </cell>
          <cell r="F92">
            <v>1640.5121303880001</v>
          </cell>
          <cell r="G92">
            <v>681.67338306800002</v>
          </cell>
          <cell r="H92">
            <v>677.14203692800004</v>
          </cell>
          <cell r="I92">
            <v>3704.6858122879999</v>
          </cell>
          <cell r="J92">
            <v>11014.680595835</v>
          </cell>
          <cell r="L92">
            <v>3725.8489669589999</v>
          </cell>
          <cell r="M92">
            <v>6620.3409212180004</v>
          </cell>
          <cell r="N92">
            <v>121.24828605499999</v>
          </cell>
          <cell r="O92">
            <v>319.82561789099998</v>
          </cell>
          <cell r="P92">
            <v>338.00735897300001</v>
          </cell>
          <cell r="Q92">
            <v>193.29499134</v>
          </cell>
          <cell r="R92">
            <v>7589.0583933360003</v>
          </cell>
          <cell r="S92">
            <v>2239.2086893400001</v>
          </cell>
          <cell r="T92">
            <v>255.30581777200001</v>
          </cell>
          <cell r="U92">
            <v>178295.05634960101</v>
          </cell>
          <cell r="V92">
            <v>969.9235460079999</v>
          </cell>
          <cell r="W92">
            <v>39097.786194018001</v>
          </cell>
          <cell r="X92">
            <v>11958.776371503</v>
          </cell>
          <cell r="Y92">
            <v>13603.372879979999</v>
          </cell>
          <cell r="Z92">
            <v>1730.4867564050001</v>
          </cell>
          <cell r="AA92">
            <v>334.17205872699998</v>
          </cell>
          <cell r="AB92">
            <v>11470.978127402999</v>
          </cell>
          <cell r="AC92">
            <v>28271.226622239003</v>
          </cell>
          <cell r="AE92">
            <v>25787.408734049</v>
          </cell>
          <cell r="AF92">
            <v>36516.890588782997</v>
          </cell>
          <cell r="AG92">
            <v>1400.794544849</v>
          </cell>
          <cell r="AH92">
            <v>708.18728143199996</v>
          </cell>
          <cell r="AI92">
            <v>772.06291996499999</v>
          </cell>
          <cell r="AJ92">
            <v>791.64959742399992</v>
          </cell>
          <cell r="AK92">
            <v>14753.427405469001</v>
          </cell>
          <cell r="AL92">
            <v>27969.381167837004</v>
          </cell>
          <cell r="AM92">
            <v>1256.3177475279999</v>
          </cell>
          <cell r="AN92">
            <v>31613.621157808666</v>
          </cell>
          <cell r="AO92">
            <v>215.68303227533337</v>
          </cell>
          <cell r="AP92">
            <v>6649.5813963170003</v>
          </cell>
          <cell r="AQ92">
            <v>1260.5109507489999</v>
          </cell>
          <cell r="AR92">
            <v>1406.0371757113332</v>
          </cell>
          <cell r="AS92">
            <v>560.982250572</v>
          </cell>
          <cell r="AT92">
            <v>660.20340372666669</v>
          </cell>
          <cell r="AU92">
            <v>2761.8476155579997</v>
          </cell>
          <cell r="AV92">
            <v>6111.0680822136665</v>
          </cell>
          <cell r="AX92">
            <v>3393.7980914989998</v>
          </cell>
          <cell r="AY92">
            <v>5389.4808438009995</v>
          </cell>
          <cell r="AZ92">
            <v>116.40303441333333</v>
          </cell>
          <cell r="BA92">
            <v>257.97223338666663</v>
          </cell>
          <cell r="BB92">
            <v>339.412243945</v>
          </cell>
          <cell r="BC92">
            <v>172.50898715766667</v>
          </cell>
          <cell r="BD92">
            <v>6782.0274588969996</v>
          </cell>
          <cell r="BE92">
            <v>1969.0578499753331</v>
          </cell>
          <cell r="BF92">
            <v>216.62790392766667</v>
          </cell>
        </row>
        <row r="93">
          <cell r="A93" t="str">
            <v>T3 2020</v>
          </cell>
          <cell r="B93">
            <v>46426.779295750996</v>
          </cell>
          <cell r="C93">
            <v>276.66047509600003</v>
          </cell>
          <cell r="D93">
            <v>9370.0338317160003</v>
          </cell>
          <cell r="E93">
            <v>1595.5954488</v>
          </cell>
          <cell r="F93">
            <v>1815.8559216810002</v>
          </cell>
          <cell r="G93">
            <v>733.59535246999997</v>
          </cell>
          <cell r="H93">
            <v>815.33672367300005</v>
          </cell>
          <cell r="I93">
            <v>4409.6503850919999</v>
          </cell>
          <cell r="J93">
            <v>12485.950666344999</v>
          </cell>
          <cell r="L93">
            <v>4749.082777869</v>
          </cell>
          <cell r="M93">
            <v>7163.7442984850004</v>
          </cell>
          <cell r="N93">
            <v>449.22783553300002</v>
          </cell>
          <cell r="O93">
            <v>376.52336914799997</v>
          </cell>
          <cell r="P93">
            <v>381.11200730899998</v>
          </cell>
          <cell r="Q93">
            <v>127.38936325</v>
          </cell>
          <cell r="R93">
            <v>8040.6981804999996</v>
          </cell>
          <cell r="S93">
            <v>2701.9416967249999</v>
          </cell>
          <cell r="T93">
            <v>304.41479377500002</v>
          </cell>
          <cell r="U93">
            <v>283129.29001883097</v>
          </cell>
          <cell r="V93">
            <v>1344.2907029120001</v>
          </cell>
          <cell r="W93">
            <v>55412.831924171005</v>
          </cell>
          <cell r="X93">
            <v>15534.623263034002</v>
          </cell>
          <cell r="Y93">
            <v>19393.472062311004</v>
          </cell>
          <cell r="Z93">
            <v>2049.2959834200001</v>
          </cell>
          <cell r="AA93">
            <v>1019.266668866</v>
          </cell>
          <cell r="AB93">
            <v>17416.173946539999</v>
          </cell>
          <cell r="AC93">
            <v>47804.898773251</v>
          </cell>
          <cell r="AE93">
            <v>43007.480548854001</v>
          </cell>
          <cell r="AF93">
            <v>50098.241257749003</v>
          </cell>
          <cell r="AG93">
            <v>11457.905286931</v>
          </cell>
          <cell r="AH93">
            <v>1352.481785492</v>
          </cell>
          <cell r="AI93">
            <v>1182.934938421</v>
          </cell>
          <cell r="AJ93">
            <v>1229.7635392280001</v>
          </cell>
          <cell r="AK93">
            <v>24585.347949184001</v>
          </cell>
          <cell r="AL93">
            <v>42359.593968091001</v>
          </cell>
          <cell r="AM93">
            <v>3293.5193445469995</v>
          </cell>
          <cell r="AN93">
            <v>46205.746087119005</v>
          </cell>
          <cell r="AO93">
            <v>276.36817764833336</v>
          </cell>
          <cell r="AP93">
            <v>9047.0590125733324</v>
          </cell>
          <cell r="AQ93">
            <v>1557.4106947703333</v>
          </cell>
          <cell r="AR93">
            <v>1878.4209898343333</v>
          </cell>
          <cell r="AS93">
            <v>711.31106095533323</v>
          </cell>
          <cell r="AT93">
            <v>778.00298733633338</v>
          </cell>
          <cell r="AU93">
            <v>4121.913279677</v>
          </cell>
          <cell r="AV93">
            <v>12399.393787529667</v>
          </cell>
          <cell r="AX93">
            <v>4785.8002130116665</v>
          </cell>
          <cell r="AY93">
            <v>7189.2009085540003</v>
          </cell>
          <cell r="AZ93">
            <v>522.38735034466674</v>
          </cell>
          <cell r="BA93">
            <v>347.65472510966669</v>
          </cell>
          <cell r="BB93">
            <v>380.30917753166659</v>
          </cell>
          <cell r="BC93">
            <v>162.96427401333335</v>
          </cell>
          <cell r="BD93">
            <v>8068.3249635253333</v>
          </cell>
          <cell r="BE93">
            <v>2697.5386514480001</v>
          </cell>
          <cell r="BF93">
            <v>328.74484582933337</v>
          </cell>
        </row>
        <row r="94">
          <cell r="A94" t="str">
            <v>T4 2020</v>
          </cell>
          <cell r="B94">
            <v>48361.645755272999</v>
          </cell>
          <cell r="C94">
            <v>232.54416842200001</v>
          </cell>
          <cell r="D94">
            <v>9714.5957225589991</v>
          </cell>
          <cell r="E94">
            <v>1580.466834783</v>
          </cell>
          <cell r="F94">
            <v>1832.8603920129999</v>
          </cell>
          <cell r="G94">
            <v>739.29238416199996</v>
          </cell>
          <cell r="H94">
            <v>830.37802194599999</v>
          </cell>
          <cell r="I94">
            <v>4731.598089655</v>
          </cell>
          <cell r="J94">
            <v>12927.010038873001</v>
          </cell>
          <cell r="L94">
            <v>4784.455615154</v>
          </cell>
          <cell r="M94">
            <v>7848.4227298579999</v>
          </cell>
          <cell r="N94">
            <v>476.323787955</v>
          </cell>
          <cell r="O94">
            <v>386.55944488799997</v>
          </cell>
          <cell r="P94">
            <v>362.152477498</v>
          </cell>
          <cell r="Q94">
            <v>132.36628732200001</v>
          </cell>
          <cell r="R94">
            <v>8532.7088539449996</v>
          </cell>
          <cell r="S94">
            <v>2667.5142671160002</v>
          </cell>
          <cell r="T94">
            <v>296.99236168300001</v>
          </cell>
          <cell r="U94">
            <v>297284.14024224901</v>
          </cell>
          <cell r="V94">
            <v>1122.337249599</v>
          </cell>
          <cell r="W94">
            <v>57763.17846087199</v>
          </cell>
          <cell r="X94">
            <v>15418.652203204998</v>
          </cell>
          <cell r="Y94">
            <v>19996.871249806998</v>
          </cell>
          <cell r="Z94">
            <v>2225.093934687</v>
          </cell>
          <cell r="AA94">
            <v>1137.79758152</v>
          </cell>
          <cell r="AB94">
            <v>18984.763491653001</v>
          </cell>
          <cell r="AC94">
            <v>50856.006481763005</v>
          </cell>
          <cell r="AE94">
            <v>41666.006762269004</v>
          </cell>
          <cell r="AF94">
            <v>57067.062411097999</v>
          </cell>
          <cell r="AG94">
            <v>5876.9674873539998</v>
          </cell>
          <cell r="AH94">
            <v>1258.9917764080001</v>
          </cell>
          <cell r="AI94">
            <v>1267.6336946179999</v>
          </cell>
          <cell r="AJ94">
            <v>967.81489971999986</v>
          </cell>
          <cell r="AK94">
            <v>29289.244048066001</v>
          </cell>
          <cell r="AL94">
            <v>47393.919094903998</v>
          </cell>
          <cell r="AM94">
            <v>2754.9778755779998</v>
          </cell>
          <cell r="AN94">
            <v>48234.787010348322</v>
          </cell>
          <cell r="AO94">
            <v>240.02859576766664</v>
          </cell>
          <cell r="AP94">
            <v>9632.9704013499995</v>
          </cell>
          <cell r="AQ94">
            <v>1546.5021915016666</v>
          </cell>
          <cell r="AR94">
            <v>1923.681273919</v>
          </cell>
          <cell r="AS94">
            <v>741.89601803999994</v>
          </cell>
          <cell r="AT94">
            <v>837.6342476609999</v>
          </cell>
          <cell r="AU94">
            <v>4583.2566702283339</v>
          </cell>
          <cell r="AV94">
            <v>12768.582263786666</v>
          </cell>
          <cell r="AX94">
            <v>4621.5753926813341</v>
          </cell>
          <cell r="AY94">
            <v>7789.3578623120002</v>
          </cell>
          <cell r="AZ94">
            <v>492.55147578666669</v>
          </cell>
          <cell r="BA94">
            <v>385.14389807333328</v>
          </cell>
          <cell r="BB94">
            <v>382.83852234200003</v>
          </cell>
          <cell r="BC94">
            <v>133.99450187433334</v>
          </cell>
          <cell r="BD94">
            <v>8520.7225580266659</v>
          </cell>
          <cell r="BE94">
            <v>2948.8830303909999</v>
          </cell>
          <cell r="BF94">
            <v>318.13850795666667</v>
          </cell>
        </row>
        <row r="95">
          <cell r="A95" t="str">
            <v>T1 2021</v>
          </cell>
          <cell r="B95">
            <v>49714.329969245999</v>
          </cell>
          <cell r="C95">
            <v>317.84569416300002</v>
          </cell>
          <cell r="D95">
            <v>10369.626396208001</v>
          </cell>
          <cell r="E95">
            <v>1663.679383936</v>
          </cell>
          <cell r="F95">
            <v>1957.9182409069999</v>
          </cell>
          <cell r="G95">
            <v>820.658620692</v>
          </cell>
          <cell r="H95">
            <v>872.177670025</v>
          </cell>
          <cell r="I95">
            <v>5055.1924806480001</v>
          </cell>
          <cell r="J95">
            <v>13368.041643983001</v>
          </cell>
          <cell r="L95">
            <v>4831.7613312450003</v>
          </cell>
          <cell r="M95">
            <v>7544.8946594059998</v>
          </cell>
          <cell r="N95">
            <v>497.46126346099999</v>
          </cell>
          <cell r="O95">
            <v>369.01859260800001</v>
          </cell>
          <cell r="P95">
            <v>386.62467969599999</v>
          </cell>
          <cell r="Q95">
            <v>148.93763063</v>
          </cell>
          <cell r="R95">
            <v>8735.5092377519995</v>
          </cell>
          <cell r="S95">
            <v>2816.0489970359999</v>
          </cell>
          <cell r="T95">
            <v>328.55984305800001</v>
          </cell>
          <cell r="U95">
            <v>306060.805478636</v>
          </cell>
          <cell r="V95">
            <v>1417.2271654860001</v>
          </cell>
          <cell r="W95">
            <v>61145.381738270997</v>
          </cell>
          <cell r="X95">
            <v>15992.788526734999</v>
          </cell>
          <cell r="Y95">
            <v>21164.430069383998</v>
          </cell>
          <cell r="Z95">
            <v>2375.05276779</v>
          </cell>
          <cell r="AA95">
            <v>1362.6892776940001</v>
          </cell>
          <cell r="AB95">
            <v>20250.421096668</v>
          </cell>
          <cell r="AC95">
            <v>52838.893149525</v>
          </cell>
          <cell r="AE95">
            <v>43847.696322506999</v>
          </cell>
          <cell r="AF95">
            <v>55867.640375554001</v>
          </cell>
          <cell r="AG95">
            <v>6732.6723455279989</v>
          </cell>
          <cell r="AH95">
            <v>1253.0763713829999</v>
          </cell>
          <cell r="AI95">
            <v>1287.2006296029999</v>
          </cell>
          <cell r="AJ95">
            <v>899.95567610199987</v>
          </cell>
          <cell r="AK95">
            <v>30336.840186321999</v>
          </cell>
          <cell r="AL95">
            <v>47857.912704361996</v>
          </cell>
          <cell r="AM95">
            <v>2576.3088139930001</v>
          </cell>
          <cell r="AN95">
            <v>49963.627447057668</v>
          </cell>
          <cell r="AO95">
            <v>275.31205604933331</v>
          </cell>
          <cell r="AP95">
            <v>10283.464874616333</v>
          </cell>
          <cell r="AQ95">
            <v>1610.333630498</v>
          </cell>
          <cell r="AR95">
            <v>2016.927604575</v>
          </cell>
          <cell r="AS95">
            <v>763.13918632699995</v>
          </cell>
          <cell r="AT95">
            <v>876.49972841599993</v>
          </cell>
          <cell r="AU95">
            <v>5016.5647248003334</v>
          </cell>
          <cell r="AV95">
            <v>13387.141799103332</v>
          </cell>
          <cell r="AX95">
            <v>4874.0218605446671</v>
          </cell>
          <cell r="AY95">
            <v>7636.4169194550004</v>
          </cell>
          <cell r="AZ95">
            <v>608.90739427133337</v>
          </cell>
          <cell r="BA95">
            <v>384.15455346666664</v>
          </cell>
          <cell r="BB95">
            <v>379.23695764033329</v>
          </cell>
          <cell r="BC95">
            <v>161.50554595533333</v>
          </cell>
          <cell r="BD95">
            <v>8737.6155297546666</v>
          </cell>
          <cell r="BE95">
            <v>2925.706845735333</v>
          </cell>
          <cell r="BF95">
            <v>310.14311046533334</v>
          </cell>
        </row>
        <row r="96">
          <cell r="A96" t="str">
            <v>T2 2021</v>
          </cell>
          <cell r="B96">
            <v>52745.126589491003</v>
          </cell>
          <cell r="C96">
            <v>283.20831393399999</v>
          </cell>
          <cell r="D96">
            <v>10665.411789369002</v>
          </cell>
          <cell r="E96">
            <v>1778.061736609</v>
          </cell>
          <cell r="F96">
            <v>1968.2949074420001</v>
          </cell>
          <cell r="G96">
            <v>812.42499243199995</v>
          </cell>
          <cell r="H96">
            <v>830.59949539299998</v>
          </cell>
          <cell r="I96">
            <v>5276.030657493</v>
          </cell>
          <cell r="J96">
            <v>13517.937996193001</v>
          </cell>
          <cell r="L96">
            <v>5163.0319815680004</v>
          </cell>
          <cell r="M96">
            <v>7711.5055040500001</v>
          </cell>
          <cell r="N96">
            <v>589.18580410599998</v>
          </cell>
          <cell r="O96">
            <v>331.86968306900002</v>
          </cell>
          <cell r="P96">
            <v>423.20158430399999</v>
          </cell>
          <cell r="Q96">
            <v>167.376479727</v>
          </cell>
          <cell r="R96">
            <v>10588.157324901</v>
          </cell>
          <cell r="S96">
            <v>2859.8651612600001</v>
          </cell>
          <cell r="T96">
            <v>444.37496700999998</v>
          </cell>
          <cell r="U96">
            <v>314047.795384272</v>
          </cell>
          <cell r="V96">
            <v>1475.8288872420001</v>
          </cell>
          <cell r="W96">
            <v>61049.302996480998</v>
          </cell>
          <cell r="X96">
            <v>16599.654816636001</v>
          </cell>
          <cell r="Y96">
            <v>20399.353614345</v>
          </cell>
          <cell r="Z96">
            <v>2624.1340990489998</v>
          </cell>
          <cell r="AA96">
            <v>1324.0214406989999</v>
          </cell>
          <cell r="AB96">
            <v>20102.139025752003</v>
          </cell>
          <cell r="AC96">
            <v>51962.980862049997</v>
          </cell>
          <cell r="AE96">
            <v>46152.980665171999</v>
          </cell>
          <cell r="AF96">
            <v>55318.151228860006</v>
          </cell>
          <cell r="AG96">
            <v>7665.6863119600002</v>
          </cell>
          <cell r="AH96">
            <v>931.48101766700006</v>
          </cell>
          <cell r="AI96">
            <v>1309.890532159</v>
          </cell>
          <cell r="AJ96">
            <v>907.31910562899998</v>
          </cell>
          <cell r="AK96">
            <v>36377.532651729001</v>
          </cell>
          <cell r="AL96">
            <v>46990.434407847999</v>
          </cell>
          <cell r="AM96">
            <v>3906.206717475</v>
          </cell>
          <cell r="AN96">
            <v>51894.597445493673</v>
          </cell>
          <cell r="AO96">
            <v>281.48134490799998</v>
          </cell>
          <cell r="AP96">
            <v>10707.817809132001</v>
          </cell>
          <cell r="AQ96">
            <v>1735.8922601043332</v>
          </cell>
          <cell r="AR96">
            <v>2075.1217902406665</v>
          </cell>
          <cell r="AS96">
            <v>827.56602563666672</v>
          </cell>
          <cell r="AT96">
            <v>842.89380617300003</v>
          </cell>
          <cell r="AU96">
            <v>5226.3439269773335</v>
          </cell>
          <cell r="AV96">
            <v>13263.077917569333</v>
          </cell>
          <cell r="AX96">
            <v>5244.3878057516658</v>
          </cell>
          <cell r="AY96">
            <v>7899.4176008423337</v>
          </cell>
          <cell r="AZ96">
            <v>512.69789599733338</v>
          </cell>
          <cell r="BA96">
            <v>358.38583798533335</v>
          </cell>
          <cell r="BB96">
            <v>408.25226393599996</v>
          </cell>
          <cell r="BC96">
            <v>156.13686488200003</v>
          </cell>
          <cell r="BD96">
            <v>9667.4700476509988</v>
          </cell>
          <cell r="BE96">
            <v>3003.8322987963334</v>
          </cell>
          <cell r="BF96">
            <v>391.63975804233331</v>
          </cell>
        </row>
        <row r="97">
          <cell r="A97" t="str">
            <v>T3 2021</v>
          </cell>
          <cell r="B97">
            <v>53009.097973900003</v>
          </cell>
          <cell r="C97">
            <v>318.01391039499998</v>
          </cell>
          <cell r="D97">
            <v>10471.156602277999</v>
          </cell>
          <cell r="E97">
            <v>1710.3706789549999</v>
          </cell>
          <cell r="F97">
            <v>1979.2980123350001</v>
          </cell>
          <cell r="G97">
            <v>834.69608394500005</v>
          </cell>
          <cell r="H97">
            <v>772.82495756399999</v>
          </cell>
          <cell r="I97">
            <v>5173.9668694789998</v>
          </cell>
          <cell r="J97">
            <v>13364.595760762</v>
          </cell>
          <cell r="L97">
            <v>5729.6122478739999</v>
          </cell>
          <cell r="M97">
            <v>7901.5956176050004</v>
          </cell>
          <cell r="N97">
            <v>962.10701857599997</v>
          </cell>
          <cell r="O97">
            <v>383.29973901599999</v>
          </cell>
          <cell r="P97">
            <v>377.27850043400002</v>
          </cell>
          <cell r="Q97">
            <v>152.269365534</v>
          </cell>
          <cell r="R97">
            <v>9769.3160826959993</v>
          </cell>
          <cell r="S97">
            <v>3139.3787847879998</v>
          </cell>
          <cell r="T97">
            <v>440.47434394200002</v>
          </cell>
          <cell r="U97">
            <v>336922.60903659498</v>
          </cell>
          <cell r="V97">
            <v>1488.7666283599999</v>
          </cell>
          <cell r="W97">
            <v>60645.244974579</v>
          </cell>
          <cell r="X97">
            <v>17051.314519749998</v>
          </cell>
          <cell r="Y97">
            <v>20290.214949311001</v>
          </cell>
          <cell r="Z97">
            <v>2489.254852302</v>
          </cell>
          <cell r="AA97">
            <v>1064.3366974200001</v>
          </cell>
          <cell r="AB97">
            <v>19750.123955796</v>
          </cell>
          <cell r="AC97">
            <v>49765.363589608998</v>
          </cell>
          <cell r="AE97">
            <v>51739.963449779003</v>
          </cell>
          <cell r="AF97">
            <v>54062.189197448999</v>
          </cell>
          <cell r="AG97">
            <v>22757.154513672001</v>
          </cell>
          <cell r="AH97">
            <v>1149.5575377769999</v>
          </cell>
          <cell r="AI97">
            <v>1254.399754545</v>
          </cell>
          <cell r="AJ97">
            <v>1021.868364715</v>
          </cell>
          <cell r="AK97">
            <v>36900.060838330995</v>
          </cell>
          <cell r="AL97">
            <v>50650.011486031006</v>
          </cell>
          <cell r="AM97">
            <v>5488.0287017480005</v>
          </cell>
          <cell r="AN97">
            <v>52819.022750795004</v>
          </cell>
          <cell r="AO97">
            <v>285.76604213600001</v>
          </cell>
          <cell r="AP97">
            <v>10603.207274767667</v>
          </cell>
          <cell r="AQ97">
            <v>1788.8390655913333</v>
          </cell>
          <cell r="AR97">
            <v>2051.4047225676668</v>
          </cell>
          <cell r="AS97">
            <v>812.93711725033336</v>
          </cell>
          <cell r="AT97">
            <v>788.45646076399998</v>
          </cell>
          <cell r="AU97">
            <v>5161.5699085943334</v>
          </cell>
          <cell r="AV97">
            <v>12864.285674016333</v>
          </cell>
          <cell r="AX97">
            <v>5777.5521308773323</v>
          </cell>
          <cell r="AY97">
            <v>7763.1814769206658</v>
          </cell>
          <cell r="AZ97">
            <v>1037.3056326353333</v>
          </cell>
          <cell r="BA97">
            <v>363.16676505433333</v>
          </cell>
          <cell r="BB97">
            <v>411.13612482999997</v>
          </cell>
          <cell r="BC97">
            <v>162.47236018800001</v>
          </cell>
          <cell r="BD97">
            <v>9968.5422822393357</v>
          </cell>
          <cell r="BE97">
            <v>3107.0191181506666</v>
          </cell>
          <cell r="BF97">
            <v>475.38786897933329</v>
          </cell>
        </row>
        <row r="98">
          <cell r="A98" t="str">
            <v>T4 2021</v>
          </cell>
          <cell r="B98">
            <v>53551.335163571996</v>
          </cell>
          <cell r="C98">
            <v>312.44036050900002</v>
          </cell>
          <cell r="D98">
            <v>10975.281015491</v>
          </cell>
          <cell r="E98">
            <v>1765.2959491869999</v>
          </cell>
          <cell r="F98">
            <v>2092.7708951730001</v>
          </cell>
          <cell r="G98">
            <v>915.41584861700005</v>
          </cell>
          <cell r="H98">
            <v>796.33880155400004</v>
          </cell>
          <cell r="I98">
            <v>5405.4595209600002</v>
          </cell>
          <cell r="J98">
            <v>13465.52875582</v>
          </cell>
          <cell r="L98">
            <v>5670.3376828070004</v>
          </cell>
          <cell r="M98">
            <v>7829.8489551530001</v>
          </cell>
          <cell r="N98">
            <v>962.65994851000005</v>
          </cell>
          <cell r="O98">
            <v>332.323557075</v>
          </cell>
          <cell r="P98">
            <v>363.23749713500001</v>
          </cell>
          <cell r="Q98">
            <v>146.55020948500001</v>
          </cell>
          <cell r="R98">
            <v>9913.5644171160002</v>
          </cell>
          <cell r="S98">
            <v>3140.415491881</v>
          </cell>
          <cell r="T98">
            <v>439.14727259</v>
          </cell>
          <cell r="U98">
            <v>352424.05569290899</v>
          </cell>
          <cell r="V98">
            <v>1733.122395078</v>
          </cell>
          <cell r="W98">
            <v>62816.950758453</v>
          </cell>
          <cell r="X98">
            <v>17601.927578108</v>
          </cell>
          <cell r="Y98">
            <v>20865.482257095002</v>
          </cell>
          <cell r="Z98">
            <v>3154.0541788099999</v>
          </cell>
          <cell r="AA98">
            <v>1140.5126988259999</v>
          </cell>
          <cell r="AB98">
            <v>20054.974045613999</v>
          </cell>
          <cell r="AC98">
            <v>50143.922159365</v>
          </cell>
          <cell r="AE98">
            <v>55721.311200128999</v>
          </cell>
          <cell r="AF98">
            <v>55301.337072101</v>
          </cell>
          <cell r="AG98">
            <v>24140.694975047001</v>
          </cell>
          <cell r="AH98">
            <v>1194.5785110940001</v>
          </cell>
          <cell r="AI98">
            <v>1199.5212560989999</v>
          </cell>
          <cell r="AJ98">
            <v>1083.0104164669999</v>
          </cell>
          <cell r="AK98">
            <v>40095.064798097999</v>
          </cell>
          <cell r="AL98">
            <v>52847.769192683001</v>
          </cell>
          <cell r="AM98">
            <v>6146.7729582949996</v>
          </cell>
          <cell r="AN98">
            <v>54670.178607537666</v>
          </cell>
          <cell r="AO98">
            <v>310.67674897133332</v>
          </cell>
          <cell r="AP98">
            <v>10973.376959870002</v>
          </cell>
          <cell r="AQ98">
            <v>1834.6241257640002</v>
          </cell>
          <cell r="AR98">
            <v>2134.4554543196664</v>
          </cell>
          <cell r="AS98">
            <v>897.52100792900001</v>
          </cell>
          <cell r="AT98">
            <v>785.62149619299998</v>
          </cell>
          <cell r="AU98">
            <v>5321.1548756643342</v>
          </cell>
          <cell r="AV98">
            <v>13369.756687047668</v>
          </cell>
          <cell r="AX98">
            <v>5927.3182424840006</v>
          </cell>
          <cell r="AY98">
            <v>8063.2633403870013</v>
          </cell>
          <cell r="AZ98">
            <v>1177.5600029589998</v>
          </cell>
          <cell r="BA98">
            <v>358.27000981766668</v>
          </cell>
          <cell r="BB98">
            <v>377.754911166</v>
          </cell>
          <cell r="BC98">
            <v>158.72821021733333</v>
          </cell>
          <cell r="BD98">
            <v>10167.449799884665</v>
          </cell>
          <cell r="BE98">
            <v>3301.8040048943335</v>
          </cell>
          <cell r="BF98">
            <v>484.21968983866668</v>
          </cell>
        </row>
        <row r="99">
          <cell r="A99" t="str">
            <v>T1 2022</v>
          </cell>
          <cell r="B99">
            <v>52867.987298640001</v>
          </cell>
          <cell r="C99">
            <v>296.73788281999998</v>
          </cell>
          <cell r="D99">
            <v>10546.633820109999</v>
          </cell>
          <cell r="E99">
            <v>1761.009433511</v>
          </cell>
          <cell r="F99">
            <v>1999.978420769</v>
          </cell>
          <cell r="G99">
            <v>882.97881056699998</v>
          </cell>
          <cell r="H99">
            <v>756.72405452299995</v>
          </cell>
          <cell r="I99">
            <v>5145.9431007399999</v>
          </cell>
          <cell r="J99">
            <v>12483.182907851</v>
          </cell>
          <cell r="L99">
            <v>5634.342479555</v>
          </cell>
          <cell r="M99">
            <v>8000.7376876709995</v>
          </cell>
          <cell r="N99">
            <v>1064.8382994609999</v>
          </cell>
          <cell r="O99">
            <v>363.50061080799998</v>
          </cell>
          <cell r="P99">
            <v>373.99690260300002</v>
          </cell>
          <cell r="Q99">
            <v>151.44438559</v>
          </cell>
          <cell r="R99">
            <v>10054.555580759001</v>
          </cell>
          <cell r="S99">
            <v>3431.9819286269999</v>
          </cell>
          <cell r="T99">
            <v>466.03481278499999</v>
          </cell>
          <cell r="U99">
            <v>354010.51547254302</v>
          </cell>
          <cell r="V99">
            <v>1737.7670375480002</v>
          </cell>
          <cell r="W99">
            <v>63084.143731752003</v>
          </cell>
          <cell r="X99">
            <v>17701.468289864999</v>
          </cell>
          <cell r="Y99">
            <v>21132.209196443</v>
          </cell>
          <cell r="Z99">
            <v>2874.2315304799999</v>
          </cell>
          <cell r="AA99">
            <v>1193.070685617</v>
          </cell>
          <cell r="AB99">
            <v>20183.164029347001</v>
          </cell>
          <cell r="AC99">
            <v>49607.600718829002</v>
          </cell>
          <cell r="AE99">
            <v>57809.570445865</v>
          </cell>
          <cell r="AF99">
            <v>56771.048392876008</v>
          </cell>
          <cell r="AG99">
            <v>22211.149846316999</v>
          </cell>
          <cell r="AH99">
            <v>1197.5591307080001</v>
          </cell>
          <cell r="AI99">
            <v>1047.1608389119999</v>
          </cell>
          <cell r="AJ99">
            <v>1153.184803392</v>
          </cell>
          <cell r="AK99">
            <v>37804.837989041</v>
          </cell>
          <cell r="AL99">
            <v>55738.713820415003</v>
          </cell>
          <cell r="AM99">
            <v>5847.7787168880004</v>
          </cell>
          <cell r="AN99">
            <v>55411.09608777133</v>
          </cell>
          <cell r="AO99">
            <v>301.86604008833336</v>
          </cell>
          <cell r="AP99">
            <v>11031.101925132665</v>
          </cell>
          <cell r="AQ99">
            <v>1843.3864919119999</v>
          </cell>
          <cell r="AR99">
            <v>2202.0906681060001</v>
          </cell>
          <cell r="AS99">
            <v>929.57394278933327</v>
          </cell>
          <cell r="AT99">
            <v>789.56403657866667</v>
          </cell>
          <cell r="AU99">
            <v>5266.486785746667</v>
          </cell>
          <cell r="AV99">
            <v>13116.754844190667</v>
          </cell>
          <cell r="AX99">
            <v>6097.1262917563336</v>
          </cell>
          <cell r="AY99">
            <v>8298.9671562153326</v>
          </cell>
          <cell r="AZ99">
            <v>1161.8992745723333</v>
          </cell>
          <cell r="BA99">
            <v>355.0442142506667</v>
          </cell>
          <cell r="BB99">
            <v>374.01667206000002</v>
          </cell>
          <cell r="BC99">
            <v>155.98277820633334</v>
          </cell>
          <cell r="BD99">
            <v>10427.003094653666</v>
          </cell>
          <cell r="BE99">
            <v>3617.0216504133336</v>
          </cell>
          <cell r="BF99">
            <v>474.3121462316667</v>
          </cell>
        </row>
        <row r="100">
          <cell r="A100" t="str">
            <v>T2 2022</v>
          </cell>
          <cell r="B100">
            <v>52899.680246949007</v>
          </cell>
          <cell r="C100">
            <v>300.12217527400003</v>
          </cell>
          <cell r="D100">
            <v>10038.369619711</v>
          </cell>
          <cell r="E100">
            <v>1682.977125358</v>
          </cell>
          <cell r="F100">
            <v>1975.7796915449999</v>
          </cell>
          <cell r="G100">
            <v>844.39290151099999</v>
          </cell>
          <cell r="H100">
            <v>795.21903879900003</v>
          </cell>
          <cell r="I100">
            <v>4740.0008624980001</v>
          </cell>
          <cell r="J100">
            <v>12660.582035783</v>
          </cell>
          <cell r="L100">
            <v>5788.8427352409999</v>
          </cell>
          <cell r="M100">
            <v>7887.082085817</v>
          </cell>
          <cell r="N100">
            <v>1209.446417144</v>
          </cell>
          <cell r="O100">
            <v>390.58344352</v>
          </cell>
          <cell r="P100">
            <v>386.93864341599999</v>
          </cell>
          <cell r="Q100">
            <v>151.46760650900001</v>
          </cell>
          <cell r="R100">
            <v>10139.693852361999</v>
          </cell>
          <cell r="S100">
            <v>3403.0322122030002</v>
          </cell>
          <cell r="T100">
            <v>543.51941996899996</v>
          </cell>
          <cell r="U100">
            <v>351790.12797057803</v>
          </cell>
          <cell r="V100">
            <v>1719.7004606599999</v>
          </cell>
          <cell r="W100">
            <v>57933.952618925003</v>
          </cell>
          <cell r="X100">
            <v>16859.955362458997</v>
          </cell>
          <cell r="Y100">
            <v>19479.034991078002</v>
          </cell>
          <cell r="Z100">
            <v>2542.705675699</v>
          </cell>
          <cell r="AA100">
            <v>1004.778094427</v>
          </cell>
          <cell r="AB100">
            <v>18047.478495261999</v>
          </cell>
          <cell r="AC100">
            <v>46318.045837341</v>
          </cell>
          <cell r="AE100">
            <v>55374.791692530998</v>
          </cell>
          <cell r="AF100">
            <v>55190.344213050004</v>
          </cell>
          <cell r="AG100">
            <v>31809.257635221002</v>
          </cell>
          <cell r="AH100">
            <v>1213.9675117500001</v>
          </cell>
          <cell r="AI100">
            <v>983.51331618099994</v>
          </cell>
          <cell r="AJ100">
            <v>1693.0024507800001</v>
          </cell>
          <cell r="AK100">
            <v>35366.477038741999</v>
          </cell>
          <cell r="AL100">
            <v>56747.262815046997</v>
          </cell>
          <cell r="AM100">
            <v>7439.8123803500002</v>
          </cell>
          <cell r="AN100">
            <v>53878.188464425657</v>
          </cell>
          <cell r="AO100">
            <v>303.47547045766663</v>
          </cell>
          <cell r="AP100">
            <v>10445.880662795667</v>
          </cell>
          <cell r="AQ100">
            <v>1755.4075832320002</v>
          </cell>
          <cell r="AR100">
            <v>2125.4134360113335</v>
          </cell>
          <cell r="AS100">
            <v>877.65573918200005</v>
          </cell>
          <cell r="AT100">
            <v>774.61336834166661</v>
          </cell>
          <cell r="AU100">
            <v>4912.7905360286668</v>
          </cell>
          <cell r="AV100">
            <v>12301.077463539666</v>
          </cell>
          <cell r="AX100">
            <v>5989.5575600699995</v>
          </cell>
          <cell r="AY100">
            <v>7983.8671442906671</v>
          </cell>
          <cell r="AZ100">
            <v>1402.8675819816665</v>
          </cell>
          <cell r="BA100">
            <v>372.04697783866663</v>
          </cell>
          <cell r="BB100">
            <v>389.14216719333331</v>
          </cell>
          <cell r="BC100">
            <v>219.23032634</v>
          </cell>
          <cell r="BD100">
            <v>10411.331041697667</v>
          </cell>
          <cell r="BE100">
            <v>3512.108209654667</v>
          </cell>
          <cell r="BF100">
            <v>547.60385856599999</v>
          </cell>
        </row>
        <row r="101">
          <cell r="A101" t="str">
            <v>T3 2022</v>
          </cell>
          <cell r="B101">
            <v>53310.541565506996</v>
          </cell>
          <cell r="C101">
            <v>247.51917772900001</v>
          </cell>
          <cell r="D101">
            <v>10039.603101697001</v>
          </cell>
          <cell r="E101">
            <v>1716.474015493</v>
          </cell>
          <cell r="F101">
            <v>2046.4198480810001</v>
          </cell>
          <cell r="G101">
            <v>937.72253166300004</v>
          </cell>
          <cell r="H101">
            <v>814.439945395</v>
          </cell>
          <cell r="I101">
            <v>4524.5467610650003</v>
          </cell>
          <cell r="J101">
            <v>13401.655579550001</v>
          </cell>
          <cell r="L101">
            <v>5783.8811591829999</v>
          </cell>
          <cell r="M101">
            <v>8053.9854063789999</v>
          </cell>
          <cell r="N101">
            <v>1203.271710232</v>
          </cell>
          <cell r="O101">
            <v>387.27009434500002</v>
          </cell>
          <cell r="P101">
            <v>374.84356805700003</v>
          </cell>
          <cell r="Q101">
            <v>136.40205397700001</v>
          </cell>
          <cell r="R101">
            <v>10254.345862480001</v>
          </cell>
          <cell r="S101">
            <v>3011.3891271799998</v>
          </cell>
          <cell r="T101">
            <v>416.37472469800002</v>
          </cell>
          <cell r="U101">
            <v>350903.79448392196</v>
          </cell>
          <cell r="V101">
            <v>1463.950310508</v>
          </cell>
          <cell r="W101">
            <v>56702.838419362</v>
          </cell>
          <cell r="X101">
            <v>15560.522278638</v>
          </cell>
          <cell r="Y101">
            <v>20141.461023037002</v>
          </cell>
          <cell r="Z101">
            <v>2549.6420547970001</v>
          </cell>
          <cell r="AA101">
            <v>956.47538222399999</v>
          </cell>
          <cell r="AB101">
            <v>17494.737680666003</v>
          </cell>
          <cell r="AC101">
            <v>46982.039814737</v>
          </cell>
          <cell r="AE101">
            <v>55545.708255252001</v>
          </cell>
          <cell r="AF101">
            <v>56473.789394159001</v>
          </cell>
          <cell r="AG101">
            <v>31926.856774814005</v>
          </cell>
          <cell r="AH101">
            <v>1117.128077455</v>
          </cell>
          <cell r="AI101">
            <v>1073.840846954</v>
          </cell>
          <cell r="AJ101">
            <v>1093.613802568</v>
          </cell>
          <cell r="AK101">
            <v>33108.023838923</v>
          </cell>
          <cell r="AL101">
            <v>57636.968388401001</v>
          </cell>
          <cell r="AM101">
            <v>7779.0365607889999</v>
          </cell>
          <cell r="AN101">
            <v>53766.388973226341</v>
          </cell>
          <cell r="AO101">
            <v>300.04789661633333</v>
          </cell>
          <cell r="AP101">
            <v>10098.399574203666</v>
          </cell>
          <cell r="AQ101">
            <v>1698.3521103083333</v>
          </cell>
          <cell r="AR101">
            <v>2071.9575673476666</v>
          </cell>
          <cell r="AS101">
            <v>875.68486501400002</v>
          </cell>
          <cell r="AT101">
            <v>818.14671878899992</v>
          </cell>
          <cell r="AU101">
            <v>4634.2583127446669</v>
          </cell>
          <cell r="AV101">
            <v>12529.311703131332</v>
          </cell>
          <cell r="AX101">
            <v>5972.6269453366667</v>
          </cell>
          <cell r="AY101">
            <v>8190.9419818630004</v>
          </cell>
          <cell r="AZ101">
            <v>1408.1926421633334</v>
          </cell>
          <cell r="BA101">
            <v>388.05896232433332</v>
          </cell>
          <cell r="BB101">
            <v>379.67115621400006</v>
          </cell>
          <cell r="BC101">
            <v>142.150901186</v>
          </cell>
          <cell r="BD101">
            <v>10331.545314468</v>
          </cell>
          <cell r="BE101">
            <v>3430.0404108706666</v>
          </cell>
          <cell r="BF101">
            <v>595.40148484899998</v>
          </cell>
        </row>
        <row r="102">
          <cell r="A102" t="str">
            <v>T4 2022</v>
          </cell>
          <cell r="B102">
            <v>52538.348594263</v>
          </cell>
          <cell r="C102">
            <v>274.39229000500001</v>
          </cell>
          <cell r="D102">
            <v>9831.6594568299988</v>
          </cell>
          <cell r="E102">
            <v>1671.4623424629999</v>
          </cell>
          <cell r="F102">
            <v>2087.6544392139999</v>
          </cell>
          <cell r="G102">
            <v>856.34952489399996</v>
          </cell>
          <cell r="H102">
            <v>765.02375858300002</v>
          </cell>
          <cell r="I102">
            <v>4451.1693916759996</v>
          </cell>
          <cell r="J102">
            <v>13298.323394618001</v>
          </cell>
          <cell r="L102">
            <v>5749.6306793470003</v>
          </cell>
          <cell r="M102">
            <v>7935.4820243710001</v>
          </cell>
          <cell r="N102">
            <v>1211.189182932</v>
          </cell>
          <cell r="O102">
            <v>405.40185167099997</v>
          </cell>
          <cell r="P102">
            <v>393.40672376200001</v>
          </cell>
          <cell r="Q102">
            <v>114.63972825</v>
          </cell>
          <cell r="R102">
            <v>9660.3746836169994</v>
          </cell>
          <cell r="S102">
            <v>3192.097345447</v>
          </cell>
          <cell r="T102">
            <v>471.75123341300002</v>
          </cell>
          <cell r="U102">
            <v>353779.41591827298</v>
          </cell>
          <cell r="V102">
            <v>1329.2264018629999</v>
          </cell>
          <cell r="W102">
            <v>58413.905413337001</v>
          </cell>
          <cell r="X102">
            <v>16243.489427635999</v>
          </cell>
          <cell r="Y102">
            <v>20324.699759845003</v>
          </cell>
          <cell r="Z102">
            <v>2693.3985986039997</v>
          </cell>
          <cell r="AA102">
            <v>1013.240431158</v>
          </cell>
          <cell r="AB102">
            <v>18139.077196094</v>
          </cell>
          <cell r="AC102">
            <v>48763.711160585</v>
          </cell>
          <cell r="AE102">
            <v>54550.264432946002</v>
          </cell>
          <cell r="AF102">
            <v>56045.789660562004</v>
          </cell>
          <cell r="AG102">
            <v>31453.524334868998</v>
          </cell>
          <cell r="AH102">
            <v>1181.491736622</v>
          </cell>
          <cell r="AI102">
            <v>1110.927155593</v>
          </cell>
          <cell r="AJ102">
            <v>965.28762413499999</v>
          </cell>
          <cell r="AK102">
            <v>32396.964919033999</v>
          </cell>
          <cell r="AL102">
            <v>60266.584243174999</v>
          </cell>
          <cell r="AM102">
            <v>7301.7388355520006</v>
          </cell>
          <cell r="AN102">
            <v>54054.615034815331</v>
          </cell>
          <cell r="AO102">
            <v>281.25748871833338</v>
          </cell>
          <cell r="AP102">
            <v>10001.501731137667</v>
          </cell>
          <cell r="AQ102">
            <v>1735.2367601446667</v>
          </cell>
          <cell r="AR102">
            <v>2186.845516660333</v>
          </cell>
          <cell r="AS102">
            <v>875.90318585133321</v>
          </cell>
          <cell r="AT102">
            <v>754.72180110833324</v>
          </cell>
          <cell r="AU102">
            <v>4448.7944673729999</v>
          </cell>
          <cell r="AV102">
            <v>13237.446555975999</v>
          </cell>
          <cell r="AX102">
            <v>5994.8557561730004</v>
          </cell>
          <cell r="AY102">
            <v>8251.6454955573336</v>
          </cell>
          <cell r="AZ102">
            <v>1358.62252906</v>
          </cell>
          <cell r="BA102">
            <v>401.92031433533333</v>
          </cell>
          <cell r="BB102">
            <v>384.88025570366671</v>
          </cell>
          <cell r="BC102">
            <v>131.81550709199999</v>
          </cell>
          <cell r="BD102">
            <v>10073.766869562334</v>
          </cell>
          <cell r="BE102">
            <v>3415.8246369283333</v>
          </cell>
          <cell r="BF102">
            <v>521.07789457133333</v>
          </cell>
        </row>
        <row r="103">
          <cell r="A103" t="str">
            <v>T1 2023</v>
          </cell>
          <cell r="B103">
            <v>51014.522021173994</v>
          </cell>
          <cell r="C103">
            <v>257.42724566599998</v>
          </cell>
          <cell r="D103">
            <v>9467.8570284960006</v>
          </cell>
          <cell r="E103">
            <v>1598.263835879</v>
          </cell>
          <cell r="F103">
            <v>2019.189927271</v>
          </cell>
          <cell r="G103">
            <v>816.054528667</v>
          </cell>
          <cell r="H103">
            <v>732.22284766400003</v>
          </cell>
          <cell r="I103">
            <v>4302.1258890150002</v>
          </cell>
          <cell r="J103">
            <v>13448.184575279</v>
          </cell>
          <cell r="L103">
            <v>5383.4284305199999</v>
          </cell>
          <cell r="M103">
            <v>7559.5606076610002</v>
          </cell>
          <cell r="N103">
            <v>1180.381629232</v>
          </cell>
          <cell r="O103">
            <v>364.72675314399999</v>
          </cell>
          <cell r="P103">
            <v>358.91468067199997</v>
          </cell>
          <cell r="Q103">
            <v>110.347310959</v>
          </cell>
          <cell r="R103">
            <v>9619.0675793009996</v>
          </cell>
          <cell r="S103">
            <v>2838.1371425409998</v>
          </cell>
          <cell r="T103">
            <v>426.48903770300001</v>
          </cell>
          <cell r="U103">
            <v>345333.04030416103</v>
          </cell>
          <cell r="V103">
            <v>1473.232568847</v>
          </cell>
          <cell r="W103">
            <v>54826.313260969997</v>
          </cell>
          <cell r="X103">
            <v>14854.200449962002</v>
          </cell>
          <cell r="Y103">
            <v>18675.742477065</v>
          </cell>
          <cell r="Z103">
            <v>2415.451925196</v>
          </cell>
          <cell r="AA103">
            <v>958.23446572600005</v>
          </cell>
          <cell r="AB103">
            <v>17922.683943021002</v>
          </cell>
          <cell r="AC103">
            <v>47685.107941848</v>
          </cell>
          <cell r="AE103">
            <v>52918.668966687997</v>
          </cell>
          <cell r="AF103">
            <v>52585.990357158997</v>
          </cell>
          <cell r="AG103">
            <v>32013.022957267996</v>
          </cell>
          <cell r="AH103">
            <v>1080.4210318370001</v>
          </cell>
          <cell r="AI103">
            <v>1176.6173089850001</v>
          </cell>
          <cell r="AJ103">
            <v>1190.8535429789999</v>
          </cell>
          <cell r="AK103">
            <v>33624.047689857005</v>
          </cell>
          <cell r="AL103">
            <v>59221.635393149001</v>
          </cell>
          <cell r="AM103">
            <v>7537.1292845740008</v>
          </cell>
          <cell r="AN103">
            <v>52659.542239188006</v>
          </cell>
          <cell r="AO103">
            <v>272.12356259966668</v>
          </cell>
          <cell r="AP103">
            <v>9584.9189928079995</v>
          </cell>
          <cell r="AQ103">
            <v>1628.7481205776667</v>
          </cell>
          <cell r="AR103">
            <v>2122.4915593123333</v>
          </cell>
          <cell r="AS103">
            <v>842.77848972933327</v>
          </cell>
          <cell r="AT103">
            <v>713.44773518500006</v>
          </cell>
          <cell r="AU103">
            <v>4277.4530880036664</v>
          </cell>
          <cell r="AV103">
            <v>13408.505090534667</v>
          </cell>
          <cell r="AX103">
            <v>5655.7527185153331</v>
          </cell>
          <cell r="AY103">
            <v>7792.7271216303334</v>
          </cell>
          <cell r="AZ103">
            <v>1367.1942595410001</v>
          </cell>
          <cell r="BA103">
            <v>367.73772824833333</v>
          </cell>
          <cell r="BB103">
            <v>358.60148504166665</v>
          </cell>
          <cell r="BC103">
            <v>124.62074893733335</v>
          </cell>
          <cell r="BD103">
            <v>9926.2485958523339</v>
          </cell>
          <cell r="BE103">
            <v>3293.1785319593332</v>
          </cell>
          <cell r="BF103">
            <v>507.93340352000001</v>
          </cell>
        </row>
        <row r="104">
          <cell r="A104" t="str">
            <v>T2 2023</v>
          </cell>
          <cell r="B104">
            <v>49800.007877353004</v>
          </cell>
          <cell r="C104">
            <v>264.77892397900001</v>
          </cell>
          <cell r="D104">
            <v>9200.4979179990005</v>
          </cell>
          <cell r="E104">
            <v>1544.092485786</v>
          </cell>
          <cell r="F104">
            <v>1928.6013513379999</v>
          </cell>
          <cell r="G104">
            <v>764.03792387999999</v>
          </cell>
          <cell r="H104">
            <v>735.99414669400005</v>
          </cell>
          <cell r="I104">
            <v>4227.7720103009997</v>
          </cell>
          <cell r="J104">
            <v>13036.296521738001</v>
          </cell>
          <cell r="L104">
            <v>5288.8796745139998</v>
          </cell>
          <cell r="M104">
            <v>7587.300628723</v>
          </cell>
          <cell r="N104">
            <v>1114.4206015310001</v>
          </cell>
          <cell r="O104">
            <v>333.76480869</v>
          </cell>
          <cell r="P104">
            <v>327.84742956999997</v>
          </cell>
          <cell r="Q104">
            <v>134.147696715</v>
          </cell>
          <cell r="R104">
            <v>9185.3863472899993</v>
          </cell>
          <cell r="S104">
            <v>2962.4088970500002</v>
          </cell>
          <cell r="T104">
            <v>364.27842955400001</v>
          </cell>
          <cell r="U104">
            <v>339403.892605773</v>
          </cell>
          <cell r="V104">
            <v>1367.7293947789999</v>
          </cell>
          <cell r="W104">
            <v>53655.70786244901</v>
          </cell>
          <cell r="X104">
            <v>14016.555416154</v>
          </cell>
          <cell r="Y104">
            <v>18772.706310579997</v>
          </cell>
          <cell r="Z104">
            <v>2132.8269907139997</v>
          </cell>
          <cell r="AA104">
            <v>907.54082390400004</v>
          </cell>
          <cell r="AB104">
            <v>17826.078321097</v>
          </cell>
          <cell r="AC104">
            <v>47071.686206473998</v>
          </cell>
          <cell r="AE104">
            <v>50419.111575128001</v>
          </cell>
          <cell r="AF104">
            <v>53120.214333651995</v>
          </cell>
          <cell r="AG104">
            <v>31041.358593075001</v>
          </cell>
          <cell r="AH104">
            <v>1121.3724416939999</v>
          </cell>
          <cell r="AI104">
            <v>994.2026659789999</v>
          </cell>
          <cell r="AJ104">
            <v>1111.892679286</v>
          </cell>
          <cell r="AK104">
            <v>31769.238203677</v>
          </cell>
          <cell r="AL104">
            <v>60952.642901497995</v>
          </cell>
          <cell r="AM104">
            <v>6778.7357480819992</v>
          </cell>
          <cell r="AN104">
            <v>51318.632014053001</v>
          </cell>
          <cell r="AO104">
            <v>258.68210245433335</v>
          </cell>
          <cell r="AP104">
            <v>9435.2374192456664</v>
          </cell>
          <cell r="AQ104">
            <v>1532.7913232373332</v>
          </cell>
          <cell r="AR104">
            <v>2081.0308120650002</v>
          </cell>
          <cell r="AS104">
            <v>778.97651909633339</v>
          </cell>
          <cell r="AT104">
            <v>778.71413285400001</v>
          </cell>
          <cell r="AU104">
            <v>4263.724631993</v>
          </cell>
          <cell r="AV104">
            <v>12983.118082458668</v>
          </cell>
          <cell r="AX104">
            <v>5455.8631201013332</v>
          </cell>
          <cell r="AY104">
            <v>7754.2622939593339</v>
          </cell>
          <cell r="AZ104">
            <v>1372.9179720176664</v>
          </cell>
          <cell r="BA104">
            <v>346.21694453466671</v>
          </cell>
          <cell r="BB104">
            <v>342.6372333463334</v>
          </cell>
          <cell r="BC104">
            <v>117.43363519966665</v>
          </cell>
          <cell r="BD104">
            <v>9498.1481387680014</v>
          </cell>
          <cell r="BE104">
            <v>3294.0228205583335</v>
          </cell>
          <cell r="BF104">
            <v>460.09225140900003</v>
          </cell>
        </row>
        <row r="105">
          <cell r="A105" t="str">
            <v>T3 2023</v>
          </cell>
          <cell r="B105">
            <v>50133.214534073995</v>
          </cell>
          <cell r="C105">
            <v>262.22787063800001</v>
          </cell>
          <cell r="D105">
            <v>9276.5090886329999</v>
          </cell>
          <cell r="E105">
            <v>1546.580519117</v>
          </cell>
          <cell r="F105">
            <v>1949.5179928699999</v>
          </cell>
          <cell r="G105">
            <v>682.02058258900001</v>
          </cell>
          <cell r="H105">
            <v>724.01408981999998</v>
          </cell>
          <cell r="I105">
            <v>4374.3759042370002</v>
          </cell>
          <cell r="J105">
            <v>13312.868253495</v>
          </cell>
          <cell r="L105">
            <v>5065.2797502610001</v>
          </cell>
          <cell r="M105">
            <v>7608.3930736689999</v>
          </cell>
          <cell r="N105">
            <v>1145.0438775269999</v>
          </cell>
          <cell r="O105">
            <v>319.19820315300001</v>
          </cell>
          <cell r="P105">
            <v>301.09412243200001</v>
          </cell>
          <cell r="Q105">
            <v>114.534750897</v>
          </cell>
          <cell r="R105">
            <v>9187.5976605569995</v>
          </cell>
          <cell r="S105">
            <v>3160.198399635</v>
          </cell>
          <cell r="T105">
            <v>380.26948317699998</v>
          </cell>
          <cell r="U105">
            <v>344073.109632882</v>
          </cell>
          <cell r="V105">
            <v>1464.0190776750001</v>
          </cell>
          <cell r="W105">
            <v>53263.413020213004</v>
          </cell>
          <cell r="X105">
            <v>14657.222491347999</v>
          </cell>
          <cell r="Y105">
            <v>18094.68725151</v>
          </cell>
          <cell r="Z105">
            <v>2086.0202955570003</v>
          </cell>
          <cell r="AA105">
            <v>739.17113437299997</v>
          </cell>
          <cell r="AB105">
            <v>17686.311847425</v>
          </cell>
          <cell r="AC105">
            <v>47613.755013625996</v>
          </cell>
          <cell r="AE105">
            <v>47897.818378854005</v>
          </cell>
          <cell r="AF105">
            <v>52629.623093208997</v>
          </cell>
          <cell r="AG105">
            <v>32789.281699558</v>
          </cell>
          <cell r="AH105">
            <v>979.4508160019999</v>
          </cell>
          <cell r="AI105">
            <v>971.47768801500001</v>
          </cell>
          <cell r="AJ105">
            <v>1136.604765133</v>
          </cell>
          <cell r="AK105">
            <v>29713.756652755997</v>
          </cell>
          <cell r="AL105">
            <v>68459.730787656998</v>
          </cell>
          <cell r="AM105">
            <v>7154.178640184</v>
          </cell>
          <cell r="AN105">
            <v>51138.905394367997</v>
          </cell>
          <cell r="AO105">
            <v>280.60803750866665</v>
          </cell>
          <cell r="AP105">
            <v>9317.5742494446658</v>
          </cell>
          <cell r="AQ105">
            <v>1606.4080743089999</v>
          </cell>
          <cell r="AR105">
            <v>2000.9283369249999</v>
          </cell>
          <cell r="AS105">
            <v>706.13769954100007</v>
          </cell>
          <cell r="AT105">
            <v>731.62920029600002</v>
          </cell>
          <cell r="AU105">
            <v>4272.4709383736672</v>
          </cell>
          <cell r="AV105">
            <v>12903.267631260665</v>
          </cell>
          <cell r="AX105">
            <v>5362.8465735283326</v>
          </cell>
          <cell r="AY105">
            <v>7896.2866037130007</v>
          </cell>
          <cell r="AZ105">
            <v>1368.4775221343334</v>
          </cell>
          <cell r="BA105">
            <v>315.03243680733334</v>
          </cell>
          <cell r="BB105">
            <v>321.37993716733331</v>
          </cell>
          <cell r="BC105">
            <v>124.67315536566667</v>
          </cell>
          <cell r="BD105">
            <v>9383.3312778519994</v>
          </cell>
          <cell r="BE105">
            <v>3435.0072073346669</v>
          </cell>
          <cell r="BF105">
            <v>430.42076225133331</v>
          </cell>
        </row>
        <row r="106">
          <cell r="A106" t="str">
            <v>T4 2023</v>
          </cell>
          <cell r="B106">
            <v>50444.965459623003</v>
          </cell>
          <cell r="C106">
            <v>265.81013862999998</v>
          </cell>
          <cell r="D106">
            <v>9144.1724375689992</v>
          </cell>
          <cell r="E106">
            <v>1540.265772423</v>
          </cell>
          <cell r="F106">
            <v>1976.1996522750001</v>
          </cell>
          <cell r="G106">
            <v>654.53226956399999</v>
          </cell>
          <cell r="H106">
            <v>702.73296165199997</v>
          </cell>
          <cell r="I106">
            <v>4270.4417816550003</v>
          </cell>
          <cell r="J106">
            <v>13409.690818540001</v>
          </cell>
          <cell r="L106">
            <v>5125.9047929279996</v>
          </cell>
          <cell r="M106">
            <v>7686.3106607170002</v>
          </cell>
          <cell r="N106">
            <v>1192.3882111360001</v>
          </cell>
          <cell r="O106">
            <v>319.2089982</v>
          </cell>
          <cell r="P106">
            <v>306.08964103599999</v>
          </cell>
          <cell r="Q106">
            <v>117.790413594</v>
          </cell>
          <cell r="R106">
            <v>9299.1805855940001</v>
          </cell>
          <cell r="S106">
            <v>3206.172846334</v>
          </cell>
          <cell r="T106">
            <v>372.24591534500001</v>
          </cell>
          <cell r="U106">
            <v>353934.18949198799</v>
          </cell>
          <cell r="V106">
            <v>1409.6448259399999</v>
          </cell>
          <cell r="W106">
            <v>52169.808448242999</v>
          </cell>
          <cell r="X106">
            <v>14274.878734562</v>
          </cell>
          <cell r="Y106">
            <v>17766.785704582002</v>
          </cell>
          <cell r="Z106">
            <v>1728.8278986740002</v>
          </cell>
          <cell r="AA106">
            <v>799.48626990900004</v>
          </cell>
          <cell r="AB106">
            <v>17599.829840515999</v>
          </cell>
          <cell r="AC106">
            <v>47585.209783008002</v>
          </cell>
          <cell r="AE106">
            <v>51664.960270526004</v>
          </cell>
          <cell r="AF106">
            <v>55152.682295406994</v>
          </cell>
          <cell r="AG106">
            <v>35026.578538467002</v>
          </cell>
          <cell r="AH106">
            <v>1117.1139962239999</v>
          </cell>
          <cell r="AI106">
            <v>1012.6079264399999</v>
          </cell>
          <cell r="AJ106">
            <v>1116.7413669340001</v>
          </cell>
          <cell r="AK106">
            <v>29817.030434769003</v>
          </cell>
          <cell r="AL106">
            <v>70572.269684373998</v>
          </cell>
          <cell r="AM106">
            <v>7289.5419216560003</v>
          </cell>
          <cell r="AN106">
            <v>51585.150525076337</v>
          </cell>
          <cell r="AO106">
            <v>263.97200883300002</v>
          </cell>
          <cell r="AP106">
            <v>9278.1786597110004</v>
          </cell>
          <cell r="AQ106">
            <v>1567.9741393876666</v>
          </cell>
          <cell r="AR106">
            <v>2058.0622291266664</v>
          </cell>
          <cell r="AS106">
            <v>638.73745671900008</v>
          </cell>
          <cell r="AT106">
            <v>723.17539459066666</v>
          </cell>
          <cell r="AU106">
            <v>4290.2294398869999</v>
          </cell>
          <cell r="AV106">
            <v>13141.156898747335</v>
          </cell>
          <cell r="AX106">
            <v>5390.0524279923329</v>
          </cell>
          <cell r="AY106">
            <v>7903.4604013476664</v>
          </cell>
          <cell r="AZ106">
            <v>1388.8586443470001</v>
          </cell>
          <cell r="BA106">
            <v>321.21310323833336</v>
          </cell>
          <cell r="BB106">
            <v>304.16368406566664</v>
          </cell>
          <cell r="BC106">
            <v>123.82503032366667</v>
          </cell>
          <cell r="BD106">
            <v>9531.8768131126653</v>
          </cell>
          <cell r="BE106">
            <v>3502.0238061753334</v>
          </cell>
          <cell r="BF106">
            <v>436.36904718233336</v>
          </cell>
        </row>
      </sheetData>
      <sheetData sheetId="5"/>
      <sheetData sheetId="6">
        <row r="11">
          <cell r="A11" t="str">
            <v>T1 2000</v>
          </cell>
          <cell r="B11">
            <v>732.56644814099991</v>
          </cell>
          <cell r="C11">
            <v>4.0123510150000001</v>
          </cell>
          <cell r="D11">
            <v>292.38878229800002</v>
          </cell>
          <cell r="E11">
            <v>65.538457682000001</v>
          </cell>
          <cell r="F11">
            <v>51.331578938</v>
          </cell>
          <cell r="G11">
            <v>7.8019440739999997</v>
          </cell>
          <cell r="H11">
            <v>0.92146115500000003</v>
          </cell>
          <cell r="I11">
            <v>166.79534044900001</v>
          </cell>
          <cell r="J11">
            <v>328.96377434700003</v>
          </cell>
          <cell r="L11">
            <v>42.300929859</v>
          </cell>
          <cell r="M11">
            <v>16.584276708000001</v>
          </cell>
          <cell r="N11">
            <v>0.96389737900000005</v>
          </cell>
          <cell r="O11">
            <v>1.153700527</v>
          </cell>
          <cell r="P11">
            <v>4.8655979169999997</v>
          </cell>
          <cell r="Q11">
            <v>21.393694732</v>
          </cell>
          <cell r="R11">
            <v>11.555967316</v>
          </cell>
          <cell r="S11">
            <v>7.1519490440000002</v>
          </cell>
          <cell r="T11">
            <v>1.231526999</v>
          </cell>
          <cell r="U11">
            <v>3726.8266842980001</v>
          </cell>
          <cell r="V11">
            <v>5.6390650880000006</v>
          </cell>
          <cell r="W11">
            <v>1564.4993112090001</v>
          </cell>
          <cell r="X11">
            <v>667.52443022800003</v>
          </cell>
          <cell r="Y11">
            <v>257.01030617200001</v>
          </cell>
          <cell r="Z11">
            <v>45.211362757000003</v>
          </cell>
          <cell r="AA11">
            <v>20.784849739999999</v>
          </cell>
          <cell r="AB11">
            <v>573.96836231200007</v>
          </cell>
          <cell r="AC11">
            <v>1166.9851866849999</v>
          </cell>
          <cell r="AE11">
            <v>376.01120758000002</v>
          </cell>
          <cell r="AF11">
            <v>207.80991892699998</v>
          </cell>
          <cell r="AG11">
            <v>6.6033368719999999</v>
          </cell>
          <cell r="AH11">
            <v>2.395299337</v>
          </cell>
          <cell r="AI11">
            <v>163.03408966799998</v>
          </cell>
          <cell r="AJ11">
            <v>93.483726208000007</v>
          </cell>
          <cell r="AK11">
            <v>80.720144827000013</v>
          </cell>
          <cell r="AL11">
            <v>50.680898240999994</v>
          </cell>
          <cell r="AM11">
            <v>8.9644996559999992</v>
          </cell>
          <cell r="AN11">
            <v>764.12634827533338</v>
          </cell>
          <cell r="AO11">
            <v>2.2067181283333333</v>
          </cell>
          <cell r="AP11">
            <v>315.1989506176667</v>
          </cell>
          <cell r="AQ11">
            <v>72.772084871333334</v>
          </cell>
          <cell r="AR11">
            <v>55.230591492666662</v>
          </cell>
          <cell r="AS11">
            <v>8.5802084680000004</v>
          </cell>
          <cell r="AT11">
            <v>2.3528428589999999</v>
          </cell>
          <cell r="AU11">
            <v>176.26322292666669</v>
          </cell>
          <cell r="AV11">
            <v>329.21697814100003</v>
          </cell>
          <cell r="AX11">
            <v>48.138233430333337</v>
          </cell>
          <cell r="AY11">
            <v>17.183588587999999</v>
          </cell>
          <cell r="AZ11">
            <v>0.68217643733333333</v>
          </cell>
          <cell r="BA11">
            <v>1.2827175909999999</v>
          </cell>
          <cell r="BB11">
            <v>8.243164852333333</v>
          </cell>
          <cell r="BC11">
            <v>15.163922001333333</v>
          </cell>
          <cell r="BD11">
            <v>18.815284803666668</v>
          </cell>
          <cell r="BE11">
            <v>6.9164938860000005</v>
          </cell>
          <cell r="BF11">
            <v>1.0781197983333335</v>
          </cell>
        </row>
        <row r="12">
          <cell r="A12" t="str">
            <v>T2 2000</v>
          </cell>
          <cell r="B12">
            <v>781.41673943199999</v>
          </cell>
          <cell r="C12">
            <v>1.1252703740000001</v>
          </cell>
          <cell r="D12">
            <v>322.81170248199999</v>
          </cell>
          <cell r="E12">
            <v>96.119463839000005</v>
          </cell>
          <cell r="F12">
            <v>46.537879044999997</v>
          </cell>
          <cell r="G12">
            <v>10.442430659999999</v>
          </cell>
          <cell r="H12">
            <v>1.50691263</v>
          </cell>
          <cell r="I12">
            <v>168.20501630800001</v>
          </cell>
          <cell r="J12">
            <v>333.19600554300001</v>
          </cell>
          <cell r="L12">
            <v>52.951293300000003</v>
          </cell>
          <cell r="M12">
            <v>21.130595261</v>
          </cell>
          <cell r="N12">
            <v>1.195585447</v>
          </cell>
          <cell r="O12">
            <v>2.6032608160000001</v>
          </cell>
          <cell r="P12">
            <v>2.493687548</v>
          </cell>
          <cell r="Q12">
            <v>18.950272662</v>
          </cell>
          <cell r="R12">
            <v>20.160879831999999</v>
          </cell>
          <cell r="S12">
            <v>3.2105309219999998</v>
          </cell>
          <cell r="T12">
            <v>1.5876552450000001</v>
          </cell>
          <cell r="U12">
            <v>4200.6952879310002</v>
          </cell>
          <cell r="V12">
            <v>10.381515826999999</v>
          </cell>
          <cell r="W12">
            <v>1805.5764052959998</v>
          </cell>
          <cell r="X12">
            <v>819.27684725400002</v>
          </cell>
          <cell r="Y12">
            <v>226.02643387399999</v>
          </cell>
          <cell r="Z12">
            <v>47.126262203000003</v>
          </cell>
          <cell r="AA12">
            <v>16.348208618000001</v>
          </cell>
          <cell r="AB12">
            <v>696.79865334700003</v>
          </cell>
          <cell r="AC12">
            <v>1243.0424039119998</v>
          </cell>
          <cell r="AE12">
            <v>492.14772876199999</v>
          </cell>
          <cell r="AF12">
            <v>142.04822693599999</v>
          </cell>
          <cell r="AG12">
            <v>12.021913414</v>
          </cell>
          <cell r="AH12">
            <v>2.4180309099999997</v>
          </cell>
          <cell r="AI12">
            <v>225.66010369</v>
          </cell>
          <cell r="AJ12">
            <v>125.47281021699999</v>
          </cell>
          <cell r="AK12">
            <v>112.03721626799999</v>
          </cell>
          <cell r="AL12">
            <v>17.459348210999998</v>
          </cell>
          <cell r="AM12">
            <v>12.429584488</v>
          </cell>
          <cell r="AN12">
            <v>780.01019205600005</v>
          </cell>
          <cell r="AO12">
            <v>2.2463054220000003</v>
          </cell>
          <cell r="AP12">
            <v>324.97195264466666</v>
          </cell>
          <cell r="AQ12">
            <v>79.093157163333331</v>
          </cell>
          <cell r="AR12">
            <v>54.466538724333333</v>
          </cell>
          <cell r="AS12">
            <v>7.9597625726666665</v>
          </cell>
          <cell r="AT12">
            <v>1.1472580466666666</v>
          </cell>
          <cell r="AU12">
            <v>182.30523613766664</v>
          </cell>
          <cell r="AV12">
            <v>333.60318672900002</v>
          </cell>
          <cell r="AX12">
            <v>44.656512176999996</v>
          </cell>
          <cell r="AY12">
            <v>17.337205733000001</v>
          </cell>
          <cell r="AZ12">
            <v>0.68624722599999988</v>
          </cell>
          <cell r="BA12">
            <v>2.7596978056666668</v>
          </cell>
          <cell r="BB12">
            <v>11.293989447000001</v>
          </cell>
          <cell r="BC12">
            <v>21.109816335666668</v>
          </cell>
          <cell r="BD12">
            <v>16.629124964000003</v>
          </cell>
          <cell r="BE12">
            <v>2.8130410926666669</v>
          </cell>
          <cell r="BF12">
            <v>1.9031124793333334</v>
          </cell>
        </row>
        <row r="13">
          <cell r="A13" t="str">
            <v>T3 2000</v>
          </cell>
          <cell r="B13">
            <v>768.60708045100012</v>
          </cell>
          <cell r="C13">
            <v>0.97824848399999997</v>
          </cell>
          <cell r="D13">
            <v>365.90216148800005</v>
          </cell>
          <cell r="E13">
            <v>133.97977653699999</v>
          </cell>
          <cell r="F13">
            <v>40.709535561999999</v>
          </cell>
          <cell r="G13">
            <v>6.9833284400000002</v>
          </cell>
          <cell r="H13">
            <v>28.335482888000001</v>
          </cell>
          <cell r="I13">
            <v>155.894038061</v>
          </cell>
          <cell r="J13">
            <v>282.38565469100001</v>
          </cell>
          <cell r="L13">
            <v>46.325298281999999</v>
          </cell>
          <cell r="M13">
            <v>19.702460629000001</v>
          </cell>
          <cell r="N13">
            <v>2.0512174609999998</v>
          </cell>
          <cell r="O13">
            <v>2.0674781590000002</v>
          </cell>
          <cell r="P13">
            <v>3.8743246240000002</v>
          </cell>
          <cell r="Q13">
            <v>8.4672790510000002</v>
          </cell>
          <cell r="R13">
            <v>29.008325129999999</v>
          </cell>
          <cell r="S13">
            <v>4.212439271</v>
          </cell>
          <cell r="T13">
            <v>3.6321931809999999</v>
          </cell>
          <cell r="U13">
            <v>4512.7137327549999</v>
          </cell>
          <cell r="V13">
            <v>5.7866146080000007</v>
          </cell>
          <cell r="W13">
            <v>2379.7802696509998</v>
          </cell>
          <cell r="X13">
            <v>1479.8779363609999</v>
          </cell>
          <cell r="Y13">
            <v>192.331043803</v>
          </cell>
          <cell r="Z13">
            <v>49.769642693999998</v>
          </cell>
          <cell r="AA13">
            <v>22.605198584</v>
          </cell>
          <cell r="AB13">
            <v>635.19644820899998</v>
          </cell>
          <cell r="AC13">
            <v>1139.4645376430001</v>
          </cell>
          <cell r="AE13">
            <v>480.04833196899995</v>
          </cell>
          <cell r="AF13">
            <v>155.272751038</v>
          </cell>
          <cell r="AG13">
            <v>33.830711245000003</v>
          </cell>
          <cell r="AH13">
            <v>5.1608615980000003</v>
          </cell>
          <cell r="AI13">
            <v>53.931815518000008</v>
          </cell>
          <cell r="AJ13">
            <v>50.071220803000003</v>
          </cell>
          <cell r="AK13">
            <v>173.812656374</v>
          </cell>
          <cell r="AL13">
            <v>25.837239925999999</v>
          </cell>
          <cell r="AM13">
            <v>9.7167223820000004</v>
          </cell>
          <cell r="AN13">
            <v>749.8262492926666</v>
          </cell>
          <cell r="AO13">
            <v>1.1912726163333334</v>
          </cell>
          <cell r="AP13">
            <v>341.3042903716667</v>
          </cell>
          <cell r="AQ13">
            <v>124.309462145</v>
          </cell>
          <cell r="AR13">
            <v>45.088235822999998</v>
          </cell>
          <cell r="AS13">
            <v>9.2264874906666652</v>
          </cell>
          <cell r="AT13">
            <v>13.752446189666665</v>
          </cell>
          <cell r="AU13">
            <v>148.92765872333334</v>
          </cell>
          <cell r="AV13">
            <v>287.48480125999998</v>
          </cell>
          <cell r="AX13">
            <v>43.973187224999997</v>
          </cell>
          <cell r="AY13">
            <v>22.083950063666666</v>
          </cell>
          <cell r="AZ13">
            <v>2.0525751313333331</v>
          </cell>
          <cell r="BA13">
            <v>1.3615671113333334</v>
          </cell>
          <cell r="BB13">
            <v>2.2555502590000001</v>
          </cell>
          <cell r="BC13">
            <v>8.9668251710000018</v>
          </cell>
          <cell r="BD13">
            <v>32.700167687333334</v>
          </cell>
          <cell r="BE13">
            <v>3.5768770756666659</v>
          </cell>
          <cell r="BF13">
            <v>2.8751853203333333</v>
          </cell>
        </row>
        <row r="14">
          <cell r="A14" t="str">
            <v>T4 2000</v>
          </cell>
          <cell r="B14">
            <v>764.302108793</v>
          </cell>
          <cell r="C14">
            <v>2.1058274720000001</v>
          </cell>
          <cell r="D14">
            <v>312.64367693299999</v>
          </cell>
          <cell r="E14">
            <v>47.300839072999999</v>
          </cell>
          <cell r="F14">
            <v>48.560172440000002</v>
          </cell>
          <cell r="G14">
            <v>6.7471368629999997</v>
          </cell>
          <cell r="H14">
            <v>20.590186939999999</v>
          </cell>
          <cell r="I14">
            <v>189.445341617</v>
          </cell>
          <cell r="J14">
            <v>278.97233406399999</v>
          </cell>
          <cell r="L14">
            <v>88.116082758999994</v>
          </cell>
          <cell r="M14">
            <v>24.778803327999999</v>
          </cell>
          <cell r="N14">
            <v>1.8820328829999999</v>
          </cell>
          <cell r="O14">
            <v>1.1022023169999999</v>
          </cell>
          <cell r="P14">
            <v>9.6509085219999999</v>
          </cell>
          <cell r="Q14">
            <v>13.168721380999999</v>
          </cell>
          <cell r="R14">
            <v>25.1131873</v>
          </cell>
          <cell r="S14">
            <v>5.3488424739999996</v>
          </cell>
          <cell r="T14">
            <v>1.41948936</v>
          </cell>
          <cell r="U14">
            <v>4317.5114972730007</v>
          </cell>
          <cell r="V14">
            <v>6.9308133779999999</v>
          </cell>
          <cell r="W14">
            <v>2056.8391906850002</v>
          </cell>
          <cell r="X14">
            <v>1032.871276997</v>
          </cell>
          <cell r="Y14">
            <v>181.15663421400001</v>
          </cell>
          <cell r="Z14">
            <v>77.865425995999999</v>
          </cell>
          <cell r="AA14">
            <v>41.111971777000001</v>
          </cell>
          <cell r="AB14">
            <v>723.833881701</v>
          </cell>
          <cell r="AC14">
            <v>1222.9306085579999</v>
          </cell>
          <cell r="AE14">
            <v>433.89754738800002</v>
          </cell>
          <cell r="AF14">
            <v>115.89473321399998</v>
          </cell>
          <cell r="AG14">
            <v>24.376400040999997</v>
          </cell>
          <cell r="AH14">
            <v>0</v>
          </cell>
          <cell r="AI14">
            <v>154.87136794000003</v>
          </cell>
          <cell r="AJ14">
            <v>90.939745385000009</v>
          </cell>
          <cell r="AK14">
            <v>117.46867980900001</v>
          </cell>
          <cell r="AL14">
            <v>82.910052382000003</v>
          </cell>
          <cell r="AM14">
            <v>10.452358493</v>
          </cell>
          <cell r="AN14">
            <v>768.25772261933344</v>
          </cell>
          <cell r="AO14">
            <v>1.5851181206666667</v>
          </cell>
          <cell r="AP14">
            <v>323.78196898733336</v>
          </cell>
          <cell r="AQ14">
            <v>92.601717225333331</v>
          </cell>
          <cell r="AR14">
            <v>52.112899264333329</v>
          </cell>
          <cell r="AS14">
            <v>10.642766481666667</v>
          </cell>
          <cell r="AT14">
            <v>14.302180658666666</v>
          </cell>
          <cell r="AU14">
            <v>154.12240535733335</v>
          </cell>
          <cell r="AV14">
            <v>294.97531469633333</v>
          </cell>
          <cell r="AX14">
            <v>55.958897868666668</v>
          </cell>
          <cell r="AY14">
            <v>22.750398843999999</v>
          </cell>
          <cell r="AZ14">
            <v>1.7423487493333332</v>
          </cell>
          <cell r="BA14">
            <v>1.1996749353333334</v>
          </cell>
          <cell r="BB14">
            <v>9.0748462756666672</v>
          </cell>
          <cell r="BC14">
            <v>16.842234649000002</v>
          </cell>
          <cell r="BD14">
            <v>28.596395368666666</v>
          </cell>
          <cell r="BE14">
            <v>9.6810494430000009</v>
          </cell>
          <cell r="BF14">
            <v>2.0694746813333329</v>
          </cell>
        </row>
        <row r="15">
          <cell r="A15" t="str">
            <v>T1 2001</v>
          </cell>
          <cell r="B15">
            <v>688.99616233100005</v>
          </cell>
          <cell r="C15">
            <v>0.83187217199999997</v>
          </cell>
          <cell r="D15">
            <v>281.53390472900003</v>
          </cell>
          <cell r="E15">
            <v>54.979984956999999</v>
          </cell>
          <cell r="F15">
            <v>49.912848412000002</v>
          </cell>
          <cell r="G15">
            <v>7.0057320269999996</v>
          </cell>
          <cell r="H15">
            <v>16.852111433000001</v>
          </cell>
          <cell r="I15">
            <v>152.78322790000001</v>
          </cell>
          <cell r="J15">
            <v>256.59679697600001</v>
          </cell>
          <cell r="L15">
            <v>62.524895164999997</v>
          </cell>
          <cell r="M15">
            <v>22.373742538999998</v>
          </cell>
          <cell r="N15">
            <v>0.19111186099999999</v>
          </cell>
          <cell r="O15">
            <v>0.93800222600000005</v>
          </cell>
          <cell r="P15">
            <v>8.7770299529999996</v>
          </cell>
          <cell r="Q15">
            <v>29.247131651</v>
          </cell>
          <cell r="R15">
            <v>18.624528985000001</v>
          </cell>
          <cell r="S15">
            <v>6.8793576840000004</v>
          </cell>
          <cell r="T15">
            <v>0.47778839000000001</v>
          </cell>
          <cell r="U15">
            <v>3830.1591389079999</v>
          </cell>
          <cell r="V15">
            <v>5.1722549949999994</v>
          </cell>
          <cell r="W15">
            <v>1481.8269416849998</v>
          </cell>
          <cell r="X15">
            <v>535.23808819600004</v>
          </cell>
          <cell r="Y15">
            <v>201.03925429899999</v>
          </cell>
          <cell r="Z15">
            <v>49.846838486000003</v>
          </cell>
          <cell r="AA15">
            <v>33.306458863000003</v>
          </cell>
          <cell r="AB15">
            <v>662.39630184099997</v>
          </cell>
          <cell r="AC15">
            <v>1124.9296217650001</v>
          </cell>
          <cell r="AE15">
            <v>595.97009980300004</v>
          </cell>
          <cell r="AF15">
            <v>129.01544737699999</v>
          </cell>
          <cell r="AG15">
            <v>12.149153542000001</v>
          </cell>
          <cell r="AH15">
            <v>2.8172971470000001</v>
          </cell>
          <cell r="AI15">
            <v>185.872896266</v>
          </cell>
          <cell r="AJ15">
            <v>141.65854568899999</v>
          </cell>
          <cell r="AK15">
            <v>114.35784945500001</v>
          </cell>
          <cell r="AL15">
            <v>30.515978144000002</v>
          </cell>
          <cell r="AM15">
            <v>5.8730530400000003</v>
          </cell>
          <cell r="AN15">
            <v>791.440908089</v>
          </cell>
          <cell r="AO15">
            <v>0.79201345833333336</v>
          </cell>
          <cell r="AP15">
            <v>314.36338918233332</v>
          </cell>
          <cell r="AQ15">
            <v>53.475297077</v>
          </cell>
          <cell r="AR15">
            <v>54.806331643</v>
          </cell>
          <cell r="AS15">
            <v>6.7426057366666674</v>
          </cell>
          <cell r="AT15">
            <v>18.927774467333332</v>
          </cell>
          <cell r="AU15">
            <v>180.41138025833334</v>
          </cell>
          <cell r="AV15">
            <v>301.23146309433332</v>
          </cell>
          <cell r="AX15">
            <v>74.175340144333333</v>
          </cell>
          <cell r="AY15">
            <v>23.793735549666664</v>
          </cell>
          <cell r="AZ15">
            <v>2.1424770653333334</v>
          </cell>
          <cell r="BA15">
            <v>1.3308623583333334</v>
          </cell>
          <cell r="BB15">
            <v>10.349489422666666</v>
          </cell>
          <cell r="BC15">
            <v>29.281866219666668</v>
          </cell>
          <cell r="BD15">
            <v>26.866432228333334</v>
          </cell>
          <cell r="BE15">
            <v>5.880950675666667</v>
          </cell>
          <cell r="BF15">
            <v>1.23288869</v>
          </cell>
        </row>
        <row r="16">
          <cell r="A16" t="str">
            <v>T2 2001</v>
          </cell>
          <cell r="B16">
            <v>870.72161831900007</v>
          </cell>
          <cell r="C16">
            <v>1.174014562</v>
          </cell>
          <cell r="D16">
            <v>320.319009784</v>
          </cell>
          <cell r="E16">
            <v>52.528004871999997</v>
          </cell>
          <cell r="F16">
            <v>63.101162715999997</v>
          </cell>
          <cell r="G16">
            <v>11.220007194000001</v>
          </cell>
          <cell r="H16">
            <v>0.599806701</v>
          </cell>
          <cell r="I16">
            <v>192.87002830099999</v>
          </cell>
          <cell r="J16">
            <v>332.70245716300002</v>
          </cell>
          <cell r="L16">
            <v>107.444412232</v>
          </cell>
          <cell r="M16">
            <v>24.957139231999999</v>
          </cell>
          <cell r="N16">
            <v>1.693315302</v>
          </cell>
          <cell r="O16">
            <v>1.1573323090000001</v>
          </cell>
          <cell r="P16">
            <v>10.109408031999999</v>
          </cell>
          <cell r="Q16">
            <v>29.702143372999998</v>
          </cell>
          <cell r="R16">
            <v>31.140480215</v>
          </cell>
          <cell r="S16">
            <v>9.6624925889999993</v>
          </cell>
          <cell r="T16">
            <v>0.65941352600000003</v>
          </cell>
          <cell r="U16">
            <v>3795.1721774470002</v>
          </cell>
          <cell r="V16">
            <v>3.4984913020000001</v>
          </cell>
          <cell r="W16">
            <v>1401.8847698119998</v>
          </cell>
          <cell r="X16">
            <v>343.42888135800001</v>
          </cell>
          <cell r="Y16">
            <v>220.75274875700001</v>
          </cell>
          <cell r="Z16">
            <v>72.510552347000001</v>
          </cell>
          <cell r="AA16">
            <v>9.2429812130000002</v>
          </cell>
          <cell r="AB16">
            <v>755.94960613700005</v>
          </cell>
          <cell r="AC16">
            <v>1190.340351114</v>
          </cell>
          <cell r="AE16">
            <v>552.75902281399999</v>
          </cell>
          <cell r="AF16">
            <v>155.884765308</v>
          </cell>
          <cell r="AG16">
            <v>20.880611081000001</v>
          </cell>
          <cell r="AH16">
            <v>3.8560696970000001</v>
          </cell>
          <cell r="AI16">
            <v>199.77679842999999</v>
          </cell>
          <cell r="AJ16">
            <v>108.55484703499999</v>
          </cell>
          <cell r="AK16">
            <v>107.95709356</v>
          </cell>
          <cell r="AL16">
            <v>39.828969110000003</v>
          </cell>
          <cell r="AM16">
            <v>9.9503881839999995</v>
          </cell>
          <cell r="AN16">
            <v>828.15575069199997</v>
          </cell>
          <cell r="AO16">
            <v>0.94774840999999999</v>
          </cell>
          <cell r="AP16">
            <v>298.44927773166665</v>
          </cell>
          <cell r="AQ16">
            <v>38.029613603333331</v>
          </cell>
          <cell r="AR16">
            <v>60.898989285999996</v>
          </cell>
          <cell r="AS16">
            <v>12.393298322333335</v>
          </cell>
          <cell r="AT16">
            <v>8.4710519566666669</v>
          </cell>
          <cell r="AU16">
            <v>178.65632456333333</v>
          </cell>
          <cell r="AV16">
            <v>328.601903773</v>
          </cell>
          <cell r="AX16">
            <v>90.342393174333324</v>
          </cell>
          <cell r="AY16">
            <v>27.365597844000003</v>
          </cell>
          <cell r="AZ16">
            <v>1.5033980983333333</v>
          </cell>
          <cell r="BA16">
            <v>2.2505146450000004</v>
          </cell>
          <cell r="BB16">
            <v>17.925623126999998</v>
          </cell>
          <cell r="BC16">
            <v>30.330896600333336</v>
          </cell>
          <cell r="BD16">
            <v>22.513811983666667</v>
          </cell>
          <cell r="BE16">
            <v>6.5179950926666663</v>
          </cell>
          <cell r="BF16">
            <v>1.406590212</v>
          </cell>
        </row>
        <row r="17">
          <cell r="A17" t="str">
            <v>T3 2001</v>
          </cell>
          <cell r="B17">
            <v>781.68880486900002</v>
          </cell>
          <cell r="C17">
            <v>1.018794025</v>
          </cell>
          <cell r="D17">
            <v>299.614893559</v>
          </cell>
          <cell r="E17">
            <v>31.474119246000001</v>
          </cell>
          <cell r="F17">
            <v>62.339891737999999</v>
          </cell>
          <cell r="G17">
            <v>8.2890283240000002</v>
          </cell>
          <cell r="H17">
            <v>1.2183897969999999</v>
          </cell>
          <cell r="I17">
            <v>196.293464454</v>
          </cell>
          <cell r="J17">
            <v>290.21844529100002</v>
          </cell>
          <cell r="L17">
            <v>96.204183194999999</v>
          </cell>
          <cell r="M17">
            <v>20.385504725000001</v>
          </cell>
          <cell r="N17">
            <v>3.9169310209999999</v>
          </cell>
          <cell r="O17">
            <v>0</v>
          </cell>
          <cell r="P17">
            <v>6.4257759139999999</v>
          </cell>
          <cell r="Q17">
            <v>30.891736421000001</v>
          </cell>
          <cell r="R17">
            <v>23.418681418999999</v>
          </cell>
          <cell r="S17">
            <v>7.9286098789999997</v>
          </cell>
          <cell r="T17">
            <v>1.6652494200000001</v>
          </cell>
          <cell r="U17">
            <v>3780.0387058179999</v>
          </cell>
          <cell r="V17">
            <v>3.7080630350000003</v>
          </cell>
          <cell r="W17">
            <v>1359.9468079809999</v>
          </cell>
          <cell r="X17">
            <v>269.30592003300001</v>
          </cell>
          <cell r="Y17">
            <v>253.648514234</v>
          </cell>
          <cell r="Z17">
            <v>51.756962188000003</v>
          </cell>
          <cell r="AA17">
            <v>51.455972527</v>
          </cell>
          <cell r="AB17">
            <v>733.77943899899992</v>
          </cell>
          <cell r="AC17">
            <v>1192.047688523</v>
          </cell>
          <cell r="AE17">
            <v>642.11578651000002</v>
          </cell>
          <cell r="AF17">
            <v>151.94043945300001</v>
          </cell>
          <cell r="AG17">
            <v>15.287583791000001</v>
          </cell>
          <cell r="AH17">
            <v>1.9517810949999999</v>
          </cell>
          <cell r="AI17">
            <v>86.493692158000002</v>
          </cell>
          <cell r="AJ17">
            <v>152.44853936199999</v>
          </cell>
          <cell r="AK17">
            <v>133.92459558100001</v>
          </cell>
          <cell r="AL17">
            <v>28.531844921000001</v>
          </cell>
          <cell r="AM17">
            <v>11.641883408</v>
          </cell>
          <cell r="AN17">
            <v>819.40630202099999</v>
          </cell>
          <cell r="AO17">
            <v>1.0313287173333334</v>
          </cell>
          <cell r="AP17">
            <v>292.60353319799998</v>
          </cell>
          <cell r="AQ17">
            <v>26.829006069333332</v>
          </cell>
          <cell r="AR17">
            <v>61.590501399666664</v>
          </cell>
          <cell r="AS17">
            <v>11.043827462000001</v>
          </cell>
          <cell r="AT17">
            <v>12.876687165333331</v>
          </cell>
          <cell r="AU17">
            <v>180.26351110166669</v>
          </cell>
          <cell r="AV17">
            <v>309.15761298866664</v>
          </cell>
          <cell r="AX17">
            <v>99.39944569766665</v>
          </cell>
          <cell r="AY17">
            <v>22.452915189333336</v>
          </cell>
          <cell r="AZ17">
            <v>2.3878281163333335</v>
          </cell>
          <cell r="BA17">
            <v>0.47779985033333333</v>
          </cell>
          <cell r="BB17">
            <v>4.9284632076666668</v>
          </cell>
          <cell r="BC17">
            <v>37.195130703333326</v>
          </cell>
          <cell r="BD17">
            <v>37.826838943333335</v>
          </cell>
          <cell r="BE17">
            <v>8.9419410993333326</v>
          </cell>
          <cell r="BF17">
            <v>3.0034643096666667</v>
          </cell>
        </row>
        <row r="18">
          <cell r="A18" t="str">
            <v>T4 2001</v>
          </cell>
          <cell r="B18">
            <v>670.22611748099996</v>
          </cell>
          <cell r="C18">
            <v>0.95482516399999995</v>
          </cell>
          <cell r="D18">
            <v>314.09208002100002</v>
          </cell>
          <cell r="E18">
            <v>49.729244397000002</v>
          </cell>
          <cell r="F18">
            <v>56.878871107000002</v>
          </cell>
          <cell r="G18">
            <v>14.256609342000001</v>
          </cell>
          <cell r="H18">
            <v>25.173840318</v>
          </cell>
          <cell r="I18">
            <v>168.05351485700001</v>
          </cell>
          <cell r="J18">
            <v>190.55924401600001</v>
          </cell>
          <cell r="L18">
            <v>77.420671361000004</v>
          </cell>
          <cell r="M18">
            <v>19.419455393</v>
          </cell>
          <cell r="N18">
            <v>2.3606482149999999</v>
          </cell>
          <cell r="O18">
            <v>0.52545198000000004</v>
          </cell>
          <cell r="P18">
            <v>9.7974836379999992</v>
          </cell>
          <cell r="Q18">
            <v>29.759500654</v>
          </cell>
          <cell r="R18">
            <v>18.019063251999999</v>
          </cell>
          <cell r="S18">
            <v>6.0588925759999999</v>
          </cell>
          <cell r="T18">
            <v>1.258801211</v>
          </cell>
          <cell r="U18">
            <v>3596.157419611</v>
          </cell>
          <cell r="V18">
            <v>3.2506198470000003</v>
          </cell>
          <cell r="W18">
            <v>1424.758812263</v>
          </cell>
          <cell r="X18">
            <v>344.00172293399999</v>
          </cell>
          <cell r="Y18">
            <v>229.67475500900002</v>
          </cell>
          <cell r="Z18">
            <v>85.446175530000005</v>
          </cell>
          <cell r="AA18">
            <v>15.127708122</v>
          </cell>
          <cell r="AB18">
            <v>750.50845066800002</v>
          </cell>
          <cell r="AC18">
            <v>981.71862594600009</v>
          </cell>
          <cell r="AE18">
            <v>545.24393137999994</v>
          </cell>
          <cell r="AF18">
            <v>114.26345629000001</v>
          </cell>
          <cell r="AG18">
            <v>72.037609519</v>
          </cell>
          <cell r="AH18">
            <v>0.84888074099999999</v>
          </cell>
          <cell r="AI18">
            <v>171.692496191</v>
          </cell>
          <cell r="AJ18">
            <v>124.679022844</v>
          </cell>
          <cell r="AK18">
            <v>108.81207497899999</v>
          </cell>
          <cell r="AL18">
            <v>32.322537785999998</v>
          </cell>
          <cell r="AM18">
            <v>16.529351824999999</v>
          </cell>
          <cell r="AN18">
            <v>758.68669727300005</v>
          </cell>
          <cell r="AO18">
            <v>0.77972746433333329</v>
          </cell>
          <cell r="AP18">
            <v>324.20924464566667</v>
          </cell>
          <cell r="AQ18">
            <v>46.047180492333332</v>
          </cell>
          <cell r="AR18">
            <v>66.946934827666666</v>
          </cell>
          <cell r="AS18">
            <v>13.525767303333334</v>
          </cell>
          <cell r="AT18">
            <v>7.4181916583333338</v>
          </cell>
          <cell r="AU18">
            <v>190.271170364</v>
          </cell>
          <cell r="AV18">
            <v>244.81140250500002</v>
          </cell>
          <cell r="AX18">
            <v>94.516373733000009</v>
          </cell>
          <cell r="AY18">
            <v>18.665772827000001</v>
          </cell>
          <cell r="AZ18">
            <v>1.7248144616666667</v>
          </cell>
          <cell r="BA18">
            <v>0.15497939466666666</v>
          </cell>
          <cell r="BB18">
            <v>10.779629045</v>
          </cell>
          <cell r="BC18">
            <v>35.402464813333332</v>
          </cell>
          <cell r="BD18">
            <v>19.261820852</v>
          </cell>
          <cell r="BE18">
            <v>5.9701984903333338</v>
          </cell>
          <cell r="BF18">
            <v>2.4102690409999998</v>
          </cell>
        </row>
        <row r="19">
          <cell r="A19" t="str">
            <v>T1 2002</v>
          </cell>
          <cell r="B19">
            <v>877.38004604100001</v>
          </cell>
          <cell r="C19">
            <v>0.829815623</v>
          </cell>
          <cell r="D19">
            <v>412.21627710199999</v>
          </cell>
          <cell r="E19">
            <v>102.85885387899999</v>
          </cell>
          <cell r="F19">
            <v>79.014777838000001</v>
          </cell>
          <cell r="G19">
            <v>19.445456924999998</v>
          </cell>
          <cell r="H19">
            <v>6.6251024679999997</v>
          </cell>
          <cell r="I19">
            <v>204.272085992</v>
          </cell>
          <cell r="J19">
            <v>289.709863316</v>
          </cell>
          <cell r="L19">
            <v>79.682216601999997</v>
          </cell>
          <cell r="M19">
            <v>17.324412429999999</v>
          </cell>
          <cell r="N19">
            <v>4.489890248</v>
          </cell>
          <cell r="O19">
            <v>0.360911343</v>
          </cell>
          <cell r="P19">
            <v>2.03344368</v>
          </cell>
          <cell r="Q19">
            <v>41.593989026999999</v>
          </cell>
          <cell r="R19">
            <v>20.082029477999999</v>
          </cell>
          <cell r="S19">
            <v>6.4597029069999996</v>
          </cell>
          <cell r="T19">
            <v>2.5974942849999998</v>
          </cell>
          <cell r="U19">
            <v>4073.5964664940002</v>
          </cell>
          <cell r="V19">
            <v>3.10970346</v>
          </cell>
          <cell r="W19">
            <v>1639.1480577319999</v>
          </cell>
          <cell r="X19">
            <v>512.89152467999997</v>
          </cell>
          <cell r="Y19">
            <v>229.37685638099998</v>
          </cell>
          <cell r="Z19">
            <v>99.860745683000005</v>
          </cell>
          <cell r="AA19">
            <v>9.7627159900000002</v>
          </cell>
          <cell r="AB19">
            <v>787.2562149979999</v>
          </cell>
          <cell r="AC19">
            <v>1176.2611735619998</v>
          </cell>
          <cell r="AE19">
            <v>543.40836439999998</v>
          </cell>
          <cell r="AF19">
            <v>130.11996221699999</v>
          </cell>
          <cell r="AG19">
            <v>83.982943454999997</v>
          </cell>
          <cell r="AH19">
            <v>1.012050023</v>
          </cell>
          <cell r="AI19">
            <v>140.80697375199998</v>
          </cell>
          <cell r="AJ19">
            <v>181.325469967</v>
          </cell>
          <cell r="AK19">
            <v>117.812934547</v>
          </cell>
          <cell r="AL19">
            <v>46.721467190999995</v>
          </cell>
          <cell r="AM19">
            <v>9.8873661879999997</v>
          </cell>
          <cell r="AN19">
            <v>862.92259740966676</v>
          </cell>
          <cell r="AO19">
            <v>1.0741276996666667</v>
          </cell>
          <cell r="AP19">
            <v>351.60363012133331</v>
          </cell>
          <cell r="AQ19">
            <v>70.565262994666668</v>
          </cell>
          <cell r="AR19">
            <v>68.929146173999996</v>
          </cell>
          <cell r="AS19">
            <v>18.533556886333333</v>
          </cell>
          <cell r="AT19">
            <v>4.1716058189999998</v>
          </cell>
          <cell r="AU19">
            <v>189.40405824733332</v>
          </cell>
          <cell r="AV19">
            <v>302.62234809099999</v>
          </cell>
          <cell r="AX19">
            <v>83.81988410000001</v>
          </cell>
          <cell r="AY19">
            <v>18.108637163333331</v>
          </cell>
          <cell r="AZ19">
            <v>8.7783262816666667</v>
          </cell>
          <cell r="BA19">
            <v>0.44235109933333333</v>
          </cell>
          <cell r="BB19">
            <v>10.957129049666667</v>
          </cell>
          <cell r="BC19">
            <v>58.53182597133334</v>
          </cell>
          <cell r="BD19">
            <v>19.599971388666663</v>
          </cell>
          <cell r="BE19">
            <v>5.2340872693333331</v>
          </cell>
          <cell r="BF19">
            <v>2.1502791743333334</v>
          </cell>
        </row>
        <row r="20">
          <cell r="A20" t="str">
            <v>T2 2002</v>
          </cell>
          <cell r="B20">
            <v>823.571802402</v>
          </cell>
          <cell r="C20">
            <v>1.167500816</v>
          </cell>
          <cell r="D20">
            <v>376.78807978100002</v>
          </cell>
          <cell r="E20">
            <v>96.477049769999994</v>
          </cell>
          <cell r="F20">
            <v>60.397559256000001</v>
          </cell>
          <cell r="G20">
            <v>7.6002481980000001</v>
          </cell>
          <cell r="H20">
            <v>2.4613750749999999</v>
          </cell>
          <cell r="I20">
            <v>209.85184748200001</v>
          </cell>
          <cell r="J20">
            <v>272.77852363199997</v>
          </cell>
          <cell r="L20">
            <v>63.359424793000002</v>
          </cell>
          <cell r="M20">
            <v>18.276969620999999</v>
          </cell>
          <cell r="N20">
            <v>2.9144788340000001</v>
          </cell>
          <cell r="O20">
            <v>0</v>
          </cell>
          <cell r="P20">
            <v>2.4522021839999999</v>
          </cell>
          <cell r="Q20">
            <v>46.958847484000003</v>
          </cell>
          <cell r="R20">
            <v>27.386959010999998</v>
          </cell>
          <cell r="S20">
            <v>7.5358268759999998</v>
          </cell>
          <cell r="T20">
            <v>3.9529893700000001</v>
          </cell>
          <cell r="U20">
            <v>4032.97500356</v>
          </cell>
          <cell r="V20">
            <v>3.538533637</v>
          </cell>
          <cell r="W20">
            <v>1766.31732117</v>
          </cell>
          <cell r="X20">
            <v>630.15590401500003</v>
          </cell>
          <cell r="Y20">
            <v>253.23142827700002</v>
          </cell>
          <cell r="Z20">
            <v>49.835795996000002</v>
          </cell>
          <cell r="AA20">
            <v>17.853084580999997</v>
          </cell>
          <cell r="AB20">
            <v>815.24110830099994</v>
          </cell>
          <cell r="AC20">
            <v>1007.190382632</v>
          </cell>
          <cell r="AE20">
            <v>625.92831024600002</v>
          </cell>
          <cell r="AF20">
            <v>142.35030433100002</v>
          </cell>
          <cell r="AG20">
            <v>65.24821068</v>
          </cell>
          <cell r="AH20">
            <v>0</v>
          </cell>
          <cell r="AI20">
            <v>125.839702445</v>
          </cell>
          <cell r="AJ20">
            <v>150.67962860200001</v>
          </cell>
          <cell r="AK20">
            <v>102.79042867699999</v>
          </cell>
          <cell r="AL20">
            <v>29.121728041000001</v>
          </cell>
          <cell r="AM20">
            <v>13.970453099</v>
          </cell>
          <cell r="AN20">
            <v>871.40295198966669</v>
          </cell>
          <cell r="AO20">
            <v>0.96958971733333321</v>
          </cell>
          <cell r="AP20">
            <v>401.27961653166659</v>
          </cell>
          <cell r="AQ20">
            <v>100.486543536</v>
          </cell>
          <cell r="AR20">
            <v>68.082022837666671</v>
          </cell>
          <cell r="AS20">
            <v>12.705569165</v>
          </cell>
          <cell r="AT20">
            <v>4.4261941366666671</v>
          </cell>
          <cell r="AU20">
            <v>215.57928685633337</v>
          </cell>
          <cell r="AV20">
            <v>279.75981678766669</v>
          </cell>
          <cell r="AX20">
            <v>89.357605442000008</v>
          </cell>
          <cell r="AY20">
            <v>15.947270601999998</v>
          </cell>
          <cell r="AZ20">
            <v>4.4111353370000002</v>
          </cell>
          <cell r="BA20">
            <v>0</v>
          </cell>
          <cell r="BB20">
            <v>6.269362666666666</v>
          </cell>
          <cell r="BC20">
            <v>37.222572375333328</v>
          </cell>
          <cell r="BD20">
            <v>24.502071817000001</v>
          </cell>
          <cell r="BE20">
            <v>8.2395744860000004</v>
          </cell>
          <cell r="BF20">
            <v>3.4443362270000004</v>
          </cell>
        </row>
        <row r="21">
          <cell r="A21" t="str">
            <v>T3 2002</v>
          </cell>
          <cell r="B21">
            <v>569.695654741</v>
          </cell>
          <cell r="C21">
            <v>0.91661396699999997</v>
          </cell>
          <cell r="D21">
            <v>299.25345840099999</v>
          </cell>
          <cell r="E21">
            <v>86.398554457000003</v>
          </cell>
          <cell r="F21">
            <v>39.003617378000001</v>
          </cell>
          <cell r="G21">
            <v>24.587447442999999</v>
          </cell>
          <cell r="H21">
            <v>1.772299718</v>
          </cell>
          <cell r="I21">
            <v>147.491539405</v>
          </cell>
          <cell r="J21">
            <v>168.30245766300001</v>
          </cell>
          <cell r="L21">
            <v>42.355588939</v>
          </cell>
          <cell r="M21">
            <v>13.765257513</v>
          </cell>
          <cell r="N21">
            <v>1.430774942</v>
          </cell>
          <cell r="O21">
            <v>0.89083418400000003</v>
          </cell>
          <cell r="P21">
            <v>4.2351610009999998</v>
          </cell>
          <cell r="Q21">
            <v>3.5510208130000001</v>
          </cell>
          <cell r="R21">
            <v>27.171494926000001</v>
          </cell>
          <cell r="S21">
            <v>6.5991295340000002</v>
          </cell>
          <cell r="T21">
            <v>1.2238628579999999</v>
          </cell>
          <cell r="U21">
            <v>3774.5587127859999</v>
          </cell>
          <cell r="V21">
            <v>3.5539576429999999</v>
          </cell>
          <cell r="W21">
            <v>1745.468131849</v>
          </cell>
          <cell r="X21">
            <v>613.50864107199993</v>
          </cell>
          <cell r="Y21">
            <v>252.21836420299999</v>
          </cell>
          <cell r="Z21">
            <v>76.540150605000008</v>
          </cell>
          <cell r="AA21">
            <v>16.148215577999999</v>
          </cell>
          <cell r="AB21">
            <v>787.05276039099999</v>
          </cell>
          <cell r="AC21">
            <v>1017.6491043479999</v>
          </cell>
          <cell r="AE21">
            <v>543.90379908099999</v>
          </cell>
          <cell r="AF21">
            <v>121.100450013</v>
          </cell>
          <cell r="AG21">
            <v>25.650214726000002</v>
          </cell>
          <cell r="AH21">
            <v>6.7493342499999995</v>
          </cell>
          <cell r="AI21">
            <v>29.071697468</v>
          </cell>
          <cell r="AJ21">
            <v>101.52662192100001</v>
          </cell>
          <cell r="AK21">
            <v>131.50223050699998</v>
          </cell>
          <cell r="AL21">
            <v>37.478340447000001</v>
          </cell>
          <cell r="AM21">
            <v>10.904830533</v>
          </cell>
          <cell r="AN21">
            <v>762.48797422033329</v>
          </cell>
          <cell r="AO21">
            <v>1.0794899046666666</v>
          </cell>
          <cell r="AP21">
            <v>357.23502494999997</v>
          </cell>
          <cell r="AQ21">
            <v>96.852620442999992</v>
          </cell>
          <cell r="AR21">
            <v>55.500856558333339</v>
          </cell>
          <cell r="AS21">
            <v>11.055944960333333</v>
          </cell>
          <cell r="AT21">
            <v>1.9638825256666668</v>
          </cell>
          <cell r="AU21">
            <v>191.86172046266665</v>
          </cell>
          <cell r="AV21">
            <v>251.98401042600003</v>
          </cell>
          <cell r="AX21">
            <v>63.182670996333343</v>
          </cell>
          <cell r="AY21">
            <v>15.123248138333331</v>
          </cell>
          <cell r="AZ21">
            <v>2.4087897183333333</v>
          </cell>
          <cell r="BA21">
            <v>0.8028553713333334</v>
          </cell>
          <cell r="BB21">
            <v>2.5858886253333333</v>
          </cell>
          <cell r="BC21">
            <v>28.962030793666667</v>
          </cell>
          <cell r="BD21">
            <v>30.22875093</v>
          </cell>
          <cell r="BE21">
            <v>7.349929747</v>
          </cell>
          <cell r="BF21">
            <v>1.5452846193333336</v>
          </cell>
        </row>
        <row r="22">
          <cell r="A22" t="str">
            <v>T4 2002</v>
          </cell>
          <cell r="B22">
            <v>773.55288970900006</v>
          </cell>
          <cell r="C22">
            <v>0.94465543600000002</v>
          </cell>
          <cell r="D22">
            <v>341.20186954600001</v>
          </cell>
          <cell r="E22">
            <v>78.521566827000001</v>
          </cell>
          <cell r="F22">
            <v>57.168194894999999</v>
          </cell>
          <cell r="G22">
            <v>25.677676459000001</v>
          </cell>
          <cell r="H22">
            <v>46.775736580999997</v>
          </cell>
          <cell r="I22">
            <v>133.05869478400001</v>
          </cell>
          <cell r="J22">
            <v>254.059334525</v>
          </cell>
          <cell r="L22">
            <v>54.127966968000003</v>
          </cell>
          <cell r="M22">
            <v>20.908970995000001</v>
          </cell>
          <cell r="N22">
            <v>2.5690593310000001</v>
          </cell>
          <cell r="O22">
            <v>1.6836616099999999</v>
          </cell>
          <cell r="P22">
            <v>3.377528265</v>
          </cell>
          <cell r="Q22">
            <v>5.4233635099999997</v>
          </cell>
          <cell r="R22">
            <v>81.798872361999997</v>
          </cell>
          <cell r="S22">
            <v>6.3036447039999999</v>
          </cell>
          <cell r="T22">
            <v>1.153962457</v>
          </cell>
          <cell r="U22">
            <v>3718.7857013740004</v>
          </cell>
          <cell r="V22">
            <v>2.7779345009999998</v>
          </cell>
          <cell r="W22">
            <v>1726.1813826350001</v>
          </cell>
          <cell r="X22">
            <v>501.80337302999999</v>
          </cell>
          <cell r="Y22">
            <v>345.37740402200001</v>
          </cell>
          <cell r="Z22">
            <v>222.401050768</v>
          </cell>
          <cell r="AA22">
            <v>55.470424213999998</v>
          </cell>
          <cell r="AB22">
            <v>601.12913060100004</v>
          </cell>
          <cell r="AC22">
            <v>984.27981200199997</v>
          </cell>
          <cell r="AE22">
            <v>468.45106809799995</v>
          </cell>
          <cell r="AF22">
            <v>140.457459699</v>
          </cell>
          <cell r="AG22">
            <v>37.270881273000001</v>
          </cell>
          <cell r="AH22">
            <v>4.2148846149999999</v>
          </cell>
          <cell r="AI22">
            <v>36.931587796000002</v>
          </cell>
          <cell r="AJ22">
            <v>65.352648966000004</v>
          </cell>
          <cell r="AK22">
            <v>215.11831327000002</v>
          </cell>
          <cell r="AL22">
            <v>31.847116192999998</v>
          </cell>
          <cell r="AM22">
            <v>5.9026123259999999</v>
          </cell>
          <cell r="AN22">
            <v>751.02255552933332</v>
          </cell>
          <cell r="AO22">
            <v>0.54127077633333331</v>
          </cell>
          <cell r="AP22">
            <v>362.30914670366673</v>
          </cell>
          <cell r="AQ22">
            <v>78.290217776666665</v>
          </cell>
          <cell r="AR22">
            <v>62.761948782666671</v>
          </cell>
          <cell r="AS22">
            <v>31.209892184000001</v>
          </cell>
          <cell r="AT22">
            <v>33.954187507</v>
          </cell>
          <cell r="AU22">
            <v>156.09290045333333</v>
          </cell>
          <cell r="AV22">
            <v>250.12580809033332</v>
          </cell>
          <cell r="AX22">
            <v>55.590110909333333</v>
          </cell>
          <cell r="AY22">
            <v>21.458525201</v>
          </cell>
          <cell r="AZ22">
            <v>2.819491273666666</v>
          </cell>
          <cell r="BA22">
            <v>0.48003862600000002</v>
          </cell>
          <cell r="BB22">
            <v>3.1917432566666668</v>
          </cell>
          <cell r="BC22">
            <v>11.727385914333333</v>
          </cell>
          <cell r="BD22">
            <v>34.465893650999995</v>
          </cell>
          <cell r="BE22">
            <v>7.0298664210000004</v>
          </cell>
          <cell r="BF22">
            <v>1.283274706</v>
          </cell>
        </row>
        <row r="23">
          <cell r="A23" t="str">
            <v>T1 2003</v>
          </cell>
          <cell r="B23">
            <v>781.48508850999997</v>
          </cell>
          <cell r="C23">
            <v>0.91470336799999996</v>
          </cell>
          <cell r="D23">
            <v>384.839226451</v>
          </cell>
          <cell r="E23">
            <v>82.127325561000006</v>
          </cell>
          <cell r="F23">
            <v>59.866203884999997</v>
          </cell>
          <cell r="G23">
            <v>14.475362506</v>
          </cell>
          <cell r="H23">
            <v>31.544195134999999</v>
          </cell>
          <cell r="I23">
            <v>196.826139364</v>
          </cell>
          <cell r="J23">
            <v>274.81553202999999</v>
          </cell>
          <cell r="L23">
            <v>64.960592903999995</v>
          </cell>
          <cell r="M23">
            <v>24.051073563999999</v>
          </cell>
          <cell r="N23">
            <v>1.786852095</v>
          </cell>
          <cell r="O23">
            <v>0</v>
          </cell>
          <cell r="P23">
            <v>0</v>
          </cell>
          <cell r="Q23">
            <v>1.030671323</v>
          </cell>
          <cell r="R23">
            <v>21.084255999</v>
          </cell>
          <cell r="S23">
            <v>5.5922653029999996</v>
          </cell>
          <cell r="T23">
            <v>2.4099154729999999</v>
          </cell>
          <cell r="U23">
            <v>4182.9552377479995</v>
          </cell>
          <cell r="V23">
            <v>3.4074344119999997</v>
          </cell>
          <cell r="W23">
            <v>1969.4545192420001</v>
          </cell>
          <cell r="X23">
            <v>646.19022422500007</v>
          </cell>
          <cell r="Y23">
            <v>358.05782662399997</v>
          </cell>
          <cell r="Z23">
            <v>35.695532114000002</v>
          </cell>
          <cell r="AA23">
            <v>40.862342738999999</v>
          </cell>
          <cell r="AB23">
            <v>888.64859354000009</v>
          </cell>
          <cell r="AC23">
            <v>1147.9324622839999</v>
          </cell>
          <cell r="AE23">
            <v>607.91824154599999</v>
          </cell>
          <cell r="AF23">
            <v>188.08227290799999</v>
          </cell>
          <cell r="AG23">
            <v>49.180302096000005</v>
          </cell>
          <cell r="AH23">
            <v>20.478258157999999</v>
          </cell>
          <cell r="AI23">
            <v>22.489874658999998</v>
          </cell>
          <cell r="AJ23">
            <v>14.359038236</v>
          </cell>
          <cell r="AK23">
            <v>118.63236137700001</v>
          </cell>
          <cell r="AL23">
            <v>25.731587105999999</v>
          </cell>
          <cell r="AM23">
            <v>15.288885724</v>
          </cell>
          <cell r="AN23">
            <v>806.81961531533341</v>
          </cell>
          <cell r="AO23">
            <v>0.79714747500000005</v>
          </cell>
          <cell r="AP23">
            <v>394.77701110433333</v>
          </cell>
          <cell r="AQ23">
            <v>93.953596693333338</v>
          </cell>
          <cell r="AR23">
            <v>66.253059305666667</v>
          </cell>
          <cell r="AS23">
            <v>7.328785688</v>
          </cell>
          <cell r="AT23">
            <v>37.719920932666668</v>
          </cell>
          <cell r="AU23">
            <v>189.52164848466668</v>
          </cell>
          <cell r="AV23">
            <v>273.88080995399997</v>
          </cell>
          <cell r="AX23">
            <v>69.396717046999996</v>
          </cell>
          <cell r="AY23">
            <v>28.878931217333331</v>
          </cell>
          <cell r="AZ23">
            <v>2.9684769423333335</v>
          </cell>
          <cell r="BA23">
            <v>2.6899898473333335</v>
          </cell>
          <cell r="BB23">
            <v>1.3701369206666667</v>
          </cell>
          <cell r="BC23">
            <v>1.7561764933333333</v>
          </cell>
          <cell r="BD23">
            <v>24.489126368000001</v>
          </cell>
          <cell r="BE23">
            <v>4.0924573396666668</v>
          </cell>
          <cell r="BF23">
            <v>1.7226346063333333</v>
          </cell>
        </row>
        <row r="24">
          <cell r="A24" t="str">
            <v>T2 2003</v>
          </cell>
          <cell r="B24">
            <v>803.04708811700004</v>
          </cell>
          <cell r="C24">
            <v>1.03551931</v>
          </cell>
          <cell r="D24">
            <v>367.25857164700005</v>
          </cell>
          <cell r="E24">
            <v>88.073079465000006</v>
          </cell>
          <cell r="F24">
            <v>73.376792098999999</v>
          </cell>
          <cell r="G24">
            <v>2.1964825000000001</v>
          </cell>
          <cell r="H24">
            <v>12.671055942000001</v>
          </cell>
          <cell r="I24">
            <v>190.94116164100001</v>
          </cell>
          <cell r="J24">
            <v>287.81303135399997</v>
          </cell>
          <cell r="L24">
            <v>69.782248963000001</v>
          </cell>
          <cell r="M24">
            <v>18.043914234999999</v>
          </cell>
          <cell r="N24">
            <v>7.1730357580000002</v>
          </cell>
          <cell r="O24">
            <v>1.2850360839999999</v>
          </cell>
          <cell r="P24">
            <v>0</v>
          </cell>
          <cell r="Q24">
            <v>1.928081519</v>
          </cell>
          <cell r="R24">
            <v>38.587224003000003</v>
          </cell>
          <cell r="S24">
            <v>8.0816365759999993</v>
          </cell>
          <cell r="T24">
            <v>2.058788668</v>
          </cell>
          <cell r="U24">
            <v>3900.4521580659998</v>
          </cell>
          <cell r="V24">
            <v>3.4196494080000002</v>
          </cell>
          <cell r="W24">
            <v>1820.176823105</v>
          </cell>
          <cell r="X24">
            <v>702.07232350300001</v>
          </cell>
          <cell r="Y24">
            <v>328.96578201399996</v>
          </cell>
          <cell r="Z24">
            <v>26.840792799000003</v>
          </cell>
          <cell r="AA24">
            <v>53.274309803999998</v>
          </cell>
          <cell r="AB24">
            <v>709.02361498499999</v>
          </cell>
          <cell r="AC24">
            <v>1110.8350680789999</v>
          </cell>
          <cell r="AE24">
            <v>548.27056393599992</v>
          </cell>
          <cell r="AF24">
            <v>188.35831667900001</v>
          </cell>
          <cell r="AG24">
            <v>45.630119581999999</v>
          </cell>
          <cell r="AH24">
            <v>1.3194286369999999</v>
          </cell>
          <cell r="AI24">
            <v>13.246427245</v>
          </cell>
          <cell r="AJ24">
            <v>5.9001784920000002</v>
          </cell>
          <cell r="AK24">
            <v>101.03992025599999</v>
          </cell>
          <cell r="AL24">
            <v>46.735557018999998</v>
          </cell>
          <cell r="AM24">
            <v>15.520105628</v>
          </cell>
          <cell r="AN24">
            <v>774.17749358066669</v>
          </cell>
          <cell r="AO24">
            <v>0.750238085</v>
          </cell>
          <cell r="AP24">
            <v>349.14549437366668</v>
          </cell>
          <cell r="AQ24">
            <v>76.356815944333334</v>
          </cell>
          <cell r="AR24">
            <v>66.007034334333341</v>
          </cell>
          <cell r="AS24">
            <v>7.4632389439999995</v>
          </cell>
          <cell r="AT24">
            <v>28.651793143666669</v>
          </cell>
          <cell r="AU24">
            <v>170.66661200733333</v>
          </cell>
          <cell r="AV24">
            <v>268.15028839466669</v>
          </cell>
          <cell r="AX24">
            <v>76.225872240666675</v>
          </cell>
          <cell r="AY24">
            <v>28.547758571999996</v>
          </cell>
          <cell r="AZ24">
            <v>4.3758854276666668</v>
          </cell>
          <cell r="BA24">
            <v>0.45966257633333335</v>
          </cell>
          <cell r="BB24">
            <v>0.96180213199999998</v>
          </cell>
          <cell r="BC24">
            <v>1.3580819159999999</v>
          </cell>
          <cell r="BD24">
            <v>35.819820694999997</v>
          </cell>
          <cell r="BE24">
            <v>6.5428831423333333</v>
          </cell>
          <cell r="BF24">
            <v>1.8397060253333333</v>
          </cell>
        </row>
        <row r="25">
          <cell r="A25" t="str">
            <v>T3 2003</v>
          </cell>
          <cell r="B25">
            <v>855.47292086900006</v>
          </cell>
          <cell r="C25">
            <v>0.17471526900000001</v>
          </cell>
          <cell r="D25">
            <v>376.20126730300001</v>
          </cell>
          <cell r="E25">
            <v>70.182097628999998</v>
          </cell>
          <cell r="F25">
            <v>73.397474297000002</v>
          </cell>
          <cell r="G25">
            <v>12.549649421</v>
          </cell>
          <cell r="H25">
            <v>1.325686379</v>
          </cell>
          <cell r="I25">
            <v>218.74635957699999</v>
          </cell>
          <cell r="J25">
            <v>348.14392385399998</v>
          </cell>
          <cell r="L25">
            <v>71.450780276000003</v>
          </cell>
          <cell r="M25">
            <v>21.593137614</v>
          </cell>
          <cell r="N25">
            <v>2.3955545850000002</v>
          </cell>
          <cell r="O25">
            <v>0</v>
          </cell>
          <cell r="P25">
            <v>0.73733858600000002</v>
          </cell>
          <cell r="Q25">
            <v>2.6637110110000002</v>
          </cell>
          <cell r="R25">
            <v>19.011853677000001</v>
          </cell>
          <cell r="S25">
            <v>10.489350342</v>
          </cell>
          <cell r="T25">
            <v>2.6112883519999999</v>
          </cell>
          <cell r="U25">
            <v>4311.7347723820003</v>
          </cell>
          <cell r="V25">
            <v>3.6703808969999994</v>
          </cell>
          <cell r="W25">
            <v>1992.6583561480002</v>
          </cell>
          <cell r="X25">
            <v>682.49196034500005</v>
          </cell>
          <cell r="Y25">
            <v>348.032449719</v>
          </cell>
          <cell r="Z25">
            <v>66.537009166000004</v>
          </cell>
          <cell r="AA25">
            <v>18.931172577000002</v>
          </cell>
          <cell r="AB25">
            <v>876.665764341</v>
          </cell>
          <cell r="AC25">
            <v>1369.1461680110001</v>
          </cell>
          <cell r="AE25">
            <v>517.68750340999998</v>
          </cell>
          <cell r="AF25">
            <v>104.513883991</v>
          </cell>
          <cell r="AG25">
            <v>30.002031027000001</v>
          </cell>
          <cell r="AH25">
            <v>0</v>
          </cell>
          <cell r="AI25">
            <v>23.311428097</v>
          </cell>
          <cell r="AJ25">
            <v>21.557294225</v>
          </cell>
          <cell r="AK25">
            <v>176.569150632</v>
          </cell>
          <cell r="AL25">
            <v>53.960542039000003</v>
          </cell>
          <cell r="AM25">
            <v>18.658033905</v>
          </cell>
          <cell r="AN25">
            <v>862.08575197400012</v>
          </cell>
          <cell r="AO25">
            <v>1.0812400473333332</v>
          </cell>
          <cell r="AP25">
            <v>372.29273733433337</v>
          </cell>
          <cell r="AQ25">
            <v>78.59246062599999</v>
          </cell>
          <cell r="AR25">
            <v>60.646259047666661</v>
          </cell>
          <cell r="AS25">
            <v>7.6110018080000001</v>
          </cell>
          <cell r="AT25">
            <v>9.4509966346666676</v>
          </cell>
          <cell r="AU25">
            <v>215.992019218</v>
          </cell>
          <cell r="AV25">
            <v>354.07897854866661</v>
          </cell>
          <cell r="AX25">
            <v>71.571177630999998</v>
          </cell>
          <cell r="AY25">
            <v>18.109750130999998</v>
          </cell>
          <cell r="AZ25">
            <v>2.5324800073333331</v>
          </cell>
          <cell r="BA25">
            <v>0</v>
          </cell>
          <cell r="BB25">
            <v>0.75824040800000014</v>
          </cell>
          <cell r="BC25">
            <v>5.3185074803333334</v>
          </cell>
          <cell r="BD25">
            <v>25.126155965666669</v>
          </cell>
          <cell r="BE25">
            <v>8.7655090913333336</v>
          </cell>
          <cell r="BF25">
            <v>2.4509753290000003</v>
          </cell>
        </row>
        <row r="26">
          <cell r="A26" t="str">
            <v>T4 2003</v>
          </cell>
          <cell r="B26">
            <v>828.06916729499994</v>
          </cell>
          <cell r="C26">
            <v>0.89849129100000003</v>
          </cell>
          <cell r="D26">
            <v>375.57174683199992</v>
          </cell>
          <cell r="E26">
            <v>74.479345394999996</v>
          </cell>
          <cell r="F26">
            <v>63.005726564</v>
          </cell>
          <cell r="G26">
            <v>3.0966850149999998</v>
          </cell>
          <cell r="H26">
            <v>1.0527236529999999</v>
          </cell>
          <cell r="I26">
            <v>233.93726620499999</v>
          </cell>
          <cell r="J26">
            <v>343.37452419700003</v>
          </cell>
          <cell r="L26">
            <v>55.591466648999997</v>
          </cell>
          <cell r="M26">
            <v>15.369972427</v>
          </cell>
          <cell r="N26">
            <v>1.3554957270000001</v>
          </cell>
          <cell r="O26">
            <v>0</v>
          </cell>
          <cell r="P26">
            <v>1.418544351</v>
          </cell>
          <cell r="Q26">
            <v>1.522890359</v>
          </cell>
          <cell r="R26">
            <v>9.9617554140000006</v>
          </cell>
          <cell r="S26">
            <v>17.377117554000002</v>
          </cell>
          <cell r="T26">
            <v>5.6271624940000002</v>
          </cell>
          <cell r="U26">
            <v>4472.1170064729995</v>
          </cell>
          <cell r="V26">
            <v>3.6037477850000004</v>
          </cell>
          <cell r="W26">
            <v>2078.2609921599997</v>
          </cell>
          <cell r="X26">
            <v>817.4064970689999</v>
          </cell>
          <cell r="Y26">
            <v>325.76857409799999</v>
          </cell>
          <cell r="Z26">
            <v>61.487101758000001</v>
          </cell>
          <cell r="AA26">
            <v>12.79173181</v>
          </cell>
          <cell r="AB26">
            <v>860.80708742499996</v>
          </cell>
          <cell r="AC26">
            <v>1304.2429074070001</v>
          </cell>
          <cell r="AE26">
            <v>515.24247086599996</v>
          </cell>
          <cell r="AF26">
            <v>148.51535825400001</v>
          </cell>
          <cell r="AG26">
            <v>41.997014684</v>
          </cell>
          <cell r="AH26">
            <v>0</v>
          </cell>
          <cell r="AI26">
            <v>44.711912818000002</v>
          </cell>
          <cell r="AJ26">
            <v>8.0523060620000013</v>
          </cell>
          <cell r="AK26">
            <v>137.95619852000002</v>
          </cell>
          <cell r="AL26">
            <v>164.27020849100001</v>
          </cell>
          <cell r="AM26">
            <v>25.263889425999999</v>
          </cell>
          <cell r="AN26">
            <v>844.18175879333342</v>
          </cell>
          <cell r="AO26">
            <v>1.0921796623333333</v>
          </cell>
          <cell r="AP26">
            <v>382.69638382033332</v>
          </cell>
          <cell r="AQ26">
            <v>86.687446411666656</v>
          </cell>
          <cell r="AR26">
            <v>64.051807874666665</v>
          </cell>
          <cell r="AS26">
            <v>7.961652142000001</v>
          </cell>
          <cell r="AT26">
            <v>1.7360419843333332</v>
          </cell>
          <cell r="AU26">
            <v>222.25943540766664</v>
          </cell>
          <cell r="AV26">
            <v>329.0912581136667</v>
          </cell>
          <cell r="AX26">
            <v>69.617152090000005</v>
          </cell>
          <cell r="AY26">
            <v>21.571345165</v>
          </cell>
          <cell r="AZ26">
            <v>1.4996387330000001</v>
          </cell>
          <cell r="BA26">
            <v>9.5176140000000006E-2</v>
          </cell>
          <cell r="BB26">
            <v>0.86320923199999999</v>
          </cell>
          <cell r="BC26">
            <v>2.0948407109999998</v>
          </cell>
          <cell r="BD26">
            <v>17.837068290000001</v>
          </cell>
          <cell r="BE26">
            <v>14.225391927333334</v>
          </cell>
          <cell r="BF26">
            <v>3.498114908666667</v>
          </cell>
        </row>
        <row r="27">
          <cell r="A27" t="str">
            <v>T1 2004</v>
          </cell>
          <cell r="B27">
            <v>868.55477672999996</v>
          </cell>
          <cell r="C27">
            <v>0.95934595600000006</v>
          </cell>
          <cell r="D27">
            <v>376.108811608</v>
          </cell>
          <cell r="E27">
            <v>82.452479346999993</v>
          </cell>
          <cell r="F27">
            <v>63.139932625999997</v>
          </cell>
          <cell r="G27">
            <v>3.5274034200000002</v>
          </cell>
          <cell r="H27">
            <v>0.93393777700000002</v>
          </cell>
          <cell r="I27">
            <v>226.055058438</v>
          </cell>
          <cell r="J27">
            <v>370.62547390100002</v>
          </cell>
          <cell r="L27">
            <v>70.295837660000004</v>
          </cell>
          <cell r="M27">
            <v>19.781035159000002</v>
          </cell>
          <cell r="N27">
            <v>1.4274814819999999</v>
          </cell>
          <cell r="O27">
            <v>0</v>
          </cell>
          <cell r="P27">
            <v>0</v>
          </cell>
          <cell r="Q27">
            <v>1.1122296140000001</v>
          </cell>
          <cell r="R27">
            <v>15.32915414</v>
          </cell>
          <cell r="S27">
            <v>11.048122591</v>
          </cell>
          <cell r="T27">
            <v>1.8672846190000001</v>
          </cell>
          <cell r="U27">
            <v>4698.9823309809999</v>
          </cell>
          <cell r="V27">
            <v>5.2191962539999999</v>
          </cell>
          <cell r="W27">
            <v>2047.9865287530001</v>
          </cell>
          <cell r="X27">
            <v>634.383538574</v>
          </cell>
          <cell r="Y27">
            <v>335.030966337</v>
          </cell>
          <cell r="Z27">
            <v>31.271052341999997</v>
          </cell>
          <cell r="AA27">
            <v>8.2807606590000002</v>
          </cell>
          <cell r="AB27">
            <v>1039.0202108409999</v>
          </cell>
          <cell r="AC27">
            <v>1537.7859785390001</v>
          </cell>
          <cell r="AE27">
            <v>571.60522323800001</v>
          </cell>
          <cell r="AF27">
            <v>133.57056233599999</v>
          </cell>
          <cell r="AG27">
            <v>12.330954837</v>
          </cell>
          <cell r="AH27">
            <v>1.2998660289999999</v>
          </cell>
          <cell r="AI27">
            <v>6.40338355</v>
          </cell>
          <cell r="AJ27">
            <v>5.5266751379999999</v>
          </cell>
          <cell r="AK27">
            <v>153.570885551</v>
          </cell>
          <cell r="AL27">
            <v>181.19852115700002</v>
          </cell>
          <cell r="AM27">
            <v>42.484555599000004</v>
          </cell>
          <cell r="AN27">
            <v>867.64771101899998</v>
          </cell>
          <cell r="AO27">
            <v>1.4595536769999999</v>
          </cell>
          <cell r="AP27">
            <v>349.65024794600004</v>
          </cell>
          <cell r="AQ27">
            <v>78.450319214000004</v>
          </cell>
          <cell r="AR27">
            <v>59.994469358333333</v>
          </cell>
          <cell r="AS27">
            <v>3.976921938666667</v>
          </cell>
          <cell r="AT27">
            <v>1.012734743</v>
          </cell>
          <cell r="AU27">
            <v>206.21580269200001</v>
          </cell>
          <cell r="AV27">
            <v>377.27614745899996</v>
          </cell>
          <cell r="AX27">
            <v>75.037828864000005</v>
          </cell>
          <cell r="AY27">
            <v>19.526087683</v>
          </cell>
          <cell r="AZ27">
            <v>2.8078976746666666</v>
          </cell>
          <cell r="BA27">
            <v>0.33533171066666667</v>
          </cell>
          <cell r="BB27">
            <v>0.34072664366666672</v>
          </cell>
          <cell r="BC27">
            <v>1.6023062603333331</v>
          </cell>
          <cell r="BD27">
            <v>20.538370294</v>
          </cell>
          <cell r="BE27">
            <v>14.639854264666667</v>
          </cell>
          <cell r="BF27">
            <v>4.4333585420000006</v>
          </cell>
        </row>
        <row r="28">
          <cell r="A28" t="str">
            <v>T2 2004</v>
          </cell>
          <cell r="B28">
            <v>896.7084210889999</v>
          </cell>
          <cell r="C28">
            <v>0.79135814199999999</v>
          </cell>
          <cell r="D28">
            <v>374.13847535499997</v>
          </cell>
          <cell r="E28">
            <v>87.487854231</v>
          </cell>
          <cell r="F28">
            <v>66.077410040000004</v>
          </cell>
          <cell r="G28">
            <v>8.8392074659999995</v>
          </cell>
          <cell r="H28">
            <v>6.8403869119999996</v>
          </cell>
          <cell r="I28">
            <v>204.89361670599999</v>
          </cell>
          <cell r="J28">
            <v>373.99797805999998</v>
          </cell>
          <cell r="L28">
            <v>78.283729602999998</v>
          </cell>
          <cell r="M28">
            <v>19.925591962999999</v>
          </cell>
          <cell r="N28">
            <v>2.377667856</v>
          </cell>
          <cell r="O28">
            <v>0</v>
          </cell>
          <cell r="P28">
            <v>4.6810661849999997</v>
          </cell>
          <cell r="Q28">
            <v>1.085937795</v>
          </cell>
          <cell r="R28">
            <v>33.268677820999997</v>
          </cell>
          <cell r="S28">
            <v>5.9226981680000002</v>
          </cell>
          <cell r="T28">
            <v>2.2352401409999998</v>
          </cell>
          <cell r="U28">
            <v>4778.9737176549997</v>
          </cell>
          <cell r="V28">
            <v>4.9807472109999997</v>
          </cell>
          <cell r="W28">
            <v>2207.1854187879999</v>
          </cell>
          <cell r="X28">
            <v>948.198899385</v>
          </cell>
          <cell r="Y28">
            <v>336.73260302</v>
          </cell>
          <cell r="Z28">
            <v>45.279068795000001</v>
          </cell>
          <cell r="AA28">
            <v>10.27302358</v>
          </cell>
          <cell r="AB28">
            <v>866.70182400800013</v>
          </cell>
          <cell r="AC28">
            <v>1599.5259154370001</v>
          </cell>
          <cell r="AE28">
            <v>575.868522267</v>
          </cell>
          <cell r="AF28">
            <v>113.68443517</v>
          </cell>
          <cell r="AG28">
            <v>10.797341574000001</v>
          </cell>
          <cell r="AH28">
            <v>0</v>
          </cell>
          <cell r="AI28">
            <v>13.368372125</v>
          </cell>
          <cell r="AJ28">
            <v>8.6353240979999999</v>
          </cell>
          <cell r="AK28">
            <v>164.24715739499999</v>
          </cell>
          <cell r="AL28">
            <v>62.696204317999999</v>
          </cell>
          <cell r="AM28">
            <v>17.984279272000002</v>
          </cell>
          <cell r="AN28">
            <v>913.93647153433324</v>
          </cell>
          <cell r="AO28">
            <v>0.7980828820000001</v>
          </cell>
          <cell r="AP28">
            <v>370.23975447399999</v>
          </cell>
          <cell r="AQ28">
            <v>82.284663297333339</v>
          </cell>
          <cell r="AR28">
            <v>76.849558868666676</v>
          </cell>
          <cell r="AS28">
            <v>9.9055056903333334</v>
          </cell>
          <cell r="AT28">
            <v>4.5976747839999996</v>
          </cell>
          <cell r="AU28">
            <v>196.60235183366663</v>
          </cell>
          <cell r="AV28">
            <v>393.91056015100003</v>
          </cell>
          <cell r="AX28">
            <v>84.910970189333327</v>
          </cell>
          <cell r="AY28">
            <v>22.133399483666665</v>
          </cell>
          <cell r="AZ28">
            <v>2.0379702433333335</v>
          </cell>
          <cell r="BA28">
            <v>0</v>
          </cell>
          <cell r="BB28">
            <v>3.476756291333333</v>
          </cell>
          <cell r="BC28">
            <v>0.79723175999999996</v>
          </cell>
          <cell r="BD28">
            <v>25.815789336666665</v>
          </cell>
          <cell r="BE28">
            <v>7.1243556259999998</v>
          </cell>
          <cell r="BF28">
            <v>2.6916010969999995</v>
          </cell>
        </row>
        <row r="29">
          <cell r="A29" t="str">
            <v>T3 2004</v>
          </cell>
          <cell r="B29">
            <v>878.86618240100006</v>
          </cell>
          <cell r="C29">
            <v>0.33528028500000001</v>
          </cell>
          <cell r="D29">
            <v>378.42896946400003</v>
          </cell>
          <cell r="E29">
            <v>85.468725421000002</v>
          </cell>
          <cell r="F29">
            <v>60.941569321999999</v>
          </cell>
          <cell r="G29">
            <v>3.1889982140000002</v>
          </cell>
          <cell r="H29">
            <v>3.7290856460000001</v>
          </cell>
          <cell r="I29">
            <v>225.100590861</v>
          </cell>
          <cell r="J29">
            <v>362.28020744700001</v>
          </cell>
          <cell r="L29">
            <v>80.250126421000004</v>
          </cell>
          <cell r="M29">
            <v>17.646725493000002</v>
          </cell>
          <cell r="N29">
            <v>2.4378494279999998</v>
          </cell>
          <cell r="O29">
            <v>0.91705683400000004</v>
          </cell>
          <cell r="P29">
            <v>0</v>
          </cell>
          <cell r="Q29">
            <v>1.4296177940000001</v>
          </cell>
          <cell r="R29">
            <v>28.947381347</v>
          </cell>
          <cell r="S29">
            <v>4.6214613570000003</v>
          </cell>
          <cell r="T29">
            <v>1.571506531</v>
          </cell>
          <cell r="U29">
            <v>4653.310726656</v>
          </cell>
          <cell r="V29">
            <v>3.8174910879999997</v>
          </cell>
          <cell r="W29">
            <v>2274.9868025709998</v>
          </cell>
          <cell r="X29">
            <v>796.56957421999994</v>
          </cell>
          <cell r="Y29">
            <v>358.90544982999995</v>
          </cell>
          <cell r="Z29">
            <v>49.064550764000003</v>
          </cell>
          <cell r="AA29">
            <v>23.239787926999998</v>
          </cell>
          <cell r="AB29">
            <v>1047.2074398300001</v>
          </cell>
          <cell r="AC29">
            <v>1489.1433412190001</v>
          </cell>
          <cell r="AE29">
            <v>554.80745676200002</v>
          </cell>
          <cell r="AF29">
            <v>109.433135901</v>
          </cell>
          <cell r="AG29">
            <v>8.5426753410000007</v>
          </cell>
          <cell r="AH29">
            <v>0.99096763499999996</v>
          </cell>
          <cell r="AI29">
            <v>3.1850573519999998</v>
          </cell>
          <cell r="AJ29">
            <v>8.7270379400000007</v>
          </cell>
          <cell r="AK29">
            <v>149.76784014099999</v>
          </cell>
          <cell r="AL29">
            <v>42.353975474999999</v>
          </cell>
          <cell r="AM29">
            <v>7.5549452309999996</v>
          </cell>
          <cell r="AN29">
            <v>880.94568232166682</v>
          </cell>
          <cell r="AO29">
            <v>0.69825068899999998</v>
          </cell>
          <cell r="AP29">
            <v>378.21247123300003</v>
          </cell>
          <cell r="AQ29">
            <v>82.737661466000006</v>
          </cell>
          <cell r="AR29">
            <v>65.293113830333326</v>
          </cell>
          <cell r="AS29">
            <v>5.3278675603333339</v>
          </cell>
          <cell r="AT29">
            <v>6.070892890333333</v>
          </cell>
          <cell r="AU29">
            <v>218.78293548600001</v>
          </cell>
          <cell r="AV29">
            <v>365.88632313333329</v>
          </cell>
          <cell r="AX29">
            <v>81.444871027000005</v>
          </cell>
          <cell r="AY29">
            <v>20.631924600666668</v>
          </cell>
          <cell r="AZ29">
            <v>1.7197925933333333</v>
          </cell>
          <cell r="BA29">
            <v>0.30064628599999998</v>
          </cell>
          <cell r="BB29">
            <v>0.34682513933333331</v>
          </cell>
          <cell r="BC29">
            <v>0.97220247700000006</v>
          </cell>
          <cell r="BD29">
            <v>20.814367234999999</v>
          </cell>
          <cell r="BE29">
            <v>7.2968176183333329</v>
          </cell>
          <cell r="BF29">
            <v>2.6211902896666666</v>
          </cell>
        </row>
        <row r="30">
          <cell r="A30" t="str">
            <v>T4 2004</v>
          </cell>
          <cell r="B30">
            <v>913.54928708300008</v>
          </cell>
          <cell r="C30">
            <v>0.92210728799999997</v>
          </cell>
          <cell r="D30">
            <v>335.840556913</v>
          </cell>
          <cell r="E30">
            <v>65.688275173999997</v>
          </cell>
          <cell r="F30">
            <v>56.612279565999998</v>
          </cell>
          <cell r="G30">
            <v>3.7468767550000002</v>
          </cell>
          <cell r="H30">
            <v>0.207555031</v>
          </cell>
          <cell r="I30">
            <v>209.58557038699999</v>
          </cell>
          <cell r="J30">
            <v>407.12481230200001</v>
          </cell>
          <cell r="L30">
            <v>76.959528378000002</v>
          </cell>
          <cell r="M30">
            <v>20.294095359</v>
          </cell>
          <cell r="N30">
            <v>19.679569626999999</v>
          </cell>
          <cell r="O30">
            <v>0</v>
          </cell>
          <cell r="P30">
            <v>4.6247984620000002</v>
          </cell>
          <cell r="Q30">
            <v>4.8931129029999996</v>
          </cell>
          <cell r="R30">
            <v>33.721508579999998</v>
          </cell>
          <cell r="S30">
            <v>4.1308967609999998</v>
          </cell>
          <cell r="T30">
            <v>5.3583005100000003</v>
          </cell>
          <cell r="U30">
            <v>4622.1394551800004</v>
          </cell>
          <cell r="V30">
            <v>9.3904340319999982</v>
          </cell>
          <cell r="W30">
            <v>1825.2640795899999</v>
          </cell>
          <cell r="X30">
            <v>474.834391633</v>
          </cell>
          <cell r="Y30">
            <v>251.56123952199999</v>
          </cell>
          <cell r="Z30">
            <v>41.578911192</v>
          </cell>
          <cell r="AA30">
            <v>11.683632078999999</v>
          </cell>
          <cell r="AB30">
            <v>1045.605905164</v>
          </cell>
          <cell r="AC30">
            <v>1560.4278359969999</v>
          </cell>
          <cell r="AE30">
            <v>637.98261807599999</v>
          </cell>
          <cell r="AF30">
            <v>96.596556411999998</v>
          </cell>
          <cell r="AG30">
            <v>84.816466245000001</v>
          </cell>
          <cell r="AH30">
            <v>1.0364332460000001</v>
          </cell>
          <cell r="AI30">
            <v>34.487462991000001</v>
          </cell>
          <cell r="AJ30">
            <v>14.336746029</v>
          </cell>
          <cell r="AK30">
            <v>303.64648972199996</v>
          </cell>
          <cell r="AL30">
            <v>38.808989185000001</v>
          </cell>
          <cell r="AM30">
            <v>15.345343654999999</v>
          </cell>
          <cell r="AN30">
            <v>916.97548068533331</v>
          </cell>
          <cell r="AO30">
            <v>0.94204286133333337</v>
          </cell>
          <cell r="AP30">
            <v>354.37600666233334</v>
          </cell>
          <cell r="AQ30">
            <v>68.461610313666668</v>
          </cell>
          <cell r="AR30">
            <v>63.552581543666669</v>
          </cell>
          <cell r="AS30">
            <v>3.9158314486666668</v>
          </cell>
          <cell r="AT30">
            <v>0.48769599000000002</v>
          </cell>
          <cell r="AU30">
            <v>217.95828736633334</v>
          </cell>
          <cell r="AV30">
            <v>403.08095118266664</v>
          </cell>
          <cell r="AX30">
            <v>85.817351479999999</v>
          </cell>
          <cell r="AY30">
            <v>20.066887210000001</v>
          </cell>
          <cell r="AZ30">
            <v>6.1985211976666674</v>
          </cell>
          <cell r="BA30">
            <v>0.63457382500000004</v>
          </cell>
          <cell r="BB30">
            <v>5.7510514316666672</v>
          </cell>
          <cell r="BC30">
            <v>2.3862957690000002</v>
          </cell>
          <cell r="BD30">
            <v>27.675353575666666</v>
          </cell>
          <cell r="BE30">
            <v>5.1342633063333336</v>
          </cell>
          <cell r="BF30">
            <v>4.9121821836666664</v>
          </cell>
        </row>
        <row r="31">
          <cell r="A31" t="str">
            <v>T1 2005</v>
          </cell>
          <cell r="B31">
            <v>808.64109271300003</v>
          </cell>
          <cell r="C31">
            <v>4.318397783</v>
          </cell>
          <cell r="D31">
            <v>291.58328337099999</v>
          </cell>
          <cell r="E31">
            <v>104.705916367</v>
          </cell>
          <cell r="F31">
            <v>56.491257542</v>
          </cell>
          <cell r="G31">
            <v>9.4917435520000009</v>
          </cell>
          <cell r="H31">
            <v>0.98875896200000002</v>
          </cell>
          <cell r="I31">
            <v>119.905606948</v>
          </cell>
          <cell r="J31">
            <v>364.18436590699997</v>
          </cell>
          <cell r="L31">
            <v>76.747417575</v>
          </cell>
          <cell r="M31">
            <v>25.500106598999999</v>
          </cell>
          <cell r="N31">
            <v>2.0533851589999998</v>
          </cell>
          <cell r="O31">
            <v>0</v>
          </cell>
          <cell r="P31">
            <v>5.4311548060000003</v>
          </cell>
          <cell r="Q31">
            <v>5.4688100339999997</v>
          </cell>
          <cell r="R31">
            <v>14.277257823999999</v>
          </cell>
          <cell r="S31">
            <v>11.019617520000001</v>
          </cell>
          <cell r="T31">
            <v>8.0572961349999996</v>
          </cell>
          <cell r="U31">
            <v>4229.3412410809997</v>
          </cell>
          <cell r="V31">
            <v>9.9616954690000004</v>
          </cell>
          <cell r="W31">
            <v>1719.7733864890001</v>
          </cell>
          <cell r="X31">
            <v>648.37422274899996</v>
          </cell>
          <cell r="Y31">
            <v>353.79365942999999</v>
          </cell>
          <cell r="Z31">
            <v>19.859161706000002</v>
          </cell>
          <cell r="AA31">
            <v>3.0136819140000002</v>
          </cell>
          <cell r="AB31">
            <v>694.73266068999999</v>
          </cell>
          <cell r="AC31">
            <v>1346.71559422</v>
          </cell>
          <cell r="AE31">
            <v>651.42851844200004</v>
          </cell>
          <cell r="AF31">
            <v>134.23300004000001</v>
          </cell>
          <cell r="AG31">
            <v>8.8953892850000003</v>
          </cell>
          <cell r="AH31">
            <v>1.004690831</v>
          </cell>
          <cell r="AI31">
            <v>104.10425614100001</v>
          </cell>
          <cell r="AJ31">
            <v>18.808877158999998</v>
          </cell>
          <cell r="AK31">
            <v>137.217715602</v>
          </cell>
          <cell r="AL31">
            <v>51.208476860000005</v>
          </cell>
          <cell r="AM31">
            <v>45.989640542999993</v>
          </cell>
          <cell r="AN31">
            <v>824.5856286446666</v>
          </cell>
          <cell r="AO31">
            <v>1.0224570199999998</v>
          </cell>
          <cell r="AP31">
            <v>283.19987729933331</v>
          </cell>
          <cell r="AQ31">
            <v>75.974073824999991</v>
          </cell>
          <cell r="AR31">
            <v>62.012102542999997</v>
          </cell>
          <cell r="AS31">
            <v>2.8317209983333336</v>
          </cell>
          <cell r="AT31">
            <v>0.44799449866666669</v>
          </cell>
          <cell r="AU31">
            <v>141.93398543433332</v>
          </cell>
          <cell r="AV31">
            <v>387.90460582866666</v>
          </cell>
          <cell r="AX31">
            <v>85.380693477000008</v>
          </cell>
          <cell r="AY31">
            <v>22.739627114666664</v>
          </cell>
          <cell r="AZ31">
            <v>3.0003706599999997</v>
          </cell>
          <cell r="BA31">
            <v>0.34428407066666672</v>
          </cell>
          <cell r="BB31">
            <v>3.1895125093333334</v>
          </cell>
          <cell r="BC31">
            <v>3.9738764899999999</v>
          </cell>
          <cell r="BD31">
            <v>19.471224508999999</v>
          </cell>
          <cell r="BE31">
            <v>8.4811776620000003</v>
          </cell>
          <cell r="BF31">
            <v>5.8779220040000011</v>
          </cell>
        </row>
        <row r="32">
          <cell r="A32" t="str">
            <v>T2 2005</v>
          </cell>
          <cell r="B32">
            <v>872.09536739400005</v>
          </cell>
          <cell r="C32">
            <v>2.1673796279999999</v>
          </cell>
          <cell r="D32">
            <v>304.36221155199996</v>
          </cell>
          <cell r="E32">
            <v>82.558716102999995</v>
          </cell>
          <cell r="F32">
            <v>51.807747059999997</v>
          </cell>
          <cell r="G32">
            <v>4.3687092559999998</v>
          </cell>
          <cell r="H32">
            <v>2.267435388</v>
          </cell>
          <cell r="I32">
            <v>163.35960374499999</v>
          </cell>
          <cell r="J32">
            <v>421.06463842300002</v>
          </cell>
          <cell r="L32">
            <v>73.436856775999999</v>
          </cell>
          <cell r="M32">
            <v>32.008471511000003</v>
          </cell>
          <cell r="N32">
            <v>0.60153819600000002</v>
          </cell>
          <cell r="O32">
            <v>0.95282704500000004</v>
          </cell>
          <cell r="P32">
            <v>0</v>
          </cell>
          <cell r="Q32">
            <v>4.6356735880000004</v>
          </cell>
          <cell r="R32">
            <v>14.459887091000001</v>
          </cell>
          <cell r="S32">
            <v>13.764307057</v>
          </cell>
          <cell r="T32">
            <v>4.6415765269999998</v>
          </cell>
          <cell r="U32">
            <v>4429.5447755710002</v>
          </cell>
          <cell r="V32">
            <v>7.715287193</v>
          </cell>
          <cell r="W32">
            <v>1578.356910408</v>
          </cell>
          <cell r="X32">
            <v>591.90401348599994</v>
          </cell>
          <cell r="Y32">
            <v>315.82769092699999</v>
          </cell>
          <cell r="Z32">
            <v>54.272206717000003</v>
          </cell>
          <cell r="AA32">
            <v>13.289640393999999</v>
          </cell>
          <cell r="AB32">
            <v>603.06335888400008</v>
          </cell>
          <cell r="AC32">
            <v>1616.9585547180002</v>
          </cell>
          <cell r="AE32">
            <v>707.01146842100002</v>
          </cell>
          <cell r="AF32">
            <v>130.89459731399998</v>
          </cell>
          <cell r="AG32">
            <v>39.032298398999998</v>
          </cell>
          <cell r="AH32">
            <v>0.97094568299999995</v>
          </cell>
          <cell r="AI32">
            <v>1.018539721</v>
          </cell>
          <cell r="AJ32">
            <v>15.991466722999998</v>
          </cell>
          <cell r="AK32">
            <v>181.360295804</v>
          </cell>
          <cell r="AL32">
            <v>75.358554319999996</v>
          </cell>
          <cell r="AM32">
            <v>74.875856866999996</v>
          </cell>
          <cell r="AN32">
            <v>825.35936398633339</v>
          </cell>
          <cell r="AO32">
            <v>1.7448447703333334</v>
          </cell>
          <cell r="AP32">
            <v>271.98269980366666</v>
          </cell>
          <cell r="AQ32">
            <v>82.805259878000001</v>
          </cell>
          <cell r="AR32">
            <v>53.764546203333332</v>
          </cell>
          <cell r="AS32">
            <v>7.2459893573333334</v>
          </cell>
          <cell r="AT32">
            <v>1.270358466</v>
          </cell>
          <cell r="AU32">
            <v>126.89654589899999</v>
          </cell>
          <cell r="AV32">
            <v>406.97115379066668</v>
          </cell>
          <cell r="AX32">
            <v>69.300927275333336</v>
          </cell>
          <cell r="AY32">
            <v>32.486462797666668</v>
          </cell>
          <cell r="AZ32">
            <v>2.7690898813333331</v>
          </cell>
          <cell r="BA32">
            <v>0.4824419473333334</v>
          </cell>
          <cell r="BB32">
            <v>7.9462510666666666E-2</v>
          </cell>
          <cell r="BC32">
            <v>4.883971259</v>
          </cell>
          <cell r="BD32">
            <v>16.150059421333335</v>
          </cell>
          <cell r="BE32">
            <v>11.119195865999998</v>
          </cell>
          <cell r="BF32">
            <v>7.3890546630000005</v>
          </cell>
        </row>
        <row r="33">
          <cell r="A33" t="str">
            <v>T3 2005</v>
          </cell>
          <cell r="B33">
            <v>925.91729472899988</v>
          </cell>
          <cell r="C33">
            <v>6.7028017269999998</v>
          </cell>
          <cell r="D33">
            <v>291.714348212</v>
          </cell>
          <cell r="E33">
            <v>72.787477535999997</v>
          </cell>
          <cell r="F33">
            <v>49.231423122999999</v>
          </cell>
          <cell r="G33">
            <v>2.446076089</v>
          </cell>
          <cell r="H33">
            <v>1.1199583470000001</v>
          </cell>
          <cell r="I33">
            <v>166.12941311700001</v>
          </cell>
          <cell r="J33">
            <v>440.36885387799998</v>
          </cell>
          <cell r="L33">
            <v>84.901048638999995</v>
          </cell>
          <cell r="M33">
            <v>39.746171005000001</v>
          </cell>
          <cell r="N33">
            <v>3.9607526810000002</v>
          </cell>
          <cell r="O33">
            <v>1.8336185599999999</v>
          </cell>
          <cell r="P33">
            <v>1.4713287850000001</v>
          </cell>
          <cell r="Q33">
            <v>18.022426429999999</v>
          </cell>
          <cell r="R33">
            <v>22.852792602000001</v>
          </cell>
          <cell r="S33">
            <v>6.6833437330000001</v>
          </cell>
          <cell r="T33">
            <v>7.6598084770000003</v>
          </cell>
          <cell r="U33">
            <v>4647.6068304640003</v>
          </cell>
          <cell r="V33">
            <v>22.872226062999999</v>
          </cell>
          <cell r="W33">
            <v>1571.783765854</v>
          </cell>
          <cell r="X33">
            <v>462.95441198200001</v>
          </cell>
          <cell r="Y33">
            <v>271.450820583</v>
          </cell>
          <cell r="Z33">
            <v>43.323975324000003</v>
          </cell>
          <cell r="AA33">
            <v>4.6162292800000007</v>
          </cell>
          <cell r="AB33">
            <v>789.43832868499999</v>
          </cell>
          <cell r="AC33">
            <v>1606.0962036629999</v>
          </cell>
          <cell r="AE33">
            <v>766.167706114</v>
          </cell>
          <cell r="AF33">
            <v>169.83238841399998</v>
          </cell>
          <cell r="AG33">
            <v>47.988598867999997</v>
          </cell>
          <cell r="AH33">
            <v>1.9983504490000001</v>
          </cell>
          <cell r="AI33">
            <v>59.039527872999997</v>
          </cell>
          <cell r="AJ33">
            <v>13.934382586000002</v>
          </cell>
          <cell r="AK33">
            <v>264.00155089100002</v>
          </cell>
          <cell r="AL33">
            <v>86.108465410999997</v>
          </cell>
          <cell r="AM33">
            <v>37.783664278000003</v>
          </cell>
          <cell r="AN33">
            <v>876.20818285200005</v>
          </cell>
          <cell r="AO33">
            <v>2.742756328</v>
          </cell>
          <cell r="AP33">
            <v>276.27874363133333</v>
          </cell>
          <cell r="AQ33">
            <v>72.993251419999993</v>
          </cell>
          <cell r="AR33">
            <v>53.701572612666666</v>
          </cell>
          <cell r="AS33">
            <v>5.6547395986666666</v>
          </cell>
          <cell r="AT33">
            <v>0.36806016066666669</v>
          </cell>
          <cell r="AU33">
            <v>143.56111983933332</v>
          </cell>
          <cell r="AV33">
            <v>416.81014016933335</v>
          </cell>
          <cell r="AX33">
            <v>86.216098599000006</v>
          </cell>
          <cell r="AY33">
            <v>33.776485144333328</v>
          </cell>
          <cell r="AZ33">
            <v>3.2399742813333336</v>
          </cell>
          <cell r="BA33">
            <v>2.0862915353333333</v>
          </cell>
          <cell r="BB33">
            <v>1.0926050989999998</v>
          </cell>
          <cell r="BC33">
            <v>8.5777549640000004</v>
          </cell>
          <cell r="BD33">
            <v>27.810318898666669</v>
          </cell>
          <cell r="BE33">
            <v>10.434638686</v>
          </cell>
          <cell r="BF33">
            <v>7.1423755156666671</v>
          </cell>
        </row>
        <row r="34">
          <cell r="A34" t="str">
            <v>T4 2005</v>
          </cell>
          <cell r="B34">
            <v>943.33062477099986</v>
          </cell>
          <cell r="C34">
            <v>1.63232102</v>
          </cell>
          <cell r="D34">
            <v>370.72340075</v>
          </cell>
          <cell r="E34">
            <v>115.582256343</v>
          </cell>
          <cell r="F34">
            <v>54.450910489000002</v>
          </cell>
          <cell r="G34">
            <v>6.6002975050000003</v>
          </cell>
          <cell r="H34">
            <v>4.2125057840000002</v>
          </cell>
          <cell r="I34">
            <v>189.877430629</v>
          </cell>
          <cell r="J34">
            <v>408.77791363799997</v>
          </cell>
          <cell r="L34">
            <v>93.921721766999994</v>
          </cell>
          <cell r="M34">
            <v>25.574940839</v>
          </cell>
          <cell r="N34">
            <v>1.6510559849999999</v>
          </cell>
          <cell r="O34">
            <v>0</v>
          </cell>
          <cell r="P34">
            <v>0</v>
          </cell>
          <cell r="Q34">
            <v>0.80822429399999995</v>
          </cell>
          <cell r="R34">
            <v>22.865565344</v>
          </cell>
          <cell r="S34">
            <v>11.217524257999999</v>
          </cell>
          <cell r="T34">
            <v>6.1579568760000001</v>
          </cell>
          <cell r="U34">
            <v>4668.2452388500005</v>
          </cell>
          <cell r="V34">
            <v>10.909796289999999</v>
          </cell>
          <cell r="W34">
            <v>1849.784900094</v>
          </cell>
          <cell r="X34">
            <v>580.25604468500001</v>
          </cell>
          <cell r="Y34">
            <v>318.05195485199999</v>
          </cell>
          <cell r="Z34">
            <v>72.342830953000004</v>
          </cell>
          <cell r="AA34">
            <v>212.71581003900002</v>
          </cell>
          <cell r="AB34">
            <v>666.41825956499997</v>
          </cell>
          <cell r="AC34">
            <v>1545.375360169</v>
          </cell>
          <cell r="AE34">
            <v>771.14313644999993</v>
          </cell>
          <cell r="AF34">
            <v>145.16568677800001</v>
          </cell>
          <cell r="AG34">
            <v>16.748082719999999</v>
          </cell>
          <cell r="AH34">
            <v>1.7972072960000001</v>
          </cell>
          <cell r="AI34">
            <v>1.842390728</v>
          </cell>
          <cell r="AJ34">
            <v>5.0705829810000003</v>
          </cell>
          <cell r="AK34">
            <v>191.92898366700001</v>
          </cell>
          <cell r="AL34">
            <v>100.693937654</v>
          </cell>
          <cell r="AM34">
            <v>27.785174023</v>
          </cell>
          <cell r="AN34">
            <v>896.29786107833331</v>
          </cell>
          <cell r="AO34">
            <v>1.5717770893333334</v>
          </cell>
          <cell r="AP34">
            <v>326.83993977433329</v>
          </cell>
          <cell r="AQ34">
            <v>89.310052712000001</v>
          </cell>
          <cell r="AR34">
            <v>68.612310138333328</v>
          </cell>
          <cell r="AS34">
            <v>7.4860120100000005</v>
          </cell>
          <cell r="AT34">
            <v>6.2279988056666662</v>
          </cell>
          <cell r="AU34">
            <v>155.20356610833335</v>
          </cell>
          <cell r="AV34">
            <v>398.77392169700005</v>
          </cell>
          <cell r="AX34">
            <v>90.940655843333346</v>
          </cell>
          <cell r="AY34">
            <v>25.777410219999997</v>
          </cell>
          <cell r="AZ34">
            <v>3.8373755283333337</v>
          </cell>
          <cell r="BA34">
            <v>0.79221888733333323</v>
          </cell>
          <cell r="BB34">
            <v>0.16585456033333332</v>
          </cell>
          <cell r="BC34">
            <v>1.4235482500000003</v>
          </cell>
          <cell r="BD34">
            <v>31.706046927000003</v>
          </cell>
          <cell r="BE34">
            <v>8.6836985563333329</v>
          </cell>
          <cell r="BF34">
            <v>5.7854137449999996</v>
          </cell>
        </row>
        <row r="35">
          <cell r="A35" t="str">
            <v>T1 2006</v>
          </cell>
          <cell r="B35">
            <v>971.29058467100003</v>
          </cell>
          <cell r="C35">
            <v>2.7462978470000001</v>
          </cell>
          <cell r="D35">
            <v>382.13018215300002</v>
          </cell>
          <cell r="E35">
            <v>100.12643110099999</v>
          </cell>
          <cell r="F35">
            <v>53.386272697999999</v>
          </cell>
          <cell r="G35">
            <v>4.1730325800000001</v>
          </cell>
          <cell r="H35">
            <v>0.97721363100000003</v>
          </cell>
          <cell r="I35">
            <v>223.46723214299999</v>
          </cell>
          <cell r="J35">
            <v>442.76072177100002</v>
          </cell>
          <cell r="L35">
            <v>67.401912949000007</v>
          </cell>
          <cell r="M35">
            <v>21.189007611000001</v>
          </cell>
          <cell r="N35">
            <v>3.7519958880000002</v>
          </cell>
          <cell r="O35">
            <v>0</v>
          </cell>
          <cell r="P35">
            <v>0</v>
          </cell>
          <cell r="Q35">
            <v>0.87620633400000003</v>
          </cell>
          <cell r="R35">
            <v>32.629740097999999</v>
          </cell>
          <cell r="S35">
            <v>9.7617700089999992</v>
          </cell>
          <cell r="T35">
            <v>8.0427500110000008</v>
          </cell>
          <cell r="U35">
            <v>4770.2003540679998</v>
          </cell>
          <cell r="V35">
            <v>7.0780564540000004</v>
          </cell>
          <cell r="W35">
            <v>1818.9289505390002</v>
          </cell>
          <cell r="X35">
            <v>711.27876883299996</v>
          </cell>
          <cell r="Y35">
            <v>295.77634981300002</v>
          </cell>
          <cell r="Z35">
            <v>51.022224178000002</v>
          </cell>
          <cell r="AA35">
            <v>2.9948598400000002</v>
          </cell>
          <cell r="AB35">
            <v>757.856747875</v>
          </cell>
          <cell r="AC35">
            <v>1612.364048529</v>
          </cell>
          <cell r="AE35">
            <v>712.53406753199999</v>
          </cell>
          <cell r="AF35">
            <v>147.65059932600002</v>
          </cell>
          <cell r="AG35">
            <v>16.290717233000002</v>
          </cell>
          <cell r="AH35">
            <v>2.1319015600000002</v>
          </cell>
          <cell r="AI35">
            <v>2.2286956259999999</v>
          </cell>
          <cell r="AJ35">
            <v>13.918563755999999</v>
          </cell>
          <cell r="AK35">
            <v>277.30839597199997</v>
          </cell>
          <cell r="AL35">
            <v>126.49883717899999</v>
          </cell>
          <cell r="AM35">
            <v>33.267520361999999</v>
          </cell>
          <cell r="AN35">
            <v>910.02727334966676</v>
          </cell>
          <cell r="AO35">
            <v>1.7693693213333335</v>
          </cell>
          <cell r="AP35">
            <v>344.835428046</v>
          </cell>
          <cell r="AQ35">
            <v>94.071204266333339</v>
          </cell>
          <cell r="AR35">
            <v>50.813276009333343</v>
          </cell>
          <cell r="AS35">
            <v>4.6784698476666664</v>
          </cell>
          <cell r="AT35">
            <v>0.58074341000000007</v>
          </cell>
          <cell r="AU35">
            <v>194.69173451266667</v>
          </cell>
          <cell r="AV35">
            <v>403.37466617133333</v>
          </cell>
          <cell r="AX35">
            <v>83.169634806666679</v>
          </cell>
          <cell r="AY35">
            <v>21.55693565533333</v>
          </cell>
          <cell r="AZ35">
            <v>2.6301336893333334</v>
          </cell>
          <cell r="BA35">
            <v>0.10532717066666668</v>
          </cell>
          <cell r="BB35">
            <v>1.4387403809999999</v>
          </cell>
          <cell r="BC35">
            <v>2.5257728083333331</v>
          </cell>
          <cell r="BD35">
            <v>27.904301794999999</v>
          </cell>
          <cell r="BE35">
            <v>11.098827179666666</v>
          </cell>
          <cell r="BF35">
            <v>9.618136325</v>
          </cell>
        </row>
        <row r="36">
          <cell r="A36" t="str">
            <v>T2 2006</v>
          </cell>
          <cell r="B36">
            <v>988.021742786</v>
          </cell>
          <cell r="C36">
            <v>1.0412635029999999</v>
          </cell>
          <cell r="D36">
            <v>392.69975605799999</v>
          </cell>
          <cell r="E36">
            <v>101.871813585</v>
          </cell>
          <cell r="F36">
            <v>73.797962812999998</v>
          </cell>
          <cell r="G36">
            <v>4.1338463130000003</v>
          </cell>
          <cell r="H36">
            <v>0.83627719300000003</v>
          </cell>
          <cell r="I36">
            <v>212.05985615399999</v>
          </cell>
          <cell r="J36">
            <v>451.38014022099998</v>
          </cell>
          <cell r="L36">
            <v>72.952413809999996</v>
          </cell>
          <cell r="M36">
            <v>18.741027812999999</v>
          </cell>
          <cell r="N36">
            <v>2.3715429110000001</v>
          </cell>
          <cell r="O36">
            <v>0.96826447699999996</v>
          </cell>
          <cell r="P36">
            <v>0</v>
          </cell>
          <cell r="Q36">
            <v>1.1957963899999999</v>
          </cell>
          <cell r="R36">
            <v>29.387603607999999</v>
          </cell>
          <cell r="S36">
            <v>8.4482535280000004</v>
          </cell>
          <cell r="T36">
            <v>8.8356804669999995</v>
          </cell>
          <cell r="U36">
            <v>5239.4686154119991</v>
          </cell>
          <cell r="V36">
            <v>6.3495867710000002</v>
          </cell>
          <cell r="W36">
            <v>1974.4204008299998</v>
          </cell>
          <cell r="X36">
            <v>649.34385015399994</v>
          </cell>
          <cell r="Y36">
            <v>411.45809508399998</v>
          </cell>
          <cell r="Z36">
            <v>41.015672206999994</v>
          </cell>
          <cell r="AA36">
            <v>3.4402273880000003</v>
          </cell>
          <cell r="AB36">
            <v>869.16255599700003</v>
          </cell>
          <cell r="AC36">
            <v>1947.3558890989998</v>
          </cell>
          <cell r="AE36">
            <v>607.50282352699992</v>
          </cell>
          <cell r="AF36">
            <v>197.54917686800002</v>
          </cell>
          <cell r="AG36">
            <v>108.72263205399999</v>
          </cell>
          <cell r="AH36">
            <v>4.2120545290000004</v>
          </cell>
          <cell r="AI36">
            <v>1.08923185</v>
          </cell>
          <cell r="AJ36">
            <v>5.6872286299999999</v>
          </cell>
          <cell r="AK36">
            <v>224.890604268</v>
          </cell>
          <cell r="AL36">
            <v>120.69080294099999</v>
          </cell>
          <cell r="AM36">
            <v>40.998184044999995</v>
          </cell>
          <cell r="AN36">
            <v>978.09751886499998</v>
          </cell>
          <cell r="AO36">
            <v>0.73513111099999995</v>
          </cell>
          <cell r="AP36">
            <v>381.44130828066665</v>
          </cell>
          <cell r="AQ36">
            <v>95.382009541999992</v>
          </cell>
          <cell r="AR36">
            <v>72.191085773666671</v>
          </cell>
          <cell r="AS36">
            <v>4.708629452666667</v>
          </cell>
          <cell r="AT36">
            <v>0.75466661933333334</v>
          </cell>
          <cell r="AU36">
            <v>208.40491689299998</v>
          </cell>
          <cell r="AV36">
            <v>444.81624814333333</v>
          </cell>
          <cell r="AX36">
            <v>71.111952346666669</v>
          </cell>
          <cell r="AY36">
            <v>26.035470910666664</v>
          </cell>
          <cell r="AZ36">
            <v>5.6643041730000006</v>
          </cell>
          <cell r="BA36">
            <v>0.50484879366666668</v>
          </cell>
          <cell r="BB36">
            <v>1.4128143083333333</v>
          </cell>
          <cell r="BC36">
            <v>1.2698584073333332</v>
          </cell>
          <cell r="BD36">
            <v>26.645012398666665</v>
          </cell>
          <cell r="BE36">
            <v>9.5162103683333346</v>
          </cell>
          <cell r="BF36">
            <v>8.9443596233333338</v>
          </cell>
        </row>
        <row r="37">
          <cell r="A37" t="str">
            <v>T3 2006</v>
          </cell>
          <cell r="B37">
            <v>921.08576355799994</v>
          </cell>
          <cell r="C37">
            <v>0.90963305000000005</v>
          </cell>
          <cell r="D37">
            <v>390.46934421700001</v>
          </cell>
          <cell r="E37">
            <v>102.869662367</v>
          </cell>
          <cell r="F37">
            <v>55.421547404999998</v>
          </cell>
          <cell r="G37">
            <v>13.136776454</v>
          </cell>
          <cell r="H37">
            <v>0.658676869</v>
          </cell>
          <cell r="I37">
            <v>218.38268112200001</v>
          </cell>
          <cell r="J37">
            <v>401.98634696099998</v>
          </cell>
          <cell r="L37">
            <v>66.402676017000005</v>
          </cell>
          <cell r="M37">
            <v>27.632655262</v>
          </cell>
          <cell r="N37">
            <v>1.721867445</v>
          </cell>
          <cell r="O37">
            <v>0.980989993</v>
          </cell>
          <cell r="P37">
            <v>0</v>
          </cell>
          <cell r="Q37">
            <v>1.178557646</v>
          </cell>
          <cell r="R37">
            <v>12.999839588</v>
          </cell>
          <cell r="S37">
            <v>9.4431036899999992</v>
          </cell>
          <cell r="T37">
            <v>7.3607496890000004</v>
          </cell>
          <cell r="U37">
            <v>4967.0662267280004</v>
          </cell>
          <cell r="V37">
            <v>3.4010762359999998</v>
          </cell>
          <cell r="W37">
            <v>2202.5385185069999</v>
          </cell>
          <cell r="X37">
            <v>671.27448115800007</v>
          </cell>
          <cell r="Y37">
            <v>379.19357400799998</v>
          </cell>
          <cell r="Z37">
            <v>134.151480026</v>
          </cell>
          <cell r="AA37">
            <v>11.415606528000001</v>
          </cell>
          <cell r="AB37">
            <v>1006.503376787</v>
          </cell>
          <cell r="AC37">
            <v>1448.3938190190001</v>
          </cell>
          <cell r="AE37">
            <v>609.60387056399998</v>
          </cell>
          <cell r="AF37">
            <v>158.18517646200002</v>
          </cell>
          <cell r="AG37">
            <v>29.955719491000004</v>
          </cell>
          <cell r="AH37">
            <v>2.061945879</v>
          </cell>
          <cell r="AI37">
            <v>66.543084398000005</v>
          </cell>
          <cell r="AJ37">
            <v>4.0928196779999997</v>
          </cell>
          <cell r="AK37">
            <v>283.44193507199998</v>
          </cell>
          <cell r="AL37">
            <v>135.65972643499998</v>
          </cell>
          <cell r="AM37">
            <v>23.188534987000001</v>
          </cell>
          <cell r="AN37">
            <v>899.82553221466662</v>
          </cell>
          <cell r="AO37">
            <v>0.38176136766666668</v>
          </cell>
          <cell r="AP37">
            <v>360.14950234833333</v>
          </cell>
          <cell r="AQ37">
            <v>90.904319852000015</v>
          </cell>
          <cell r="AR37">
            <v>58.660716058666658</v>
          </cell>
          <cell r="AS37">
            <v>6.601357103999999</v>
          </cell>
          <cell r="AT37">
            <v>1.4259496266666665</v>
          </cell>
          <cell r="AU37">
            <v>202.55715970700001</v>
          </cell>
          <cell r="AV37">
            <v>390.36005846899997</v>
          </cell>
          <cell r="AX37">
            <v>79.169256201333326</v>
          </cell>
          <cell r="AY37">
            <v>26.065873747666668</v>
          </cell>
          <cell r="AZ37">
            <v>2.0065800353333332</v>
          </cell>
          <cell r="BA37">
            <v>0.46501955</v>
          </cell>
          <cell r="BB37">
            <v>2.3815833949999998</v>
          </cell>
          <cell r="BC37">
            <v>0.78765529200000006</v>
          </cell>
          <cell r="BD37">
            <v>18.613389149</v>
          </cell>
          <cell r="BE37">
            <v>13.526808089333334</v>
          </cell>
          <cell r="BF37">
            <v>5.9180445699999993</v>
          </cell>
        </row>
        <row r="38">
          <cell r="A38" t="str">
            <v>T4 2006</v>
          </cell>
          <cell r="B38">
            <v>913.00552636299994</v>
          </cell>
          <cell r="C38">
            <v>7.4270068800000004</v>
          </cell>
          <cell r="D38">
            <v>364.16914924700001</v>
          </cell>
          <cell r="E38">
            <v>85.658070578999997</v>
          </cell>
          <cell r="F38">
            <v>41.784714921999999</v>
          </cell>
          <cell r="G38">
            <v>6.9316563919999998</v>
          </cell>
          <cell r="H38">
            <v>2.1299538299999998</v>
          </cell>
          <cell r="I38">
            <v>227.66475352399999</v>
          </cell>
          <cell r="J38">
            <v>423.89407038899998</v>
          </cell>
          <cell r="L38">
            <v>50.674592054999998</v>
          </cell>
          <cell r="M38">
            <v>21.431163983000001</v>
          </cell>
          <cell r="N38">
            <v>1.815189325</v>
          </cell>
          <cell r="O38">
            <v>1.35017918</v>
          </cell>
          <cell r="P38">
            <v>0</v>
          </cell>
          <cell r="Q38">
            <v>2.4125002470000001</v>
          </cell>
          <cell r="R38">
            <v>24.388245311999999</v>
          </cell>
          <cell r="S38">
            <v>8.7317920480000009</v>
          </cell>
          <cell r="T38">
            <v>6.7116376969999996</v>
          </cell>
          <cell r="U38">
            <v>4992.9237940599996</v>
          </cell>
          <cell r="V38">
            <v>11.144645448</v>
          </cell>
          <cell r="W38">
            <v>2136.3046652309995</v>
          </cell>
          <cell r="X38">
            <v>677.03815919500005</v>
          </cell>
          <cell r="Y38">
            <v>320.93318762400003</v>
          </cell>
          <cell r="Z38">
            <v>60.289373432000005</v>
          </cell>
          <cell r="AA38">
            <v>151.24197812700001</v>
          </cell>
          <cell r="AB38">
            <v>926.80196685299995</v>
          </cell>
          <cell r="AC38">
            <v>1619.7797535230002</v>
          </cell>
          <cell r="AE38">
            <v>784.18468838399986</v>
          </cell>
          <cell r="AF38">
            <v>119.26236558699999</v>
          </cell>
          <cell r="AG38">
            <v>12.133010722</v>
          </cell>
          <cell r="AH38">
            <v>15.902910191</v>
          </cell>
          <cell r="AI38">
            <v>3.0303291450000001</v>
          </cell>
          <cell r="AJ38">
            <v>8.8645119030000004</v>
          </cell>
          <cell r="AK38">
            <v>136.45592057799999</v>
          </cell>
          <cell r="AL38">
            <v>120.89337961</v>
          </cell>
          <cell r="AM38">
            <v>24.967613738000001</v>
          </cell>
          <cell r="AN38">
            <v>898.45498917866655</v>
          </cell>
          <cell r="AO38">
            <v>2.9740069120000001</v>
          </cell>
          <cell r="AP38">
            <v>352.55018543133338</v>
          </cell>
          <cell r="AQ38">
            <v>90.612315803333331</v>
          </cell>
          <cell r="AR38">
            <v>46.106455518666671</v>
          </cell>
          <cell r="AS38">
            <v>6.202496569</v>
          </cell>
          <cell r="AT38">
            <v>5.4378240253333336</v>
          </cell>
          <cell r="AU38">
            <v>204.19109351500001</v>
          </cell>
          <cell r="AV38">
            <v>407.55492580866667</v>
          </cell>
          <cell r="AX38">
            <v>66.237361182333345</v>
          </cell>
          <cell r="AY38">
            <v>25.841321150999999</v>
          </cell>
          <cell r="AZ38">
            <v>2.1467224980000004</v>
          </cell>
          <cell r="BA38">
            <v>0.75173901066666671</v>
          </cell>
          <cell r="BB38">
            <v>0.42781309433333331</v>
          </cell>
          <cell r="BC38">
            <v>3.7479643453333331</v>
          </cell>
          <cell r="BD38">
            <v>16.281112931999999</v>
          </cell>
          <cell r="BE38">
            <v>13.236847041333334</v>
          </cell>
          <cell r="BF38">
            <v>6.7049897716666669</v>
          </cell>
        </row>
        <row r="39">
          <cell r="A39" t="str">
            <v>T1 2007</v>
          </cell>
          <cell r="B39">
            <v>945.7796950390001</v>
          </cell>
          <cell r="C39">
            <v>0.93104290899999997</v>
          </cell>
          <cell r="D39">
            <v>336.60274587200001</v>
          </cell>
          <cell r="E39">
            <v>80.958790633999996</v>
          </cell>
          <cell r="F39">
            <v>57.569962486000001</v>
          </cell>
          <cell r="G39">
            <v>4.6182875819999998</v>
          </cell>
          <cell r="H39">
            <v>1.899317683</v>
          </cell>
          <cell r="I39">
            <v>191.55638748699999</v>
          </cell>
          <cell r="J39">
            <v>452.89174329500003</v>
          </cell>
          <cell r="L39">
            <v>63.719628202000003</v>
          </cell>
          <cell r="M39">
            <v>18.870585201000001</v>
          </cell>
          <cell r="N39">
            <v>4.1568372829999998</v>
          </cell>
          <cell r="O39">
            <v>0.39400483200000003</v>
          </cell>
          <cell r="P39">
            <v>0</v>
          </cell>
          <cell r="Q39">
            <v>1.7407554569999999</v>
          </cell>
          <cell r="R39">
            <v>45.812509013000003</v>
          </cell>
          <cell r="S39">
            <v>13.993114164</v>
          </cell>
          <cell r="T39">
            <v>6.6667288109999996</v>
          </cell>
          <cell r="U39">
            <v>5033.1787983590002</v>
          </cell>
          <cell r="V39">
            <v>7.4697154549999993</v>
          </cell>
          <cell r="W39">
            <v>1780.4462681759999</v>
          </cell>
          <cell r="X39">
            <v>612.40877710799998</v>
          </cell>
          <cell r="Y39">
            <v>312.23649231299999</v>
          </cell>
          <cell r="Z39">
            <v>39.988540051000001</v>
          </cell>
          <cell r="AA39">
            <v>5.9186270840000006</v>
          </cell>
          <cell r="AB39">
            <v>809.8938316199999</v>
          </cell>
          <cell r="AC39">
            <v>1773.3320954599999</v>
          </cell>
          <cell r="AE39">
            <v>545.42318698099996</v>
          </cell>
          <cell r="AF39">
            <v>112.36902633699998</v>
          </cell>
          <cell r="AG39">
            <v>19.563027273000003</v>
          </cell>
          <cell r="AH39">
            <v>10.411231426000001</v>
          </cell>
          <cell r="AI39">
            <v>167.11082320399998</v>
          </cell>
          <cell r="AJ39">
            <v>14.587039019000001</v>
          </cell>
          <cell r="AK39">
            <v>412.03602664499999</v>
          </cell>
          <cell r="AL39">
            <v>146.31922075</v>
          </cell>
          <cell r="AM39">
            <v>44.111137632999998</v>
          </cell>
          <cell r="AN39">
            <v>918.93815255666675</v>
          </cell>
          <cell r="AO39">
            <v>1.3210085606666666</v>
          </cell>
          <cell r="AP39">
            <v>334.10593075333333</v>
          </cell>
          <cell r="AQ39">
            <v>80.721134153666668</v>
          </cell>
          <cell r="AR39">
            <v>50.573302422000005</v>
          </cell>
          <cell r="AS39">
            <v>3.3378376013333333</v>
          </cell>
          <cell r="AT39">
            <v>1.8943382240000002</v>
          </cell>
          <cell r="AU39">
            <v>197.57931835233333</v>
          </cell>
          <cell r="AV39">
            <v>440.12303845299999</v>
          </cell>
          <cell r="AX39">
            <v>62.504853433333331</v>
          </cell>
          <cell r="AY39">
            <v>21.697089884999997</v>
          </cell>
          <cell r="AZ39">
            <v>3.5013751936666666</v>
          </cell>
          <cell r="BA39">
            <v>0.61060932033333326</v>
          </cell>
          <cell r="BB39">
            <v>5.300972105333333</v>
          </cell>
          <cell r="BC39">
            <v>2.0558577970000003</v>
          </cell>
          <cell r="BD39">
            <v>30.779307741666667</v>
          </cell>
          <cell r="BE39">
            <v>11.197222322666667</v>
          </cell>
          <cell r="BF39">
            <v>5.7408869906666666</v>
          </cell>
        </row>
        <row r="40">
          <cell r="A40" t="str">
            <v>T2 2007</v>
          </cell>
          <cell r="B40">
            <v>989.06374205399993</v>
          </cell>
          <cell r="C40">
            <v>3.0723172600000002</v>
          </cell>
          <cell r="D40">
            <v>381.72728773300003</v>
          </cell>
          <cell r="E40">
            <v>80.934209550999995</v>
          </cell>
          <cell r="F40">
            <v>48.647713985999999</v>
          </cell>
          <cell r="G40">
            <v>5.0453859940000001</v>
          </cell>
          <cell r="H40">
            <v>0.93883777599999996</v>
          </cell>
          <cell r="I40">
            <v>246.161140426</v>
          </cell>
          <cell r="J40">
            <v>442.35638247100002</v>
          </cell>
          <cell r="L40">
            <v>70.168439519000003</v>
          </cell>
          <cell r="M40">
            <v>21.631454516000002</v>
          </cell>
          <cell r="N40">
            <v>4.2712478579999997</v>
          </cell>
          <cell r="O40">
            <v>0</v>
          </cell>
          <cell r="P40">
            <v>0.96140679100000004</v>
          </cell>
          <cell r="Q40">
            <v>1.12932838</v>
          </cell>
          <cell r="R40">
            <v>32.910874894999999</v>
          </cell>
          <cell r="S40">
            <v>17.269897844999999</v>
          </cell>
          <cell r="T40">
            <v>13.565104785999999</v>
          </cell>
          <cell r="U40">
            <v>4962.4470823430001</v>
          </cell>
          <cell r="V40">
            <v>4.0083104189999998</v>
          </cell>
          <cell r="W40">
            <v>1964.0713985699999</v>
          </cell>
          <cell r="X40">
            <v>538.77888739499997</v>
          </cell>
          <cell r="Y40">
            <v>268.62209411499998</v>
          </cell>
          <cell r="Z40">
            <v>28.692345797000002</v>
          </cell>
          <cell r="AA40">
            <v>5.4657197150000005</v>
          </cell>
          <cell r="AB40">
            <v>1122.512351548</v>
          </cell>
          <cell r="AC40">
            <v>1582.4555874970001</v>
          </cell>
          <cell r="AE40">
            <v>716.87404385200011</v>
          </cell>
          <cell r="AF40">
            <v>80.967212928999999</v>
          </cell>
          <cell r="AG40">
            <v>29.828780025999997</v>
          </cell>
          <cell r="AH40">
            <v>3.354855599</v>
          </cell>
          <cell r="AI40">
            <v>221.22428273899999</v>
          </cell>
          <cell r="AJ40">
            <v>8.550444937</v>
          </cell>
          <cell r="AK40">
            <v>151.61800532000001</v>
          </cell>
          <cell r="AL40">
            <v>162.579770096</v>
          </cell>
          <cell r="AM40">
            <v>36.914390358999995</v>
          </cell>
          <cell r="AN40">
            <v>923.8837326646667</v>
          </cell>
          <cell r="AO40">
            <v>1.5672813459999999</v>
          </cell>
          <cell r="AP40">
            <v>348.23058530333333</v>
          </cell>
          <cell r="AQ40">
            <v>79.328324853666672</v>
          </cell>
          <cell r="AR40">
            <v>54.27555627966666</v>
          </cell>
          <cell r="AS40">
            <v>2.9713827636666665</v>
          </cell>
          <cell r="AT40">
            <v>0.93819492666666671</v>
          </cell>
          <cell r="AU40">
            <v>210.71712647966669</v>
          </cell>
          <cell r="AV40">
            <v>416.63755907733338</v>
          </cell>
          <cell r="AX40">
            <v>66.512203648333326</v>
          </cell>
          <cell r="AY40">
            <v>18.801404692999999</v>
          </cell>
          <cell r="AZ40">
            <v>3.2523043996666665</v>
          </cell>
          <cell r="BA40">
            <v>0.46273222433333333</v>
          </cell>
          <cell r="BB40">
            <v>6.8175437099999989</v>
          </cell>
          <cell r="BC40">
            <v>1.2939698886666668</v>
          </cell>
          <cell r="BD40">
            <v>31.840633996999998</v>
          </cell>
          <cell r="BE40">
            <v>17.333996055333333</v>
          </cell>
          <cell r="BF40">
            <v>11.133518321666669</v>
          </cell>
        </row>
        <row r="41">
          <cell r="A41" t="str">
            <v>T3 2007</v>
          </cell>
          <cell r="B41">
            <v>969.77254641900004</v>
          </cell>
          <cell r="C41">
            <v>1.851010257</v>
          </cell>
          <cell r="D41">
            <v>354.657459808</v>
          </cell>
          <cell r="E41">
            <v>82.525721599999997</v>
          </cell>
          <cell r="F41">
            <v>49.030944900000001</v>
          </cell>
          <cell r="G41">
            <v>8.2191321810000009</v>
          </cell>
          <cell r="H41">
            <v>4.1014018400000003</v>
          </cell>
          <cell r="I41">
            <v>210.78025928700001</v>
          </cell>
          <cell r="J41">
            <v>449.00256343900003</v>
          </cell>
          <cell r="L41">
            <v>66.557985725999998</v>
          </cell>
          <cell r="M41">
            <v>19.188238575</v>
          </cell>
          <cell r="N41">
            <v>2.6343705819999998</v>
          </cell>
          <cell r="O41">
            <v>0.78278323599999999</v>
          </cell>
          <cell r="P41">
            <v>4.2645693790000001</v>
          </cell>
          <cell r="Q41">
            <v>2.641487412</v>
          </cell>
          <cell r="R41">
            <v>46.901001813000001</v>
          </cell>
          <cell r="S41">
            <v>11.405074067999999</v>
          </cell>
          <cell r="T41">
            <v>9.8860021239999991</v>
          </cell>
          <cell r="U41">
            <v>5064.6423946409996</v>
          </cell>
          <cell r="V41">
            <v>3.9060912759999997</v>
          </cell>
          <cell r="W41">
            <v>2134.9209464330002</v>
          </cell>
          <cell r="X41">
            <v>561.19854810499999</v>
          </cell>
          <cell r="Y41">
            <v>250.873609311</v>
          </cell>
          <cell r="Z41">
            <v>189.75880220699997</v>
          </cell>
          <cell r="AA41">
            <v>11.12737349</v>
          </cell>
          <cell r="AB41">
            <v>1121.9626133199999</v>
          </cell>
          <cell r="AC41">
            <v>1681.166578677</v>
          </cell>
          <cell r="AE41">
            <v>536.55128444699994</v>
          </cell>
          <cell r="AF41">
            <v>88.230634147000004</v>
          </cell>
          <cell r="AG41">
            <v>21.489558005000003</v>
          </cell>
          <cell r="AH41">
            <v>11.471159725</v>
          </cell>
          <cell r="AI41">
            <v>20.878803555999998</v>
          </cell>
          <cell r="AJ41">
            <v>15.160643406000002</v>
          </cell>
          <cell r="AK41">
            <v>400.22563694099995</v>
          </cell>
          <cell r="AL41">
            <v>129.24748336100001</v>
          </cell>
          <cell r="AM41">
            <v>21.393574666999999</v>
          </cell>
          <cell r="AN41">
            <v>913.16350299066664</v>
          </cell>
          <cell r="AO41">
            <v>1.3271826373333333</v>
          </cell>
          <cell r="AP41">
            <v>322.28094411300003</v>
          </cell>
          <cell r="AQ41">
            <v>77.88192372799999</v>
          </cell>
          <cell r="AR41">
            <v>49.564627043333331</v>
          </cell>
          <cell r="AS41">
            <v>7.2837191296666672</v>
          </cell>
          <cell r="AT41">
            <v>2.6702983929999999</v>
          </cell>
          <cell r="AU41">
            <v>184.88037581900002</v>
          </cell>
          <cell r="AV41">
            <v>433.09130138033333</v>
          </cell>
          <cell r="AX41">
            <v>58.15196294166666</v>
          </cell>
          <cell r="AY41">
            <v>16.350505378333335</v>
          </cell>
          <cell r="AZ41">
            <v>2.6174629496666668</v>
          </cell>
          <cell r="BA41">
            <v>0.77072397533333337</v>
          </cell>
          <cell r="BB41">
            <v>4.8909976469999998</v>
          </cell>
          <cell r="BC41">
            <v>2.2783890796666664</v>
          </cell>
          <cell r="BD41">
            <v>45.440302120666672</v>
          </cell>
          <cell r="BE41">
            <v>16.189317232000001</v>
          </cell>
          <cell r="BF41">
            <v>9.7744135356666657</v>
          </cell>
        </row>
        <row r="42">
          <cell r="A42" t="str">
            <v>T4 2007</v>
          </cell>
          <cell r="B42">
            <v>890.09508579099997</v>
          </cell>
          <cell r="C42">
            <v>2.0608634440000002</v>
          </cell>
          <cell r="D42">
            <v>355.682054687</v>
          </cell>
          <cell r="E42">
            <v>67.934084913999996</v>
          </cell>
          <cell r="F42">
            <v>53.905210785000001</v>
          </cell>
          <cell r="G42">
            <v>2.5892536810000002</v>
          </cell>
          <cell r="H42">
            <v>1.0562433490000001</v>
          </cell>
          <cell r="I42">
            <v>230.19726195800001</v>
          </cell>
          <cell r="J42">
            <v>386.27546498599997</v>
          </cell>
          <cell r="L42">
            <v>76.694034763000005</v>
          </cell>
          <cell r="M42">
            <v>19.410285823999999</v>
          </cell>
          <cell r="N42">
            <v>16.671865177000001</v>
          </cell>
          <cell r="O42">
            <v>0</v>
          </cell>
          <cell r="P42">
            <v>2.9480909880000001</v>
          </cell>
          <cell r="Q42">
            <v>2.4047867539999999</v>
          </cell>
          <cell r="R42">
            <v>15.083979281</v>
          </cell>
          <cell r="S42">
            <v>12.3390735</v>
          </cell>
          <cell r="T42">
            <v>0.52458638700000004</v>
          </cell>
          <cell r="U42">
            <v>5133.0094180020005</v>
          </cell>
          <cell r="V42">
            <v>7.4585905990000008</v>
          </cell>
          <cell r="W42">
            <v>1844.7388189589999</v>
          </cell>
          <cell r="X42">
            <v>620.64741431200002</v>
          </cell>
          <cell r="Y42">
            <v>217.72446951200001</v>
          </cell>
          <cell r="Z42">
            <v>20.596157998000002</v>
          </cell>
          <cell r="AA42">
            <v>3.894709266</v>
          </cell>
          <cell r="AB42">
            <v>981.87606787100003</v>
          </cell>
          <cell r="AC42">
            <v>1913.17428488</v>
          </cell>
          <cell r="AE42">
            <v>691.50274252200006</v>
          </cell>
          <cell r="AF42">
            <v>100.799318454</v>
          </cell>
          <cell r="AG42">
            <v>47.319581517000003</v>
          </cell>
          <cell r="AH42">
            <v>3.6031769570000001</v>
          </cell>
          <cell r="AI42">
            <v>200.12563374600001</v>
          </cell>
          <cell r="AJ42">
            <v>14.518472963000001</v>
          </cell>
          <cell r="AK42">
            <v>180.53709523699999</v>
          </cell>
          <cell r="AL42">
            <v>99.357541106999989</v>
          </cell>
          <cell r="AM42">
            <v>29.874161060999999</v>
          </cell>
          <cell r="AN42">
            <v>959.69965850666665</v>
          </cell>
          <cell r="AO42">
            <v>0.86720690266666656</v>
          </cell>
          <cell r="AP42">
            <v>365.95790133333338</v>
          </cell>
          <cell r="AQ42">
            <v>72.950319550000003</v>
          </cell>
          <cell r="AR42">
            <v>51.144255694333332</v>
          </cell>
          <cell r="AS42">
            <v>2.0726518626666666</v>
          </cell>
          <cell r="AT42">
            <v>1.5880717850000001</v>
          </cell>
          <cell r="AU42">
            <v>238.20260244133331</v>
          </cell>
          <cell r="AV42">
            <v>428.65578588933334</v>
          </cell>
          <cell r="AX42">
            <v>81.736300970333332</v>
          </cell>
          <cell r="AY42">
            <v>18.631912711666669</v>
          </cell>
          <cell r="AZ42">
            <v>7.1242824159999998</v>
          </cell>
          <cell r="BA42">
            <v>0.21990698466666669</v>
          </cell>
          <cell r="BB42">
            <v>6.2235147443333334</v>
          </cell>
          <cell r="BC42">
            <v>3.8707021660000005</v>
          </cell>
          <cell r="BD42">
            <v>25.206994272666666</v>
          </cell>
          <cell r="BE42">
            <v>13.177069376</v>
          </cell>
          <cell r="BF42">
            <v>8.0280807396666649</v>
          </cell>
        </row>
        <row r="43">
          <cell r="A43" t="str">
            <v>T1 2008</v>
          </cell>
          <cell r="B43">
            <v>1039.6047475190001</v>
          </cell>
          <cell r="C43">
            <v>0.1894633</v>
          </cell>
          <cell r="D43">
            <v>392.46290938800001</v>
          </cell>
          <cell r="E43">
            <v>48.060024454999997</v>
          </cell>
          <cell r="F43">
            <v>44.022281398000004</v>
          </cell>
          <cell r="G43">
            <v>3.5943537189999999</v>
          </cell>
          <cell r="H43">
            <v>0.950651311</v>
          </cell>
          <cell r="I43">
            <v>295.83559850500001</v>
          </cell>
          <cell r="J43">
            <v>434.92884980999997</v>
          </cell>
          <cell r="L43">
            <v>101.130897959</v>
          </cell>
          <cell r="M43">
            <v>37.074348692000001</v>
          </cell>
          <cell r="N43">
            <v>9.2441629049999996</v>
          </cell>
          <cell r="O43">
            <v>0.196056967</v>
          </cell>
          <cell r="P43">
            <v>0</v>
          </cell>
          <cell r="Q43">
            <v>3.0001361630000001</v>
          </cell>
          <cell r="R43">
            <v>33.071961563999999</v>
          </cell>
          <cell r="S43">
            <v>10.820263481</v>
          </cell>
          <cell r="T43">
            <v>17.485697290000001</v>
          </cell>
          <cell r="U43">
            <v>5606.3185910490001</v>
          </cell>
          <cell r="V43">
            <v>7.1712623709999992</v>
          </cell>
          <cell r="W43">
            <v>1874.3889285589999</v>
          </cell>
          <cell r="X43">
            <v>468.667281194</v>
          </cell>
          <cell r="Y43">
            <v>239.23883697500003</v>
          </cell>
          <cell r="Z43">
            <v>27.561302048000002</v>
          </cell>
          <cell r="AA43">
            <v>3.0584809530000001</v>
          </cell>
          <cell r="AB43">
            <v>1135.8630273890001</v>
          </cell>
          <cell r="AC43">
            <v>1787.7101743890003</v>
          </cell>
          <cell r="AE43">
            <v>778.98374497000009</v>
          </cell>
          <cell r="AF43">
            <v>158.96000818499999</v>
          </cell>
          <cell r="AG43">
            <v>35.210920556000005</v>
          </cell>
          <cell r="AH43">
            <v>7.0823634970000002</v>
          </cell>
          <cell r="AI43">
            <v>0</v>
          </cell>
          <cell r="AJ43">
            <v>11.369904615999999</v>
          </cell>
          <cell r="AK43">
            <v>728.14278361499998</v>
          </cell>
          <cell r="AL43">
            <v>180.211620391</v>
          </cell>
          <cell r="AM43">
            <v>37.0868799</v>
          </cell>
          <cell r="AN43">
            <v>996.54663568499984</v>
          </cell>
          <cell r="AO43">
            <v>0.73935277200000005</v>
          </cell>
          <cell r="AP43">
            <v>373.73833960033335</v>
          </cell>
          <cell r="AQ43">
            <v>64.936954932999996</v>
          </cell>
          <cell r="AR43">
            <v>48.525983693000001</v>
          </cell>
          <cell r="AS43">
            <v>4.0029634406666661</v>
          </cell>
          <cell r="AT43">
            <v>0.34803717399999995</v>
          </cell>
          <cell r="AU43">
            <v>255.92440035966669</v>
          </cell>
          <cell r="AV43">
            <v>421.07886516233333</v>
          </cell>
          <cell r="AX43">
            <v>98.216442266666675</v>
          </cell>
          <cell r="AY43">
            <v>29.872640766</v>
          </cell>
          <cell r="AZ43">
            <v>7.0155118106666663</v>
          </cell>
          <cell r="BA43">
            <v>0.142606968</v>
          </cell>
          <cell r="BB43">
            <v>0</v>
          </cell>
          <cell r="BC43">
            <v>3.5610149176666668</v>
          </cell>
          <cell r="BD43">
            <v>33.928381196000004</v>
          </cell>
          <cell r="BE43">
            <v>15.780986663333332</v>
          </cell>
          <cell r="BF43">
            <v>12.472493561999999</v>
          </cell>
        </row>
        <row r="44">
          <cell r="A44" t="str">
            <v>T2 2008</v>
          </cell>
          <cell r="B44">
            <v>907.694956198</v>
          </cell>
          <cell r="C44">
            <v>3.886433094</v>
          </cell>
          <cell r="D44">
            <v>355.50044275499999</v>
          </cell>
          <cell r="E44">
            <v>61.497922860999999</v>
          </cell>
          <cell r="F44">
            <v>39.132041113</v>
          </cell>
          <cell r="G44">
            <v>2.734729374</v>
          </cell>
          <cell r="H44">
            <v>0.95331513400000001</v>
          </cell>
          <cell r="I44">
            <v>251.18243427300001</v>
          </cell>
          <cell r="J44">
            <v>340.58335426799999</v>
          </cell>
          <cell r="L44">
            <v>92.915592368999995</v>
          </cell>
          <cell r="M44">
            <v>38.784510332000004</v>
          </cell>
          <cell r="N44">
            <v>10.899126188</v>
          </cell>
          <cell r="O44">
            <v>0.19425931799999999</v>
          </cell>
          <cell r="P44">
            <v>5.1903175150000003</v>
          </cell>
          <cell r="Q44">
            <v>2.270137944</v>
          </cell>
          <cell r="R44">
            <v>25.624580365</v>
          </cell>
          <cell r="S44">
            <v>12.475754093999999</v>
          </cell>
          <cell r="T44">
            <v>19.370447956</v>
          </cell>
          <cell r="U44">
            <v>4762.7986197110004</v>
          </cell>
          <cell r="V44">
            <v>18.372622737</v>
          </cell>
          <cell r="W44">
            <v>1682.557768897</v>
          </cell>
          <cell r="X44">
            <v>333.883703911</v>
          </cell>
          <cell r="Y44">
            <v>222.98551538299998</v>
          </cell>
          <cell r="Z44">
            <v>30.475025447</v>
          </cell>
          <cell r="AA44">
            <v>3.395484196</v>
          </cell>
          <cell r="AB44">
            <v>1091.8180399600001</v>
          </cell>
          <cell r="AC44">
            <v>1417.2430470310001</v>
          </cell>
          <cell r="AE44">
            <v>713.81357357599995</v>
          </cell>
          <cell r="AF44">
            <v>198.54146215100002</v>
          </cell>
          <cell r="AG44">
            <v>41.302633534999998</v>
          </cell>
          <cell r="AH44">
            <v>8.5047111509999986</v>
          </cell>
          <cell r="AI44">
            <v>5.7171021680000003</v>
          </cell>
          <cell r="AJ44">
            <v>7.0937230619999996</v>
          </cell>
          <cell r="AK44">
            <v>494.53639982799996</v>
          </cell>
          <cell r="AL44">
            <v>109.291889547</v>
          </cell>
          <cell r="AM44">
            <v>65.823686027999997</v>
          </cell>
          <cell r="AN44">
            <v>932.49759641566664</v>
          </cell>
          <cell r="AO44">
            <v>2.8475049000000001</v>
          </cell>
          <cell r="AP44">
            <v>354.13164224799999</v>
          </cell>
          <cell r="AQ44">
            <v>57.833412688000003</v>
          </cell>
          <cell r="AR44">
            <v>41.432395193333328</v>
          </cell>
          <cell r="AS44">
            <v>3.0013045683333335</v>
          </cell>
          <cell r="AT44">
            <v>9.1221853333333325E-2</v>
          </cell>
          <cell r="AU44">
            <v>251.77330794500003</v>
          </cell>
          <cell r="AV44">
            <v>360.82778144633329</v>
          </cell>
          <cell r="AX44">
            <v>96.713477162000004</v>
          </cell>
          <cell r="AY44">
            <v>37.755416079999996</v>
          </cell>
          <cell r="AZ44">
            <v>10.598527287</v>
          </cell>
          <cell r="BA44">
            <v>0.18324101100000001</v>
          </cell>
          <cell r="BB44">
            <v>3.9005760943333336</v>
          </cell>
          <cell r="BC44">
            <v>2.6212047576666664</v>
          </cell>
          <cell r="BD44">
            <v>32.774868747333336</v>
          </cell>
          <cell r="BE44">
            <v>10.724908946333334</v>
          </cell>
          <cell r="BF44">
            <v>19.418447735666664</v>
          </cell>
        </row>
        <row r="45">
          <cell r="A45" t="str">
            <v>T3 2008</v>
          </cell>
          <cell r="B45">
            <v>997.02439629600008</v>
          </cell>
          <cell r="C45">
            <v>5.8119159189999996</v>
          </cell>
          <cell r="D45">
            <v>399.42330948400001</v>
          </cell>
          <cell r="E45">
            <v>78.187641787000004</v>
          </cell>
          <cell r="F45">
            <v>37.741449951</v>
          </cell>
          <cell r="G45">
            <v>2.1233745640000001</v>
          </cell>
          <cell r="H45">
            <v>0.991163028</v>
          </cell>
          <cell r="I45">
            <v>280.37968015400003</v>
          </cell>
          <cell r="J45">
            <v>370.415288804</v>
          </cell>
          <cell r="L45">
            <v>80.009571068</v>
          </cell>
          <cell r="M45">
            <v>40.568851782000003</v>
          </cell>
          <cell r="N45">
            <v>13.380016679000001</v>
          </cell>
          <cell r="O45">
            <v>0.58994577000000004</v>
          </cell>
          <cell r="P45">
            <v>6.4232265699999997</v>
          </cell>
          <cell r="Q45">
            <v>2.2304022300000002</v>
          </cell>
          <cell r="R45">
            <v>58.249611913999999</v>
          </cell>
          <cell r="S45">
            <v>11.645622965999999</v>
          </cell>
          <cell r="T45">
            <v>8.2766331100000006</v>
          </cell>
          <cell r="U45">
            <v>4928.8509627140002</v>
          </cell>
          <cell r="V45">
            <v>35.361838617000004</v>
          </cell>
          <cell r="W45">
            <v>1752.8758841009999</v>
          </cell>
          <cell r="X45">
            <v>439.64136195200001</v>
          </cell>
          <cell r="Y45">
            <v>184.48697731300001</v>
          </cell>
          <cell r="Z45">
            <v>3.89431992</v>
          </cell>
          <cell r="AA45">
            <v>4.5806469539999997</v>
          </cell>
          <cell r="AB45">
            <v>1120.272577962</v>
          </cell>
          <cell r="AC45">
            <v>1620.692914471</v>
          </cell>
          <cell r="AE45">
            <v>931.03157905</v>
          </cell>
          <cell r="AF45">
            <v>119.745414307</v>
          </cell>
          <cell r="AG45">
            <v>57.932036928999999</v>
          </cell>
          <cell r="AH45">
            <v>5.5866579669999998</v>
          </cell>
          <cell r="AI45">
            <v>13.942082755000001</v>
          </cell>
          <cell r="AJ45">
            <v>5.9490636959999996</v>
          </cell>
          <cell r="AK45">
            <v>231.292568929</v>
          </cell>
          <cell r="AL45">
            <v>91.308921881999993</v>
          </cell>
          <cell r="AM45">
            <v>63.132000009999999</v>
          </cell>
          <cell r="AN45">
            <v>914.05158469766673</v>
          </cell>
          <cell r="AO45">
            <v>4.6169818200000003</v>
          </cell>
          <cell r="AP45">
            <v>351.11385443499995</v>
          </cell>
          <cell r="AQ45">
            <v>67.325010492333334</v>
          </cell>
          <cell r="AR45">
            <v>41.581681515</v>
          </cell>
          <cell r="AS45">
            <v>1.4376415119999999</v>
          </cell>
          <cell r="AT45">
            <v>0.57637803799999998</v>
          </cell>
          <cell r="AU45">
            <v>240.19314287766667</v>
          </cell>
          <cell r="AV45">
            <v>351.23661393033331</v>
          </cell>
          <cell r="AX45">
            <v>85.553383107333332</v>
          </cell>
          <cell r="AY45">
            <v>37.285926676000003</v>
          </cell>
          <cell r="AZ45">
            <v>11.442634448666666</v>
          </cell>
          <cell r="BA45">
            <v>0.18561993366666671</v>
          </cell>
          <cell r="BB45">
            <v>5.075889108666666</v>
          </cell>
          <cell r="BC45">
            <v>1.6527898176666664</v>
          </cell>
          <cell r="BD45">
            <v>34.398402472999997</v>
          </cell>
          <cell r="BE45">
            <v>12.774975008</v>
          </cell>
          <cell r="BF45">
            <v>18.714513939333333</v>
          </cell>
        </row>
        <row r="46">
          <cell r="A46" t="str">
            <v>T4 2008</v>
          </cell>
          <cell r="B46">
            <v>789.78109454399998</v>
          </cell>
          <cell r="C46">
            <v>3.1130994730000001</v>
          </cell>
          <cell r="D46">
            <v>339.17510387699997</v>
          </cell>
          <cell r="E46">
            <v>76.562193035999996</v>
          </cell>
          <cell r="F46">
            <v>32.519678181000003</v>
          </cell>
          <cell r="G46">
            <v>1.7962514089999999</v>
          </cell>
          <cell r="H46">
            <v>1.014095068</v>
          </cell>
          <cell r="I46">
            <v>227.28288618299999</v>
          </cell>
          <cell r="J46">
            <v>283.492991926</v>
          </cell>
          <cell r="L46">
            <v>60.903849041000001</v>
          </cell>
          <cell r="M46">
            <v>38.338613825000003</v>
          </cell>
          <cell r="N46">
            <v>14.40412006</v>
          </cell>
          <cell r="O46">
            <v>0.73348106700000004</v>
          </cell>
          <cell r="P46">
            <v>7.102467753</v>
          </cell>
          <cell r="Q46">
            <v>0.68471539999999997</v>
          </cell>
          <cell r="R46">
            <v>23.178885187999999</v>
          </cell>
          <cell r="S46">
            <v>14.982624523</v>
          </cell>
          <cell r="T46">
            <v>3.6711424109999999</v>
          </cell>
          <cell r="U46">
            <v>4203.6539516310004</v>
          </cell>
          <cell r="V46">
            <v>29.89000987</v>
          </cell>
          <cell r="W46">
            <v>1507.2769253240001</v>
          </cell>
          <cell r="X46">
            <v>482.08210179299999</v>
          </cell>
          <cell r="Y46">
            <v>195.19366214899998</v>
          </cell>
          <cell r="Z46">
            <v>3.7495162850000003</v>
          </cell>
          <cell r="AA46">
            <v>3.0796167140000001</v>
          </cell>
          <cell r="AB46">
            <v>823.172028383</v>
          </cell>
          <cell r="AC46">
            <v>1089.3784831099999</v>
          </cell>
          <cell r="AE46">
            <v>895.21710744400002</v>
          </cell>
          <cell r="AF46">
            <v>146.848870103</v>
          </cell>
          <cell r="AG46">
            <v>137.724782385</v>
          </cell>
          <cell r="AH46">
            <v>7.6315474020000007</v>
          </cell>
          <cell r="AI46">
            <v>14.864669759999998</v>
          </cell>
          <cell r="AJ46">
            <v>16.232467635999999</v>
          </cell>
          <cell r="AK46">
            <v>161.45739273800001</v>
          </cell>
          <cell r="AL46">
            <v>157.55835467599999</v>
          </cell>
          <cell r="AM46">
            <v>39.573341182999997</v>
          </cell>
          <cell r="AN46">
            <v>787.34993924299999</v>
          </cell>
          <cell r="AO46">
            <v>5.5164815750000002</v>
          </cell>
          <cell r="AP46">
            <v>318.03947710466667</v>
          </cell>
          <cell r="AQ46">
            <v>75.948705329666666</v>
          </cell>
          <cell r="AR46">
            <v>39.995974145666665</v>
          </cell>
          <cell r="AS46">
            <v>1.5658031123333334</v>
          </cell>
          <cell r="AT46">
            <v>0</v>
          </cell>
          <cell r="AU46">
            <v>200.528994517</v>
          </cell>
          <cell r="AV46">
            <v>277.95477957766667</v>
          </cell>
          <cell r="AX46">
            <v>73.356900751333328</v>
          </cell>
          <cell r="AY46">
            <v>36.101431742333325</v>
          </cell>
          <cell r="AZ46">
            <v>9.6265507906666663</v>
          </cell>
          <cell r="BA46">
            <v>0.56356986233333339</v>
          </cell>
          <cell r="BB46">
            <v>7.1825855206666667</v>
          </cell>
          <cell r="BC46">
            <v>1.3445767153333332</v>
          </cell>
          <cell r="BD46">
            <v>26.369982677666666</v>
          </cell>
          <cell r="BE46">
            <v>15.078288942999999</v>
          </cell>
          <cell r="BF46">
            <v>16.215313982333331</v>
          </cell>
        </row>
        <row r="47">
          <cell r="A47" t="str">
            <v>T1 2009</v>
          </cell>
          <cell r="B47">
            <v>807.81330674800006</v>
          </cell>
          <cell r="C47">
            <v>8.3525931230000001</v>
          </cell>
          <cell r="D47">
            <v>291.95989114100001</v>
          </cell>
          <cell r="E47">
            <v>83.209207539000005</v>
          </cell>
          <cell r="F47">
            <v>30.925241212</v>
          </cell>
          <cell r="G47">
            <v>2.1575742080000002</v>
          </cell>
          <cell r="H47">
            <v>0.94411941099999996</v>
          </cell>
          <cell r="I47">
            <v>174.723748771</v>
          </cell>
          <cell r="J47">
            <v>352.06281612999999</v>
          </cell>
          <cell r="L47">
            <v>45.076727832000003</v>
          </cell>
          <cell r="M47">
            <v>33.732669364000003</v>
          </cell>
          <cell r="N47">
            <v>10.653983928000001</v>
          </cell>
          <cell r="O47">
            <v>0</v>
          </cell>
          <cell r="P47">
            <v>9.1366858309999994</v>
          </cell>
          <cell r="Q47">
            <v>2.0340275999999999</v>
          </cell>
          <cell r="R47">
            <v>40.538577406000002</v>
          </cell>
          <cell r="S47">
            <v>11.720953826000001</v>
          </cell>
          <cell r="T47">
            <v>2.5443805670000001</v>
          </cell>
          <cell r="U47">
            <v>4341.7542391320003</v>
          </cell>
          <cell r="V47">
            <v>27.888332282</v>
          </cell>
          <cell r="W47">
            <v>1263.3721501740001</v>
          </cell>
          <cell r="X47">
            <v>408.65618232999998</v>
          </cell>
          <cell r="Y47">
            <v>190.91843922199999</v>
          </cell>
          <cell r="Z47">
            <v>7.5789448870000005</v>
          </cell>
          <cell r="AA47">
            <v>2.9856001879999998</v>
          </cell>
          <cell r="AB47">
            <v>653.232983547</v>
          </cell>
          <cell r="AC47">
            <v>1459.0636481439999</v>
          </cell>
          <cell r="AE47">
            <v>922.88886333599999</v>
          </cell>
          <cell r="AF47">
            <v>140.41597513599999</v>
          </cell>
          <cell r="AG47">
            <v>162.54949586200001</v>
          </cell>
          <cell r="AH47">
            <v>1.8736741429999999</v>
          </cell>
          <cell r="AI47">
            <v>19.764783889</v>
          </cell>
          <cell r="AJ47">
            <v>24.015302816000002</v>
          </cell>
          <cell r="AK47">
            <v>162.043193398</v>
          </cell>
          <cell r="AL47">
            <v>145.10469015699999</v>
          </cell>
          <cell r="AM47">
            <v>12.774129795</v>
          </cell>
          <cell r="AN47">
            <v>763.08947114966668</v>
          </cell>
          <cell r="AO47">
            <v>3.4639381596666667</v>
          </cell>
          <cell r="AP47">
            <v>250.05220001633333</v>
          </cell>
          <cell r="AQ47">
            <v>72.395820751333318</v>
          </cell>
          <cell r="AR47">
            <v>32.395644791333332</v>
          </cell>
          <cell r="AS47">
            <v>1.474854069</v>
          </cell>
          <cell r="AT47">
            <v>0</v>
          </cell>
          <cell r="AU47">
            <v>143.78588040466667</v>
          </cell>
          <cell r="AV47">
            <v>333.36763266899999</v>
          </cell>
          <cell r="AX47">
            <v>65.007014499333323</v>
          </cell>
          <cell r="AY47">
            <v>35.721736318000005</v>
          </cell>
          <cell r="AZ47">
            <v>10.563587027333334</v>
          </cell>
          <cell r="BA47">
            <v>3.2830939666666663E-2</v>
          </cell>
          <cell r="BB47">
            <v>7.7984353003333338</v>
          </cell>
          <cell r="BC47">
            <v>2.5816776533333332</v>
          </cell>
          <cell r="BD47">
            <v>33.151641953333332</v>
          </cell>
          <cell r="BE47">
            <v>16.231238842333333</v>
          </cell>
          <cell r="BF47">
            <v>5.1175377709999994</v>
          </cell>
        </row>
        <row r="48">
          <cell r="A48" t="str">
            <v>T2 2009</v>
          </cell>
          <cell r="B48">
            <v>827.358790322</v>
          </cell>
          <cell r="C48">
            <v>9.5684550930000007</v>
          </cell>
          <cell r="D48">
            <v>339.33158919499999</v>
          </cell>
          <cell r="E48">
            <v>84.379190332999997</v>
          </cell>
          <cell r="F48">
            <v>43.759183647</v>
          </cell>
          <cell r="G48">
            <v>1.861409858</v>
          </cell>
          <cell r="H48">
            <v>1.0681903290000001</v>
          </cell>
          <cell r="I48">
            <v>208.263615028</v>
          </cell>
          <cell r="J48">
            <v>329.71132791899998</v>
          </cell>
          <cell r="L48">
            <v>54.341306910999997</v>
          </cell>
          <cell r="M48">
            <v>26.166249691000001</v>
          </cell>
          <cell r="N48">
            <v>9.2013672100000008</v>
          </cell>
          <cell r="O48">
            <v>0</v>
          </cell>
          <cell r="P48">
            <v>7.6949197009999999</v>
          </cell>
          <cell r="Q48">
            <v>1.240357932</v>
          </cell>
          <cell r="R48">
            <v>30.075010089999999</v>
          </cell>
          <cell r="S48">
            <v>17.642470002</v>
          </cell>
          <cell r="T48">
            <v>2.3857365779999999</v>
          </cell>
          <cell r="U48">
            <v>4581.9703567959996</v>
          </cell>
          <cell r="V48">
            <v>50.987839425999994</v>
          </cell>
          <cell r="W48">
            <v>1641.688777032</v>
          </cell>
          <cell r="X48">
            <v>509.27147684599998</v>
          </cell>
          <cell r="Y48">
            <v>187.75642626600001</v>
          </cell>
          <cell r="Z48">
            <v>2.9857629660000002</v>
          </cell>
          <cell r="AA48">
            <v>3.2368116039999997</v>
          </cell>
          <cell r="AB48">
            <v>938.43829935000008</v>
          </cell>
          <cell r="AC48">
            <v>1420.3121312349999</v>
          </cell>
          <cell r="AE48">
            <v>887.42409899899997</v>
          </cell>
          <cell r="AF48">
            <v>131.558226069</v>
          </cell>
          <cell r="AG48">
            <v>67.776214815000003</v>
          </cell>
          <cell r="AH48">
            <v>9.7122612660000005</v>
          </cell>
          <cell r="AI48">
            <v>12.139696865000001</v>
          </cell>
          <cell r="AJ48">
            <v>15.017444308</v>
          </cell>
          <cell r="AK48">
            <v>177.175773585</v>
          </cell>
          <cell r="AL48">
            <v>155.59189202300001</v>
          </cell>
          <cell r="AM48">
            <v>12.586001173</v>
          </cell>
          <cell r="AN48">
            <v>738.37749021899992</v>
          </cell>
          <cell r="AO48">
            <v>9.7561466280000015</v>
          </cell>
          <cell r="AP48">
            <v>266.5132965476667</v>
          </cell>
          <cell r="AQ48">
            <v>72.640350612000006</v>
          </cell>
          <cell r="AR48">
            <v>37.201271509666668</v>
          </cell>
          <cell r="AS48">
            <v>1.0041785483333332</v>
          </cell>
          <cell r="AT48">
            <v>0</v>
          </cell>
          <cell r="AU48">
            <v>155.66749587766665</v>
          </cell>
          <cell r="AV48">
            <v>309.85424688966663</v>
          </cell>
          <cell r="AX48">
            <v>57.280056911333332</v>
          </cell>
          <cell r="AY48">
            <v>29.287867802666668</v>
          </cell>
          <cell r="AZ48">
            <v>8.2169237336666665</v>
          </cell>
          <cell r="BA48">
            <v>0.2593894286666667</v>
          </cell>
          <cell r="BB48">
            <v>7.2384235126666665</v>
          </cell>
          <cell r="BC48">
            <v>1.152386339</v>
          </cell>
          <cell r="BD48">
            <v>31.251670875666665</v>
          </cell>
          <cell r="BE48">
            <v>15.523299064999998</v>
          </cell>
          <cell r="BF48">
            <v>2.0437824849999999</v>
          </cell>
        </row>
        <row r="49">
          <cell r="A49" t="str">
            <v>T3 2009</v>
          </cell>
          <cell r="B49">
            <v>813.584752923</v>
          </cell>
          <cell r="C49">
            <v>10.715186946999999</v>
          </cell>
          <cell r="D49">
            <v>324.97011401199995</v>
          </cell>
          <cell r="E49">
            <v>85.736132827999995</v>
          </cell>
          <cell r="F49">
            <v>43.784071312999998</v>
          </cell>
          <cell r="G49">
            <v>2.0304812480000001</v>
          </cell>
          <cell r="H49">
            <v>0.93798881999999995</v>
          </cell>
          <cell r="I49">
            <v>192.481439803</v>
          </cell>
          <cell r="J49">
            <v>329.31094324399999</v>
          </cell>
          <cell r="L49">
            <v>52.019599638999999</v>
          </cell>
          <cell r="M49">
            <v>26.100406366000001</v>
          </cell>
          <cell r="N49">
            <v>8.9675181399999992</v>
          </cell>
          <cell r="O49">
            <v>0</v>
          </cell>
          <cell r="P49">
            <v>8.4441865780000001</v>
          </cell>
          <cell r="Q49">
            <v>1.0851673770000001</v>
          </cell>
          <cell r="R49">
            <v>31.081608269</v>
          </cell>
          <cell r="S49">
            <v>15.041551583</v>
          </cell>
          <cell r="T49">
            <v>5.8484707680000003</v>
          </cell>
          <cell r="U49">
            <v>4847.8654647330004</v>
          </cell>
          <cell r="V49">
            <v>44.378417174999996</v>
          </cell>
          <cell r="W49">
            <v>2030.329389605</v>
          </cell>
          <cell r="X49">
            <v>507.92911533100005</v>
          </cell>
          <cell r="Y49">
            <v>218.07511952800002</v>
          </cell>
          <cell r="Z49">
            <v>3.2246060500000002</v>
          </cell>
          <cell r="AA49">
            <v>2.7513480829999999</v>
          </cell>
          <cell r="AB49">
            <v>1298.349200613</v>
          </cell>
          <cell r="AC49">
            <v>1459.972666115</v>
          </cell>
          <cell r="AE49">
            <v>692.00825714099994</v>
          </cell>
          <cell r="AF49">
            <v>177.14329320000002</v>
          </cell>
          <cell r="AG49">
            <v>75.530161815</v>
          </cell>
          <cell r="AH49">
            <v>0</v>
          </cell>
          <cell r="AI49">
            <v>11.953263243999999</v>
          </cell>
          <cell r="AJ49">
            <v>6.0308689320000006</v>
          </cell>
          <cell r="AK49">
            <v>158.19206421199999</v>
          </cell>
          <cell r="AL49">
            <v>160.08161232100002</v>
          </cell>
          <cell r="AM49">
            <v>32.245470972999996</v>
          </cell>
          <cell r="AN49">
            <v>789.34830621799995</v>
          </cell>
          <cell r="AO49">
            <v>9.9558963670000011</v>
          </cell>
          <cell r="AP49">
            <v>321.56265798366667</v>
          </cell>
          <cell r="AQ49">
            <v>75.36574168766667</v>
          </cell>
          <cell r="AR49">
            <v>41.863460705999998</v>
          </cell>
          <cell r="AS49">
            <v>1.0319275530000001</v>
          </cell>
          <cell r="AT49">
            <v>0</v>
          </cell>
          <cell r="AU49">
            <v>203.301528037</v>
          </cell>
          <cell r="AV49">
            <v>294.13015869600002</v>
          </cell>
          <cell r="AX49">
            <v>64.903869962666676</v>
          </cell>
          <cell r="AY49">
            <v>26.214890806333329</v>
          </cell>
          <cell r="AZ49">
            <v>13.030457664333333</v>
          </cell>
          <cell r="BA49">
            <v>0</v>
          </cell>
          <cell r="BB49">
            <v>7.0968283430000012</v>
          </cell>
          <cell r="BC49">
            <v>1.8839902733333334</v>
          </cell>
          <cell r="BD49">
            <v>29.253134188999997</v>
          </cell>
          <cell r="BE49">
            <v>17.096149436000001</v>
          </cell>
          <cell r="BF49">
            <v>4.2202724966666665</v>
          </cell>
        </row>
        <row r="50">
          <cell r="A50" t="str">
            <v>T4 2009</v>
          </cell>
          <cell r="B50">
            <v>841.54175071700001</v>
          </cell>
          <cell r="C50">
            <v>4.6455472029999996</v>
          </cell>
          <cell r="D50">
            <v>352.038206199</v>
          </cell>
          <cell r="E50">
            <v>96.674016758999997</v>
          </cell>
          <cell r="F50">
            <v>43.684134735999997</v>
          </cell>
          <cell r="G50">
            <v>1.813135741</v>
          </cell>
          <cell r="H50">
            <v>0.98464642899999999</v>
          </cell>
          <cell r="I50">
            <v>208.88227253400001</v>
          </cell>
          <cell r="J50">
            <v>334.19290023799999</v>
          </cell>
          <cell r="L50">
            <v>65.736010859000004</v>
          </cell>
          <cell r="M50">
            <v>33.141687488999999</v>
          </cell>
          <cell r="N50">
            <v>1.62194142</v>
          </cell>
          <cell r="O50">
            <v>0</v>
          </cell>
          <cell r="P50">
            <v>9.1399614610000004</v>
          </cell>
          <cell r="Q50">
            <v>1.857120978</v>
          </cell>
          <cell r="R50">
            <v>26.316260907</v>
          </cell>
          <cell r="S50">
            <v>12.4920493</v>
          </cell>
          <cell r="T50">
            <v>0.36006466300000001</v>
          </cell>
          <cell r="U50">
            <v>4892.7203960259994</v>
          </cell>
          <cell r="V50">
            <v>32.568189468</v>
          </cell>
          <cell r="W50">
            <v>2194.5661658159997</v>
          </cell>
          <cell r="X50">
            <v>469.34182233199999</v>
          </cell>
          <cell r="Y50">
            <v>204.94227342199997</v>
          </cell>
          <cell r="Z50">
            <v>3.8066068129999997</v>
          </cell>
          <cell r="AA50">
            <v>3.121834335</v>
          </cell>
          <cell r="AB50">
            <v>1513.3536289140002</v>
          </cell>
          <cell r="AC50">
            <v>1438.248111267</v>
          </cell>
          <cell r="AE50">
            <v>674.88240152799995</v>
          </cell>
          <cell r="AF50">
            <v>171.84291994399999</v>
          </cell>
          <cell r="AG50">
            <v>27.655496453000001</v>
          </cell>
          <cell r="AH50">
            <v>0</v>
          </cell>
          <cell r="AI50">
            <v>9.7990946020000003</v>
          </cell>
          <cell r="AJ50">
            <v>9.040590868999999</v>
          </cell>
          <cell r="AK50">
            <v>157.30377163199998</v>
          </cell>
          <cell r="AL50">
            <v>164.93051515799999</v>
          </cell>
          <cell r="AM50">
            <v>11.883139288999999</v>
          </cell>
          <cell r="AN50">
            <v>830.46718512000007</v>
          </cell>
          <cell r="AO50">
            <v>8.1182064409999999</v>
          </cell>
          <cell r="AP50">
            <v>338.632129728</v>
          </cell>
          <cell r="AQ50">
            <v>93.785329900999997</v>
          </cell>
          <cell r="AR50">
            <v>45.350475643999999</v>
          </cell>
          <cell r="AS50">
            <v>1.458377137</v>
          </cell>
          <cell r="AT50">
            <v>0</v>
          </cell>
          <cell r="AU50">
            <v>198.037947046</v>
          </cell>
          <cell r="AV50">
            <v>328.81591571766666</v>
          </cell>
          <cell r="AX50">
            <v>65.125134243666665</v>
          </cell>
          <cell r="AY50">
            <v>33.076739415333329</v>
          </cell>
          <cell r="AZ50">
            <v>5.4747058170000003</v>
          </cell>
          <cell r="BA50">
            <v>0</v>
          </cell>
          <cell r="BB50">
            <v>8.5245783976666676</v>
          </cell>
          <cell r="BC50">
            <v>1.1193857633333335</v>
          </cell>
          <cell r="BD50">
            <v>26.737193634999997</v>
          </cell>
          <cell r="BE50">
            <v>13.515376815666665</v>
          </cell>
          <cell r="BF50">
            <v>1.3278191456666668</v>
          </cell>
        </row>
        <row r="51">
          <cell r="A51" t="str">
            <v>T1 2010</v>
          </cell>
          <cell r="B51">
            <v>998.94430133600008</v>
          </cell>
          <cell r="C51">
            <v>10.274220277</v>
          </cell>
          <cell r="D51">
            <v>481.24466999100002</v>
          </cell>
          <cell r="E51">
            <v>99.528031576000004</v>
          </cell>
          <cell r="F51">
            <v>34.943077911000003</v>
          </cell>
          <cell r="G51">
            <v>2.1814718989999999</v>
          </cell>
          <cell r="H51">
            <v>0.93670140300000004</v>
          </cell>
          <cell r="I51">
            <v>343.65538720199999</v>
          </cell>
          <cell r="J51">
            <v>329.80037712699999</v>
          </cell>
          <cell r="L51">
            <v>66.144305583000005</v>
          </cell>
          <cell r="M51">
            <v>30.896385658</v>
          </cell>
          <cell r="N51">
            <v>2.769617448</v>
          </cell>
          <cell r="O51">
            <v>0.38137485900000001</v>
          </cell>
          <cell r="P51">
            <v>6.4018966710000003</v>
          </cell>
          <cell r="Q51">
            <v>1.0133896979999999</v>
          </cell>
          <cell r="R51">
            <v>52.855636717000003</v>
          </cell>
          <cell r="S51">
            <v>13.887087178</v>
          </cell>
          <cell r="T51">
            <v>3.2753401289999999</v>
          </cell>
          <cell r="U51">
            <v>5332.6746676889998</v>
          </cell>
          <cell r="V51">
            <v>45.672382150000004</v>
          </cell>
          <cell r="W51">
            <v>2700.8614259320002</v>
          </cell>
          <cell r="X51">
            <v>459.83111040100005</v>
          </cell>
          <cell r="Y51">
            <v>205.400691037</v>
          </cell>
          <cell r="Z51">
            <v>3.2428167560000003</v>
          </cell>
          <cell r="AA51">
            <v>3.1150822649999999</v>
          </cell>
          <cell r="AB51">
            <v>2029.2717254730001</v>
          </cell>
          <cell r="AC51">
            <v>1360.620886962</v>
          </cell>
          <cell r="AE51">
            <v>582.99686736700005</v>
          </cell>
          <cell r="AF51">
            <v>145.78208405999999</v>
          </cell>
          <cell r="AG51">
            <v>7.2770731729999998</v>
          </cell>
          <cell r="AH51">
            <v>8.4729074289999993</v>
          </cell>
          <cell r="AI51">
            <v>16.720336808999999</v>
          </cell>
          <cell r="AJ51">
            <v>6.092656098</v>
          </cell>
          <cell r="AK51">
            <v>271.03332382799999</v>
          </cell>
          <cell r="AL51">
            <v>160.788532713</v>
          </cell>
          <cell r="AM51">
            <v>26.356191167999999</v>
          </cell>
          <cell r="AN51">
            <v>854.24347700966666</v>
          </cell>
          <cell r="AO51">
            <v>6.8182469143333337</v>
          </cell>
          <cell r="AP51">
            <v>384.45604056666662</v>
          </cell>
          <cell r="AQ51">
            <v>90.066336938999996</v>
          </cell>
          <cell r="AR51">
            <v>36.816484823000003</v>
          </cell>
          <cell r="AS51">
            <v>1.1775274503333335</v>
          </cell>
          <cell r="AT51">
            <v>0</v>
          </cell>
          <cell r="AU51">
            <v>256.39569135433334</v>
          </cell>
          <cell r="AV51">
            <v>300.82293774199997</v>
          </cell>
          <cell r="AX51">
            <v>67.431940269333339</v>
          </cell>
          <cell r="AY51">
            <v>29.664828310000001</v>
          </cell>
          <cell r="AZ51">
            <v>1.889786717</v>
          </cell>
          <cell r="BA51">
            <v>0.12974994933333334</v>
          </cell>
          <cell r="BB51">
            <v>7.2103414853333332</v>
          </cell>
          <cell r="BC51">
            <v>1.3664369680000001</v>
          </cell>
          <cell r="BD51">
            <v>39.920424521333331</v>
          </cell>
          <cell r="BE51">
            <v>9.9950074153333333</v>
          </cell>
          <cell r="BF51">
            <v>4.5377361509999998</v>
          </cell>
        </row>
        <row r="52">
          <cell r="A52" t="str">
            <v>T2 2010</v>
          </cell>
          <cell r="B52">
            <v>1045.7299569009999</v>
          </cell>
          <cell r="C52">
            <v>4.3980332620000002</v>
          </cell>
          <cell r="D52">
            <v>461.073507291</v>
          </cell>
          <cell r="E52">
            <v>85.079193488000001</v>
          </cell>
          <cell r="F52">
            <v>38.424947111999998</v>
          </cell>
          <cell r="G52">
            <v>1.7919135900000001</v>
          </cell>
          <cell r="H52">
            <v>1.08026366</v>
          </cell>
          <cell r="I52">
            <v>334.69718944099998</v>
          </cell>
          <cell r="J52">
            <v>347.99670148199999</v>
          </cell>
          <cell r="L52">
            <v>90.864073421000001</v>
          </cell>
          <cell r="M52">
            <v>38.992976554000002</v>
          </cell>
          <cell r="N52">
            <v>5.9580753910000004</v>
          </cell>
          <cell r="O52">
            <v>0.98314673299999999</v>
          </cell>
          <cell r="P52">
            <v>37.741283342000003</v>
          </cell>
          <cell r="Q52">
            <v>1.1987255029999999</v>
          </cell>
          <cell r="R52">
            <v>47.893543319000003</v>
          </cell>
          <cell r="S52">
            <v>7.5223386850000002</v>
          </cell>
          <cell r="T52">
            <v>1.107551918</v>
          </cell>
          <cell r="U52">
            <v>6248.5770242819999</v>
          </cell>
          <cell r="V52">
            <v>34.417615755</v>
          </cell>
          <cell r="W52">
            <v>3090.5669163899997</v>
          </cell>
          <cell r="X52">
            <v>448.45159230000002</v>
          </cell>
          <cell r="Y52">
            <v>228.43825347400002</v>
          </cell>
          <cell r="Z52">
            <v>2.8246729570000002</v>
          </cell>
          <cell r="AA52">
            <v>8.5626461529999993</v>
          </cell>
          <cell r="AB52">
            <v>2402.2897515059999</v>
          </cell>
          <cell r="AC52">
            <v>1633.9091304610001</v>
          </cell>
          <cell r="AE52">
            <v>704.55555283400008</v>
          </cell>
          <cell r="AF52">
            <v>167.844707478</v>
          </cell>
          <cell r="AG52">
            <v>45.213497549000003</v>
          </cell>
          <cell r="AH52">
            <v>12.298212545</v>
          </cell>
          <cell r="AI52">
            <v>76.277594950000008</v>
          </cell>
          <cell r="AJ52">
            <v>11.184862118</v>
          </cell>
          <cell r="AK52">
            <v>298.62252229400002</v>
          </cell>
          <cell r="AL52">
            <v>163.73812952700001</v>
          </cell>
          <cell r="AM52">
            <v>9.9482823810000003</v>
          </cell>
          <cell r="AN52">
            <v>983.91918267699987</v>
          </cell>
          <cell r="AO52">
            <v>5.0796107613333339</v>
          </cell>
          <cell r="AP52">
            <v>445.526562308</v>
          </cell>
          <cell r="AQ52">
            <v>84.698281133666669</v>
          </cell>
          <cell r="AR52">
            <v>41.984267173333336</v>
          </cell>
          <cell r="AS52">
            <v>1.008189051</v>
          </cell>
          <cell r="AT52">
            <v>0.45470575533333335</v>
          </cell>
          <cell r="AU52">
            <v>317.38111919466661</v>
          </cell>
          <cell r="AV52">
            <v>338.29472746833335</v>
          </cell>
          <cell r="AX52">
            <v>85.128958713333333</v>
          </cell>
          <cell r="AY52">
            <v>32.920429319666667</v>
          </cell>
          <cell r="AZ52">
            <v>6.1722716636666668</v>
          </cell>
          <cell r="BA52">
            <v>0.36798432633333333</v>
          </cell>
          <cell r="BB52">
            <v>18.019579063333335</v>
          </cell>
          <cell r="BC52">
            <v>1.6129606946666666</v>
          </cell>
          <cell r="BD52">
            <v>38.892167062333328</v>
          </cell>
          <cell r="BE52">
            <v>9.2468186676666662</v>
          </cell>
          <cell r="BF52">
            <v>2.6571126283333335</v>
          </cell>
        </row>
        <row r="53">
          <cell r="A53" t="str">
            <v>T3 2010</v>
          </cell>
          <cell r="B53">
            <v>1065.174487598</v>
          </cell>
          <cell r="C53">
            <v>2.3861913810000002</v>
          </cell>
          <cell r="D53">
            <v>514.77431889000002</v>
          </cell>
          <cell r="E53">
            <v>75.065509594000005</v>
          </cell>
          <cell r="F53">
            <v>42.416264173999998</v>
          </cell>
          <cell r="G53">
            <v>2.008449594</v>
          </cell>
          <cell r="H53">
            <v>6.6351841780000003</v>
          </cell>
          <cell r="I53">
            <v>388.64891134999999</v>
          </cell>
          <cell r="J53">
            <v>338.17752118800001</v>
          </cell>
          <cell r="L53">
            <v>84.449598847999994</v>
          </cell>
          <cell r="M53">
            <v>45.008032477999997</v>
          </cell>
          <cell r="N53">
            <v>10.222173829000001</v>
          </cell>
          <cell r="O53">
            <v>0</v>
          </cell>
          <cell r="P53">
            <v>21.057511514000002</v>
          </cell>
          <cell r="Q53">
            <v>0.63566477499999996</v>
          </cell>
          <cell r="R53">
            <v>28.692058071999998</v>
          </cell>
          <cell r="S53">
            <v>13.019630754</v>
          </cell>
          <cell r="T53">
            <v>6.7517858689999999</v>
          </cell>
          <cell r="U53">
            <v>6149.3567524080008</v>
          </cell>
          <cell r="V53">
            <v>18.298069205000001</v>
          </cell>
          <cell r="W53">
            <v>2952.6858489160004</v>
          </cell>
          <cell r="X53">
            <v>386.86649210100001</v>
          </cell>
          <cell r="Y53">
            <v>266.50708907000001</v>
          </cell>
          <cell r="Z53">
            <v>4.2586194640000006</v>
          </cell>
          <cell r="AA53">
            <v>36.954501720000003</v>
          </cell>
          <cell r="AB53">
            <v>2258.099146561</v>
          </cell>
          <cell r="AC53">
            <v>1594.450343213</v>
          </cell>
          <cell r="AE53">
            <v>731.97647606500004</v>
          </cell>
          <cell r="AF53">
            <v>205.57171464300001</v>
          </cell>
          <cell r="AG53">
            <v>60.023119600000001</v>
          </cell>
          <cell r="AH53">
            <v>2.1393124700000001</v>
          </cell>
          <cell r="AI53">
            <v>72.214334777000005</v>
          </cell>
          <cell r="AJ53">
            <v>39.241478006999998</v>
          </cell>
          <cell r="AK53">
            <v>285.16679980800001</v>
          </cell>
          <cell r="AL53">
            <v>176.62159857099999</v>
          </cell>
          <cell r="AM53">
            <v>10.967657132999999</v>
          </cell>
          <cell r="AN53">
            <v>1015.2265447569999</v>
          </cell>
          <cell r="AO53">
            <v>2.9105256783333329</v>
          </cell>
          <cell r="AP53">
            <v>446.31957979833334</v>
          </cell>
          <cell r="AQ53">
            <v>75.985898268333344</v>
          </cell>
          <cell r="AR53">
            <v>40.520324351666666</v>
          </cell>
          <cell r="AS53">
            <v>1.5049564056666667</v>
          </cell>
          <cell r="AT53">
            <v>5.3564722206666673</v>
          </cell>
          <cell r="AU53">
            <v>322.95192855200003</v>
          </cell>
          <cell r="AV53">
            <v>331.49262524933334</v>
          </cell>
          <cell r="AX53">
            <v>104.07181134033333</v>
          </cell>
          <cell r="AY53">
            <v>46.649996526666662</v>
          </cell>
          <cell r="AZ53">
            <v>6.7118196003333326</v>
          </cell>
          <cell r="BA53">
            <v>0.6297452503333334</v>
          </cell>
          <cell r="BB53">
            <v>24.070299224666666</v>
          </cell>
          <cell r="BC53">
            <v>2.3521469280000002</v>
          </cell>
          <cell r="BD53">
            <v>29.637171790333337</v>
          </cell>
          <cell r="BE53">
            <v>14.667915371666666</v>
          </cell>
          <cell r="BF53">
            <v>5.7129079986666662</v>
          </cell>
        </row>
        <row r="54">
          <cell r="A54" t="str">
            <v>T4 2010</v>
          </cell>
          <cell r="B54">
            <v>971.46601437100003</v>
          </cell>
          <cell r="C54">
            <v>4.2037383070000001</v>
          </cell>
          <cell r="D54">
            <v>477.03398463299999</v>
          </cell>
          <cell r="E54">
            <v>91.377753849000001</v>
          </cell>
          <cell r="F54">
            <v>35.427224340000002</v>
          </cell>
          <cell r="G54">
            <v>1.854453014</v>
          </cell>
          <cell r="H54">
            <v>0.98103951099999998</v>
          </cell>
          <cell r="I54">
            <v>347.39351391899999</v>
          </cell>
          <cell r="J54">
            <v>294.74038002700001</v>
          </cell>
          <cell r="L54">
            <v>93.581866395999995</v>
          </cell>
          <cell r="M54">
            <v>38.470808830000003</v>
          </cell>
          <cell r="N54">
            <v>11.074368552999999</v>
          </cell>
          <cell r="O54">
            <v>0</v>
          </cell>
          <cell r="P54">
            <v>6.5858847239999996</v>
          </cell>
          <cell r="Q54">
            <v>1.697731272</v>
          </cell>
          <cell r="R54">
            <v>23.011964000999999</v>
          </cell>
          <cell r="S54">
            <v>15.510923235</v>
          </cell>
          <cell r="T54">
            <v>5.5543643930000002</v>
          </cell>
          <cell r="U54">
            <v>6040.3624859499996</v>
          </cell>
          <cell r="V54">
            <v>21.319630224000001</v>
          </cell>
          <cell r="W54">
            <v>3126.5233783840004</v>
          </cell>
          <cell r="X54">
            <v>417.12843809399999</v>
          </cell>
          <cell r="Y54">
            <v>215.222885023</v>
          </cell>
          <cell r="Z54">
            <v>4.533804623</v>
          </cell>
          <cell r="AA54">
            <v>50.794192784000003</v>
          </cell>
          <cell r="AB54">
            <v>2438.8440578600002</v>
          </cell>
          <cell r="AC54">
            <v>1444.7818445470002</v>
          </cell>
          <cell r="AE54">
            <v>643.31657963299995</v>
          </cell>
          <cell r="AF54">
            <v>170.06063571199999</v>
          </cell>
          <cell r="AG54">
            <v>72.052980572999999</v>
          </cell>
          <cell r="AH54">
            <v>0</v>
          </cell>
          <cell r="AI54">
            <v>34.998246802000004</v>
          </cell>
          <cell r="AJ54">
            <v>9.3628543559999997</v>
          </cell>
          <cell r="AK54">
            <v>291.114914269</v>
          </cell>
          <cell r="AL54">
            <v>204.81065559999999</v>
          </cell>
          <cell r="AM54">
            <v>22.020765850000004</v>
          </cell>
          <cell r="AN54">
            <v>1010.9579933939999</v>
          </cell>
          <cell r="AO54">
            <v>4.3502367889999993</v>
          </cell>
          <cell r="AP54">
            <v>480.96137064100003</v>
          </cell>
          <cell r="AQ54">
            <v>76.924582925999999</v>
          </cell>
          <cell r="AR54">
            <v>38.657665335666664</v>
          </cell>
          <cell r="AS54">
            <v>1.1918424373333334</v>
          </cell>
          <cell r="AT54">
            <v>6.6257000496666665</v>
          </cell>
          <cell r="AU54">
            <v>357.56157989233333</v>
          </cell>
          <cell r="AV54">
            <v>314.37360163600005</v>
          </cell>
          <cell r="AX54">
            <v>98.228756689333338</v>
          </cell>
          <cell r="AY54">
            <v>43.371190299666665</v>
          </cell>
          <cell r="AZ54">
            <v>7.6383311723333334</v>
          </cell>
          <cell r="BA54">
            <v>0</v>
          </cell>
          <cell r="BB54">
            <v>12.078276468333334</v>
          </cell>
          <cell r="BC54">
            <v>1.804514215</v>
          </cell>
          <cell r="BD54">
            <v>27.84196729866667</v>
          </cell>
          <cell r="BE54">
            <v>14.683179452666666</v>
          </cell>
          <cell r="BF54">
            <v>5.626568732</v>
          </cell>
        </row>
        <row r="55">
          <cell r="A55" t="str">
            <v>T1 2011</v>
          </cell>
          <cell r="B55">
            <v>1064.887407727</v>
          </cell>
          <cell r="C55">
            <v>2.3152285410000002</v>
          </cell>
          <cell r="D55">
            <v>593.83180621199995</v>
          </cell>
          <cell r="E55">
            <v>160.74889262900001</v>
          </cell>
          <cell r="F55">
            <v>47.854339637000002</v>
          </cell>
          <cell r="G55">
            <v>2.2441509329999998</v>
          </cell>
          <cell r="H55">
            <v>4.5206640089999999</v>
          </cell>
          <cell r="I55">
            <v>378.463759004</v>
          </cell>
          <cell r="J55">
            <v>298.86797813099997</v>
          </cell>
          <cell r="L55">
            <v>70.218935608999999</v>
          </cell>
          <cell r="M55">
            <v>35.170649707000003</v>
          </cell>
          <cell r="N55">
            <v>7.8162087509999996</v>
          </cell>
          <cell r="O55">
            <v>0</v>
          </cell>
          <cell r="P55">
            <v>7.4647792370000001</v>
          </cell>
          <cell r="Q55">
            <v>1.059135889</v>
          </cell>
          <cell r="R55">
            <v>24.330611743999999</v>
          </cell>
          <cell r="S55">
            <v>14.61765439</v>
          </cell>
          <cell r="T55">
            <v>9.194419516</v>
          </cell>
          <cell r="U55">
            <v>6708.7935933079998</v>
          </cell>
          <cell r="V55">
            <v>15.722578802999999</v>
          </cell>
          <cell r="W55">
            <v>3679.4464881660001</v>
          </cell>
          <cell r="X55">
            <v>773.83927754499996</v>
          </cell>
          <cell r="Y55">
            <v>215.25021156399998</v>
          </cell>
          <cell r="Z55">
            <v>4.2793082519999999</v>
          </cell>
          <cell r="AA55">
            <v>45.475336783000003</v>
          </cell>
          <cell r="AB55">
            <v>2640.6023540219999</v>
          </cell>
          <cell r="AC55">
            <v>1522.3677548579999</v>
          </cell>
          <cell r="AE55">
            <v>639.46460056599994</v>
          </cell>
          <cell r="AF55">
            <v>187.34396017299997</v>
          </cell>
          <cell r="AG55">
            <v>76.570394588999989</v>
          </cell>
          <cell r="AH55">
            <v>0</v>
          </cell>
          <cell r="AI55">
            <v>8.9161252780000009</v>
          </cell>
          <cell r="AJ55">
            <v>25.233083958999998</v>
          </cell>
          <cell r="AK55">
            <v>321.89725639</v>
          </cell>
          <cell r="AL55">
            <v>190.64515773400001</v>
          </cell>
          <cell r="AM55">
            <v>41.186192792</v>
          </cell>
          <cell r="AN55">
            <v>1059.1604496036668</v>
          </cell>
          <cell r="AO55">
            <v>1.7764295156666667</v>
          </cell>
          <cell r="AP55">
            <v>556.79017816399994</v>
          </cell>
          <cell r="AQ55">
            <v>124.6849993</v>
          </cell>
          <cell r="AR55">
            <v>40.482571330333336</v>
          </cell>
          <cell r="AS55">
            <v>1.3483136386666665</v>
          </cell>
          <cell r="AT55">
            <v>4.4571701783333326</v>
          </cell>
          <cell r="AU55">
            <v>385.81712371666663</v>
          </cell>
          <cell r="AV55">
            <v>304.61232348266668</v>
          </cell>
          <cell r="AX55">
            <v>82.487794050333335</v>
          </cell>
          <cell r="AY55">
            <v>44.26810790566666</v>
          </cell>
          <cell r="AZ55">
            <v>7.7919104030000002</v>
          </cell>
          <cell r="BA55">
            <v>0</v>
          </cell>
          <cell r="BB55">
            <v>7.4044524853333327</v>
          </cell>
          <cell r="BC55">
            <v>0.98505968533333343</v>
          </cell>
          <cell r="BD55">
            <v>28.910142496666669</v>
          </cell>
          <cell r="BE55">
            <v>17.459020627000001</v>
          </cell>
          <cell r="BF55">
            <v>6.6750307880000008</v>
          </cell>
        </row>
        <row r="56">
          <cell r="A56" t="str">
            <v>T2 2011</v>
          </cell>
          <cell r="B56">
            <v>1013.656164401</v>
          </cell>
          <cell r="C56">
            <v>0.86633651300000003</v>
          </cell>
          <cell r="D56">
            <v>500.74035575400001</v>
          </cell>
          <cell r="E56">
            <v>117.166593427</v>
          </cell>
          <cell r="F56">
            <v>30.951379148000001</v>
          </cell>
          <cell r="G56">
            <v>2.4002919700000001</v>
          </cell>
          <cell r="H56">
            <v>1.0631485140000001</v>
          </cell>
          <cell r="I56">
            <v>349.15894269500001</v>
          </cell>
          <cell r="J56">
            <v>333.965796748</v>
          </cell>
          <cell r="L56">
            <v>72.704575160999994</v>
          </cell>
          <cell r="M56">
            <v>37.977146198</v>
          </cell>
          <cell r="N56">
            <v>8.9424756219999999</v>
          </cell>
          <cell r="O56">
            <v>0</v>
          </cell>
          <cell r="P56">
            <v>0</v>
          </cell>
          <cell r="Q56">
            <v>0.91241987400000002</v>
          </cell>
          <cell r="R56">
            <v>31.961053945</v>
          </cell>
          <cell r="S56">
            <v>15.893304165</v>
          </cell>
          <cell r="T56">
            <v>9.6927004209999996</v>
          </cell>
          <cell r="U56">
            <v>6554.1239814479995</v>
          </cell>
          <cell r="V56">
            <v>21.922685338000001</v>
          </cell>
          <cell r="W56">
            <v>3455.0129668249997</v>
          </cell>
          <cell r="X56">
            <v>857.83096327999988</v>
          </cell>
          <cell r="Y56">
            <v>199.13925391800001</v>
          </cell>
          <cell r="Z56">
            <v>4.3487782130000001</v>
          </cell>
          <cell r="AA56">
            <v>29.971263744999998</v>
          </cell>
          <cell r="AB56">
            <v>2363.7227076690001</v>
          </cell>
          <cell r="AC56">
            <v>1578.7152992700003</v>
          </cell>
          <cell r="AE56">
            <v>610.1998409360001</v>
          </cell>
          <cell r="AF56">
            <v>148.660348019</v>
          </cell>
          <cell r="AG56">
            <v>112.58016907800001</v>
          </cell>
          <cell r="AH56">
            <v>0</v>
          </cell>
          <cell r="AI56">
            <v>3.9632982600000002</v>
          </cell>
          <cell r="AJ56">
            <v>10.233891703000001</v>
          </cell>
          <cell r="AK56">
            <v>333.15350983799999</v>
          </cell>
          <cell r="AL56">
            <v>260.98500315500002</v>
          </cell>
          <cell r="AM56">
            <v>18.696969025999998</v>
          </cell>
          <cell r="AN56">
            <v>1013.7441340893332</v>
          </cell>
          <cell r="AO56">
            <v>2.2366598253333336</v>
          </cell>
          <cell r="AP56">
            <v>512.18442759433333</v>
          </cell>
          <cell r="AQ56">
            <v>139.30986632866666</v>
          </cell>
          <cell r="AR56">
            <v>39.479283039000002</v>
          </cell>
          <cell r="AS56">
            <v>1.351391198</v>
          </cell>
          <cell r="AT56">
            <v>3.2851529283333334</v>
          </cell>
          <cell r="AU56">
            <v>328.75873410033336</v>
          </cell>
          <cell r="AV56">
            <v>294.97691936633333</v>
          </cell>
          <cell r="AX56">
            <v>82.295941645333329</v>
          </cell>
          <cell r="AY56">
            <v>41.122282035666665</v>
          </cell>
          <cell r="AZ56">
            <v>21.615944946999999</v>
          </cell>
          <cell r="BA56">
            <v>0</v>
          </cell>
          <cell r="BB56">
            <v>0.4254403513333333</v>
          </cell>
          <cell r="BC56">
            <v>0.25334827099999996</v>
          </cell>
          <cell r="BD56">
            <v>31.014412664999998</v>
          </cell>
          <cell r="BE56">
            <v>17.658921515666666</v>
          </cell>
          <cell r="BF56">
            <v>9.9598358723333344</v>
          </cell>
        </row>
        <row r="57">
          <cell r="A57" t="str">
            <v>T3 2011</v>
          </cell>
          <cell r="B57">
            <v>1102.546407112</v>
          </cell>
          <cell r="C57">
            <v>2.8722355460000002</v>
          </cell>
          <cell r="D57">
            <v>550.89139059199999</v>
          </cell>
          <cell r="E57">
            <v>179.01250775299999</v>
          </cell>
          <cell r="F57">
            <v>50.250237540999997</v>
          </cell>
          <cell r="G57">
            <v>1.9823934969999999</v>
          </cell>
          <cell r="H57">
            <v>0.92628339400000004</v>
          </cell>
          <cell r="I57">
            <v>318.71996840700001</v>
          </cell>
          <cell r="J57">
            <v>344.13063537800002</v>
          </cell>
          <cell r="L57">
            <v>101.72610548500001</v>
          </cell>
          <cell r="M57">
            <v>25.865853098999999</v>
          </cell>
          <cell r="N57">
            <v>9.0835697329999991</v>
          </cell>
          <cell r="O57">
            <v>3.1531277289999999</v>
          </cell>
          <cell r="P57">
            <v>0.19485012500000001</v>
          </cell>
          <cell r="Q57">
            <v>1.074805623</v>
          </cell>
          <cell r="R57">
            <v>35.186345332000002</v>
          </cell>
          <cell r="S57">
            <v>23.608729740000001</v>
          </cell>
          <cell r="T57">
            <v>4.7587587300000003</v>
          </cell>
          <cell r="U57">
            <v>6746.6324738080011</v>
          </cell>
          <cell r="V57">
            <v>33.035965450999996</v>
          </cell>
          <cell r="W57">
            <v>3410.1830150780006</v>
          </cell>
          <cell r="X57">
            <v>840.19197071799999</v>
          </cell>
          <cell r="Y57">
            <v>210.38480340199999</v>
          </cell>
          <cell r="Z57">
            <v>4.4164607030000003</v>
          </cell>
          <cell r="AA57">
            <v>30.779965521000001</v>
          </cell>
          <cell r="AB57">
            <v>2324.4098147340001</v>
          </cell>
          <cell r="AC57">
            <v>1666.9733894210001</v>
          </cell>
          <cell r="AE57">
            <v>635.35820422400002</v>
          </cell>
          <cell r="AF57">
            <v>136.84925407200001</v>
          </cell>
          <cell r="AG57">
            <v>65.752645379000001</v>
          </cell>
          <cell r="AH57">
            <v>4.3284423800000003</v>
          </cell>
          <cell r="AI57">
            <v>3.6714848389999997</v>
          </cell>
          <cell r="AJ57">
            <v>4.0538576979999998</v>
          </cell>
          <cell r="AK57">
            <v>446.34278501899996</v>
          </cell>
          <cell r="AL57">
            <v>319.63668251199999</v>
          </cell>
          <cell r="AM57">
            <v>20.446747734999999</v>
          </cell>
          <cell r="AN57">
            <v>989.57576330566678</v>
          </cell>
          <cell r="AO57">
            <v>3.3243842926666667</v>
          </cell>
          <cell r="AP57">
            <v>474.45559774899999</v>
          </cell>
          <cell r="AQ57">
            <v>135.52760949966668</v>
          </cell>
          <cell r="AR57">
            <v>35.517740930666669</v>
          </cell>
          <cell r="AS57">
            <v>2.1445851093333332</v>
          </cell>
          <cell r="AT57">
            <v>3.7788376656666665</v>
          </cell>
          <cell r="AU57">
            <v>297.48682454366667</v>
          </cell>
          <cell r="AV57">
            <v>325.03793356266669</v>
          </cell>
          <cell r="AX57">
            <v>83.744200772666673</v>
          </cell>
          <cell r="AY57">
            <v>32.816432399999997</v>
          </cell>
          <cell r="AZ57">
            <v>8.4953448193333347</v>
          </cell>
          <cell r="BA57">
            <v>0.78786411466666673</v>
          </cell>
          <cell r="BB57">
            <v>0.28722730533333335</v>
          </cell>
          <cell r="BC57">
            <v>0.12213678066666667</v>
          </cell>
          <cell r="BD57">
            <v>31.828946254666665</v>
          </cell>
          <cell r="BE57">
            <v>22.679152589666671</v>
          </cell>
          <cell r="BF57">
            <v>5.9965426643333331</v>
          </cell>
        </row>
        <row r="58">
          <cell r="A58" t="str">
            <v>T4 2011</v>
          </cell>
          <cell r="B58">
            <v>1116.5027161559999</v>
          </cell>
          <cell r="C58">
            <v>5.3843327040000002</v>
          </cell>
          <cell r="D58">
            <v>583.69776559899992</v>
          </cell>
          <cell r="E58">
            <v>158.68724041199999</v>
          </cell>
          <cell r="F58">
            <v>43.529721653999999</v>
          </cell>
          <cell r="G58">
            <v>1.9326314550000001</v>
          </cell>
          <cell r="H58">
            <v>7.7920627119999999</v>
          </cell>
          <cell r="I58">
            <v>371.75610936599998</v>
          </cell>
          <cell r="J58">
            <v>376.93209247099998</v>
          </cell>
          <cell r="L58">
            <v>72.625333984999997</v>
          </cell>
          <cell r="M58">
            <v>22.412265440999999</v>
          </cell>
          <cell r="N58">
            <v>5.3753442500000004</v>
          </cell>
          <cell r="O58">
            <v>0</v>
          </cell>
          <cell r="P58">
            <v>0</v>
          </cell>
          <cell r="Q58">
            <v>0.884158412</v>
          </cell>
          <cell r="R58">
            <v>31.345732631000001</v>
          </cell>
          <cell r="S58">
            <v>16.350735982</v>
          </cell>
          <cell r="T58">
            <v>1.4949546810000001</v>
          </cell>
          <cell r="U58">
            <v>7538.0727808379997</v>
          </cell>
          <cell r="V58">
            <v>58.698675761999993</v>
          </cell>
          <cell r="W58">
            <v>4192.2069839039996</v>
          </cell>
          <cell r="X58">
            <v>889.59224189199995</v>
          </cell>
          <cell r="Y58">
            <v>222.33921365099999</v>
          </cell>
          <cell r="Z58">
            <v>4.5939643920000002</v>
          </cell>
          <cell r="AA58">
            <v>26.578335250000002</v>
          </cell>
          <cell r="AB58">
            <v>3049.1032287190001</v>
          </cell>
          <cell r="AC58">
            <v>1701.01381999</v>
          </cell>
          <cell r="AE58">
            <v>649.17244022900002</v>
          </cell>
          <cell r="AF58">
            <v>157.916623163</v>
          </cell>
          <cell r="AG58">
            <v>74.040826990999989</v>
          </cell>
          <cell r="AH58">
            <v>0</v>
          </cell>
          <cell r="AI58">
            <v>4.2537840520000003</v>
          </cell>
          <cell r="AJ58">
            <v>5.2215132299999993</v>
          </cell>
          <cell r="AK58">
            <v>354.85987473799997</v>
          </cell>
          <cell r="AL58">
            <v>326.21088452200001</v>
          </cell>
          <cell r="AM58">
            <v>14.477354257</v>
          </cell>
          <cell r="AN58">
            <v>1011.1516666386666</v>
          </cell>
          <cell r="AO58">
            <v>4.6562726809999999</v>
          </cell>
          <cell r="AP58">
            <v>514.54942029866663</v>
          </cell>
          <cell r="AQ58">
            <v>144.729135321</v>
          </cell>
          <cell r="AR58">
            <v>41.319939310333332</v>
          </cell>
          <cell r="AS58">
            <v>2.2746540326666667</v>
          </cell>
          <cell r="AT58">
            <v>3.8641595530000004</v>
          </cell>
          <cell r="AU58">
            <v>322.36153208166667</v>
          </cell>
          <cell r="AV58">
            <v>321.94677004666664</v>
          </cell>
          <cell r="AX58">
            <v>83.771948859000005</v>
          </cell>
          <cell r="AY58">
            <v>23.177333942333334</v>
          </cell>
          <cell r="AZ58">
            <v>6.5500048770000001</v>
          </cell>
          <cell r="BA58">
            <v>0</v>
          </cell>
          <cell r="BB58">
            <v>0.23687110633333333</v>
          </cell>
          <cell r="BC58">
            <v>0.67938384900000004</v>
          </cell>
          <cell r="BD58">
            <v>30.772857761333331</v>
          </cell>
          <cell r="BE58">
            <v>20.561471837666666</v>
          </cell>
          <cell r="BF58">
            <v>4.2493313796666667</v>
          </cell>
        </row>
        <row r="59">
          <cell r="A59" t="str">
            <v>T1 2012</v>
          </cell>
          <cell r="B59">
            <v>1058.5315091770001</v>
          </cell>
          <cell r="C59">
            <v>3.8159331349999999</v>
          </cell>
          <cell r="D59">
            <v>529.458881034</v>
          </cell>
          <cell r="E59">
            <v>135.6061492</v>
          </cell>
          <cell r="F59">
            <v>47.897385460000002</v>
          </cell>
          <cell r="G59">
            <v>3.3645446049999999</v>
          </cell>
          <cell r="H59">
            <v>0.37664545500000002</v>
          </cell>
          <cell r="I59">
            <v>342.21415631399998</v>
          </cell>
          <cell r="J59">
            <v>335.71876282099998</v>
          </cell>
          <cell r="L59">
            <v>100.39274710700001</v>
          </cell>
          <cell r="M59">
            <v>19.869778191000002</v>
          </cell>
          <cell r="N59">
            <v>6.757561012</v>
          </cell>
          <cell r="O59">
            <v>0</v>
          </cell>
          <cell r="P59">
            <v>0.96474088499999999</v>
          </cell>
          <cell r="Q59">
            <v>2.0629098739999998</v>
          </cell>
          <cell r="R59">
            <v>36.396146285</v>
          </cell>
          <cell r="S59">
            <v>17.367568611999999</v>
          </cell>
          <cell r="T59">
            <v>5.7264802210000001</v>
          </cell>
          <cell r="U59">
            <v>6776.1548294499999</v>
          </cell>
          <cell r="V59">
            <v>37.354780865000002</v>
          </cell>
          <cell r="W59">
            <v>3602.2159781639998</v>
          </cell>
          <cell r="X59">
            <v>751.06326407200004</v>
          </cell>
          <cell r="Y59">
            <v>206.25221084600003</v>
          </cell>
          <cell r="Z59">
            <v>5.4067751500000005</v>
          </cell>
          <cell r="AA59">
            <v>4.0995785700000003</v>
          </cell>
          <cell r="AB59">
            <v>2635.3941495260001</v>
          </cell>
          <cell r="AC59">
            <v>1499.5935058750001</v>
          </cell>
          <cell r="AE59">
            <v>602.00594233700008</v>
          </cell>
          <cell r="AF59">
            <v>145.151071161</v>
          </cell>
          <cell r="AG59">
            <v>112.346388874</v>
          </cell>
          <cell r="AH59">
            <v>0</v>
          </cell>
          <cell r="AI59">
            <v>2.0565343999999999</v>
          </cell>
          <cell r="AJ59">
            <v>6.9150136560000002</v>
          </cell>
          <cell r="AK59">
            <v>461.67440600699996</v>
          </cell>
          <cell r="AL59">
            <v>289.38607624899998</v>
          </cell>
          <cell r="AM59">
            <v>17.455131862000002</v>
          </cell>
          <cell r="AN59">
            <v>949.34454377199984</v>
          </cell>
          <cell r="AO59">
            <v>5.0356998943333338</v>
          </cell>
          <cell r="AP59">
            <v>474.12711996833332</v>
          </cell>
          <cell r="AQ59">
            <v>126.024101542</v>
          </cell>
          <cell r="AR59">
            <v>45.382035664</v>
          </cell>
          <cell r="AS59">
            <v>2.8307134509999998</v>
          </cell>
          <cell r="AT59">
            <v>9.0083765666666663E-2</v>
          </cell>
          <cell r="AU59">
            <v>299.80018554566669</v>
          </cell>
          <cell r="AV59">
            <v>299.16603010666671</v>
          </cell>
          <cell r="AX59">
            <v>76.609142008999996</v>
          </cell>
          <cell r="AY59">
            <v>22.430685947333334</v>
          </cell>
          <cell r="AZ59">
            <v>5.9479078296666659</v>
          </cell>
          <cell r="BA59">
            <v>0</v>
          </cell>
          <cell r="BB59">
            <v>0.21017896833333335</v>
          </cell>
          <cell r="BC59">
            <v>1.1496493813333333</v>
          </cell>
          <cell r="BD59">
            <v>41.087757623999998</v>
          </cell>
          <cell r="BE59">
            <v>19.115839114</v>
          </cell>
          <cell r="BF59">
            <v>4.4645329289999998</v>
          </cell>
        </row>
        <row r="60">
          <cell r="A60" t="str">
            <v>T2 2012</v>
          </cell>
          <cell r="B60">
            <v>1025.916872965</v>
          </cell>
          <cell r="C60">
            <v>8.5973281999999998</v>
          </cell>
          <cell r="D60">
            <v>490.99488739599997</v>
          </cell>
          <cell r="E60">
            <v>109.823303142</v>
          </cell>
          <cell r="F60">
            <v>48.823260228000002</v>
          </cell>
          <cell r="G60">
            <v>3.4981360019999999</v>
          </cell>
          <cell r="H60">
            <v>2.067985846</v>
          </cell>
          <cell r="I60">
            <v>326.78220217799998</v>
          </cell>
          <cell r="J60">
            <v>325.22240825400002</v>
          </cell>
          <cell r="L60">
            <v>87.379684779000002</v>
          </cell>
          <cell r="M60">
            <v>25.602806342000001</v>
          </cell>
          <cell r="N60">
            <v>8.4630109210000004</v>
          </cell>
          <cell r="O60">
            <v>0</v>
          </cell>
          <cell r="P60">
            <v>0</v>
          </cell>
          <cell r="Q60">
            <v>2.4419379719999998</v>
          </cell>
          <cell r="R60">
            <v>46.570545774999999</v>
          </cell>
          <cell r="S60">
            <v>26.069071963999999</v>
          </cell>
          <cell r="T60">
            <v>4.575191362</v>
          </cell>
          <cell r="U60">
            <v>6558.4683607860006</v>
          </cell>
          <cell r="V60">
            <v>39.647548940999997</v>
          </cell>
          <cell r="W60">
            <v>3640.8439863220001</v>
          </cell>
          <cell r="X60">
            <v>691.40260921300001</v>
          </cell>
          <cell r="Y60">
            <v>228.95403411799998</v>
          </cell>
          <cell r="Z60">
            <v>8.5802445180000007</v>
          </cell>
          <cell r="AA60">
            <v>5.1137016040000001</v>
          </cell>
          <cell r="AB60">
            <v>2706.7933968689999</v>
          </cell>
          <cell r="AC60">
            <v>1425.8063984780001</v>
          </cell>
          <cell r="AE60">
            <v>579.57155480599999</v>
          </cell>
          <cell r="AF60">
            <v>167.58717107000001</v>
          </cell>
          <cell r="AG60">
            <v>70.208533415999995</v>
          </cell>
          <cell r="AH60">
            <v>1.9781694750000001</v>
          </cell>
          <cell r="AI60">
            <v>1.9724185160000001</v>
          </cell>
          <cell r="AJ60">
            <v>10.753804911</v>
          </cell>
          <cell r="AK60">
            <v>365.12769788699995</v>
          </cell>
          <cell r="AL60">
            <v>241.140072465</v>
          </cell>
          <cell r="AM60">
            <v>13.831004499000001</v>
          </cell>
          <cell r="AN60">
            <v>969.75037589700003</v>
          </cell>
          <cell r="AO60">
            <v>4.785975620666667</v>
          </cell>
          <cell r="AP60">
            <v>495.41540008933333</v>
          </cell>
          <cell r="AQ60">
            <v>119.242048131</v>
          </cell>
          <cell r="AR60">
            <v>43.701908639999999</v>
          </cell>
          <cell r="AS60">
            <v>3.3972527666666665</v>
          </cell>
          <cell r="AT60">
            <v>0.35237047733333332</v>
          </cell>
          <cell r="AU60">
            <v>328.72182007433338</v>
          </cell>
          <cell r="AV60">
            <v>290.5903695516667</v>
          </cell>
          <cell r="AX60">
            <v>79.519391071666675</v>
          </cell>
          <cell r="AY60">
            <v>23.72767348133333</v>
          </cell>
          <cell r="AZ60">
            <v>6.021692637000001</v>
          </cell>
          <cell r="BA60">
            <v>3.2142643666666665E-2</v>
          </cell>
          <cell r="BB60">
            <v>0.71924860866666673</v>
          </cell>
          <cell r="BC60">
            <v>1.6767071973333332</v>
          </cell>
          <cell r="BD60">
            <v>38.342032291000002</v>
          </cell>
          <cell r="BE60">
            <v>23.450543219666667</v>
          </cell>
          <cell r="BF60">
            <v>5.4691994850000007</v>
          </cell>
        </row>
        <row r="61">
          <cell r="A61" t="str">
            <v>T3 2012</v>
          </cell>
          <cell r="B61">
            <v>1008.2210104399999</v>
          </cell>
          <cell r="C61">
            <v>6.2727016080000002</v>
          </cell>
          <cell r="D61">
            <v>496.15141629999994</v>
          </cell>
          <cell r="E61">
            <v>148.25861832199999</v>
          </cell>
          <cell r="F61">
            <v>48.367014932000004</v>
          </cell>
          <cell r="G61">
            <v>1.988079505</v>
          </cell>
          <cell r="H61">
            <v>2.6410894169999999</v>
          </cell>
          <cell r="I61">
            <v>294.896614124</v>
          </cell>
          <cell r="J61">
            <v>322.79945826699998</v>
          </cell>
          <cell r="L61">
            <v>83.609691968999996</v>
          </cell>
          <cell r="M61">
            <v>24.607711206000001</v>
          </cell>
          <cell r="N61">
            <v>9.2341352919999995</v>
          </cell>
          <cell r="O61">
            <v>0.97808285800000005</v>
          </cell>
          <cell r="P61">
            <v>0</v>
          </cell>
          <cell r="Q61">
            <v>1.0555465829999999</v>
          </cell>
          <cell r="R61">
            <v>39.529695744999998</v>
          </cell>
          <cell r="S61">
            <v>17.605283175</v>
          </cell>
          <cell r="T61">
            <v>6.3772874369999997</v>
          </cell>
          <cell r="U61">
            <v>6647.9972242450003</v>
          </cell>
          <cell r="V61">
            <v>55.195110087000003</v>
          </cell>
          <cell r="W61">
            <v>3670.6419249390001</v>
          </cell>
          <cell r="X61">
            <v>875.83499169599997</v>
          </cell>
          <cell r="Y61">
            <v>225.74982947200002</v>
          </cell>
          <cell r="Z61">
            <v>5.3949668480000001</v>
          </cell>
          <cell r="AA61">
            <v>8.7862986929999991</v>
          </cell>
          <cell r="AB61">
            <v>2554.8758382300002</v>
          </cell>
          <cell r="AC61">
            <v>1505.0365210949999</v>
          </cell>
          <cell r="AE61">
            <v>561.12975964299994</v>
          </cell>
          <cell r="AF61">
            <v>131.643777486</v>
          </cell>
          <cell r="AG61">
            <v>57.205559886000003</v>
          </cell>
          <cell r="AH61">
            <v>1.034268269</v>
          </cell>
          <cell r="AI61">
            <v>1.9563813219999999</v>
          </cell>
          <cell r="AJ61">
            <v>30.301609545999998</v>
          </cell>
          <cell r="AK61">
            <v>359.35344876199997</v>
          </cell>
          <cell r="AL61">
            <v>260.40842028999998</v>
          </cell>
          <cell r="AM61">
            <v>14.090442919999999</v>
          </cell>
          <cell r="AN61">
            <v>978.02196083000001</v>
          </cell>
          <cell r="AO61">
            <v>3.9930589426666665</v>
          </cell>
          <cell r="AP61">
            <v>498.0157663143334</v>
          </cell>
          <cell r="AQ61">
            <v>146.01578830233333</v>
          </cell>
          <cell r="AR61">
            <v>47.030289533999998</v>
          </cell>
          <cell r="AS61">
            <v>3.0826376043333337</v>
          </cell>
          <cell r="AT61">
            <v>1.019467576</v>
          </cell>
          <cell r="AU61">
            <v>300.86758329766661</v>
          </cell>
          <cell r="AV61">
            <v>299.46564647866666</v>
          </cell>
          <cell r="AX61">
            <v>81.408938227333337</v>
          </cell>
          <cell r="AY61">
            <v>23.778059725999999</v>
          </cell>
          <cell r="AZ61">
            <v>6.6261841013333331</v>
          </cell>
          <cell r="BA61">
            <v>0.20139244866666664</v>
          </cell>
          <cell r="BB61">
            <v>2.8748546666666666E-2</v>
          </cell>
          <cell r="BC61">
            <v>1.3676236370000001</v>
          </cell>
          <cell r="BD61">
            <v>35.918093881000004</v>
          </cell>
          <cell r="BE61">
            <v>22.079604017666664</v>
          </cell>
          <cell r="BF61">
            <v>5.1388445086666659</v>
          </cell>
        </row>
        <row r="62">
          <cell r="A62" t="str">
            <v>T4 2012</v>
          </cell>
          <cell r="B62">
            <v>930.20242110699996</v>
          </cell>
          <cell r="C62">
            <v>2.328100633</v>
          </cell>
          <cell r="D62">
            <v>429.80473890500002</v>
          </cell>
          <cell r="E62">
            <v>120.35569866199999</v>
          </cell>
          <cell r="F62">
            <v>43.351418842000001</v>
          </cell>
          <cell r="G62">
            <v>2.71173207</v>
          </cell>
          <cell r="H62">
            <v>1.007700845</v>
          </cell>
          <cell r="I62">
            <v>262.378188486</v>
          </cell>
          <cell r="J62">
            <v>275.13765875000001</v>
          </cell>
          <cell r="L62">
            <v>106.62886122800001</v>
          </cell>
          <cell r="M62">
            <v>20.443105916</v>
          </cell>
          <cell r="N62">
            <v>17.615336102000001</v>
          </cell>
          <cell r="O62">
            <v>0.18279032200000001</v>
          </cell>
          <cell r="P62">
            <v>10.561108136</v>
          </cell>
          <cell r="Q62">
            <v>0.95009096100000001</v>
          </cell>
          <cell r="R62">
            <v>39.302297263</v>
          </cell>
          <cell r="S62">
            <v>17.816543935999999</v>
          </cell>
          <cell r="T62">
            <v>9.431788955</v>
          </cell>
          <cell r="U62">
            <v>5896.9057130199999</v>
          </cell>
          <cell r="V62">
            <v>15.977171168</v>
          </cell>
          <cell r="W62">
            <v>2736.083343539</v>
          </cell>
          <cell r="X62">
            <v>603.60179147999997</v>
          </cell>
          <cell r="Y62">
            <v>189.55873011900002</v>
          </cell>
          <cell r="Z62">
            <v>3.2387575330000002</v>
          </cell>
          <cell r="AA62">
            <v>3.8760853829999999</v>
          </cell>
          <cell r="AB62">
            <v>1935.8079790239999</v>
          </cell>
          <cell r="AC62">
            <v>1540.1588898660002</v>
          </cell>
          <cell r="AE62">
            <v>630.82939316099998</v>
          </cell>
          <cell r="AF62">
            <v>125.13137667399999</v>
          </cell>
          <cell r="AG62">
            <v>90.674482699000009</v>
          </cell>
          <cell r="AH62">
            <v>0.987443242</v>
          </cell>
          <cell r="AI62">
            <v>39.046773814000005</v>
          </cell>
          <cell r="AJ62">
            <v>17.773012733999998</v>
          </cell>
          <cell r="AK62">
            <v>389.78231418999997</v>
          </cell>
          <cell r="AL62">
            <v>291.35268127199998</v>
          </cell>
          <cell r="AM62">
            <v>19.108830660999999</v>
          </cell>
          <cell r="AN62">
            <v>898.27548774366676</v>
          </cell>
          <cell r="AO62">
            <v>2.4336858069999998</v>
          </cell>
          <cell r="AP62">
            <v>392.24551477400001</v>
          </cell>
          <cell r="AQ62">
            <v>109.37720796000001</v>
          </cell>
          <cell r="AR62">
            <v>48.389734662666662</v>
          </cell>
          <cell r="AS62">
            <v>2.2406703403333332</v>
          </cell>
          <cell r="AT62">
            <v>0.224451439</v>
          </cell>
          <cell r="AU62">
            <v>232.01345037199999</v>
          </cell>
          <cell r="AV62">
            <v>309.82440815766671</v>
          </cell>
          <cell r="AX62">
            <v>91.428103742666664</v>
          </cell>
          <cell r="AY62">
            <v>21.355747653333328</v>
          </cell>
          <cell r="AZ62">
            <v>10.325183991999999</v>
          </cell>
          <cell r="BA62">
            <v>0.22554480066666668</v>
          </cell>
          <cell r="BB62">
            <v>5.4091121296666671</v>
          </cell>
          <cell r="BC62">
            <v>0.82747316066666654</v>
          </cell>
          <cell r="BD62">
            <v>35.183398494999999</v>
          </cell>
          <cell r="BE62">
            <v>20.365572480333331</v>
          </cell>
          <cell r="BF62">
            <v>8.6517425506666665</v>
          </cell>
        </row>
        <row r="63">
          <cell r="A63" t="str">
            <v>T1 2013</v>
          </cell>
          <cell r="B63">
            <v>905.50742841500005</v>
          </cell>
          <cell r="C63">
            <v>0.57253772300000005</v>
          </cell>
          <cell r="D63">
            <v>401.06013971499999</v>
          </cell>
          <cell r="E63">
            <v>113.488501403</v>
          </cell>
          <cell r="F63">
            <v>52.810740547000002</v>
          </cell>
          <cell r="G63">
            <v>3.583155965</v>
          </cell>
          <cell r="H63">
            <v>0.97498107300000003</v>
          </cell>
          <cell r="I63">
            <v>230.202760727</v>
          </cell>
          <cell r="J63">
            <v>292.97809832199999</v>
          </cell>
          <cell r="L63">
            <v>95.787275274999999</v>
          </cell>
          <cell r="M63">
            <v>25.173437548999999</v>
          </cell>
          <cell r="N63">
            <v>25.189921625</v>
          </cell>
          <cell r="O63">
            <v>3.0134686419999999</v>
          </cell>
          <cell r="P63">
            <v>6.1194643639999997</v>
          </cell>
          <cell r="Q63">
            <v>0.58561291800000004</v>
          </cell>
          <cell r="R63">
            <v>33.477122717999997</v>
          </cell>
          <cell r="S63">
            <v>15.54518942</v>
          </cell>
          <cell r="T63">
            <v>6.0051601440000004</v>
          </cell>
          <cell r="U63">
            <v>6130.6102606910008</v>
          </cell>
          <cell r="V63">
            <v>68.692450786000009</v>
          </cell>
          <cell r="W63">
            <v>2885.1151285520004</v>
          </cell>
          <cell r="X63">
            <v>677.90009986299992</v>
          </cell>
          <cell r="Y63">
            <v>234.097751004</v>
          </cell>
          <cell r="Z63">
            <v>8.6030975549999997</v>
          </cell>
          <cell r="AA63">
            <v>3.2193489550000001</v>
          </cell>
          <cell r="AB63">
            <v>1961.2948311750001</v>
          </cell>
          <cell r="AC63">
            <v>1567.6450300199999</v>
          </cell>
          <cell r="AE63">
            <v>621.28175681499999</v>
          </cell>
          <cell r="AF63">
            <v>133.76128436799999</v>
          </cell>
          <cell r="AG63">
            <v>162.17358205300002</v>
          </cell>
          <cell r="AH63">
            <v>9.6285096079999999</v>
          </cell>
          <cell r="AI63">
            <v>64.234099560000004</v>
          </cell>
          <cell r="AJ63">
            <v>16.658512204000001</v>
          </cell>
          <cell r="AK63">
            <v>329.11334397799999</v>
          </cell>
          <cell r="AL63">
            <v>255.366093449</v>
          </cell>
          <cell r="AM63">
            <v>16.940469298</v>
          </cell>
          <cell r="AN63">
            <v>870.18841936899992</v>
          </cell>
          <cell r="AO63">
            <v>7.8075633576666661</v>
          </cell>
          <cell r="AP63">
            <v>385.20467455433328</v>
          </cell>
          <cell r="AQ63">
            <v>115.16650303500001</v>
          </cell>
          <cell r="AR63">
            <v>46.452484437666669</v>
          </cell>
          <cell r="AS63">
            <v>3.1105609973333337</v>
          </cell>
          <cell r="AT63">
            <v>0</v>
          </cell>
          <cell r="AU63">
            <v>220.47512608433331</v>
          </cell>
          <cell r="AV63">
            <v>288.00984702000005</v>
          </cell>
          <cell r="AX63">
            <v>91.800464833333351</v>
          </cell>
          <cell r="AY63">
            <v>22.055411492666668</v>
          </cell>
          <cell r="AZ63">
            <v>17.545637111999998</v>
          </cell>
          <cell r="BA63">
            <v>1.5109108183333333</v>
          </cell>
          <cell r="BB63">
            <v>4.9294387393333334</v>
          </cell>
          <cell r="BC63">
            <v>1.3443470536666666</v>
          </cell>
          <cell r="BD63">
            <v>28.564578422666671</v>
          </cell>
          <cell r="BE63">
            <v>13.697646898</v>
          </cell>
          <cell r="BF63">
            <v>7.7178990670000003</v>
          </cell>
        </row>
        <row r="64">
          <cell r="A64" t="str">
            <v>T2 2013</v>
          </cell>
          <cell r="B64">
            <v>967.35612833900007</v>
          </cell>
          <cell r="C64">
            <v>1.702167443</v>
          </cell>
          <cell r="D64">
            <v>426.21346102799998</v>
          </cell>
          <cell r="E64">
            <v>122.08448667</v>
          </cell>
          <cell r="F64">
            <v>45.836563726000001</v>
          </cell>
          <cell r="G64">
            <v>6.2963535430000004</v>
          </cell>
          <cell r="H64">
            <v>1.04066488</v>
          </cell>
          <cell r="I64">
            <v>250.955392209</v>
          </cell>
          <cell r="J64">
            <v>353.22706022599999</v>
          </cell>
          <cell r="L64">
            <v>70.515642055000001</v>
          </cell>
          <cell r="M64">
            <v>21.90816775</v>
          </cell>
          <cell r="N64">
            <v>10.551563264</v>
          </cell>
          <cell r="O64">
            <v>0.99219057600000005</v>
          </cell>
          <cell r="P64">
            <v>4.7249726609999998</v>
          </cell>
          <cell r="Q64">
            <v>0.79866630299999997</v>
          </cell>
          <cell r="R64">
            <v>53.060809184999997</v>
          </cell>
          <cell r="S64">
            <v>15.197131049999999</v>
          </cell>
          <cell r="T64">
            <v>8.4642967979999995</v>
          </cell>
          <cell r="U64">
            <v>6321.7969284040009</v>
          </cell>
          <cell r="V64">
            <v>31.890612854</v>
          </cell>
          <cell r="W64">
            <v>2955.7967007779998</v>
          </cell>
          <cell r="X64">
            <v>595.20912452900006</v>
          </cell>
          <cell r="Y64">
            <v>230.48627216099999</v>
          </cell>
          <cell r="Z64">
            <v>9.2639918540000004</v>
          </cell>
          <cell r="AA64">
            <v>3.1443089830000002</v>
          </cell>
          <cell r="AB64">
            <v>2117.6930032509999</v>
          </cell>
          <cell r="AC64">
            <v>1815.5834893399999</v>
          </cell>
          <cell r="AE64">
            <v>455.83988350100003</v>
          </cell>
          <cell r="AF64">
            <v>140.04489097700002</v>
          </cell>
          <cell r="AG64">
            <v>107.07392131699999</v>
          </cell>
          <cell r="AH64">
            <v>4.0072930400000004</v>
          </cell>
          <cell r="AI64">
            <v>36.343975440999998</v>
          </cell>
          <cell r="AJ64">
            <v>32.892503423000001</v>
          </cell>
          <cell r="AK64">
            <v>434.54395616099998</v>
          </cell>
          <cell r="AL64">
            <v>288.17129526299999</v>
          </cell>
          <cell r="AM64">
            <v>19.608406309000003</v>
          </cell>
          <cell r="AN64">
            <v>865.86061870266667</v>
          </cell>
          <cell r="AO64">
            <v>2.3942772016666667</v>
          </cell>
          <cell r="AP64">
            <v>371.095286214</v>
          </cell>
          <cell r="AQ64">
            <v>96.894311881666667</v>
          </cell>
          <cell r="AR64">
            <v>44.605290795999998</v>
          </cell>
          <cell r="AS64">
            <v>4.9052016873333333</v>
          </cell>
          <cell r="AT64">
            <v>0.30562063666666667</v>
          </cell>
          <cell r="AU64">
            <v>224.38486121233333</v>
          </cell>
          <cell r="AV64">
            <v>309.5540461183333</v>
          </cell>
          <cell r="AX64">
            <v>73.079138616000009</v>
          </cell>
          <cell r="AY64">
            <v>22.921043851333334</v>
          </cell>
          <cell r="AZ64">
            <v>16.007255396666665</v>
          </cell>
          <cell r="BA64">
            <v>1.080044824</v>
          </cell>
          <cell r="BB64">
            <v>7.7644325393333338</v>
          </cell>
          <cell r="BC64">
            <v>0.50750788033333327</v>
          </cell>
          <cell r="BD64">
            <v>33.228850401666669</v>
          </cell>
          <cell r="BE64">
            <v>19.831069108333335</v>
          </cell>
          <cell r="BF64">
            <v>8.3976665510000004</v>
          </cell>
        </row>
        <row r="65">
          <cell r="A65" t="str">
            <v>T3 2013</v>
          </cell>
          <cell r="B65">
            <v>1124.680287747</v>
          </cell>
          <cell r="C65">
            <v>3.3902746750000001</v>
          </cell>
          <cell r="D65">
            <v>522.97423577800009</v>
          </cell>
          <cell r="E65">
            <v>130.10769930800001</v>
          </cell>
          <cell r="F65">
            <v>48.110468453000003</v>
          </cell>
          <cell r="G65">
            <v>7.9594619819999997</v>
          </cell>
          <cell r="H65">
            <v>0.906180812</v>
          </cell>
          <cell r="I65">
            <v>335.89042522300002</v>
          </cell>
          <cell r="J65">
            <v>404.319947388</v>
          </cell>
          <cell r="L65">
            <v>98.705218466000005</v>
          </cell>
          <cell r="M65">
            <v>21.801721799999999</v>
          </cell>
          <cell r="N65">
            <v>6.7752676640000002</v>
          </cell>
          <cell r="O65">
            <v>3.9319783670000001</v>
          </cell>
          <cell r="P65">
            <v>1.9437526359999999</v>
          </cell>
          <cell r="Q65">
            <v>1.0869449769999999</v>
          </cell>
          <cell r="R65">
            <v>38.580252909000002</v>
          </cell>
          <cell r="S65">
            <v>11.333674631999999</v>
          </cell>
          <cell r="T65">
            <v>9.8370184550000008</v>
          </cell>
          <cell r="U65">
            <v>6961.207925181001</v>
          </cell>
          <cell r="V65">
            <v>24.377163559</v>
          </cell>
          <cell r="W65">
            <v>3561.836028493</v>
          </cell>
          <cell r="X65">
            <v>676.57417677900003</v>
          </cell>
          <cell r="Y65">
            <v>243.757696283</v>
          </cell>
          <cell r="Z65">
            <v>21.531707449000002</v>
          </cell>
          <cell r="AA65">
            <v>2.7461854409999997</v>
          </cell>
          <cell r="AB65">
            <v>2617.2262625409999</v>
          </cell>
          <cell r="AC65">
            <v>1931.6356933899997</v>
          </cell>
          <cell r="AE65">
            <v>519.06039959600002</v>
          </cell>
          <cell r="AF65">
            <v>159.568097206</v>
          </cell>
          <cell r="AG65">
            <v>80.450272807000005</v>
          </cell>
          <cell r="AH65">
            <v>6.6591637509999995</v>
          </cell>
          <cell r="AI65">
            <v>6.8029951680000007</v>
          </cell>
          <cell r="AJ65">
            <v>17.292011083999999</v>
          </cell>
          <cell r="AK65">
            <v>396.84037174000002</v>
          </cell>
          <cell r="AL65">
            <v>224.60046742599997</v>
          </cell>
          <cell r="AM65">
            <v>32.085260961000003</v>
          </cell>
          <cell r="AN65">
            <v>922.55587398366663</v>
          </cell>
          <cell r="AO65">
            <v>2.7466217803333333</v>
          </cell>
          <cell r="AP65">
            <v>422.37723962266665</v>
          </cell>
          <cell r="AQ65">
            <v>103.74245557733333</v>
          </cell>
          <cell r="AR65">
            <v>42.270945452666659</v>
          </cell>
          <cell r="AS65">
            <v>5.0071254019999998</v>
          </cell>
          <cell r="AT65">
            <v>0</v>
          </cell>
          <cell r="AU65">
            <v>271.35671319066665</v>
          </cell>
          <cell r="AV65">
            <v>341.17417199066671</v>
          </cell>
          <cell r="AX65">
            <v>68.29307875633333</v>
          </cell>
          <cell r="AY65">
            <v>18.901261375999997</v>
          </cell>
          <cell r="AZ65">
            <v>5.2177261056666664</v>
          </cell>
          <cell r="BA65">
            <v>1.6664385303333333</v>
          </cell>
          <cell r="BB65">
            <v>1.9144979826666668</v>
          </cell>
          <cell r="BC65">
            <v>0.97775800466666674</v>
          </cell>
          <cell r="BD65">
            <v>33.878146124000004</v>
          </cell>
          <cell r="BE65">
            <v>14.485084243333333</v>
          </cell>
          <cell r="BF65">
            <v>10.923849467000002</v>
          </cell>
        </row>
        <row r="66">
          <cell r="A66" t="str">
            <v>T4 2013</v>
          </cell>
          <cell r="B66">
            <v>919.98707146300012</v>
          </cell>
          <cell r="C66">
            <v>3.4094258179999999</v>
          </cell>
          <cell r="D66">
            <v>436.05717736000003</v>
          </cell>
          <cell r="E66">
            <v>102.75331448</v>
          </cell>
          <cell r="F66">
            <v>29.705784732000001</v>
          </cell>
          <cell r="G66">
            <v>4.8566426629999997</v>
          </cell>
          <cell r="H66">
            <v>1.0039116349999999</v>
          </cell>
          <cell r="I66">
            <v>297.73752385</v>
          </cell>
          <cell r="J66">
            <v>298.96014852000002</v>
          </cell>
          <cell r="L66">
            <v>68.281516495999995</v>
          </cell>
          <cell r="M66">
            <v>27.513316267</v>
          </cell>
          <cell r="N66">
            <v>2.5251662339999998</v>
          </cell>
          <cell r="O66">
            <v>0.90119316699999996</v>
          </cell>
          <cell r="P66">
            <v>1.867056499</v>
          </cell>
          <cell r="Q66">
            <v>1.0064606519999999</v>
          </cell>
          <cell r="R66">
            <v>62.013674678999998</v>
          </cell>
          <cell r="S66">
            <v>11.406427557000001</v>
          </cell>
          <cell r="T66">
            <v>6.0455082139999998</v>
          </cell>
          <cell r="U66">
            <v>7114.2034925870003</v>
          </cell>
          <cell r="V66">
            <v>41.743736507999998</v>
          </cell>
          <cell r="W66">
            <v>3486.2161174929997</v>
          </cell>
          <cell r="X66">
            <v>731.91694034</v>
          </cell>
          <cell r="Y66">
            <v>227.78624071500002</v>
          </cell>
          <cell r="Z66">
            <v>17.932186397999999</v>
          </cell>
          <cell r="AA66">
            <v>3.0983698290000001</v>
          </cell>
          <cell r="AB66">
            <v>2505.482380211</v>
          </cell>
          <cell r="AC66">
            <v>1760.0008360919999</v>
          </cell>
          <cell r="AE66">
            <v>551.01366346700001</v>
          </cell>
          <cell r="AF66">
            <v>156.16818927600002</v>
          </cell>
          <cell r="AG66">
            <v>88.740866680000011</v>
          </cell>
          <cell r="AH66">
            <v>10.024179967999999</v>
          </cell>
          <cell r="AI66">
            <v>18.035040657</v>
          </cell>
          <cell r="AJ66">
            <v>16.118242192</v>
          </cell>
          <cell r="AK66">
            <v>709.38526294300004</v>
          </cell>
          <cell r="AL66">
            <v>251.82908954200002</v>
          </cell>
          <cell r="AM66">
            <v>24.928267769000001</v>
          </cell>
          <cell r="AN66">
            <v>939.95128462166667</v>
          </cell>
          <cell r="AO66">
            <v>4.216588210666667</v>
          </cell>
          <cell r="AP66">
            <v>426.84520002633332</v>
          </cell>
          <cell r="AQ66">
            <v>107.64414729533333</v>
          </cell>
          <cell r="AR66">
            <v>39.235497803333338</v>
          </cell>
          <cell r="AS66">
            <v>7.0483847129999999</v>
          </cell>
          <cell r="AT66">
            <v>0</v>
          </cell>
          <cell r="AU66">
            <v>272.91717021466667</v>
          </cell>
          <cell r="AV66">
            <v>325.87931702433337</v>
          </cell>
          <cell r="AX66">
            <v>75.306141695666668</v>
          </cell>
          <cell r="AY66">
            <v>24.047953718333332</v>
          </cell>
          <cell r="AZ66">
            <v>11.458581561666664</v>
          </cell>
          <cell r="BA66">
            <v>1.6739087993333335</v>
          </cell>
          <cell r="BB66">
            <v>2.2482228366666668</v>
          </cell>
          <cell r="BC66">
            <v>0.73636319866666666</v>
          </cell>
          <cell r="BD66">
            <v>44.886845602666675</v>
          </cell>
          <cell r="BE66">
            <v>13.195705070666667</v>
          </cell>
          <cell r="BF66">
            <v>9.4564568766666657</v>
          </cell>
        </row>
        <row r="67">
          <cell r="A67" t="str">
            <v>T1 2014</v>
          </cell>
          <cell r="B67">
            <v>898.28989854200006</v>
          </cell>
          <cell r="C67">
            <v>3.2242199540000001</v>
          </cell>
          <cell r="D67">
            <v>411.98859991100005</v>
          </cell>
          <cell r="E67">
            <v>77.416003376000006</v>
          </cell>
          <cell r="F67">
            <v>32.348989076999999</v>
          </cell>
          <cell r="G67">
            <v>4.5153406829999998</v>
          </cell>
          <cell r="H67">
            <v>0.97137664099999999</v>
          </cell>
          <cell r="I67">
            <v>296.73689013400002</v>
          </cell>
          <cell r="J67">
            <v>298.45849180599998</v>
          </cell>
          <cell r="L67">
            <v>76.906553685000006</v>
          </cell>
          <cell r="M67">
            <v>31.457031337</v>
          </cell>
          <cell r="N67">
            <v>9.0922013980000003</v>
          </cell>
          <cell r="O67">
            <v>0.92623055600000004</v>
          </cell>
          <cell r="P67">
            <v>5.3310816289999998</v>
          </cell>
          <cell r="Q67">
            <v>0.96529631500000002</v>
          </cell>
          <cell r="R67">
            <v>35.457466029000003</v>
          </cell>
          <cell r="S67">
            <v>16.185928027999999</v>
          </cell>
          <cell r="T67">
            <v>8.2967978939999991</v>
          </cell>
          <cell r="U67">
            <v>6461.9426288750001</v>
          </cell>
          <cell r="V67">
            <v>27.106580892000004</v>
          </cell>
          <cell r="W67">
            <v>3285.5182490839998</v>
          </cell>
          <cell r="X67">
            <v>592.46422719399993</v>
          </cell>
          <cell r="Y67">
            <v>241.00603437199999</v>
          </cell>
          <cell r="Z67">
            <v>13.419683707000001</v>
          </cell>
          <cell r="AA67">
            <v>3.0728737879999999</v>
          </cell>
          <cell r="AB67">
            <v>2435.5554300229996</v>
          </cell>
          <cell r="AC67">
            <v>1535.6860322349999</v>
          </cell>
          <cell r="AE67">
            <v>498.50097736700002</v>
          </cell>
          <cell r="AF67">
            <v>149.27735639100001</v>
          </cell>
          <cell r="AG67">
            <v>90.107045409999998</v>
          </cell>
          <cell r="AH67">
            <v>3.9855918969999999</v>
          </cell>
          <cell r="AI67">
            <v>46.110159107000001</v>
          </cell>
          <cell r="AJ67">
            <v>8.4751760209999993</v>
          </cell>
          <cell r="AK67">
            <v>506.486035469</v>
          </cell>
          <cell r="AL67">
            <v>292.82941217699999</v>
          </cell>
          <cell r="AM67">
            <v>17.860012824999998</v>
          </cell>
          <cell r="AN67">
            <v>827.87992141366669</v>
          </cell>
          <cell r="AO67">
            <v>3.8576452030000001</v>
          </cell>
          <cell r="AP67">
            <v>384.99014583799999</v>
          </cell>
          <cell r="AQ67">
            <v>83.055649728333336</v>
          </cell>
          <cell r="AR67">
            <v>30.585890879999997</v>
          </cell>
          <cell r="AS67">
            <v>4.1003877106666664</v>
          </cell>
          <cell r="AT67">
            <v>0</v>
          </cell>
          <cell r="AU67">
            <v>267.24821751900004</v>
          </cell>
          <cell r="AV67">
            <v>270.92907654800001</v>
          </cell>
          <cell r="AX67">
            <v>69.230849047999996</v>
          </cell>
          <cell r="AY67">
            <v>24.793622950666663</v>
          </cell>
          <cell r="AZ67">
            <v>7.6307234346666668</v>
          </cell>
          <cell r="BA67">
            <v>1.2095909119999999</v>
          </cell>
          <cell r="BB67">
            <v>5.8606784713333333</v>
          </cell>
          <cell r="BC67">
            <v>0.204431218</v>
          </cell>
          <cell r="BD67">
            <v>32.424070367333336</v>
          </cell>
          <cell r="BE67">
            <v>16.689061972999998</v>
          </cell>
          <cell r="BF67">
            <v>10.060025449666666</v>
          </cell>
        </row>
        <row r="68">
          <cell r="A68" t="str">
            <v>T2 2014</v>
          </cell>
          <cell r="B68">
            <v>836.13136152099992</v>
          </cell>
          <cell r="C68">
            <v>5.0254961260000002</v>
          </cell>
          <cell r="D68">
            <v>397.04385273699995</v>
          </cell>
          <cell r="E68">
            <v>102.354441834</v>
          </cell>
          <cell r="F68">
            <v>36.926025052999996</v>
          </cell>
          <cell r="G68">
            <v>9.828165362</v>
          </cell>
          <cell r="H68">
            <v>1.0486063880000001</v>
          </cell>
          <cell r="I68">
            <v>246.8866141</v>
          </cell>
          <cell r="J68">
            <v>242.47993917900001</v>
          </cell>
          <cell r="L68">
            <v>87.887335164999996</v>
          </cell>
          <cell r="M68">
            <v>31.132838954</v>
          </cell>
          <cell r="N68">
            <v>11.642639904999999</v>
          </cell>
          <cell r="O68">
            <v>1.9847089659999999</v>
          </cell>
          <cell r="P68">
            <v>0.97552309599999998</v>
          </cell>
          <cell r="Q68">
            <v>0.95135365999999999</v>
          </cell>
          <cell r="R68">
            <v>39.719466605999997</v>
          </cell>
          <cell r="S68">
            <v>11.267973504</v>
          </cell>
          <cell r="T68">
            <v>6.0202336230000002</v>
          </cell>
          <cell r="U68">
            <v>6172.5115317749987</v>
          </cell>
          <cell r="V68">
            <v>31.722360788</v>
          </cell>
          <cell r="W68">
            <v>3185.0795585769993</v>
          </cell>
          <cell r="X68">
            <v>693.27543879900009</v>
          </cell>
          <cell r="Y68">
            <v>250.69721496099999</v>
          </cell>
          <cell r="Z68">
            <v>25.281378457999999</v>
          </cell>
          <cell r="AA68">
            <v>3.0806669300000005</v>
          </cell>
          <cell r="AB68">
            <v>2212.7448594289999</v>
          </cell>
          <cell r="AC68">
            <v>1350.9141899669999</v>
          </cell>
          <cell r="AE68">
            <v>541.64620000100001</v>
          </cell>
          <cell r="AF68">
            <v>146.53832674</v>
          </cell>
          <cell r="AG68">
            <v>65.898320995000006</v>
          </cell>
          <cell r="AH68">
            <v>10.827940908999999</v>
          </cell>
          <cell r="AI68">
            <v>4.1500746940000006</v>
          </cell>
          <cell r="AJ68">
            <v>11.616987493</v>
          </cell>
          <cell r="AK68">
            <v>508.12853850499994</v>
          </cell>
          <cell r="AL68">
            <v>279.58887552099998</v>
          </cell>
          <cell r="AM68">
            <v>36.400157585000002</v>
          </cell>
          <cell r="AN68">
            <v>766.71161011533331</v>
          </cell>
          <cell r="AO68">
            <v>4.5865710486666664</v>
          </cell>
          <cell r="AP68">
            <v>357.35432394433337</v>
          </cell>
          <cell r="AQ68">
            <v>85.984347944666681</v>
          </cell>
          <cell r="AR68">
            <v>34.240264990666667</v>
          </cell>
          <cell r="AS68">
            <v>7.4197152969999998</v>
          </cell>
          <cell r="AT68">
            <v>0</v>
          </cell>
          <cell r="AU68">
            <v>229.70999571199999</v>
          </cell>
          <cell r="AV68">
            <v>230.472643052</v>
          </cell>
          <cell r="AX68">
            <v>74.980238564333334</v>
          </cell>
          <cell r="AY68">
            <v>28.790442417333328</v>
          </cell>
          <cell r="AZ68">
            <v>9.1245748703333334</v>
          </cell>
          <cell r="BA68">
            <v>1.9735345393333334</v>
          </cell>
          <cell r="BB68">
            <v>1.1508343433333332</v>
          </cell>
          <cell r="BC68">
            <v>0.14981025366666667</v>
          </cell>
          <cell r="BD68">
            <v>36.050417395666663</v>
          </cell>
          <cell r="BE68">
            <v>14.063762435999999</v>
          </cell>
          <cell r="BF68">
            <v>8.0144572503333347</v>
          </cell>
        </row>
        <row r="69">
          <cell r="A69" t="str">
            <v>T3 2014</v>
          </cell>
          <cell r="B69">
            <v>695.64108246700005</v>
          </cell>
          <cell r="C69">
            <v>1.342256785</v>
          </cell>
          <cell r="D69">
            <v>317.81535525200002</v>
          </cell>
          <cell r="E69">
            <v>95.443988317999995</v>
          </cell>
          <cell r="F69">
            <v>29.21758603</v>
          </cell>
          <cell r="G69">
            <v>5.9737775539999998</v>
          </cell>
          <cell r="H69">
            <v>0.91360998199999999</v>
          </cell>
          <cell r="I69">
            <v>186.266393368</v>
          </cell>
          <cell r="J69">
            <v>208.762222702</v>
          </cell>
          <cell r="L69">
            <v>63.252381612999997</v>
          </cell>
          <cell r="M69">
            <v>29.440147421999999</v>
          </cell>
          <cell r="N69">
            <v>10.073306449</v>
          </cell>
          <cell r="O69">
            <v>1.9369365380000001</v>
          </cell>
          <cell r="P69">
            <v>4.0650463649999997</v>
          </cell>
          <cell r="Q69">
            <v>5.3048957229999996</v>
          </cell>
          <cell r="R69">
            <v>39.004500634999999</v>
          </cell>
          <cell r="S69">
            <v>9.2846954499999992</v>
          </cell>
          <cell r="T69">
            <v>5.3593375329999997</v>
          </cell>
          <cell r="U69">
            <v>5381.4413094940001</v>
          </cell>
          <cell r="V69">
            <v>25.978292275999998</v>
          </cell>
          <cell r="W69">
            <v>2742.361385612</v>
          </cell>
          <cell r="X69">
            <v>631.70706830500001</v>
          </cell>
          <cell r="Y69">
            <v>234.23620938900001</v>
          </cell>
          <cell r="Z69">
            <v>19.692160723000001</v>
          </cell>
          <cell r="AA69">
            <v>2.895077793</v>
          </cell>
          <cell r="AB69">
            <v>1853.8308694019997</v>
          </cell>
          <cell r="AC69">
            <v>1136.4324627789999</v>
          </cell>
          <cell r="AE69">
            <v>468.03759014900004</v>
          </cell>
          <cell r="AF69">
            <v>151.82280899100002</v>
          </cell>
          <cell r="AG69">
            <v>118.380477997</v>
          </cell>
          <cell r="AH69">
            <v>7.0998046690000001</v>
          </cell>
          <cell r="AI69">
            <v>11.666755182999999</v>
          </cell>
          <cell r="AJ69">
            <v>31.796577759000002</v>
          </cell>
          <cell r="AK69">
            <v>408.29753403999996</v>
          </cell>
          <cell r="AL69">
            <v>253.294999574</v>
          </cell>
          <cell r="AM69">
            <v>26.272620464999999</v>
          </cell>
          <cell r="AN69">
            <v>659.10612406900009</v>
          </cell>
          <cell r="AO69">
            <v>1.655169428</v>
          </cell>
          <cell r="AP69">
            <v>311.12221804300003</v>
          </cell>
          <cell r="AQ69">
            <v>87.810708141999996</v>
          </cell>
          <cell r="AR69">
            <v>31.408597450666672</v>
          </cell>
          <cell r="AS69">
            <v>5.3055772276666664</v>
          </cell>
          <cell r="AT69">
            <v>0</v>
          </cell>
          <cell r="AU69">
            <v>186.59733522266666</v>
          </cell>
          <cell r="AV69">
            <v>192.92724666666666</v>
          </cell>
          <cell r="AX69">
            <v>61.614828168666669</v>
          </cell>
          <cell r="AY69">
            <v>25.692810782666665</v>
          </cell>
          <cell r="AZ69">
            <v>9.8971392710000003</v>
          </cell>
          <cell r="BA69">
            <v>1.7461044429999999</v>
          </cell>
          <cell r="BB69">
            <v>1.9040556566666667</v>
          </cell>
          <cell r="BC69">
            <v>4.8057518873333338</v>
          </cell>
          <cell r="BD69">
            <v>31.395185836666666</v>
          </cell>
          <cell r="BE69">
            <v>12.421386064666669</v>
          </cell>
          <cell r="BF69">
            <v>3.9242278206666668</v>
          </cell>
        </row>
        <row r="70">
          <cell r="A70" t="str">
            <v>T4 2014</v>
          </cell>
          <cell r="B70">
            <v>747.5843407640001</v>
          </cell>
          <cell r="C70">
            <v>2.9569341260000002</v>
          </cell>
          <cell r="D70">
            <v>305.07417128600002</v>
          </cell>
          <cell r="E70">
            <v>102.358575462</v>
          </cell>
          <cell r="F70">
            <v>40.544146527999999</v>
          </cell>
          <cell r="G70">
            <v>6.2339371339999996</v>
          </cell>
          <cell r="H70">
            <v>1.005803403</v>
          </cell>
          <cell r="I70">
            <v>154.931708759</v>
          </cell>
          <cell r="J70">
            <v>282.683887621</v>
          </cell>
          <cell r="L70">
            <v>74.968803988000005</v>
          </cell>
          <cell r="M70">
            <v>31.118190641999998</v>
          </cell>
          <cell r="N70">
            <v>4.941550297</v>
          </cell>
          <cell r="O70">
            <v>0.90632637900000002</v>
          </cell>
          <cell r="P70">
            <v>2.8259335320000001</v>
          </cell>
          <cell r="Q70">
            <v>2.5243369410000001</v>
          </cell>
          <cell r="R70">
            <v>18.963506519999999</v>
          </cell>
          <cell r="S70">
            <v>13.185459519</v>
          </cell>
          <cell r="T70">
            <v>7.4352399130000002</v>
          </cell>
          <cell r="U70">
            <v>6067.1882825250004</v>
          </cell>
          <cell r="V70">
            <v>53.743664961999997</v>
          </cell>
          <cell r="W70">
            <v>3000.1398792400005</v>
          </cell>
          <cell r="X70">
            <v>677.12178303300004</v>
          </cell>
          <cell r="Y70">
            <v>284.05946947299998</v>
          </cell>
          <cell r="Z70">
            <v>18.275365341999997</v>
          </cell>
          <cell r="AA70">
            <v>6.232586285</v>
          </cell>
          <cell r="AB70">
            <v>2014.4506751070001</v>
          </cell>
          <cell r="AC70">
            <v>1383.9271586290001</v>
          </cell>
          <cell r="AE70">
            <v>528.23003731899996</v>
          </cell>
          <cell r="AF70">
            <v>164.620616192</v>
          </cell>
          <cell r="AG70">
            <v>98.262924128999998</v>
          </cell>
          <cell r="AH70">
            <v>8.1416789640000005</v>
          </cell>
          <cell r="AI70">
            <v>55.100864710000003</v>
          </cell>
          <cell r="AJ70">
            <v>23.849701095</v>
          </cell>
          <cell r="AK70">
            <v>425.05937553000001</v>
          </cell>
          <cell r="AL70">
            <v>279.74128710399998</v>
          </cell>
          <cell r="AM70">
            <v>46.371094651</v>
          </cell>
          <cell r="AN70">
            <v>693.65117471633346</v>
          </cell>
          <cell r="AO70">
            <v>3.2952180346666666</v>
          </cell>
          <cell r="AP70">
            <v>299.671764344</v>
          </cell>
          <cell r="AQ70">
            <v>95.42107431766668</v>
          </cell>
          <cell r="AR70">
            <v>35.383800529666665</v>
          </cell>
          <cell r="AS70">
            <v>6.5773771329999997</v>
          </cell>
          <cell r="AT70">
            <v>0.17099555466666669</v>
          </cell>
          <cell r="AU70">
            <v>162.118516809</v>
          </cell>
          <cell r="AV70">
            <v>208.42422575866667</v>
          </cell>
          <cell r="AX70">
            <v>78.380730035666673</v>
          </cell>
          <cell r="AY70">
            <v>31.250476875666667</v>
          </cell>
          <cell r="AZ70">
            <v>7.4006622036666663</v>
          </cell>
          <cell r="BA70">
            <v>2.0931138926666666</v>
          </cell>
          <cell r="BB70">
            <v>9.4075618940000005</v>
          </cell>
          <cell r="BC70">
            <v>2.6667434466666666</v>
          </cell>
          <cell r="BD70">
            <v>30.301828891</v>
          </cell>
          <cell r="BE70">
            <v>14.060570411333336</v>
          </cell>
          <cell r="BF70">
            <v>6.698278928333333</v>
          </cell>
        </row>
        <row r="71">
          <cell r="A71" t="str">
            <v>T1 2015</v>
          </cell>
          <cell r="B71">
            <v>774.34442913099997</v>
          </cell>
          <cell r="C71">
            <v>8.1232418440000007</v>
          </cell>
          <cell r="D71">
            <v>294.23757619600002</v>
          </cell>
          <cell r="E71">
            <v>89.594692914000007</v>
          </cell>
          <cell r="F71">
            <v>26.948540205</v>
          </cell>
          <cell r="G71">
            <v>4.3273596520000002</v>
          </cell>
          <cell r="H71">
            <v>0.98733580099999996</v>
          </cell>
          <cell r="I71">
            <v>172.379647624</v>
          </cell>
          <cell r="J71">
            <v>294.28097835699998</v>
          </cell>
          <cell r="L71">
            <v>87.436038682000003</v>
          </cell>
          <cell r="M71">
            <v>38.503500475999999</v>
          </cell>
          <cell r="N71">
            <v>4.6369442269999999</v>
          </cell>
          <cell r="O71">
            <v>2.7708962150000001</v>
          </cell>
          <cell r="P71">
            <v>1.9011450809999999</v>
          </cell>
          <cell r="Q71">
            <v>1.5945724450000001</v>
          </cell>
          <cell r="R71">
            <v>24.571989949999999</v>
          </cell>
          <cell r="S71">
            <v>11.831541464000001</v>
          </cell>
          <cell r="T71">
            <v>4.4560041940000001</v>
          </cell>
          <cell r="U71">
            <v>5944.4078765869999</v>
          </cell>
          <cell r="V71">
            <v>42.248106043999996</v>
          </cell>
          <cell r="W71">
            <v>2851.8080446960003</v>
          </cell>
          <cell r="X71">
            <v>667.32632240199996</v>
          </cell>
          <cell r="Y71">
            <v>244.94892209299996</v>
          </cell>
          <cell r="Z71">
            <v>7.7227538710000001</v>
          </cell>
          <cell r="AA71">
            <v>3.0130027970000004</v>
          </cell>
          <cell r="AB71">
            <v>1928.7970435329999</v>
          </cell>
          <cell r="AC71">
            <v>1534.842120952</v>
          </cell>
          <cell r="AE71">
            <v>555.93633057199997</v>
          </cell>
          <cell r="AF71">
            <v>180.36524778500001</v>
          </cell>
          <cell r="AG71">
            <v>86.011410511999998</v>
          </cell>
          <cell r="AH71">
            <v>8.7797271979999998</v>
          </cell>
          <cell r="AI71">
            <v>25.470456343999999</v>
          </cell>
          <cell r="AJ71">
            <v>12.541895290000001</v>
          </cell>
          <cell r="AK71">
            <v>292.21901092799999</v>
          </cell>
          <cell r="AL71">
            <v>321.42086861299998</v>
          </cell>
          <cell r="AM71">
            <v>32.764657653</v>
          </cell>
          <cell r="AN71">
            <v>718.00059010400003</v>
          </cell>
          <cell r="AO71">
            <v>4.199586027333333</v>
          </cell>
          <cell r="AP71">
            <v>283.77924518333333</v>
          </cell>
          <cell r="AQ71">
            <v>88.255618396999992</v>
          </cell>
          <cell r="AR71">
            <v>31.221471134666668</v>
          </cell>
          <cell r="AS71">
            <v>4.0948309946666663</v>
          </cell>
          <cell r="AT71">
            <v>0</v>
          </cell>
          <cell r="AU71">
            <v>160.20732465699999</v>
          </cell>
          <cell r="AV71">
            <v>261.53594851299999</v>
          </cell>
          <cell r="AX71">
            <v>79.928104650333339</v>
          </cell>
          <cell r="AY71">
            <v>35.621022535666668</v>
          </cell>
          <cell r="AZ71">
            <v>6.4206480689999994</v>
          </cell>
          <cell r="BA71">
            <v>3.2241580236666665</v>
          </cell>
          <cell r="BB71">
            <v>3.058724895333333</v>
          </cell>
          <cell r="BC71">
            <v>1.100511368</v>
          </cell>
          <cell r="BD71">
            <v>23.174771491333331</v>
          </cell>
          <cell r="BE71">
            <v>12.414151990000001</v>
          </cell>
          <cell r="BF71">
            <v>3.5437173569999998</v>
          </cell>
        </row>
        <row r="72">
          <cell r="A72" t="str">
            <v>T2 2015</v>
          </cell>
          <cell r="B72">
            <v>865.18421394899997</v>
          </cell>
          <cell r="C72">
            <v>2.6425703</v>
          </cell>
          <cell r="D72">
            <v>361.59423119799999</v>
          </cell>
          <cell r="E72">
            <v>100.870709979</v>
          </cell>
          <cell r="F72">
            <v>38.326615779000001</v>
          </cell>
          <cell r="G72">
            <v>2.3672291560000001</v>
          </cell>
          <cell r="H72">
            <v>1.0202789759999999</v>
          </cell>
          <cell r="I72">
            <v>219.00939730799999</v>
          </cell>
          <cell r="J72">
            <v>285.991121314</v>
          </cell>
          <cell r="L72">
            <v>103.908856997</v>
          </cell>
          <cell r="M72">
            <v>38.136157978999996</v>
          </cell>
          <cell r="N72">
            <v>10.237871821000001</v>
          </cell>
          <cell r="O72">
            <v>0.99152558099999999</v>
          </cell>
          <cell r="P72">
            <v>6.165673677</v>
          </cell>
          <cell r="Q72">
            <v>0.89572325799999997</v>
          </cell>
          <cell r="R72">
            <v>38.994931387000001</v>
          </cell>
          <cell r="S72">
            <v>13.090888381999999</v>
          </cell>
          <cell r="T72">
            <v>2.5346620550000001</v>
          </cell>
          <cell r="U72">
            <v>6620.5133682900005</v>
          </cell>
          <cell r="V72">
            <v>47.486651723999998</v>
          </cell>
          <cell r="W72">
            <v>3188.6272214430001</v>
          </cell>
          <cell r="X72">
            <v>665.33342647899997</v>
          </cell>
          <cell r="Y72">
            <v>233.78351246</v>
          </cell>
          <cell r="Z72">
            <v>18.048331131000001</v>
          </cell>
          <cell r="AA72">
            <v>3.0295683989999995</v>
          </cell>
          <cell r="AB72">
            <v>2268.4323829740001</v>
          </cell>
          <cell r="AC72">
            <v>1638.8639403759998</v>
          </cell>
          <cell r="AE72">
            <v>652.413366043</v>
          </cell>
          <cell r="AF72">
            <v>167.040271343</v>
          </cell>
          <cell r="AG72">
            <v>114.70006779299999</v>
          </cell>
          <cell r="AH72">
            <v>3.0745308320000002</v>
          </cell>
          <cell r="AI72">
            <v>54.689783505999998</v>
          </cell>
          <cell r="AJ72">
            <v>40.929472300999997</v>
          </cell>
          <cell r="AK72">
            <v>377.34736859600002</v>
          </cell>
          <cell r="AL72">
            <v>270.15841488699999</v>
          </cell>
          <cell r="AM72">
            <v>65.182279445999995</v>
          </cell>
          <cell r="AN72">
            <v>779.09414437533326</v>
          </cell>
          <cell r="AO72">
            <v>3.9274401779999999</v>
          </cell>
          <cell r="AP72">
            <v>321.01987958166666</v>
          </cell>
          <cell r="AQ72">
            <v>90.192424346999999</v>
          </cell>
          <cell r="AR72">
            <v>31.881818526666667</v>
          </cell>
          <cell r="AS72">
            <v>3.9595256829999994</v>
          </cell>
          <cell r="AT72">
            <v>0</v>
          </cell>
          <cell r="AU72">
            <v>194.98611102500001</v>
          </cell>
          <cell r="AV72">
            <v>265.12172550233333</v>
          </cell>
          <cell r="AX72">
            <v>89.113307599999985</v>
          </cell>
          <cell r="AY72">
            <v>35.581370126000003</v>
          </cell>
          <cell r="AZ72">
            <v>9.0715651959999999</v>
          </cell>
          <cell r="BA72">
            <v>1.6493578676666667</v>
          </cell>
          <cell r="BB72">
            <v>5.2927044700000003</v>
          </cell>
          <cell r="BC72">
            <v>1.4390913030000003</v>
          </cell>
          <cell r="BD72">
            <v>31.624418689333329</v>
          </cell>
          <cell r="BE72">
            <v>12.681843069999999</v>
          </cell>
          <cell r="BF72">
            <v>2.5714407913333335</v>
          </cell>
        </row>
        <row r="73">
          <cell r="A73" t="str">
            <v>T3 2015</v>
          </cell>
          <cell r="B73">
            <v>894.52308890099994</v>
          </cell>
          <cell r="C73">
            <v>1.310958125</v>
          </cell>
          <cell r="D73">
            <v>392.69868818099997</v>
          </cell>
          <cell r="E73">
            <v>107.326018877</v>
          </cell>
          <cell r="F73">
            <v>39.911177957</v>
          </cell>
          <cell r="G73">
            <v>1.9264437670000001</v>
          </cell>
          <cell r="H73">
            <v>0.91747367499999999</v>
          </cell>
          <cell r="I73">
            <v>242.617573905</v>
          </cell>
          <cell r="J73">
            <v>245.65870587200001</v>
          </cell>
          <cell r="L73">
            <v>111.527775858</v>
          </cell>
          <cell r="M73">
            <v>54.305653042000003</v>
          </cell>
          <cell r="N73">
            <v>19.323451675000001</v>
          </cell>
          <cell r="O73">
            <v>0</v>
          </cell>
          <cell r="P73">
            <v>3.270294035</v>
          </cell>
          <cell r="Q73">
            <v>1.074434578</v>
          </cell>
          <cell r="R73">
            <v>46.87227884</v>
          </cell>
          <cell r="S73">
            <v>17.237271628999999</v>
          </cell>
          <cell r="T73">
            <v>1.2435770660000001</v>
          </cell>
          <cell r="U73">
            <v>6366.2118299329995</v>
          </cell>
          <cell r="V73">
            <v>48.916968701999998</v>
          </cell>
          <cell r="W73">
            <v>2993.4550916069998</v>
          </cell>
          <cell r="X73">
            <v>639.45473744899994</v>
          </cell>
          <cell r="Y73">
            <v>194.84521248600001</v>
          </cell>
          <cell r="Z73">
            <v>13.647975358</v>
          </cell>
          <cell r="AA73">
            <v>2.9638777039999997</v>
          </cell>
          <cell r="AB73">
            <v>2142.5432886099998</v>
          </cell>
          <cell r="AC73">
            <v>1368.02929189</v>
          </cell>
          <cell r="AE73">
            <v>731.739955818</v>
          </cell>
          <cell r="AF73">
            <v>228.38254472300002</v>
          </cell>
          <cell r="AG73">
            <v>138.39221455000001</v>
          </cell>
          <cell r="AH73">
            <v>3.0784916099999999</v>
          </cell>
          <cell r="AI73">
            <v>15.030679931000002</v>
          </cell>
          <cell r="AJ73">
            <v>9.8728969490000011</v>
          </cell>
          <cell r="AK73">
            <v>477.23891620899997</v>
          </cell>
          <cell r="AL73">
            <v>293.41601950500001</v>
          </cell>
          <cell r="AM73">
            <v>58.658758439000003</v>
          </cell>
          <cell r="AN73">
            <v>805.62100367599999</v>
          </cell>
          <cell r="AO73">
            <v>3.2155332116666666</v>
          </cell>
          <cell r="AP73">
            <v>343.84088645599996</v>
          </cell>
          <cell r="AQ73">
            <v>92.886306532333336</v>
          </cell>
          <cell r="AR73">
            <v>31.537110389666665</v>
          </cell>
          <cell r="AS73">
            <v>3.3753855573333333</v>
          </cell>
          <cell r="AT73">
            <v>0</v>
          </cell>
          <cell r="AU73">
            <v>216.0420839766667</v>
          </cell>
          <cell r="AV73">
            <v>230.06739540599997</v>
          </cell>
          <cell r="AX73">
            <v>110.23630980966665</v>
          </cell>
          <cell r="AY73">
            <v>45.616044850000002</v>
          </cell>
          <cell r="AZ73">
            <v>13.769366269333332</v>
          </cell>
          <cell r="BA73">
            <v>0.19846012366666665</v>
          </cell>
          <cell r="BB73">
            <v>2.795944994333333</v>
          </cell>
          <cell r="BC73">
            <v>0.23887857599999998</v>
          </cell>
          <cell r="BD73">
            <v>35.400779058000005</v>
          </cell>
          <cell r="BE73">
            <v>16.296555686999998</v>
          </cell>
          <cell r="BF73">
            <v>3.9448492343333328</v>
          </cell>
        </row>
        <row r="74">
          <cell r="A74" t="str">
            <v>T4 2015</v>
          </cell>
          <cell r="B74">
            <v>975.99743624400003</v>
          </cell>
          <cell r="C74">
            <v>5.7150706830000004</v>
          </cell>
          <cell r="D74">
            <v>416.90587258900007</v>
          </cell>
          <cell r="E74">
            <v>94.005111872000001</v>
          </cell>
          <cell r="F74">
            <v>40.427665533999999</v>
          </cell>
          <cell r="G74">
            <v>4.8790708020000002</v>
          </cell>
          <cell r="H74">
            <v>0.99613072199999997</v>
          </cell>
          <cell r="I74">
            <v>276.59789365900002</v>
          </cell>
          <cell r="J74">
            <v>272.95552724100003</v>
          </cell>
          <cell r="L74">
            <v>123.034956708</v>
          </cell>
          <cell r="M74">
            <v>62.731231792000003</v>
          </cell>
          <cell r="N74">
            <v>16.299380604</v>
          </cell>
          <cell r="O74">
            <v>0</v>
          </cell>
          <cell r="P74">
            <v>0</v>
          </cell>
          <cell r="Q74">
            <v>1.1766389939999999</v>
          </cell>
          <cell r="R74">
            <v>52.463966452999998</v>
          </cell>
          <cell r="S74">
            <v>16.576550351000002</v>
          </cell>
          <cell r="T74">
            <v>8.1382408290000008</v>
          </cell>
          <cell r="U74">
            <v>6022.9841184500001</v>
          </cell>
          <cell r="V74">
            <v>44.438703754000002</v>
          </cell>
          <cell r="W74">
            <v>2590.7222542009999</v>
          </cell>
          <cell r="X74">
            <v>577.04147937199991</v>
          </cell>
          <cell r="Y74">
            <v>179.07638059800001</v>
          </cell>
          <cell r="Z74">
            <v>10.742906141000001</v>
          </cell>
          <cell r="AA74">
            <v>3.0547967819999999</v>
          </cell>
          <cell r="AB74">
            <v>1820.8066913080002</v>
          </cell>
          <cell r="AC74">
            <v>1351.2990221549999</v>
          </cell>
          <cell r="AE74">
            <v>722.59629481299999</v>
          </cell>
          <cell r="AF74">
            <v>302.47070908699999</v>
          </cell>
          <cell r="AG74">
            <v>151.80056559799999</v>
          </cell>
          <cell r="AH74">
            <v>0</v>
          </cell>
          <cell r="AI74">
            <v>1.084030681</v>
          </cell>
          <cell r="AJ74">
            <v>38.813376132000002</v>
          </cell>
          <cell r="AK74">
            <v>518.46604372299998</v>
          </cell>
          <cell r="AL74">
            <v>253.435871824</v>
          </cell>
          <cell r="AM74">
            <v>47.857246481999994</v>
          </cell>
          <cell r="AN74">
            <v>843.48017434900009</v>
          </cell>
          <cell r="AO74">
            <v>2.8221251019999998</v>
          </cell>
          <cell r="AP74">
            <v>317.33124981133329</v>
          </cell>
          <cell r="AQ74">
            <v>89.91457398499999</v>
          </cell>
          <cell r="AR74">
            <v>33.916300689333333</v>
          </cell>
          <cell r="AS74">
            <v>4.8622543446666668</v>
          </cell>
          <cell r="AT74">
            <v>0</v>
          </cell>
          <cell r="AU74">
            <v>188.63812079233332</v>
          </cell>
          <cell r="AV74">
            <v>242.16270861133333</v>
          </cell>
          <cell r="AX74">
            <v>116.79925209966666</v>
          </cell>
          <cell r="AY74">
            <v>67.24234500433333</v>
          </cell>
          <cell r="AZ74">
            <v>18.889510581333337</v>
          </cell>
          <cell r="BA74">
            <v>0</v>
          </cell>
          <cell r="BB74">
            <v>0.4490047576666667</v>
          </cell>
          <cell r="BC74">
            <v>2.5275055693333335</v>
          </cell>
          <cell r="BD74">
            <v>53.699714338333337</v>
          </cell>
          <cell r="BE74">
            <v>17.715357289666667</v>
          </cell>
          <cell r="BF74">
            <v>3.841401184</v>
          </cell>
        </row>
        <row r="75">
          <cell r="A75" t="str">
            <v>T1 2016</v>
          </cell>
          <cell r="B75">
            <v>798.115557481</v>
          </cell>
          <cell r="C75">
            <v>1.1560605960000001</v>
          </cell>
          <cell r="D75">
            <v>282.98940043300001</v>
          </cell>
          <cell r="E75">
            <v>91.322208275999998</v>
          </cell>
          <cell r="F75">
            <v>24.694810049000001</v>
          </cell>
          <cell r="G75">
            <v>3.4134646389999999</v>
          </cell>
          <cell r="H75">
            <v>0.99705491499999999</v>
          </cell>
          <cell r="I75">
            <v>162.56186255399999</v>
          </cell>
          <cell r="J75">
            <v>239.226080489</v>
          </cell>
          <cell r="L75">
            <v>112.995083115</v>
          </cell>
          <cell r="M75">
            <v>52.326824125000002</v>
          </cell>
          <cell r="N75">
            <v>17.305935674000001</v>
          </cell>
          <cell r="O75">
            <v>0</v>
          </cell>
          <cell r="P75">
            <v>3.7994409199999999</v>
          </cell>
          <cell r="Q75">
            <v>1.269796318</v>
          </cell>
          <cell r="R75">
            <v>56.392787323999997</v>
          </cell>
          <cell r="S75">
            <v>25.053190260000001</v>
          </cell>
          <cell r="T75">
            <v>5.6009582269999996</v>
          </cell>
          <cell r="U75">
            <v>6484.2359000119995</v>
          </cell>
          <cell r="V75">
            <v>47.447072108</v>
          </cell>
          <cell r="W75">
            <v>2861.378429073</v>
          </cell>
          <cell r="X75">
            <v>555.82910119199994</v>
          </cell>
          <cell r="Y75">
            <v>225.549460307</v>
          </cell>
          <cell r="Z75">
            <v>7.6744151110000001</v>
          </cell>
          <cell r="AA75">
            <v>2.9597536120000001</v>
          </cell>
          <cell r="AB75">
            <v>2069.3656988510002</v>
          </cell>
          <cell r="AC75">
            <v>1395.7159831270001</v>
          </cell>
          <cell r="AE75">
            <v>715.41406390999998</v>
          </cell>
          <cell r="AF75">
            <v>275.83333758499998</v>
          </cell>
          <cell r="AG75">
            <v>165.87368015599998</v>
          </cell>
          <cell r="AH75">
            <v>0</v>
          </cell>
          <cell r="AI75">
            <v>11.481251105999998</v>
          </cell>
          <cell r="AJ75">
            <v>7.2442985850000001</v>
          </cell>
          <cell r="AK75">
            <v>638.88117572399995</v>
          </cell>
          <cell r="AL75">
            <v>287.04326809999998</v>
          </cell>
          <cell r="AM75">
            <v>77.923340538000005</v>
          </cell>
          <cell r="AN75">
            <v>847.63873002999992</v>
          </cell>
          <cell r="AO75">
            <v>2.9817033606666663</v>
          </cell>
          <cell r="AP75">
            <v>309.70097315433333</v>
          </cell>
          <cell r="AQ75">
            <v>97.149304647666668</v>
          </cell>
          <cell r="AR75">
            <v>30.42852142566667</v>
          </cell>
          <cell r="AS75">
            <v>2.5960360346666671</v>
          </cell>
          <cell r="AT75">
            <v>0</v>
          </cell>
          <cell r="AU75">
            <v>179.52711104633332</v>
          </cell>
          <cell r="AV75">
            <v>258.30727081600003</v>
          </cell>
          <cell r="AX75">
            <v>117.68329035333333</v>
          </cell>
          <cell r="AY75">
            <v>55.247947984</v>
          </cell>
          <cell r="AZ75">
            <v>15.788745237000001</v>
          </cell>
          <cell r="BA75">
            <v>0</v>
          </cell>
          <cell r="BB75">
            <v>2.8792574799999997</v>
          </cell>
          <cell r="BC75">
            <v>1.3490437983333334</v>
          </cell>
          <cell r="BD75">
            <v>55.963848130333332</v>
          </cell>
          <cell r="BE75">
            <v>22.095248686999998</v>
          </cell>
          <cell r="BF75">
            <v>5.6414010290000007</v>
          </cell>
        </row>
        <row r="76">
          <cell r="A76" t="str">
            <v>T2 2016</v>
          </cell>
          <cell r="B76">
            <v>995.02668973199991</v>
          </cell>
          <cell r="C76">
            <v>7.810942893</v>
          </cell>
          <cell r="D76">
            <v>382.30017002800003</v>
          </cell>
          <cell r="E76">
            <v>94.158865246000005</v>
          </cell>
          <cell r="F76">
            <v>23.517950374000002</v>
          </cell>
          <cell r="G76">
            <v>2.8491105239999999</v>
          </cell>
          <cell r="H76">
            <v>1.018385946</v>
          </cell>
          <cell r="I76">
            <v>260.75585793800002</v>
          </cell>
          <cell r="J76">
            <v>269.69344175499998</v>
          </cell>
          <cell r="L76">
            <v>141.234156442</v>
          </cell>
          <cell r="M76">
            <v>71.463295876999993</v>
          </cell>
          <cell r="N76">
            <v>15.955968457000001</v>
          </cell>
          <cell r="O76">
            <v>0</v>
          </cell>
          <cell r="P76">
            <v>5.6768469460000004</v>
          </cell>
          <cell r="Q76">
            <v>3.5280717699999999</v>
          </cell>
          <cell r="R76">
            <v>63.672926453000002</v>
          </cell>
          <cell r="S76">
            <v>23.229487206999998</v>
          </cell>
          <cell r="T76">
            <v>10.461381904</v>
          </cell>
          <cell r="U76">
            <v>6974.7599774350001</v>
          </cell>
          <cell r="V76">
            <v>39.766731915999998</v>
          </cell>
          <cell r="W76">
            <v>3083.9055045340001</v>
          </cell>
          <cell r="X76">
            <v>500.571782525</v>
          </cell>
          <cell r="Y76">
            <v>187.29819921400002</v>
          </cell>
          <cell r="Z76">
            <v>6.8471584810000001</v>
          </cell>
          <cell r="AA76">
            <v>2.9941869329999999</v>
          </cell>
          <cell r="AB76">
            <v>2386.1941773809999</v>
          </cell>
          <cell r="AC76">
            <v>1460.49216052</v>
          </cell>
          <cell r="AE76">
            <v>835.58256186699987</v>
          </cell>
          <cell r="AF76">
            <v>317.87139185399997</v>
          </cell>
          <cell r="AG76">
            <v>166.016913974</v>
          </cell>
          <cell r="AH76">
            <v>0</v>
          </cell>
          <cell r="AI76">
            <v>9.1831656099999996</v>
          </cell>
          <cell r="AJ76">
            <v>43.441721839000003</v>
          </cell>
          <cell r="AK76">
            <v>624.73292168099999</v>
          </cell>
          <cell r="AL76">
            <v>349.85344101599998</v>
          </cell>
          <cell r="AM76">
            <v>43.913462623999997</v>
          </cell>
          <cell r="AN76">
            <v>879.19594495399997</v>
          </cell>
          <cell r="AO76">
            <v>4.594081342</v>
          </cell>
          <cell r="AP76">
            <v>325.16772178566669</v>
          </cell>
          <cell r="AQ76">
            <v>82.014126946333334</v>
          </cell>
          <cell r="AR76">
            <v>20.681320514333333</v>
          </cell>
          <cell r="AS76">
            <v>2.7819152379999998</v>
          </cell>
          <cell r="AT76">
            <v>0</v>
          </cell>
          <cell r="AU76">
            <v>219.69035908700002</v>
          </cell>
          <cell r="AV76">
            <v>252.94526546700001</v>
          </cell>
          <cell r="AX76">
            <v>118.11802914533332</v>
          </cell>
          <cell r="AY76">
            <v>66.647707909000005</v>
          </cell>
          <cell r="AZ76">
            <v>14.411045931000002</v>
          </cell>
          <cell r="BA76">
            <v>0</v>
          </cell>
          <cell r="BB76">
            <v>3.1816875013333337</v>
          </cell>
          <cell r="BC76">
            <v>3.4064457026666672</v>
          </cell>
          <cell r="BD76">
            <v>55.452770611333335</v>
          </cell>
          <cell r="BE76">
            <v>24.463526650666665</v>
          </cell>
          <cell r="BF76">
            <v>10.807662908000003</v>
          </cell>
        </row>
        <row r="77">
          <cell r="A77" t="str">
            <v>T3 2016</v>
          </cell>
          <cell r="B77">
            <v>911.02455257299994</v>
          </cell>
          <cell r="C77">
            <v>22.270858715999999</v>
          </cell>
          <cell r="D77">
            <v>305.73869082900001</v>
          </cell>
          <cell r="E77">
            <v>90.573758104999996</v>
          </cell>
          <cell r="F77">
            <v>22.431493975999999</v>
          </cell>
          <cell r="G77">
            <v>3.620257692</v>
          </cell>
          <cell r="H77">
            <v>0.94119840499999996</v>
          </cell>
          <cell r="I77">
            <v>188.17198265100001</v>
          </cell>
          <cell r="J77">
            <v>274.49541879899999</v>
          </cell>
          <cell r="L77">
            <v>129.246541493</v>
          </cell>
          <cell r="M77">
            <v>52.407097714000002</v>
          </cell>
          <cell r="N77">
            <v>13.240432424</v>
          </cell>
          <cell r="O77">
            <v>0</v>
          </cell>
          <cell r="P77">
            <v>4.2049125910000003</v>
          </cell>
          <cell r="Q77">
            <v>1.0319059260000001</v>
          </cell>
          <cell r="R77">
            <v>84.188868436999996</v>
          </cell>
          <cell r="S77">
            <v>17.284253357000001</v>
          </cell>
          <cell r="T77">
            <v>6.9155722869999998</v>
          </cell>
          <cell r="U77">
            <v>6878.1533381560002</v>
          </cell>
          <cell r="V77">
            <v>66.489003779000001</v>
          </cell>
          <cell r="W77">
            <v>3111.865086277</v>
          </cell>
          <cell r="X77">
            <v>637.26764550400003</v>
          </cell>
          <cell r="Y77">
            <v>182.98992125400002</v>
          </cell>
          <cell r="Z77">
            <v>17.050101351999999</v>
          </cell>
          <cell r="AA77">
            <v>3.0338563779999999</v>
          </cell>
          <cell r="AB77">
            <v>2271.5235617889998</v>
          </cell>
          <cell r="AC77">
            <v>1490.3163772350001</v>
          </cell>
          <cell r="AE77">
            <v>874.93608171400001</v>
          </cell>
          <cell r="AF77">
            <v>217.47614989100003</v>
          </cell>
          <cell r="AG77">
            <v>110.29506742700001</v>
          </cell>
          <cell r="AH77">
            <v>0</v>
          </cell>
          <cell r="AI77">
            <v>14.103298332000001</v>
          </cell>
          <cell r="AJ77">
            <v>15.400538486000002</v>
          </cell>
          <cell r="AK77">
            <v>608.827983883</v>
          </cell>
          <cell r="AL77">
            <v>332.20594236800002</v>
          </cell>
          <cell r="AM77">
            <v>36.237808764</v>
          </cell>
          <cell r="AN77">
            <v>870.72801097166666</v>
          </cell>
          <cell r="AO77">
            <v>7.155420253</v>
          </cell>
          <cell r="AP77">
            <v>316.63974962866672</v>
          </cell>
          <cell r="AQ77">
            <v>83.571855850000006</v>
          </cell>
          <cell r="AR77">
            <v>29.460902774666664</v>
          </cell>
          <cell r="AS77">
            <v>5.1684320066666674</v>
          </cell>
          <cell r="AT77">
            <v>0</v>
          </cell>
          <cell r="AU77">
            <v>198.43855899733333</v>
          </cell>
          <cell r="AV77">
            <v>260.6297874286667</v>
          </cell>
          <cell r="AX77">
            <v>114.50043703466667</v>
          </cell>
          <cell r="AY77">
            <v>55.989820907333332</v>
          </cell>
          <cell r="AZ77">
            <v>14.552536066666667</v>
          </cell>
          <cell r="BA77">
            <v>0</v>
          </cell>
          <cell r="BB77">
            <v>3.3900833963333334</v>
          </cell>
          <cell r="BC77">
            <v>1.9340803940000002</v>
          </cell>
          <cell r="BD77">
            <v>62.274219380333328</v>
          </cell>
          <cell r="BE77">
            <v>25.082259734333334</v>
          </cell>
          <cell r="BF77">
            <v>8.5796167476666678</v>
          </cell>
        </row>
        <row r="78">
          <cell r="A78" t="str">
            <v>T4 2016</v>
          </cell>
          <cell r="B78">
            <v>972.01287726500004</v>
          </cell>
          <cell r="C78">
            <v>5.156558371</v>
          </cell>
          <cell r="D78">
            <v>358.42816664999998</v>
          </cell>
          <cell r="E78">
            <v>93.984677356999995</v>
          </cell>
          <cell r="F78">
            <v>39.139710112000003</v>
          </cell>
          <cell r="G78">
            <v>3.2605202950000001</v>
          </cell>
          <cell r="H78">
            <v>0.99348599800000004</v>
          </cell>
          <cell r="I78">
            <v>221.04977288800001</v>
          </cell>
          <cell r="J78">
            <v>292.20172264299998</v>
          </cell>
          <cell r="L78">
            <v>118.270414219</v>
          </cell>
          <cell r="M78">
            <v>46.248021070999997</v>
          </cell>
          <cell r="N78">
            <v>21.234511866999998</v>
          </cell>
          <cell r="O78">
            <v>1.1950702360000001</v>
          </cell>
          <cell r="P78">
            <v>12.575646999</v>
          </cell>
          <cell r="Q78">
            <v>1.1643967470000001</v>
          </cell>
          <cell r="R78">
            <v>85.797350064</v>
          </cell>
          <cell r="S78">
            <v>18.971981604</v>
          </cell>
          <cell r="T78">
            <v>10.769036794</v>
          </cell>
          <cell r="U78">
            <v>7371.991425405</v>
          </cell>
          <cell r="V78">
            <v>42.650392804999996</v>
          </cell>
          <cell r="W78">
            <v>3515.0671667299998</v>
          </cell>
          <cell r="X78">
            <v>765.27658294699995</v>
          </cell>
          <cell r="Y78">
            <v>230.58889107099998</v>
          </cell>
          <cell r="Z78">
            <v>7.5577599270000002</v>
          </cell>
          <cell r="AA78">
            <v>3.0439099949999999</v>
          </cell>
          <cell r="AB78">
            <v>2508.6000227899999</v>
          </cell>
          <cell r="AC78">
            <v>1544.6077296779999</v>
          </cell>
          <cell r="AE78">
            <v>803.019493571</v>
          </cell>
          <cell r="AF78">
            <v>207.71692686900002</v>
          </cell>
          <cell r="AG78">
            <v>159.826719021</v>
          </cell>
          <cell r="AH78">
            <v>5.0466566589999999</v>
          </cell>
          <cell r="AI78">
            <v>57.928015649999992</v>
          </cell>
          <cell r="AJ78">
            <v>14.71116717</v>
          </cell>
          <cell r="AK78">
            <v>674.55220371599989</v>
          </cell>
          <cell r="AL78">
            <v>286.36421184699998</v>
          </cell>
          <cell r="AM78">
            <v>60.500741689000002</v>
          </cell>
          <cell r="AN78">
            <v>899.21700673366661</v>
          </cell>
          <cell r="AO78">
            <v>5.1577129633333341</v>
          </cell>
          <cell r="AP78">
            <v>330.50518378466666</v>
          </cell>
          <cell r="AQ78">
            <v>90.278743241666675</v>
          </cell>
          <cell r="AR78">
            <v>28.522515126000002</v>
          </cell>
          <cell r="AS78">
            <v>2.0199483753333332</v>
          </cell>
          <cell r="AT78">
            <v>0</v>
          </cell>
          <cell r="AU78">
            <v>209.68397704166668</v>
          </cell>
          <cell r="AV78">
            <v>270.89590911733336</v>
          </cell>
          <cell r="AX78">
            <v>111.92045038766666</v>
          </cell>
          <cell r="AY78">
            <v>47.041846854666666</v>
          </cell>
          <cell r="AZ78">
            <v>15.166528538333333</v>
          </cell>
          <cell r="BA78">
            <v>0.56285918866666662</v>
          </cell>
          <cell r="BB78">
            <v>10.165286132666667</v>
          </cell>
          <cell r="BC78">
            <v>0.85958077966666668</v>
          </cell>
          <cell r="BD78">
            <v>76.49879845833334</v>
          </cell>
          <cell r="BE78">
            <v>19.314230784666666</v>
          </cell>
          <cell r="BF78">
            <v>11.128619743666667</v>
          </cell>
        </row>
        <row r="79">
          <cell r="A79" t="str">
            <v>T1 2017</v>
          </cell>
          <cell r="B79">
            <v>915.81123503000003</v>
          </cell>
          <cell r="C79">
            <v>1.5138062990000001</v>
          </cell>
          <cell r="D79">
            <v>339.92944567100005</v>
          </cell>
          <cell r="E79">
            <v>99.234657881000004</v>
          </cell>
          <cell r="F79">
            <v>22.808782877999999</v>
          </cell>
          <cell r="G79">
            <v>2.2512174909999998</v>
          </cell>
          <cell r="H79">
            <v>0.99080808300000001</v>
          </cell>
          <cell r="I79">
            <v>214.64397933800001</v>
          </cell>
          <cell r="J79">
            <v>281.44806578800001</v>
          </cell>
          <cell r="L79">
            <v>118.372512169</v>
          </cell>
          <cell r="M79">
            <v>36.884847980000004</v>
          </cell>
          <cell r="N79">
            <v>11.355461231</v>
          </cell>
          <cell r="O79">
            <v>0</v>
          </cell>
          <cell r="P79">
            <v>0</v>
          </cell>
          <cell r="Q79">
            <v>2.3022066649999999</v>
          </cell>
          <cell r="R79">
            <v>107.388506221</v>
          </cell>
          <cell r="S79">
            <v>11.524568330999999</v>
          </cell>
          <cell r="T79">
            <v>5.0918146750000002</v>
          </cell>
          <cell r="U79">
            <v>7335.013852004</v>
          </cell>
          <cell r="V79">
            <v>18.891171930999999</v>
          </cell>
          <cell r="W79">
            <v>3232.9452226919998</v>
          </cell>
          <cell r="X79">
            <v>1022.307878767</v>
          </cell>
          <cell r="Y79">
            <v>98.907323940999987</v>
          </cell>
          <cell r="Z79">
            <v>3.027461776</v>
          </cell>
          <cell r="AA79">
            <v>2.9952404829999999</v>
          </cell>
          <cell r="AB79">
            <v>2105.7073177249999</v>
          </cell>
          <cell r="AC79">
            <v>1431.030556617</v>
          </cell>
          <cell r="AE79">
            <v>1140.485820378</v>
          </cell>
          <cell r="AF79">
            <v>220.54452653800001</v>
          </cell>
          <cell r="AG79">
            <v>86.159631292</v>
          </cell>
          <cell r="AH79">
            <v>0</v>
          </cell>
          <cell r="AI79">
            <v>4.0119393690000003</v>
          </cell>
          <cell r="AJ79">
            <v>43.301250209000003</v>
          </cell>
          <cell r="AK79">
            <v>865.85202143200002</v>
          </cell>
          <cell r="AL79">
            <v>241.28848405600002</v>
          </cell>
          <cell r="AM79">
            <v>50.50322749</v>
          </cell>
          <cell r="AN79">
            <v>905.83660942500001</v>
          </cell>
          <cell r="AO79">
            <v>1.3717198259999999</v>
          </cell>
          <cell r="AP79">
            <v>333.11409921833337</v>
          </cell>
          <cell r="AQ79">
            <v>96.581729525666674</v>
          </cell>
          <cell r="AR79">
            <v>24.216800766000002</v>
          </cell>
          <cell r="AS79">
            <v>0.99975977566666663</v>
          </cell>
          <cell r="AT79">
            <v>0</v>
          </cell>
          <cell r="AU79">
            <v>211.31580915100002</v>
          </cell>
          <cell r="AV79">
            <v>263.75361347066666</v>
          </cell>
          <cell r="AX79">
            <v>131.35533716</v>
          </cell>
          <cell r="AY79">
            <v>36.172538482666674</v>
          </cell>
          <cell r="AZ79">
            <v>13.50788876</v>
          </cell>
          <cell r="BA79">
            <v>0</v>
          </cell>
          <cell r="BB79">
            <v>0.87279836499999996</v>
          </cell>
          <cell r="BC79">
            <v>2.4088966150000002</v>
          </cell>
          <cell r="BD79">
            <v>102.05295859466666</v>
          </cell>
          <cell r="BE79">
            <v>11.745703756666666</v>
          </cell>
          <cell r="BF79">
            <v>9.4810551759999999</v>
          </cell>
        </row>
        <row r="80">
          <cell r="A80" t="str">
            <v>T2 2017</v>
          </cell>
          <cell r="B80">
            <v>984.06282740400002</v>
          </cell>
          <cell r="C80">
            <v>0.76655006800000003</v>
          </cell>
          <cell r="D80">
            <v>407.32800390199998</v>
          </cell>
          <cell r="E80">
            <v>116.05299101200001</v>
          </cell>
          <cell r="F80">
            <v>31.95674215</v>
          </cell>
          <cell r="G80">
            <v>5.2272474530000004</v>
          </cell>
          <cell r="H80">
            <v>0.99033132999999995</v>
          </cell>
          <cell r="I80">
            <v>253.10069195700001</v>
          </cell>
          <cell r="J80">
            <v>293.21981234600003</v>
          </cell>
          <cell r="L80">
            <v>109.045931823</v>
          </cell>
          <cell r="M80">
            <v>31.410866411000001</v>
          </cell>
          <cell r="N80">
            <v>11.689036445999999</v>
          </cell>
          <cell r="O80">
            <v>0.98134595199999997</v>
          </cell>
          <cell r="P80">
            <v>0.95531316600000005</v>
          </cell>
          <cell r="Q80">
            <v>1.7302033189999999</v>
          </cell>
          <cell r="R80">
            <v>101.57530349</v>
          </cell>
          <cell r="S80">
            <v>20.879273519000002</v>
          </cell>
          <cell r="T80">
            <v>4.4811869619999998</v>
          </cell>
          <cell r="U80">
            <v>8276.0065696670008</v>
          </cell>
          <cell r="V80">
            <v>6.2368273789999993</v>
          </cell>
          <cell r="W80">
            <v>4310.4755688699997</v>
          </cell>
          <cell r="X80">
            <v>1146.152543572</v>
          </cell>
          <cell r="Y80">
            <v>143.96943192800001</v>
          </cell>
          <cell r="Z80">
            <v>8.6422578019999996</v>
          </cell>
          <cell r="AA80">
            <v>2.9770779709999999</v>
          </cell>
          <cell r="AB80">
            <v>3008.7342575969997</v>
          </cell>
          <cell r="AC80">
            <v>1467.1364667500002</v>
          </cell>
          <cell r="AE80">
            <v>932.87602158000004</v>
          </cell>
          <cell r="AF80">
            <v>214.29325639700002</v>
          </cell>
          <cell r="AG80">
            <v>140.10809760699999</v>
          </cell>
          <cell r="AH80">
            <v>1.0678192959999999</v>
          </cell>
          <cell r="AI80">
            <v>1.9649669350000001</v>
          </cell>
          <cell r="AJ80">
            <v>15.133286144000001</v>
          </cell>
          <cell r="AK80">
            <v>832.93875124900001</v>
          </cell>
          <cell r="AL80">
            <v>317.19256065299999</v>
          </cell>
          <cell r="AM80">
            <v>36.582946806999999</v>
          </cell>
          <cell r="AN80">
            <v>1026.405307583</v>
          </cell>
          <cell r="AO80">
            <v>0.50876602433333329</v>
          </cell>
          <cell r="AP80">
            <v>449.79591697333336</v>
          </cell>
          <cell r="AQ80">
            <v>110.315488605</v>
          </cell>
          <cell r="AR80">
            <v>27.524325258999998</v>
          </cell>
          <cell r="AS80">
            <v>3.575576928666667</v>
          </cell>
          <cell r="AT80">
            <v>0</v>
          </cell>
          <cell r="AU80">
            <v>308.38052618066666</v>
          </cell>
          <cell r="AV80">
            <v>281.4000931986667</v>
          </cell>
          <cell r="AX80">
            <v>119.80084741466665</v>
          </cell>
          <cell r="AY80">
            <v>35.676330431000004</v>
          </cell>
          <cell r="AZ80">
            <v>13.152442144</v>
          </cell>
          <cell r="BA80">
            <v>0.7635615979999999</v>
          </cell>
          <cell r="BB80">
            <v>0.16499493433333332</v>
          </cell>
          <cell r="BC80">
            <v>1.866630166</v>
          </cell>
          <cell r="BD80">
            <v>102.564294238</v>
          </cell>
          <cell r="BE80">
            <v>16.895302470999997</v>
          </cell>
          <cell r="BF80">
            <v>3.8161279896666667</v>
          </cell>
        </row>
        <row r="81">
          <cell r="A81" t="str">
            <v>T3 2017</v>
          </cell>
          <cell r="B81">
            <v>1043.976494536</v>
          </cell>
          <cell r="C81">
            <v>0.282540556</v>
          </cell>
          <cell r="D81">
            <v>449.48152235700002</v>
          </cell>
          <cell r="E81">
            <v>100.759275315</v>
          </cell>
          <cell r="F81">
            <v>52.007961262999999</v>
          </cell>
          <cell r="G81">
            <v>5.3838666330000002</v>
          </cell>
          <cell r="H81">
            <v>0.96180731600000002</v>
          </cell>
          <cell r="I81">
            <v>290.36861183000002</v>
          </cell>
          <cell r="J81">
            <v>328.91962208400003</v>
          </cell>
          <cell r="L81">
            <v>86.224284478000001</v>
          </cell>
          <cell r="M81">
            <v>30.982563420000002</v>
          </cell>
          <cell r="N81">
            <v>12.095427557000001</v>
          </cell>
          <cell r="O81">
            <v>1.9037075379999999</v>
          </cell>
          <cell r="P81">
            <v>0.76530432999999998</v>
          </cell>
          <cell r="Q81">
            <v>1.4443939560000001</v>
          </cell>
          <cell r="R81">
            <v>111.111397325</v>
          </cell>
          <cell r="S81">
            <v>17.563497408</v>
          </cell>
          <cell r="T81">
            <v>3.2022335270000002</v>
          </cell>
          <cell r="U81">
            <v>7728.7819089969998</v>
          </cell>
          <cell r="V81">
            <v>6.1345240260000002</v>
          </cell>
          <cell r="W81">
            <v>3830.3944643019995</v>
          </cell>
          <cell r="X81">
            <v>1118.0140533900001</v>
          </cell>
          <cell r="Y81">
            <v>278.10156816200004</v>
          </cell>
          <cell r="Z81">
            <v>27.828744337</v>
          </cell>
          <cell r="AA81">
            <v>3.0170632140000002</v>
          </cell>
          <cell r="AB81">
            <v>2403.4330351990002</v>
          </cell>
          <cell r="AC81">
            <v>1531.5864795289999</v>
          </cell>
          <cell r="AE81">
            <v>801.40832395999996</v>
          </cell>
          <cell r="AF81">
            <v>208.993479251</v>
          </cell>
          <cell r="AG81">
            <v>160.34179497400001</v>
          </cell>
          <cell r="AH81">
            <v>1.98366921</v>
          </cell>
          <cell r="AI81">
            <v>8.0374476679999987</v>
          </cell>
          <cell r="AJ81">
            <v>38.319313439000005</v>
          </cell>
          <cell r="AK81">
            <v>788.92003946500006</v>
          </cell>
          <cell r="AL81">
            <v>326.03897984899999</v>
          </cell>
          <cell r="AM81">
            <v>26.623393324000002</v>
          </cell>
          <cell r="AN81">
            <v>1007.7183133080001</v>
          </cell>
          <cell r="AO81">
            <v>0.13358650499999999</v>
          </cell>
          <cell r="AP81">
            <v>404.34265744899994</v>
          </cell>
          <cell r="AQ81">
            <v>102.30247939866666</v>
          </cell>
          <cell r="AR81">
            <v>39.141382258</v>
          </cell>
          <cell r="AS81">
            <v>3.8221400516666666</v>
          </cell>
          <cell r="AT81">
            <v>0</v>
          </cell>
          <cell r="AU81">
            <v>259.07665574066664</v>
          </cell>
          <cell r="AV81">
            <v>297.76035399300002</v>
          </cell>
          <cell r="AX81">
            <v>117.665432938</v>
          </cell>
          <cell r="AY81">
            <v>30.866481659333335</v>
          </cell>
          <cell r="AZ81">
            <v>12.879254114</v>
          </cell>
          <cell r="BA81">
            <v>0.98269620133333335</v>
          </cell>
          <cell r="BB81">
            <v>0.79835672566666671</v>
          </cell>
          <cell r="BC81">
            <v>2.2439900256666667</v>
          </cell>
          <cell r="BD81">
            <v>116.94182701466667</v>
          </cell>
          <cell r="BE81">
            <v>18.646439479666665</v>
          </cell>
          <cell r="BF81">
            <v>4.4572372026666676</v>
          </cell>
        </row>
        <row r="82">
          <cell r="A82" t="str">
            <v>T4 2017</v>
          </cell>
          <cell r="B82">
            <v>1060.0401766580001</v>
          </cell>
          <cell r="C82">
            <v>1.2061032890000001</v>
          </cell>
          <cell r="D82">
            <v>438.18106581899997</v>
          </cell>
          <cell r="E82">
            <v>102.64907446799999</v>
          </cell>
          <cell r="F82">
            <v>30.130965478</v>
          </cell>
          <cell r="G82">
            <v>4.8941265779999998</v>
          </cell>
          <cell r="H82">
            <v>0.99968493599999997</v>
          </cell>
          <cell r="I82">
            <v>299.50721435899999</v>
          </cell>
          <cell r="J82">
            <v>341.27352630500002</v>
          </cell>
          <cell r="L82">
            <v>82.372072027000002</v>
          </cell>
          <cell r="M82">
            <v>35.087839887999998</v>
          </cell>
          <cell r="N82">
            <v>15.987427062</v>
          </cell>
          <cell r="O82">
            <v>0.948686264</v>
          </cell>
          <cell r="P82">
            <v>0.96552258099999999</v>
          </cell>
          <cell r="Q82">
            <v>0.447668964</v>
          </cell>
          <cell r="R82">
            <v>111.324886519</v>
          </cell>
          <cell r="S82">
            <v>28.269405724999999</v>
          </cell>
          <cell r="T82">
            <v>3.9759722150000001</v>
          </cell>
          <cell r="U82">
            <v>8287.4279914079998</v>
          </cell>
          <cell r="V82">
            <v>3.7789137359999998</v>
          </cell>
          <cell r="W82">
            <v>4041.3232429239997</v>
          </cell>
          <cell r="X82">
            <v>1228.023559643</v>
          </cell>
          <cell r="Y82">
            <v>355.17557486300001</v>
          </cell>
          <cell r="Z82">
            <v>19.902252922999999</v>
          </cell>
          <cell r="AA82">
            <v>3.05313714</v>
          </cell>
          <cell r="AB82">
            <v>2435.1687183549998</v>
          </cell>
          <cell r="AC82">
            <v>1678.7549115100001</v>
          </cell>
          <cell r="AE82">
            <v>807.47064022800009</v>
          </cell>
          <cell r="AF82">
            <v>208.09479857899998</v>
          </cell>
          <cell r="AG82">
            <v>223.96743966100001</v>
          </cell>
          <cell r="AH82">
            <v>1.9585516080000001</v>
          </cell>
          <cell r="AI82">
            <v>5.1511741950000003</v>
          </cell>
          <cell r="AJ82">
            <v>20.975076989999998</v>
          </cell>
          <cell r="AK82">
            <v>820.96646123699998</v>
          </cell>
          <cell r="AL82">
            <v>439.26860992599995</v>
          </cell>
          <cell r="AM82">
            <v>35.718170813999997</v>
          </cell>
          <cell r="AN82">
            <v>1042.8893573146668</v>
          </cell>
          <cell r="AO82">
            <v>0.46152018866666666</v>
          </cell>
          <cell r="AP82">
            <v>433.57186644699999</v>
          </cell>
          <cell r="AQ82">
            <v>103.35534413766668</v>
          </cell>
          <cell r="AR82">
            <v>39.68649404433333</v>
          </cell>
          <cell r="AS82">
            <v>4.30059609</v>
          </cell>
          <cell r="AT82">
            <v>0</v>
          </cell>
          <cell r="AU82">
            <v>286.229432175</v>
          </cell>
          <cell r="AV82">
            <v>329.86300568466669</v>
          </cell>
          <cell r="AX82">
            <v>84.53126515066667</v>
          </cell>
          <cell r="AY82">
            <v>34.577436337666668</v>
          </cell>
          <cell r="AZ82">
            <v>14.364958158</v>
          </cell>
          <cell r="BA82">
            <v>1.3921143946666668</v>
          </cell>
          <cell r="BB82">
            <v>0.5391935120000001</v>
          </cell>
          <cell r="BC82">
            <v>1.0830957673333332</v>
          </cell>
          <cell r="BD82">
            <v>106.11034543599999</v>
          </cell>
          <cell r="BE82">
            <v>31.698958811000001</v>
          </cell>
          <cell r="BF82">
            <v>4.695597427</v>
          </cell>
        </row>
        <row r="83">
          <cell r="A83" t="str">
            <v>T1 2018</v>
          </cell>
          <cell r="B83">
            <v>1113.85858871</v>
          </cell>
          <cell r="C83">
            <v>2.25437325</v>
          </cell>
          <cell r="D83">
            <v>430.284261899</v>
          </cell>
          <cell r="E83">
            <v>111.444420157</v>
          </cell>
          <cell r="F83">
            <v>31.210971657999998</v>
          </cell>
          <cell r="G83">
            <v>2.1880624160000002</v>
          </cell>
          <cell r="H83">
            <v>0.99577169700000001</v>
          </cell>
          <cell r="I83">
            <v>284.44503597099998</v>
          </cell>
          <cell r="J83">
            <v>333.85722176299998</v>
          </cell>
          <cell r="L83">
            <v>84.858695049000005</v>
          </cell>
          <cell r="M83">
            <v>42.052353969000002</v>
          </cell>
          <cell r="N83">
            <v>18.504210518000001</v>
          </cell>
          <cell r="O83">
            <v>0.966949375</v>
          </cell>
          <cell r="P83">
            <v>5.6980845809999998</v>
          </cell>
          <cell r="Q83">
            <v>1.4316290140000001</v>
          </cell>
          <cell r="R83">
            <v>131.404707925</v>
          </cell>
          <cell r="S83">
            <v>52.328089955000003</v>
          </cell>
          <cell r="T83">
            <v>10.218011411999999</v>
          </cell>
          <cell r="U83">
            <v>8140.0780911379989</v>
          </cell>
          <cell r="V83">
            <v>9.1212461739999995</v>
          </cell>
          <cell r="W83">
            <v>3780.6518527419998</v>
          </cell>
          <cell r="X83">
            <v>1227.2710039180001</v>
          </cell>
          <cell r="Y83">
            <v>360.57221960600003</v>
          </cell>
          <cell r="Z83">
            <v>3.9982801349999999</v>
          </cell>
          <cell r="AA83">
            <v>3.0062811250000001</v>
          </cell>
          <cell r="AB83">
            <v>2185.8040679579999</v>
          </cell>
          <cell r="AC83">
            <v>1525.1578746729999</v>
          </cell>
          <cell r="AE83">
            <v>677.75349414600009</v>
          </cell>
          <cell r="AF83">
            <v>229.74570194799998</v>
          </cell>
          <cell r="AG83">
            <v>237.31040884200002</v>
          </cell>
          <cell r="AH83">
            <v>2.135550603</v>
          </cell>
          <cell r="AI83">
            <v>5.0768365079999995</v>
          </cell>
          <cell r="AJ83">
            <v>67.905989507000001</v>
          </cell>
          <cell r="AK83">
            <v>978.96206645300003</v>
          </cell>
          <cell r="AL83">
            <v>571.62582381699997</v>
          </cell>
          <cell r="AM83">
            <v>54.631245724999999</v>
          </cell>
          <cell r="AN83">
            <v>1056.9755462626665</v>
          </cell>
          <cell r="AO83">
            <v>0.77631032200000005</v>
          </cell>
          <cell r="AP83">
            <v>411.92263863633326</v>
          </cell>
          <cell r="AQ83">
            <v>107.33974941833333</v>
          </cell>
          <cell r="AR83">
            <v>30.961692328666668</v>
          </cell>
          <cell r="AS83">
            <v>1.7868346089999998</v>
          </cell>
          <cell r="AT83">
            <v>0</v>
          </cell>
          <cell r="AU83">
            <v>271.83436228033332</v>
          </cell>
          <cell r="AV83">
            <v>321.82959551866662</v>
          </cell>
          <cell r="AX83">
            <v>75.277304254666674</v>
          </cell>
          <cell r="AY83">
            <v>42.625532379333329</v>
          </cell>
          <cell r="AZ83">
            <v>17.175154278333334</v>
          </cell>
          <cell r="BA83">
            <v>1.2422227789999998</v>
          </cell>
          <cell r="BB83">
            <v>3.7965792873333335</v>
          </cell>
          <cell r="BC83">
            <v>1.9036834630000001</v>
          </cell>
          <cell r="BD83">
            <v>124.82658421000001</v>
          </cell>
          <cell r="BE83">
            <v>49.509070900666671</v>
          </cell>
          <cell r="BF83">
            <v>6.0908702333333338</v>
          </cell>
        </row>
        <row r="84">
          <cell r="A84" t="str">
            <v>T2 2018</v>
          </cell>
          <cell r="B84">
            <v>1048.3482261449999</v>
          </cell>
          <cell r="C84">
            <v>1.3551698860000001</v>
          </cell>
          <cell r="D84">
            <v>394.58368909299998</v>
          </cell>
          <cell r="E84">
            <v>101.34546060300001</v>
          </cell>
          <cell r="F84">
            <v>40.263237179000001</v>
          </cell>
          <cell r="G84">
            <v>1.931850216</v>
          </cell>
          <cell r="H84">
            <v>0.97686599299999999</v>
          </cell>
          <cell r="I84">
            <v>250.06627510199999</v>
          </cell>
          <cell r="J84">
            <v>331.54848998099999</v>
          </cell>
          <cell r="L84">
            <v>78.062763782000005</v>
          </cell>
          <cell r="M84">
            <v>41.299826003</v>
          </cell>
          <cell r="N84">
            <v>10.422528735</v>
          </cell>
          <cell r="O84">
            <v>1.157589961</v>
          </cell>
          <cell r="P84">
            <v>1.881625903</v>
          </cell>
          <cell r="Q84">
            <v>1.3865742750000001</v>
          </cell>
          <cell r="R84">
            <v>121.56465779299999</v>
          </cell>
          <cell r="S84">
            <v>58.299751516999997</v>
          </cell>
          <cell r="T84">
            <v>6.7855592160000002</v>
          </cell>
          <cell r="U84">
            <v>7917.0022255619997</v>
          </cell>
          <cell r="V84">
            <v>10.246386698</v>
          </cell>
          <cell r="W84">
            <v>3520.0143454849999</v>
          </cell>
          <cell r="X84">
            <v>1174.9348622910002</v>
          </cell>
          <cell r="Y84">
            <v>386.99397499200001</v>
          </cell>
          <cell r="Z84">
            <v>4.5617705480000001</v>
          </cell>
          <cell r="AA84">
            <v>2.909178136</v>
          </cell>
          <cell r="AB84">
            <v>1950.6145595180001</v>
          </cell>
          <cell r="AC84">
            <v>1523.926328199</v>
          </cell>
          <cell r="AE84">
            <v>805.67778570500002</v>
          </cell>
          <cell r="AF84">
            <v>203.94876311799999</v>
          </cell>
          <cell r="AG84">
            <v>120.79228341699999</v>
          </cell>
          <cell r="AH84">
            <v>5.7003802230000007</v>
          </cell>
          <cell r="AI84">
            <v>10.422424441</v>
          </cell>
          <cell r="AJ84">
            <v>50.661422664</v>
          </cell>
          <cell r="AK84">
            <v>1040.762295191</v>
          </cell>
          <cell r="AL84">
            <v>554.10764947999996</v>
          </cell>
          <cell r="AM84">
            <v>70.742160940999995</v>
          </cell>
          <cell r="AN84">
            <v>1078.49422959</v>
          </cell>
          <cell r="AO84">
            <v>1.3742472066666667</v>
          </cell>
          <cell r="AP84">
            <v>400.16586182500004</v>
          </cell>
          <cell r="AQ84">
            <v>105.77855897633333</v>
          </cell>
          <cell r="AR84">
            <v>35.591742156000002</v>
          </cell>
          <cell r="AS84">
            <v>1.875347291</v>
          </cell>
          <cell r="AT84">
            <v>0</v>
          </cell>
          <cell r="AU84">
            <v>256.92021340166667</v>
          </cell>
          <cell r="AV84">
            <v>322.05572642366667</v>
          </cell>
          <cell r="AX84">
            <v>88.004323015666671</v>
          </cell>
          <cell r="AY84">
            <v>42.139093192333327</v>
          </cell>
          <cell r="AZ84">
            <v>17.463196599666663</v>
          </cell>
          <cell r="BA84">
            <v>1.1075630786666666</v>
          </cell>
          <cell r="BB84">
            <v>4.125280657666667</v>
          </cell>
          <cell r="BC84">
            <v>1.8610427846666668</v>
          </cell>
          <cell r="BD84">
            <v>132.57650397633333</v>
          </cell>
          <cell r="BE84">
            <v>59.917841965333331</v>
          </cell>
          <cell r="BF84">
            <v>7.7035488643333343</v>
          </cell>
        </row>
        <row r="85">
          <cell r="A85" t="str">
            <v>T3 2018</v>
          </cell>
          <cell r="B85">
            <v>1040.128522983</v>
          </cell>
          <cell r="C85">
            <v>8.9715194670000002</v>
          </cell>
          <cell r="D85">
            <v>348.98020701299998</v>
          </cell>
          <cell r="E85">
            <v>97.738354013999995</v>
          </cell>
          <cell r="F85">
            <v>39.054083358</v>
          </cell>
          <cell r="G85">
            <v>1.9572057819999999</v>
          </cell>
          <cell r="H85">
            <v>1.0062450650000001</v>
          </cell>
          <cell r="I85">
            <v>209.224318794</v>
          </cell>
          <cell r="J85">
            <v>373.60645179199997</v>
          </cell>
          <cell r="L85">
            <v>78.763913923000004</v>
          </cell>
          <cell r="M85">
            <v>35.125866608000003</v>
          </cell>
          <cell r="N85">
            <v>9.2027348520000007</v>
          </cell>
          <cell r="O85">
            <v>1.9452533949999999</v>
          </cell>
          <cell r="P85">
            <v>3.8747877320000002</v>
          </cell>
          <cell r="Q85">
            <v>1.0956600379999999</v>
          </cell>
          <cell r="R85">
            <v>109.947129593</v>
          </cell>
          <cell r="S85">
            <v>59.327706775999999</v>
          </cell>
          <cell r="T85">
            <v>9.2872917939999997</v>
          </cell>
          <cell r="U85">
            <v>7857.9038821470003</v>
          </cell>
          <cell r="V85">
            <v>39.578237715</v>
          </cell>
          <cell r="W85">
            <v>3567.8819980460003</v>
          </cell>
          <cell r="X85">
            <v>1195.0134628740002</v>
          </cell>
          <cell r="Y85">
            <v>347.41416448899997</v>
          </cell>
          <cell r="Z85">
            <v>4.3492407229999994</v>
          </cell>
          <cell r="AA85">
            <v>3.0544972399999999</v>
          </cell>
          <cell r="AB85">
            <v>2018.0506327200001</v>
          </cell>
          <cell r="AC85">
            <v>1497.942146394</v>
          </cell>
          <cell r="AE85">
            <v>634.76136020000001</v>
          </cell>
          <cell r="AF85">
            <v>187.92284487699999</v>
          </cell>
          <cell r="AG85">
            <v>132.20180009800001</v>
          </cell>
          <cell r="AH85">
            <v>4.1912477910000003</v>
          </cell>
          <cell r="AI85">
            <v>7.8649300499999999</v>
          </cell>
          <cell r="AJ85">
            <v>33.958514995000002</v>
          </cell>
          <cell r="AK85">
            <v>998.49452575600003</v>
          </cell>
          <cell r="AL85">
            <v>654.82630951199997</v>
          </cell>
          <cell r="AM85">
            <v>98.279966712999993</v>
          </cell>
          <cell r="AN85">
            <v>1035.8486704886666</v>
          </cell>
          <cell r="AO85">
            <v>4.903807291333333</v>
          </cell>
          <cell r="AP85">
            <v>386.47257001866666</v>
          </cell>
          <cell r="AQ85">
            <v>104.24397365733334</v>
          </cell>
          <cell r="AR85">
            <v>44.583394456000008</v>
          </cell>
          <cell r="AS85">
            <v>1.2600427193333334</v>
          </cell>
          <cell r="AT85">
            <v>0</v>
          </cell>
          <cell r="AU85">
            <v>236.38515918600001</v>
          </cell>
          <cell r="AV85">
            <v>325.17743694366663</v>
          </cell>
          <cell r="AX85">
            <v>76.327388339333325</v>
          </cell>
          <cell r="AY85">
            <v>35.552255702333333</v>
          </cell>
          <cell r="AZ85">
            <v>13.072380844000001</v>
          </cell>
          <cell r="BA85">
            <v>1.1036452063333335</v>
          </cell>
          <cell r="BB85">
            <v>3.5398717936666664</v>
          </cell>
          <cell r="BC85">
            <v>0.90415039499999994</v>
          </cell>
          <cell r="BD85">
            <v>113.33164310866668</v>
          </cell>
          <cell r="BE85">
            <v>64.806593480333333</v>
          </cell>
          <cell r="BF85">
            <v>10.656927365333333</v>
          </cell>
        </row>
        <row r="86">
          <cell r="A86" t="str">
            <v>T4 2018</v>
          </cell>
          <cell r="B86">
            <v>967.58569249100003</v>
          </cell>
          <cell r="C86">
            <v>2.4394267190000001</v>
          </cell>
          <cell r="D86">
            <v>372.105056698</v>
          </cell>
          <cell r="E86">
            <v>104.28570399100001</v>
          </cell>
          <cell r="F86">
            <v>36.656353097</v>
          </cell>
          <cell r="G86">
            <v>2.021053787</v>
          </cell>
          <cell r="H86">
            <v>1.0117014150000001</v>
          </cell>
          <cell r="I86">
            <v>228.13024440800001</v>
          </cell>
          <cell r="J86">
            <v>303.74305299100001</v>
          </cell>
          <cell r="L86">
            <v>72.103109369999999</v>
          </cell>
          <cell r="M86">
            <v>17.719606662</v>
          </cell>
          <cell r="N86">
            <v>11.360791429000001</v>
          </cell>
          <cell r="O86">
            <v>0</v>
          </cell>
          <cell r="P86">
            <v>0.39359071499999998</v>
          </cell>
          <cell r="Q86">
            <v>0.45080337199999998</v>
          </cell>
          <cell r="R86">
            <v>109.281803173</v>
          </cell>
          <cell r="S86">
            <v>71.226826946000003</v>
          </cell>
          <cell r="T86">
            <v>6.7616244160000001</v>
          </cell>
          <cell r="U86">
            <v>7401.1214827410004</v>
          </cell>
          <cell r="V86">
            <v>8.3246293639999998</v>
          </cell>
          <cell r="W86">
            <v>3491.76769711</v>
          </cell>
          <cell r="X86">
            <v>1162.3870271189999</v>
          </cell>
          <cell r="Y86">
            <v>415.88715139999999</v>
          </cell>
          <cell r="Z86">
            <v>4.1037990600000001</v>
          </cell>
          <cell r="AA86">
            <v>2.9661088410000005</v>
          </cell>
          <cell r="AB86">
            <v>1906.4236106900003</v>
          </cell>
          <cell r="AC86">
            <v>1407.3526958959999</v>
          </cell>
          <cell r="AE86">
            <v>656.59649988499996</v>
          </cell>
          <cell r="AF86">
            <v>167.01268235399999</v>
          </cell>
          <cell r="AG86">
            <v>110.51021772300001</v>
          </cell>
          <cell r="AH86">
            <v>0</v>
          </cell>
          <cell r="AI86">
            <v>7.989201284</v>
          </cell>
          <cell r="AJ86">
            <v>36.081611241000004</v>
          </cell>
          <cell r="AK86">
            <v>898.0339278890001</v>
          </cell>
          <cell r="AL86">
            <v>589.29672862200005</v>
          </cell>
          <cell r="AM86">
            <v>28.155591373</v>
          </cell>
          <cell r="AN86">
            <v>1014.9177563856665</v>
          </cell>
          <cell r="AO86">
            <v>3.3360556856666665</v>
          </cell>
          <cell r="AP86">
            <v>365.03882051733336</v>
          </cell>
          <cell r="AQ86">
            <v>104.13040611899999</v>
          </cell>
          <cell r="AR86">
            <v>38.510661547000005</v>
          </cell>
          <cell r="AS86">
            <v>1.1335832113333333</v>
          </cell>
          <cell r="AT86">
            <v>0</v>
          </cell>
          <cell r="AU86">
            <v>221.26416964000001</v>
          </cell>
          <cell r="AV86">
            <v>328.93975771033337</v>
          </cell>
          <cell r="AX86">
            <v>82.183949351333339</v>
          </cell>
          <cell r="AY86">
            <v>27.367728871333338</v>
          </cell>
          <cell r="AZ86">
            <v>10.659372524</v>
          </cell>
          <cell r="BA86">
            <v>0.68056492966666671</v>
          </cell>
          <cell r="BB86">
            <v>2.8449432826666672</v>
          </cell>
          <cell r="BC86">
            <v>1.831425445</v>
          </cell>
          <cell r="BD86">
            <v>110.60875327433332</v>
          </cell>
          <cell r="BE86">
            <v>76.345256784</v>
          </cell>
          <cell r="BF86">
            <v>5.0811280099999996</v>
          </cell>
        </row>
        <row r="87">
          <cell r="A87" t="str">
            <v>T1 2019</v>
          </cell>
          <cell r="B87">
            <v>1032.0701923709998</v>
          </cell>
          <cell r="C87">
            <v>4.9338169369999996</v>
          </cell>
          <cell r="D87">
            <v>400.20923796099999</v>
          </cell>
          <cell r="E87">
            <v>124.108999368</v>
          </cell>
          <cell r="F87">
            <v>34.405200811</v>
          </cell>
          <cell r="G87">
            <v>2.1062742619999999</v>
          </cell>
          <cell r="H87">
            <v>0.991621011</v>
          </cell>
          <cell r="I87">
            <v>238.59714250900001</v>
          </cell>
          <cell r="J87">
            <v>324.01613981999998</v>
          </cell>
          <cell r="L87">
            <v>77.544582688999995</v>
          </cell>
          <cell r="M87">
            <v>42.012352102999998</v>
          </cell>
          <cell r="N87">
            <v>10.701034930000001</v>
          </cell>
          <cell r="O87">
            <v>0</v>
          </cell>
          <cell r="P87">
            <v>1.891768428</v>
          </cell>
          <cell r="Q87">
            <v>0.77895370399999997</v>
          </cell>
          <cell r="R87">
            <v>111.878142555</v>
          </cell>
          <cell r="S87">
            <v>50.749113023</v>
          </cell>
          <cell r="T87">
            <v>7.3550502209999999</v>
          </cell>
          <cell r="U87">
            <v>8089.8946101249994</v>
          </cell>
          <cell r="V87">
            <v>27.954142611000002</v>
          </cell>
          <cell r="W87">
            <v>3861.4275732060005</v>
          </cell>
          <cell r="X87">
            <v>1234.1061186290001</v>
          </cell>
          <cell r="Y87">
            <v>469.83069700800002</v>
          </cell>
          <cell r="Z87">
            <v>5.0534892520000003</v>
          </cell>
          <cell r="AA87">
            <v>4.1379724729999996</v>
          </cell>
          <cell r="AB87">
            <v>2148.299295844</v>
          </cell>
          <cell r="AC87">
            <v>1445.344671348</v>
          </cell>
          <cell r="AE87">
            <v>647.19354468000006</v>
          </cell>
          <cell r="AF87">
            <v>176.33059801500002</v>
          </cell>
          <cell r="AG87">
            <v>121.39400665399998</v>
          </cell>
          <cell r="AH87">
            <v>2.1295422249999998</v>
          </cell>
          <cell r="AI87">
            <v>6.2849151110000001</v>
          </cell>
          <cell r="AJ87">
            <v>44.276655578000003</v>
          </cell>
          <cell r="AK87">
            <v>1170.3633182059998</v>
          </cell>
          <cell r="AL87">
            <v>570.27523702600001</v>
          </cell>
          <cell r="AM87">
            <v>16.920405465000002</v>
          </cell>
          <cell r="AN87">
            <v>996.46258402500007</v>
          </cell>
          <cell r="AO87">
            <v>4.2993554539999996</v>
          </cell>
          <cell r="AP87">
            <v>378.92971553300004</v>
          </cell>
          <cell r="AQ87">
            <v>109.11372185966667</v>
          </cell>
          <cell r="AR87">
            <v>35.400007026999994</v>
          </cell>
          <cell r="AS87">
            <v>1.9514975449999998</v>
          </cell>
          <cell r="AT87">
            <v>0.15756226166666668</v>
          </cell>
          <cell r="AU87">
            <v>232.30692683966666</v>
          </cell>
          <cell r="AV87">
            <v>301.33588428300004</v>
          </cell>
          <cell r="AX87">
            <v>75.994038198333328</v>
          </cell>
          <cell r="AY87">
            <v>32.478091122333332</v>
          </cell>
          <cell r="AZ87">
            <v>12.948243221666667</v>
          </cell>
          <cell r="BA87">
            <v>0.32513042333333331</v>
          </cell>
          <cell r="BB87">
            <v>2.0252619739999997</v>
          </cell>
          <cell r="BC87">
            <v>1.4910885466666668</v>
          </cell>
          <cell r="BD87">
            <v>116.677552123</v>
          </cell>
          <cell r="BE87">
            <v>66.55357248366667</v>
          </cell>
          <cell r="BF87">
            <v>3.4046506619999999</v>
          </cell>
        </row>
        <row r="88">
          <cell r="A88" t="str">
            <v>T2 2019</v>
          </cell>
          <cell r="B88">
            <v>1033.345858877</v>
          </cell>
          <cell r="C88">
            <v>4.9180323130000003</v>
          </cell>
          <cell r="D88">
            <v>395.47306515399998</v>
          </cell>
          <cell r="E88">
            <v>132.52499542699999</v>
          </cell>
          <cell r="F88">
            <v>43.423565367999998</v>
          </cell>
          <cell r="G88">
            <v>3.9431760819999999</v>
          </cell>
          <cell r="H88">
            <v>0.97561054899999999</v>
          </cell>
          <cell r="I88">
            <v>214.605717728</v>
          </cell>
          <cell r="J88">
            <v>340.81201940699998</v>
          </cell>
          <cell r="L88">
            <v>63.004118859999998</v>
          </cell>
          <cell r="M88">
            <v>27.893977528000001</v>
          </cell>
          <cell r="N88">
            <v>18.357051257999998</v>
          </cell>
          <cell r="O88">
            <v>0</v>
          </cell>
          <cell r="P88">
            <v>4.694337591</v>
          </cell>
          <cell r="Q88">
            <v>1.5737228320000001</v>
          </cell>
          <cell r="R88">
            <v>114.671694753</v>
          </cell>
          <cell r="S88">
            <v>51.530296862999997</v>
          </cell>
          <cell r="T88">
            <v>10.417542318000001</v>
          </cell>
          <cell r="U88">
            <v>7764.6020691049998</v>
          </cell>
          <cell r="V88">
            <v>27.515851368</v>
          </cell>
          <cell r="W88">
            <v>3576.9068936060003</v>
          </cell>
          <cell r="X88">
            <v>1193.2935460609999</v>
          </cell>
          <cell r="Y88">
            <v>527.69008683900006</v>
          </cell>
          <cell r="Z88">
            <v>4.5410444659999998</v>
          </cell>
          <cell r="AA88">
            <v>2.9101802389999998</v>
          </cell>
          <cell r="AB88">
            <v>1848.4720360009999</v>
          </cell>
          <cell r="AC88">
            <v>1467.2599803120002</v>
          </cell>
          <cell r="AE88">
            <v>533.89065083700007</v>
          </cell>
          <cell r="AF88">
            <v>206.91307766699998</v>
          </cell>
          <cell r="AG88">
            <v>188.34892195899999</v>
          </cell>
          <cell r="AH88">
            <v>0</v>
          </cell>
          <cell r="AI88">
            <v>12.407825924000001</v>
          </cell>
          <cell r="AJ88">
            <v>41.875993655000002</v>
          </cell>
          <cell r="AK88">
            <v>1031.4196230279999</v>
          </cell>
          <cell r="AL88">
            <v>620.10334479799997</v>
          </cell>
          <cell r="AM88">
            <v>57.959905950999996</v>
          </cell>
          <cell r="AN88">
            <v>1010.2398250813334</v>
          </cell>
          <cell r="AO88">
            <v>4.8609221229999999</v>
          </cell>
          <cell r="AP88">
            <v>382.0725010889999</v>
          </cell>
          <cell r="AQ88">
            <v>128.46592350566667</v>
          </cell>
          <cell r="AR88">
            <v>40.251026528666671</v>
          </cell>
          <cell r="AS88">
            <v>2.9965265080000001</v>
          </cell>
          <cell r="AT88">
            <v>0</v>
          </cell>
          <cell r="AU88">
            <v>210.35902454666666</v>
          </cell>
          <cell r="AV88">
            <v>320.24244180133337</v>
          </cell>
          <cell r="AX88">
            <v>70.178561091666666</v>
          </cell>
          <cell r="AY88">
            <v>32.139372641666661</v>
          </cell>
          <cell r="AZ88">
            <v>18.923392996333334</v>
          </cell>
          <cell r="BA88">
            <v>0</v>
          </cell>
          <cell r="BB88">
            <v>3.3298847166666667</v>
          </cell>
          <cell r="BC88">
            <v>1.2529049299999999</v>
          </cell>
          <cell r="BD88">
            <v>112.20418392366668</v>
          </cell>
          <cell r="BE88">
            <v>56.986101011666669</v>
          </cell>
          <cell r="BF88">
            <v>8.0495587563333331</v>
          </cell>
        </row>
        <row r="89">
          <cell r="A89" t="str">
            <v>T3 2019</v>
          </cell>
          <cell r="B89">
            <v>1104.4004915819999</v>
          </cell>
          <cell r="C89">
            <v>2.47730863</v>
          </cell>
          <cell r="D89">
            <v>384.02888005499995</v>
          </cell>
          <cell r="E89">
            <v>131.118823814</v>
          </cell>
          <cell r="F89">
            <v>18.990508481999999</v>
          </cell>
          <cell r="G89">
            <v>2.0300055399999999</v>
          </cell>
          <cell r="H89">
            <v>1.0038592159999999</v>
          </cell>
          <cell r="I89">
            <v>230.885683003</v>
          </cell>
          <cell r="J89">
            <v>403.80102950399998</v>
          </cell>
          <cell r="L89">
            <v>60.911250772000002</v>
          </cell>
          <cell r="M89">
            <v>36.906050659999998</v>
          </cell>
          <cell r="N89">
            <v>13.202043831999999</v>
          </cell>
          <cell r="O89">
            <v>0</v>
          </cell>
          <cell r="P89">
            <v>5.1962730519999996</v>
          </cell>
          <cell r="Q89">
            <v>1.078736103</v>
          </cell>
          <cell r="R89">
            <v>139.09597169200001</v>
          </cell>
          <cell r="S89">
            <v>53.541889171000001</v>
          </cell>
          <cell r="T89">
            <v>4.161058111</v>
          </cell>
          <cell r="U89">
            <v>8399.4813358460015</v>
          </cell>
          <cell r="V89">
            <v>22.260343056</v>
          </cell>
          <cell r="W89">
            <v>3713.6579727199996</v>
          </cell>
          <cell r="X89">
            <v>1221.3973414440002</v>
          </cell>
          <cell r="Y89">
            <v>441.84199332000003</v>
          </cell>
          <cell r="Z89">
            <v>4.1500819670000002</v>
          </cell>
          <cell r="AA89">
            <v>2.9440829119999998</v>
          </cell>
          <cell r="AB89">
            <v>2043.3244730770002</v>
          </cell>
          <cell r="AC89">
            <v>1639.1050495949999</v>
          </cell>
          <cell r="AE89">
            <v>539.04677057599997</v>
          </cell>
          <cell r="AF89">
            <v>248.82015672</v>
          </cell>
          <cell r="AG89">
            <v>161.58532032699998</v>
          </cell>
          <cell r="AH89">
            <v>6.4646092639999999</v>
          </cell>
          <cell r="AI89">
            <v>21.088404264999998</v>
          </cell>
          <cell r="AJ89">
            <v>16.228703892999999</v>
          </cell>
          <cell r="AK89">
            <v>1297.6843489119999</v>
          </cell>
          <cell r="AL89">
            <v>692.03719412500004</v>
          </cell>
          <cell r="AM89">
            <v>41.502462393000002</v>
          </cell>
          <cell r="AN89">
            <v>1074.6091879693333</v>
          </cell>
          <cell r="AO89">
            <v>3.6882709989999998</v>
          </cell>
          <cell r="AP89">
            <v>386.75042740933333</v>
          </cell>
          <cell r="AQ89">
            <v>133.14095190666666</v>
          </cell>
          <cell r="AR89">
            <v>36.209577016666664</v>
          </cell>
          <cell r="AS89">
            <v>2.3145736133333332</v>
          </cell>
          <cell r="AT89">
            <v>0</v>
          </cell>
          <cell r="AU89">
            <v>215.08532487266666</v>
          </cell>
          <cell r="AV89">
            <v>367.86891774633335</v>
          </cell>
          <cell r="AX89">
            <v>63.191992496333334</v>
          </cell>
          <cell r="AY89">
            <v>35.371953544</v>
          </cell>
          <cell r="AZ89">
            <v>21.179107011333333</v>
          </cell>
          <cell r="BA89">
            <v>0.72869718633333325</v>
          </cell>
          <cell r="BB89">
            <v>5.9288847660000004</v>
          </cell>
          <cell r="BC89">
            <v>2.0671079620000001</v>
          </cell>
          <cell r="BD89">
            <v>128.250157675</v>
          </cell>
          <cell r="BE89">
            <v>52.856752180999997</v>
          </cell>
          <cell r="BF89">
            <v>6.7269189926666657</v>
          </cell>
        </row>
        <row r="90">
          <cell r="A90" t="str">
            <v>T4 2019</v>
          </cell>
          <cell r="B90">
            <v>1059.1689487409999</v>
          </cell>
          <cell r="C90">
            <v>2.2338340780000001</v>
          </cell>
          <cell r="D90">
            <v>380.89809262</v>
          </cell>
          <cell r="E90">
            <v>140.774006805</v>
          </cell>
          <cell r="F90">
            <v>37.440334962999998</v>
          </cell>
          <cell r="G90">
            <v>2.0320624399999998</v>
          </cell>
          <cell r="H90">
            <v>1.021202406</v>
          </cell>
          <cell r="I90">
            <v>199.63048600600001</v>
          </cell>
          <cell r="J90">
            <v>375.82480853700002</v>
          </cell>
          <cell r="L90">
            <v>65.440179719</v>
          </cell>
          <cell r="M90">
            <v>39.203931013000002</v>
          </cell>
          <cell r="N90">
            <v>12.321923714</v>
          </cell>
          <cell r="O90">
            <v>0</v>
          </cell>
          <cell r="P90">
            <v>3.5329128779999999</v>
          </cell>
          <cell r="Q90">
            <v>1.121422444</v>
          </cell>
          <cell r="R90">
            <v>117.000813631</v>
          </cell>
          <cell r="S90">
            <v>56.552728424999998</v>
          </cell>
          <cell r="T90">
            <v>5.0383016820000002</v>
          </cell>
          <cell r="U90">
            <v>8327.7373136890001</v>
          </cell>
          <cell r="V90">
            <v>15.967233343</v>
          </cell>
          <cell r="W90">
            <v>3789.2287727189996</v>
          </cell>
          <cell r="X90">
            <v>1280.1807856989999</v>
          </cell>
          <cell r="Y90">
            <v>428.93022099000001</v>
          </cell>
          <cell r="Z90">
            <v>3.2139045570000002</v>
          </cell>
          <cell r="AA90">
            <v>3.030704702</v>
          </cell>
          <cell r="AB90">
            <v>2073.8731567710001</v>
          </cell>
          <cell r="AC90">
            <v>1521.019899632</v>
          </cell>
          <cell r="AE90">
            <v>622.40966379700001</v>
          </cell>
          <cell r="AF90">
            <v>243.60071403699999</v>
          </cell>
          <cell r="AG90">
            <v>189.97059215300001</v>
          </cell>
          <cell r="AH90">
            <v>0</v>
          </cell>
          <cell r="AI90">
            <v>13.216980181</v>
          </cell>
          <cell r="AJ90">
            <v>37.393676829</v>
          </cell>
          <cell r="AK90">
            <v>1076.649790059</v>
          </cell>
          <cell r="AL90">
            <v>786.12390946699998</v>
          </cell>
          <cell r="AM90">
            <v>32.156081471999997</v>
          </cell>
          <cell r="AN90">
            <v>1093.8662300566666</v>
          </cell>
          <cell r="AO90">
            <v>3.1483285240000001</v>
          </cell>
          <cell r="AP90">
            <v>387.81512473499998</v>
          </cell>
          <cell r="AQ90">
            <v>140.92451705766666</v>
          </cell>
          <cell r="AR90">
            <v>31.586802159000001</v>
          </cell>
          <cell r="AS90">
            <v>1.0280659603333333</v>
          </cell>
          <cell r="AT90">
            <v>0</v>
          </cell>
          <cell r="AU90">
            <v>214.27573955800003</v>
          </cell>
          <cell r="AV90">
            <v>384.02387958733334</v>
          </cell>
          <cell r="AX90">
            <v>68.871673759666677</v>
          </cell>
          <cell r="AY90">
            <v>39.676770836999999</v>
          </cell>
          <cell r="AZ90">
            <v>14.449279704333334</v>
          </cell>
          <cell r="BA90">
            <v>0</v>
          </cell>
          <cell r="BB90">
            <v>3.4360699523333338</v>
          </cell>
          <cell r="BC90">
            <v>1.2378409543333333</v>
          </cell>
          <cell r="BD90">
            <v>120.72148508166667</v>
          </cell>
          <cell r="BE90">
            <v>62.275100058333329</v>
          </cell>
          <cell r="BF90">
            <v>8.2106768626666682</v>
          </cell>
        </row>
        <row r="91">
          <cell r="A91" t="str">
            <v>T1 2020</v>
          </cell>
          <cell r="B91">
            <v>659.84005496999998</v>
          </cell>
          <cell r="C91">
            <v>0.92079891000000003</v>
          </cell>
          <cell r="D91">
            <v>292.25320141700001</v>
          </cell>
          <cell r="E91">
            <v>106.361763885</v>
          </cell>
          <cell r="F91">
            <v>26.240071033</v>
          </cell>
          <cell r="G91">
            <v>2.0301179149999999</v>
          </cell>
          <cell r="H91">
            <v>0.966567434</v>
          </cell>
          <cell r="I91">
            <v>156.65468114999999</v>
          </cell>
          <cell r="J91">
            <v>142.20584711800001</v>
          </cell>
          <cell r="L91">
            <v>43.736787120000002</v>
          </cell>
          <cell r="M91">
            <v>18.314547378</v>
          </cell>
          <cell r="N91">
            <v>3.0261363440000002</v>
          </cell>
          <cell r="O91">
            <v>0</v>
          </cell>
          <cell r="P91">
            <v>1.858606258</v>
          </cell>
          <cell r="Q91">
            <v>1.415624142</v>
          </cell>
          <cell r="R91">
            <v>92.093549666000001</v>
          </cell>
          <cell r="S91">
            <v>57.325331830000003</v>
          </cell>
          <cell r="T91">
            <v>6.6896247869999996</v>
          </cell>
          <cell r="U91">
            <v>7749.4041831030008</v>
          </cell>
          <cell r="V91">
            <v>17.150508393999999</v>
          </cell>
          <cell r="W91">
            <v>3528.4322466210006</v>
          </cell>
          <cell r="X91">
            <v>1163.0777453999999</v>
          </cell>
          <cell r="Y91">
            <v>487.276407468</v>
          </cell>
          <cell r="Z91">
            <v>8.9654357669999989</v>
          </cell>
          <cell r="AA91">
            <v>2.9843705649999999</v>
          </cell>
          <cell r="AB91">
            <v>1866.1282874210001</v>
          </cell>
          <cell r="AC91">
            <v>1537.8003206859998</v>
          </cell>
          <cell r="AE91">
            <v>485.70023111699999</v>
          </cell>
          <cell r="AF91">
            <v>196.184156946</v>
          </cell>
          <cell r="AG91">
            <v>144.468569573</v>
          </cell>
          <cell r="AH91">
            <v>0</v>
          </cell>
          <cell r="AI91">
            <v>29.395517822999999</v>
          </cell>
          <cell r="AJ91">
            <v>47.300086193000006</v>
          </cell>
          <cell r="AK91">
            <v>1006.20783892</v>
          </cell>
          <cell r="AL91">
            <v>732.35049159799996</v>
          </cell>
          <cell r="AM91">
            <v>24.414215232000004</v>
          </cell>
          <cell r="AN91">
            <v>1031.2798649439999</v>
          </cell>
          <cell r="AO91">
            <v>3.1436899636666666</v>
          </cell>
          <cell r="AP91">
            <v>369.24765682966671</v>
          </cell>
          <cell r="AQ91">
            <v>132.59274591366668</v>
          </cell>
          <cell r="AR91">
            <v>34.638646139666669</v>
          </cell>
          <cell r="AS91">
            <v>1.7981419363333335</v>
          </cell>
          <cell r="AT91">
            <v>0</v>
          </cell>
          <cell r="AU91">
            <v>200.21812284000001</v>
          </cell>
          <cell r="AV91">
            <v>348.04666715799999</v>
          </cell>
          <cell r="AX91">
            <v>61.458675088333337</v>
          </cell>
          <cell r="AY91">
            <v>31.731194742333333</v>
          </cell>
          <cell r="AZ91">
            <v>11.736628891333334</v>
          </cell>
          <cell r="BA91">
            <v>0</v>
          </cell>
          <cell r="BB91">
            <v>4.121262992666666</v>
          </cell>
          <cell r="BC91">
            <v>1.6304078316666668</v>
          </cell>
          <cell r="BD91">
            <v>130.96115886300001</v>
          </cell>
          <cell r="BE91">
            <v>65.459598224333334</v>
          </cell>
          <cell r="BF91">
            <v>3.7429243589999999</v>
          </cell>
        </row>
        <row r="92">
          <cell r="A92" t="str">
            <v>T2 2020</v>
          </cell>
          <cell r="B92">
            <v>879.02450327199995</v>
          </cell>
          <cell r="C92">
            <v>4.2250813889999996</v>
          </cell>
          <cell r="D92">
            <v>287.27801981599998</v>
          </cell>
          <cell r="E92">
            <v>106.48008145</v>
          </cell>
          <cell r="F92">
            <v>28.489415309000002</v>
          </cell>
          <cell r="G92">
            <v>2.97846696</v>
          </cell>
          <cell r="H92">
            <v>0.98026835700000003</v>
          </cell>
          <cell r="I92">
            <v>148.34978774000001</v>
          </cell>
          <cell r="J92">
            <v>329.03168645199997</v>
          </cell>
          <cell r="L92">
            <v>66.156153156000002</v>
          </cell>
          <cell r="M92">
            <v>21.808102977000001</v>
          </cell>
          <cell r="N92">
            <v>4.5522024050000001</v>
          </cell>
          <cell r="O92">
            <v>0</v>
          </cell>
          <cell r="P92">
            <v>2.8785672170000001</v>
          </cell>
          <cell r="Q92">
            <v>0.90838669400000005</v>
          </cell>
          <cell r="R92">
            <v>115.71410947</v>
          </cell>
          <cell r="S92">
            <v>44.638683606000001</v>
          </cell>
          <cell r="T92">
            <v>1.8335100900000001</v>
          </cell>
          <cell r="U92">
            <v>5228.654842296999</v>
          </cell>
          <cell r="V92">
            <v>20.376104261000002</v>
          </cell>
          <cell r="W92">
            <v>2492.876501149</v>
          </cell>
          <cell r="X92">
            <v>943.70998752900005</v>
          </cell>
          <cell r="Y92">
            <v>520.29572190199997</v>
          </cell>
          <cell r="Z92">
            <v>12.788431918000001</v>
          </cell>
          <cell r="AA92">
            <v>2.9441999460000003</v>
          </cell>
          <cell r="AB92">
            <v>1013.1381598539999</v>
          </cell>
          <cell r="AC92">
            <v>1003.225477237</v>
          </cell>
          <cell r="AE92">
            <v>351.08643143300003</v>
          </cell>
          <cell r="AF92">
            <v>132.14319194699999</v>
          </cell>
          <cell r="AG92">
            <v>45.742828282000005</v>
          </cell>
          <cell r="AH92">
            <v>0</v>
          </cell>
          <cell r="AI92">
            <v>5.8354712640000006</v>
          </cell>
          <cell r="AJ92">
            <v>13.855169845999999</v>
          </cell>
          <cell r="AK92">
            <v>657.43042272499997</v>
          </cell>
          <cell r="AL92">
            <v>497.57449305300003</v>
          </cell>
          <cell r="AM92">
            <v>8.5087510999999996</v>
          </cell>
          <cell r="AN92">
            <v>702.19948110666667</v>
          </cell>
          <cell r="AO92">
            <v>4.5653275663333339</v>
          </cell>
          <cell r="AP92">
            <v>271.74935985666667</v>
          </cell>
          <cell r="AQ92">
            <v>97.260544608333319</v>
          </cell>
          <cell r="AR92">
            <v>29.080320694999997</v>
          </cell>
          <cell r="AS92">
            <v>2.6359764460000004</v>
          </cell>
          <cell r="AT92">
            <v>0</v>
          </cell>
          <cell r="AU92">
            <v>142.77251810733333</v>
          </cell>
          <cell r="AV92">
            <v>181.64446487600003</v>
          </cell>
          <cell r="AX92">
            <v>48.887700812333343</v>
          </cell>
          <cell r="AY92">
            <v>18.374117837333333</v>
          </cell>
          <cell r="AZ92">
            <v>4.3336512733333334</v>
          </cell>
          <cell r="BA92">
            <v>0</v>
          </cell>
          <cell r="BB92">
            <v>2.738584705333333</v>
          </cell>
          <cell r="BC92">
            <v>0.87005106966666668</v>
          </cell>
          <cell r="BD92">
            <v>116.213253103</v>
          </cell>
          <cell r="BE92">
            <v>49.717243114000006</v>
          </cell>
          <cell r="BF92">
            <v>3.1057268926666666</v>
          </cell>
        </row>
        <row r="93">
          <cell r="A93" t="str">
            <v>T3 2020</v>
          </cell>
          <cell r="B93">
            <v>1003.628771522</v>
          </cell>
          <cell r="C93">
            <v>5.1520105359999997</v>
          </cell>
          <cell r="D93">
            <v>373.20525880899999</v>
          </cell>
          <cell r="E93">
            <v>127.13069683499999</v>
          </cell>
          <cell r="F93">
            <v>37.635026642</v>
          </cell>
          <cell r="G93">
            <v>3.0141395329999998</v>
          </cell>
          <cell r="H93">
            <v>1.000010549</v>
          </cell>
          <cell r="I93">
            <v>204.42538525000001</v>
          </cell>
          <cell r="J93">
            <v>327.10797874399998</v>
          </cell>
          <cell r="L93">
            <v>74.408480668999999</v>
          </cell>
          <cell r="M93">
            <v>23.987105363000001</v>
          </cell>
          <cell r="N93">
            <v>3.8210003160000001</v>
          </cell>
          <cell r="O93">
            <v>0</v>
          </cell>
          <cell r="P93">
            <v>2.9131031580000002</v>
          </cell>
          <cell r="Q93">
            <v>1.938369558</v>
          </cell>
          <cell r="R93">
            <v>145.34343129000001</v>
          </cell>
          <cell r="S93">
            <v>40.335142498000003</v>
          </cell>
          <cell r="T93">
            <v>5.4168905809999996</v>
          </cell>
          <cell r="U93">
            <v>7257.9760293750005</v>
          </cell>
          <cell r="V93">
            <v>11.927874737</v>
          </cell>
          <cell r="W93">
            <v>3062.5471592809999</v>
          </cell>
          <cell r="X93">
            <v>1087.3311050819998</v>
          </cell>
          <cell r="Y93">
            <v>638.23273047299995</v>
          </cell>
          <cell r="Z93">
            <v>9.092327762</v>
          </cell>
          <cell r="AA93">
            <v>3.0520544369999998</v>
          </cell>
          <cell r="AB93">
            <v>1324.8389415269999</v>
          </cell>
          <cell r="AC93">
            <v>1553.119542575</v>
          </cell>
          <cell r="AE93">
            <v>645.53877827200006</v>
          </cell>
          <cell r="AF93">
            <v>190.325540093</v>
          </cell>
          <cell r="AG93">
            <v>128.65240862600001</v>
          </cell>
          <cell r="AH93">
            <v>0</v>
          </cell>
          <cell r="AI93">
            <v>10.063795967000001</v>
          </cell>
          <cell r="AJ93">
            <v>48.172963276999994</v>
          </cell>
          <cell r="AK93">
            <v>893.20307906800008</v>
          </cell>
          <cell r="AL93">
            <v>676.74297492899996</v>
          </cell>
          <cell r="AM93">
            <v>37.68191255</v>
          </cell>
          <cell r="AN93">
            <v>951.43137098933323</v>
          </cell>
          <cell r="AO93">
            <v>2.6171504676666664</v>
          </cell>
          <cell r="AP93">
            <v>312.79903237466664</v>
          </cell>
          <cell r="AQ93">
            <v>118.64302006933333</v>
          </cell>
          <cell r="AR93">
            <v>42.828764232666664</v>
          </cell>
          <cell r="AS93">
            <v>2.1026480919999995</v>
          </cell>
          <cell r="AT93">
            <v>0</v>
          </cell>
          <cell r="AU93">
            <v>149.22459998066665</v>
          </cell>
          <cell r="AV93">
            <v>335.23797462499999</v>
          </cell>
          <cell r="AX93">
            <v>75.477924231000003</v>
          </cell>
          <cell r="AY93">
            <v>20.980305331</v>
          </cell>
          <cell r="AZ93">
            <v>6.0308894220000004</v>
          </cell>
          <cell r="BA93">
            <v>0</v>
          </cell>
          <cell r="BB93">
            <v>2.3588652716666667</v>
          </cell>
          <cell r="BC93">
            <v>2.1415646383333335</v>
          </cell>
          <cell r="BD93">
            <v>139.91342681633333</v>
          </cell>
          <cell r="BE93">
            <v>48.322077914666671</v>
          </cell>
          <cell r="BF93">
            <v>5.5521598970000001</v>
          </cell>
        </row>
        <row r="94">
          <cell r="A94" t="str">
            <v>T4 2020</v>
          </cell>
          <cell r="B94">
            <v>1080.0865767599998</v>
          </cell>
          <cell r="C94">
            <v>7.2260322099999996</v>
          </cell>
          <cell r="D94">
            <v>420.74599761100001</v>
          </cell>
          <cell r="E94">
            <v>119.14317919600001</v>
          </cell>
          <cell r="F94">
            <v>56.502010192</v>
          </cell>
          <cell r="G94">
            <v>2.0236508770000001</v>
          </cell>
          <cell r="H94">
            <v>0.979455046</v>
          </cell>
          <cell r="I94">
            <v>242.09770230000001</v>
          </cell>
          <cell r="J94">
            <v>358.97313874899999</v>
          </cell>
          <cell r="L94">
            <v>74.745917430000006</v>
          </cell>
          <cell r="M94">
            <v>18.967558674999999</v>
          </cell>
          <cell r="N94">
            <v>3.3798120790000001</v>
          </cell>
          <cell r="O94">
            <v>0.98962714100000004</v>
          </cell>
          <cell r="P94">
            <v>0.97301766099999998</v>
          </cell>
          <cell r="Q94">
            <v>1.065838939</v>
          </cell>
          <cell r="R94">
            <v>136.45421974199999</v>
          </cell>
          <cell r="S94">
            <v>53.380618832000003</v>
          </cell>
          <cell r="T94">
            <v>3.184797691</v>
          </cell>
          <cell r="U94">
            <v>7813.9548213179996</v>
          </cell>
          <cell r="V94">
            <v>41.929327818000004</v>
          </cell>
          <cell r="W94">
            <v>3566.374642107</v>
          </cell>
          <cell r="X94">
            <v>1231.9655378800001</v>
          </cell>
          <cell r="Y94">
            <v>678.30424483199999</v>
          </cell>
          <cell r="Z94">
            <v>4.2854056279999995</v>
          </cell>
          <cell r="AA94">
            <v>4.0931662040000001</v>
          </cell>
          <cell r="AB94">
            <v>1647.7262875629999</v>
          </cell>
          <cell r="AC94">
            <v>1465.9288329430001</v>
          </cell>
          <cell r="AE94">
            <v>565.60353825799996</v>
          </cell>
          <cell r="AF94">
            <v>233.849091536</v>
          </cell>
          <cell r="AG94">
            <v>76.907868784000001</v>
          </cell>
          <cell r="AH94">
            <v>0.971165799</v>
          </cell>
          <cell r="AI94">
            <v>26.154807051999999</v>
          </cell>
          <cell r="AJ94">
            <v>37.658249848000004</v>
          </cell>
          <cell r="AK94">
            <v>1000.1550452920001</v>
          </cell>
          <cell r="AL94">
            <v>765.18111109000006</v>
          </cell>
          <cell r="AM94">
            <v>33.241140790999999</v>
          </cell>
          <cell r="AN94">
            <v>1019.4692014936667</v>
          </cell>
          <cell r="AO94">
            <v>6.4354361683333332</v>
          </cell>
          <cell r="AP94">
            <v>370.28146368633332</v>
          </cell>
          <cell r="AQ94">
            <v>117.62585321633333</v>
          </cell>
          <cell r="AR94">
            <v>49.357169117666665</v>
          </cell>
          <cell r="AS94">
            <v>1.6900918683333332</v>
          </cell>
          <cell r="AT94">
            <v>0.24977074433333335</v>
          </cell>
          <cell r="AU94">
            <v>201.35857873966665</v>
          </cell>
          <cell r="AV94">
            <v>332.34510346233333</v>
          </cell>
          <cell r="AX94">
            <v>68.400589290000013</v>
          </cell>
          <cell r="AY94">
            <v>21.362288574666664</v>
          </cell>
          <cell r="AZ94">
            <v>6.5690541263333335</v>
          </cell>
          <cell r="BA94">
            <v>0.30339339500000001</v>
          </cell>
          <cell r="BB94">
            <v>2.4006641453333333</v>
          </cell>
          <cell r="BC94">
            <v>3.0206130503333335</v>
          </cell>
          <cell r="BD94">
            <v>151.15448663500001</v>
          </cell>
          <cell r="BE94">
            <v>53.406802765666669</v>
          </cell>
          <cell r="BF94">
            <v>3.7893061943333337</v>
          </cell>
        </row>
        <row r="95">
          <cell r="A95" t="str">
            <v>T1 2021</v>
          </cell>
          <cell r="B95">
            <v>1154.653464081</v>
          </cell>
          <cell r="C95">
            <v>7.5234861540000004</v>
          </cell>
          <cell r="D95">
            <v>442.43039088699999</v>
          </cell>
          <cell r="E95">
            <v>131.154677916</v>
          </cell>
          <cell r="F95">
            <v>78.081556074999995</v>
          </cell>
          <cell r="G95">
            <v>2.025325579</v>
          </cell>
          <cell r="H95">
            <v>0.97885012100000002</v>
          </cell>
          <cell r="I95">
            <v>230.18998119599999</v>
          </cell>
          <cell r="J95">
            <v>366.124417704</v>
          </cell>
          <cell r="L95">
            <v>70.979146176</v>
          </cell>
          <cell r="M95">
            <v>32.429770017000003</v>
          </cell>
          <cell r="N95">
            <v>8.5522673470000008</v>
          </cell>
          <cell r="O95">
            <v>0</v>
          </cell>
          <cell r="P95">
            <v>5.833228418</v>
          </cell>
          <cell r="Q95">
            <v>0.70678837699999997</v>
          </cell>
          <cell r="R95">
            <v>166.66425133300001</v>
          </cell>
          <cell r="S95">
            <v>52.487446955000003</v>
          </cell>
          <cell r="T95">
            <v>0.92227071299999996</v>
          </cell>
          <cell r="U95">
            <v>8374.2099839689999</v>
          </cell>
          <cell r="V95">
            <v>29.971717044999998</v>
          </cell>
          <cell r="W95">
            <v>3966.6709447449998</v>
          </cell>
          <cell r="X95">
            <v>1175.821073956</v>
          </cell>
          <cell r="Y95">
            <v>653.72823558799996</v>
          </cell>
          <cell r="Z95">
            <v>2.921945778</v>
          </cell>
          <cell r="AA95">
            <v>2.9896295830000001</v>
          </cell>
          <cell r="AB95">
            <v>2131.2100598400002</v>
          </cell>
          <cell r="AC95">
            <v>1837.406887308</v>
          </cell>
          <cell r="AE95">
            <v>638.98111507299996</v>
          </cell>
          <cell r="AF95">
            <v>258.32926985099999</v>
          </cell>
          <cell r="AG95">
            <v>64.314480908999997</v>
          </cell>
          <cell r="AH95">
            <v>3.0204365539999998</v>
          </cell>
          <cell r="AI95">
            <v>33.871235499000001</v>
          </cell>
          <cell r="AJ95">
            <v>12.456179512</v>
          </cell>
          <cell r="AK95">
            <v>774.18414301500002</v>
          </cell>
          <cell r="AL95">
            <v>742.64158349100001</v>
          </cell>
          <cell r="AM95">
            <v>12.361990967000001</v>
          </cell>
          <cell r="AN95">
            <v>1162.5616475393333</v>
          </cell>
          <cell r="AO95">
            <v>5.5367796893333336</v>
          </cell>
          <cell r="AP95">
            <v>441.24156211966664</v>
          </cell>
          <cell r="AQ95">
            <v>120.58645510833333</v>
          </cell>
          <cell r="AR95">
            <v>76.981393498666662</v>
          </cell>
          <cell r="AS95">
            <v>0.98595604633333334</v>
          </cell>
          <cell r="AT95">
            <v>0.15400269266666666</v>
          </cell>
          <cell r="AU95">
            <v>242.53375477366663</v>
          </cell>
          <cell r="AV95">
            <v>391.26910266666664</v>
          </cell>
          <cell r="AX95">
            <v>74.195526911333332</v>
          </cell>
          <cell r="AY95">
            <v>28.403984757999996</v>
          </cell>
          <cell r="AZ95">
            <v>7.9765933049999989</v>
          </cell>
          <cell r="BA95">
            <v>0.53417082533333338</v>
          </cell>
          <cell r="BB95">
            <v>4.4204493926666659</v>
          </cell>
          <cell r="BC95">
            <v>1.1037547236666667</v>
          </cell>
          <cell r="BD95">
            <v>158.66526207966666</v>
          </cell>
          <cell r="BE95">
            <v>48.300465276000004</v>
          </cell>
          <cell r="BF95">
            <v>0.91399579200000003</v>
          </cell>
        </row>
        <row r="96">
          <cell r="A96" t="str">
            <v>T2 2021</v>
          </cell>
          <cell r="B96">
            <v>1141.998841563</v>
          </cell>
          <cell r="C96">
            <v>4.2263924890000002</v>
          </cell>
          <cell r="D96">
            <v>452.41471050400003</v>
          </cell>
          <cell r="E96">
            <v>119.117343964</v>
          </cell>
          <cell r="F96">
            <v>76.289166950999999</v>
          </cell>
          <cell r="G96">
            <v>1.9825567420000001</v>
          </cell>
          <cell r="H96">
            <v>0.97362011900000001</v>
          </cell>
          <cell r="I96">
            <v>254.052022728</v>
          </cell>
          <cell r="J96">
            <v>325.54009771699998</v>
          </cell>
          <cell r="L96">
            <v>65.516031988999998</v>
          </cell>
          <cell r="M96">
            <v>46.224967681999999</v>
          </cell>
          <cell r="N96">
            <v>11.110126932</v>
          </cell>
          <cell r="O96">
            <v>0</v>
          </cell>
          <cell r="P96">
            <v>5.122985473</v>
          </cell>
          <cell r="Q96">
            <v>0.97516183899999997</v>
          </cell>
          <cell r="R96">
            <v>180.703252335</v>
          </cell>
          <cell r="S96">
            <v>44.322718445</v>
          </cell>
          <cell r="T96">
            <v>5.8423961579999997</v>
          </cell>
          <cell r="U96">
            <v>8416.6302060679991</v>
          </cell>
          <cell r="V96">
            <v>14.416834794</v>
          </cell>
          <cell r="W96">
            <v>4052.2984608819997</v>
          </cell>
          <cell r="X96">
            <v>1199.1099214119999</v>
          </cell>
          <cell r="Y96">
            <v>700.83541391899996</v>
          </cell>
          <cell r="Z96">
            <v>3.8972380090000001</v>
          </cell>
          <cell r="AA96">
            <v>3.0012984979999997</v>
          </cell>
          <cell r="AB96">
            <v>2145.4545890439999</v>
          </cell>
          <cell r="AC96">
            <v>1475.614205116</v>
          </cell>
          <cell r="AE96">
            <v>598.58460930199999</v>
          </cell>
          <cell r="AF96">
            <v>320.19051684900001</v>
          </cell>
          <cell r="AG96">
            <v>122.78211015900001</v>
          </cell>
          <cell r="AH96">
            <v>0</v>
          </cell>
          <cell r="AI96">
            <v>44.825229871999994</v>
          </cell>
          <cell r="AJ96">
            <v>25.336451332999999</v>
          </cell>
          <cell r="AK96">
            <v>954.30258560100003</v>
          </cell>
          <cell r="AL96">
            <v>779.76600278899991</v>
          </cell>
          <cell r="AM96">
            <v>28.513199370999999</v>
          </cell>
          <cell r="AN96">
            <v>1165.9323677340001</v>
          </cell>
          <cell r="AO96">
            <v>5.117619468</v>
          </cell>
          <cell r="AP96">
            <v>452.63807328266665</v>
          </cell>
          <cell r="AQ96">
            <v>117.49277601933333</v>
          </cell>
          <cell r="AR96">
            <v>95.087493381666661</v>
          </cell>
          <cell r="AS96">
            <v>0.68083458066666669</v>
          </cell>
          <cell r="AT96">
            <v>0</v>
          </cell>
          <cell r="AU96">
            <v>239.376969301</v>
          </cell>
          <cell r="AV96">
            <v>332.67245317866667</v>
          </cell>
          <cell r="AX96">
            <v>78.034602567333323</v>
          </cell>
          <cell r="AY96">
            <v>35.710959188333334</v>
          </cell>
          <cell r="AZ96">
            <v>12.982476387333334</v>
          </cell>
          <cell r="BA96">
            <v>0</v>
          </cell>
          <cell r="BB96">
            <v>6.4549390246666674</v>
          </cell>
          <cell r="BC96">
            <v>1.0917625503333335</v>
          </cell>
          <cell r="BD96">
            <v>182.10459035033332</v>
          </cell>
          <cell r="BE96">
            <v>56.394390699999995</v>
          </cell>
          <cell r="BF96">
            <v>2.7305010363333331</v>
          </cell>
        </row>
        <row r="97">
          <cell r="A97" t="str">
            <v>T3 2021</v>
          </cell>
          <cell r="B97">
            <v>1225.3838076289999</v>
          </cell>
          <cell r="C97">
            <v>13.945291106999999</v>
          </cell>
          <cell r="D97">
            <v>449.09261760599998</v>
          </cell>
          <cell r="E97">
            <v>129.28674140499999</v>
          </cell>
          <cell r="F97">
            <v>89.755410131000005</v>
          </cell>
          <cell r="G97">
            <v>2.0458721209999999</v>
          </cell>
          <cell r="H97">
            <v>1.0045784250000001</v>
          </cell>
          <cell r="I97">
            <v>227.00001552399999</v>
          </cell>
          <cell r="J97">
            <v>341.96554445599998</v>
          </cell>
          <cell r="L97">
            <v>91.858982983999994</v>
          </cell>
          <cell r="M97">
            <v>42.462529027000002</v>
          </cell>
          <cell r="N97">
            <v>14.290679376</v>
          </cell>
          <cell r="O97">
            <v>0</v>
          </cell>
          <cell r="P97">
            <v>2.891796561</v>
          </cell>
          <cell r="Q97">
            <v>1.0907461949999999</v>
          </cell>
          <cell r="R97">
            <v>219.83875861499999</v>
          </cell>
          <cell r="S97">
            <v>43.957618476</v>
          </cell>
          <cell r="T97">
            <v>3.9892432260000001</v>
          </cell>
          <cell r="U97">
            <v>8258.947847839001</v>
          </cell>
          <cell r="V97">
            <v>19.820401056000001</v>
          </cell>
          <cell r="W97">
            <v>3883.5555943529998</v>
          </cell>
          <cell r="X97">
            <v>1061.5297992570001</v>
          </cell>
          <cell r="Y97">
            <v>826.88097259300002</v>
          </cell>
          <cell r="Z97">
            <v>3.0460405159999997</v>
          </cell>
          <cell r="AA97">
            <v>3.0460156409999999</v>
          </cell>
          <cell r="AB97">
            <v>1989.052766346</v>
          </cell>
          <cell r="AC97">
            <v>1414.1301224589999</v>
          </cell>
          <cell r="AE97">
            <v>775.41450770699998</v>
          </cell>
          <cell r="AF97">
            <v>365.39845054900002</v>
          </cell>
          <cell r="AG97">
            <v>167.991264968</v>
          </cell>
          <cell r="AH97">
            <v>0</v>
          </cell>
          <cell r="AI97">
            <v>24.070665669</v>
          </cell>
          <cell r="AJ97">
            <v>25.503914425000001</v>
          </cell>
          <cell r="AK97">
            <v>923.57314823799993</v>
          </cell>
          <cell r="AL97">
            <v>640.88638773000002</v>
          </cell>
          <cell r="AM97">
            <v>18.603390685000001</v>
          </cell>
          <cell r="AN97">
            <v>1170.3068681490001</v>
          </cell>
          <cell r="AO97">
            <v>5.2281736350000001</v>
          </cell>
          <cell r="AP97">
            <v>430.24710820633339</v>
          </cell>
          <cell r="AQ97">
            <v>117.84364700099998</v>
          </cell>
          <cell r="AR97">
            <v>78.953818103000003</v>
          </cell>
          <cell r="AS97">
            <v>0.99328117333333343</v>
          </cell>
          <cell r="AT97">
            <v>0</v>
          </cell>
          <cell r="AU97">
            <v>232.456361929</v>
          </cell>
          <cell r="AV97">
            <v>321.58236203199999</v>
          </cell>
          <cell r="AX97">
            <v>91.892300395666666</v>
          </cell>
          <cell r="AY97">
            <v>50.328731032</v>
          </cell>
          <cell r="AZ97">
            <v>13.851029293000002</v>
          </cell>
          <cell r="BA97">
            <v>0</v>
          </cell>
          <cell r="BB97">
            <v>3.6535363043333331</v>
          </cell>
          <cell r="BC97">
            <v>0.99697051433333339</v>
          </cell>
          <cell r="BD97">
            <v>198.38331371499999</v>
          </cell>
          <cell r="BE97">
            <v>51.120929713333339</v>
          </cell>
          <cell r="BF97">
            <v>3.0224133079999995</v>
          </cell>
        </row>
        <row r="98">
          <cell r="A98" t="str">
            <v>T4 2021</v>
          </cell>
          <cell r="B98">
            <v>1253.0411316949999</v>
          </cell>
          <cell r="C98">
            <v>8.8423850959999992</v>
          </cell>
          <cell r="D98">
            <v>471.84898009400001</v>
          </cell>
          <cell r="E98">
            <v>117.324066144</v>
          </cell>
          <cell r="F98">
            <v>117.73025335</v>
          </cell>
          <cell r="G98">
            <v>1.9797072899999999</v>
          </cell>
          <cell r="H98">
            <v>0.98472747999999999</v>
          </cell>
          <cell r="I98">
            <v>233.83022582999999</v>
          </cell>
          <cell r="J98">
            <v>349.29981061799998</v>
          </cell>
          <cell r="L98">
            <v>86.638699324000001</v>
          </cell>
          <cell r="M98">
            <v>50.892006336999998</v>
          </cell>
          <cell r="N98">
            <v>11.438212421999999</v>
          </cell>
          <cell r="O98">
            <v>0</v>
          </cell>
          <cell r="P98">
            <v>3.7913300589999999</v>
          </cell>
          <cell r="Q98">
            <v>1.6061282400000001</v>
          </cell>
          <cell r="R98">
            <v>219.141074855</v>
          </cell>
          <cell r="S98">
            <v>44.823604123999999</v>
          </cell>
          <cell r="T98">
            <v>4.7189005259999997</v>
          </cell>
          <cell r="U98">
            <v>7915.2893913240005</v>
          </cell>
          <cell r="V98">
            <v>25.202303705999999</v>
          </cell>
          <cell r="W98">
            <v>3758.169000247</v>
          </cell>
          <cell r="X98">
            <v>1028.382453147</v>
          </cell>
          <cell r="Y98">
            <v>798.08254871000008</v>
          </cell>
          <cell r="Z98">
            <v>3.1440668820000002</v>
          </cell>
          <cell r="AA98">
            <v>3.0048852689999999</v>
          </cell>
          <cell r="AB98">
            <v>1925.5550462390001</v>
          </cell>
          <cell r="AC98">
            <v>1498.8485371209999</v>
          </cell>
          <cell r="AE98">
            <v>752.94480139099994</v>
          </cell>
          <cell r="AF98">
            <v>363.57130090499999</v>
          </cell>
          <cell r="AG98">
            <v>96.017041484000003</v>
          </cell>
          <cell r="AH98">
            <v>0</v>
          </cell>
          <cell r="AI98">
            <v>19.893330673000001</v>
          </cell>
          <cell r="AJ98">
            <v>24.540606353000001</v>
          </cell>
          <cell r="AK98">
            <v>842.00396654799999</v>
          </cell>
          <cell r="AL98">
            <v>516.46522664299994</v>
          </cell>
          <cell r="AM98">
            <v>17.633276252999998</v>
          </cell>
          <cell r="AN98">
            <v>1245.7952453606665</v>
          </cell>
          <cell r="AO98">
            <v>7.8224274920000001</v>
          </cell>
          <cell r="AP98">
            <v>472.62185434100002</v>
          </cell>
          <cell r="AQ98">
            <v>125.77994997133334</v>
          </cell>
          <cell r="AR98">
            <v>115.65645539666667</v>
          </cell>
          <cell r="AS98">
            <v>1.0009149583333332</v>
          </cell>
          <cell r="AT98">
            <v>0</v>
          </cell>
          <cell r="AU98">
            <v>230.18453401466664</v>
          </cell>
          <cell r="AV98">
            <v>346.88707482899991</v>
          </cell>
          <cell r="AX98">
            <v>97.619392406333347</v>
          </cell>
          <cell r="AY98">
            <v>50.171080033333332</v>
          </cell>
          <cell r="AZ98">
            <v>11.431395151666665</v>
          </cell>
          <cell r="BA98">
            <v>0</v>
          </cell>
          <cell r="BB98">
            <v>3.7552079960000007</v>
          </cell>
          <cell r="BC98">
            <v>0.86229144000000002</v>
          </cell>
          <cell r="BD98">
            <v>204.64317623633335</v>
          </cell>
          <cell r="BE98">
            <v>46.000957270000008</v>
          </cell>
          <cell r="BF98">
            <v>3.9803881649999995</v>
          </cell>
        </row>
        <row r="99">
          <cell r="A99" t="str">
            <v>T1 2022</v>
          </cell>
          <cell r="B99">
            <v>1248.809879979</v>
          </cell>
          <cell r="C99">
            <v>5.7130772759999999</v>
          </cell>
          <cell r="D99">
            <v>486.10045024999999</v>
          </cell>
          <cell r="E99">
            <v>106.592906251</v>
          </cell>
          <cell r="F99">
            <v>141.63701909299999</v>
          </cell>
          <cell r="G99">
            <v>2.022087306</v>
          </cell>
          <cell r="H99">
            <v>0.98388719000000002</v>
          </cell>
          <cell r="I99">
            <v>234.86455040999999</v>
          </cell>
          <cell r="J99">
            <v>349.49795562000003</v>
          </cell>
          <cell r="L99">
            <v>100.91376348199999</v>
          </cell>
          <cell r="M99">
            <v>51.669816672000003</v>
          </cell>
          <cell r="N99">
            <v>7.916810817</v>
          </cell>
          <cell r="O99">
            <v>0</v>
          </cell>
          <cell r="P99">
            <v>4.756047519</v>
          </cell>
          <cell r="Q99">
            <v>2.096950348</v>
          </cell>
          <cell r="R99">
            <v>182.10329564099999</v>
          </cell>
          <cell r="S99">
            <v>53.004537558999999</v>
          </cell>
          <cell r="T99">
            <v>5.0371747950000003</v>
          </cell>
          <cell r="U99">
            <v>8440.0860272600003</v>
          </cell>
          <cell r="V99">
            <v>26.836386990999998</v>
          </cell>
          <cell r="W99">
            <v>3604.9850152689996</v>
          </cell>
          <cell r="X99">
            <v>970.62007653800003</v>
          </cell>
          <cell r="Y99">
            <v>669.94048284099995</v>
          </cell>
          <cell r="Z99">
            <v>3.8142268160000001</v>
          </cell>
          <cell r="AA99">
            <v>2.980725691</v>
          </cell>
          <cell r="AB99">
            <v>1957.6295033830002</v>
          </cell>
          <cell r="AC99">
            <v>1521.8265584800001</v>
          </cell>
          <cell r="AE99">
            <v>812.92330601899994</v>
          </cell>
          <cell r="AF99">
            <v>381.52863341399996</v>
          </cell>
          <cell r="AG99">
            <v>476.18477609199999</v>
          </cell>
          <cell r="AH99">
            <v>0</v>
          </cell>
          <cell r="AI99">
            <v>25.821654959</v>
          </cell>
          <cell r="AJ99">
            <v>38.786708304000001</v>
          </cell>
          <cell r="AK99">
            <v>774.12934092799992</v>
          </cell>
          <cell r="AL99">
            <v>752.8359484099999</v>
          </cell>
          <cell r="AM99">
            <v>24.227698394000001</v>
          </cell>
          <cell r="AN99">
            <v>1281.2506250200001</v>
          </cell>
          <cell r="AO99">
            <v>5.8901043213333333</v>
          </cell>
          <cell r="AP99">
            <v>479.38925656700002</v>
          </cell>
          <cell r="AQ99">
            <v>106.728465654</v>
          </cell>
          <cell r="AR99">
            <v>139.64476311833334</v>
          </cell>
          <cell r="AS99">
            <v>1.5741090593333336</v>
          </cell>
          <cell r="AT99">
            <v>0</v>
          </cell>
          <cell r="AU99">
            <v>231.44191873533336</v>
          </cell>
          <cell r="AV99">
            <v>359.09361063566666</v>
          </cell>
          <cell r="AX99">
            <v>106.13067990966665</v>
          </cell>
          <cell r="AY99">
            <v>50.581367839666662</v>
          </cell>
          <cell r="AZ99">
            <v>13.473561630333334</v>
          </cell>
          <cell r="BA99">
            <v>0</v>
          </cell>
          <cell r="BB99">
            <v>4.8382168820000002</v>
          </cell>
          <cell r="BC99">
            <v>2.7198387736666665</v>
          </cell>
          <cell r="BD99">
            <v>197.50214043366668</v>
          </cell>
          <cell r="BE99">
            <v>56.068624331333332</v>
          </cell>
          <cell r="BF99">
            <v>5.5632236956666654</v>
          </cell>
        </row>
        <row r="100">
          <cell r="A100" t="str">
            <v>T2 2022</v>
          </cell>
          <cell r="B100">
            <v>1229.1092038960001</v>
          </cell>
          <cell r="C100">
            <v>11.865505365000001</v>
          </cell>
          <cell r="D100">
            <v>470.58398531700004</v>
          </cell>
          <cell r="E100">
            <v>109.777862969</v>
          </cell>
          <cell r="F100">
            <v>135.50420398599999</v>
          </cell>
          <cell r="G100">
            <v>1.949877179</v>
          </cell>
          <cell r="H100">
            <v>0.97273276600000003</v>
          </cell>
          <cell r="I100">
            <v>222.379308417</v>
          </cell>
          <cell r="J100">
            <v>358.86823662699999</v>
          </cell>
          <cell r="L100">
            <v>92.844785521000006</v>
          </cell>
          <cell r="M100">
            <v>52.230550254000001</v>
          </cell>
          <cell r="N100">
            <v>7.6001483710000004</v>
          </cell>
          <cell r="O100">
            <v>0</v>
          </cell>
          <cell r="P100">
            <v>2.8560938459999998</v>
          </cell>
          <cell r="Q100">
            <v>2.0115384820000002</v>
          </cell>
          <cell r="R100">
            <v>184.45424368600001</v>
          </cell>
          <cell r="S100">
            <v>43.958425446</v>
          </cell>
          <cell r="T100">
            <v>1.8356909809999999</v>
          </cell>
          <cell r="U100">
            <v>7550.4403456800001</v>
          </cell>
          <cell r="V100">
            <v>64.895179987999995</v>
          </cell>
          <cell r="W100">
            <v>3228.307127002</v>
          </cell>
          <cell r="X100">
            <v>997.79454249800006</v>
          </cell>
          <cell r="Y100">
            <v>603.01740321099999</v>
          </cell>
          <cell r="Z100">
            <v>2.9911345809999998</v>
          </cell>
          <cell r="AA100">
            <v>2.981728387</v>
          </cell>
          <cell r="AB100">
            <v>1621.5223183250002</v>
          </cell>
          <cell r="AC100">
            <v>1413.471272537</v>
          </cell>
          <cell r="AE100">
            <v>785.433855128</v>
          </cell>
          <cell r="AF100">
            <v>337.34267291700002</v>
          </cell>
          <cell r="AG100">
            <v>122.07281231900001</v>
          </cell>
          <cell r="AH100">
            <v>2.062944425</v>
          </cell>
          <cell r="AI100">
            <v>32.063836512000002</v>
          </cell>
          <cell r="AJ100">
            <v>12.612801396</v>
          </cell>
          <cell r="AK100">
            <v>819.97702137199997</v>
          </cell>
          <cell r="AL100">
            <v>716.85336428000005</v>
          </cell>
          <cell r="AM100">
            <v>15.347457803999999</v>
          </cell>
          <cell r="AN100">
            <v>1269.4899602920002</v>
          </cell>
          <cell r="AO100">
            <v>8.956235185333334</v>
          </cell>
          <cell r="AP100">
            <v>496.88685230366673</v>
          </cell>
          <cell r="AQ100">
            <v>110.21833630766668</v>
          </cell>
          <cell r="AR100">
            <v>164.27465044166669</v>
          </cell>
          <cell r="AS100">
            <v>1.1300120806666667</v>
          </cell>
          <cell r="AT100">
            <v>0</v>
          </cell>
          <cell r="AU100">
            <v>221.26385347366667</v>
          </cell>
          <cell r="AV100">
            <v>347.00409129433336</v>
          </cell>
          <cell r="AX100">
            <v>101.60270540433334</v>
          </cell>
          <cell r="AY100">
            <v>55.405852517666666</v>
          </cell>
          <cell r="AZ100">
            <v>9.8045572493333335</v>
          </cell>
          <cell r="BA100">
            <v>0.11998608866666667</v>
          </cell>
          <cell r="BB100">
            <v>3.7058006366666674</v>
          </cell>
          <cell r="BC100">
            <v>2.4762621376666667</v>
          </cell>
          <cell r="BD100">
            <v>193.69141314566664</v>
          </cell>
          <cell r="BE100">
            <v>46.675287968333329</v>
          </cell>
          <cell r="BF100">
            <v>3.1609163603333332</v>
          </cell>
        </row>
        <row r="101">
          <cell r="A101" t="str">
            <v>T3 2022</v>
          </cell>
          <cell r="B101">
            <v>1290.1886472010001</v>
          </cell>
          <cell r="C101">
            <v>19.481136852999999</v>
          </cell>
          <cell r="D101">
            <v>493.618022102</v>
          </cell>
          <cell r="E101">
            <v>117.089832527</v>
          </cell>
          <cell r="F101">
            <v>152.10998648500001</v>
          </cell>
          <cell r="G101">
            <v>2.0445413929999998</v>
          </cell>
          <cell r="H101">
            <v>0.99721674599999999</v>
          </cell>
          <cell r="I101">
            <v>221.376444951</v>
          </cell>
          <cell r="J101">
            <v>372.55409207399998</v>
          </cell>
          <cell r="L101">
            <v>82.072748877999999</v>
          </cell>
          <cell r="M101">
            <v>55.107077867000001</v>
          </cell>
          <cell r="N101">
            <v>13.999681774000001</v>
          </cell>
          <cell r="O101">
            <v>1.9266077850000001</v>
          </cell>
          <cell r="P101">
            <v>4.038328602</v>
          </cell>
          <cell r="Q101">
            <v>2.9208887319999999</v>
          </cell>
          <cell r="R101">
            <v>206.53488670199999</v>
          </cell>
          <cell r="S101">
            <v>36.234819662</v>
          </cell>
          <cell r="T101">
            <v>1.7003561700000001</v>
          </cell>
          <cell r="U101">
            <v>7558.4648102020001</v>
          </cell>
          <cell r="V101">
            <v>64.115951697</v>
          </cell>
          <cell r="W101">
            <v>3188.833631986</v>
          </cell>
          <cell r="X101">
            <v>984.33621221199996</v>
          </cell>
          <cell r="Y101">
            <v>557.87144008799999</v>
          </cell>
          <cell r="Z101">
            <v>3.8143699170000001</v>
          </cell>
          <cell r="AA101">
            <v>3.0006383080000001</v>
          </cell>
          <cell r="AB101">
            <v>1639.810971461</v>
          </cell>
          <cell r="AC101">
            <v>1365.1950328089999</v>
          </cell>
          <cell r="AE101">
            <v>673.80333544699999</v>
          </cell>
          <cell r="AF101">
            <v>367.33006655500003</v>
          </cell>
          <cell r="AG101">
            <v>158.67985816700002</v>
          </cell>
          <cell r="AH101">
            <v>3.0186970550000001</v>
          </cell>
          <cell r="AI101">
            <v>36.466500723000003</v>
          </cell>
          <cell r="AJ101">
            <v>88.755374631999999</v>
          </cell>
          <cell r="AK101">
            <v>758.568562466</v>
          </cell>
          <cell r="AL101">
            <v>834.4629247150001</v>
          </cell>
          <cell r="AM101">
            <v>19.234873950000001</v>
          </cell>
          <cell r="AN101">
            <v>1256.3803732019999</v>
          </cell>
          <cell r="AO101">
            <v>15.036327643333331</v>
          </cell>
          <cell r="AP101">
            <v>450.83174437399998</v>
          </cell>
          <cell r="AQ101">
            <v>106.28322107566667</v>
          </cell>
          <cell r="AR101">
            <v>129.69318517500002</v>
          </cell>
          <cell r="AS101">
            <v>1.3674045386666667</v>
          </cell>
          <cell r="AT101">
            <v>0</v>
          </cell>
          <cell r="AU101">
            <v>213.48793358466665</v>
          </cell>
          <cell r="AV101">
            <v>343.40842755366663</v>
          </cell>
          <cell r="AX101">
            <v>96.073174733333346</v>
          </cell>
          <cell r="AY101">
            <v>54.73732711633334</v>
          </cell>
          <cell r="AZ101">
            <v>12.017780970333334</v>
          </cell>
          <cell r="BA101">
            <v>3.3668916123333332</v>
          </cell>
          <cell r="BB101">
            <v>4.1580930203333333</v>
          </cell>
          <cell r="BC101">
            <v>3.877743654333333</v>
          </cell>
          <cell r="BD101">
            <v>217.67381706566667</v>
          </cell>
          <cell r="BE101">
            <v>52.927566579666667</v>
          </cell>
          <cell r="BF101">
            <v>2.2714788786666666</v>
          </cell>
        </row>
        <row r="102">
          <cell r="A102" t="str">
            <v>T4 2022</v>
          </cell>
          <cell r="B102">
            <v>1295.585153777</v>
          </cell>
          <cell r="C102">
            <v>7.5764494940000002</v>
          </cell>
          <cell r="D102">
            <v>493.19851083799995</v>
          </cell>
          <cell r="E102">
            <v>114.63978912899999</v>
          </cell>
          <cell r="F102">
            <v>157.749546057</v>
          </cell>
          <cell r="G102">
            <v>1.9671969680000001</v>
          </cell>
          <cell r="H102">
            <v>0.97307907900000001</v>
          </cell>
          <cell r="I102">
            <v>217.868899605</v>
          </cell>
          <cell r="J102">
            <v>380.150890898</v>
          </cell>
          <cell r="L102">
            <v>87.308651335999997</v>
          </cell>
          <cell r="M102">
            <v>56.402687655000001</v>
          </cell>
          <cell r="N102">
            <v>11.570725894000001</v>
          </cell>
          <cell r="O102">
            <v>4.6569116099999999</v>
          </cell>
          <cell r="P102">
            <v>8.5010324389999994</v>
          </cell>
          <cell r="Q102">
            <v>2.8576533479999999</v>
          </cell>
          <cell r="R102">
            <v>192.42111230699999</v>
          </cell>
          <cell r="S102">
            <v>48.417112705999998</v>
          </cell>
          <cell r="T102">
            <v>2.5234152519999999</v>
          </cell>
          <cell r="U102">
            <v>8136.4820999550002</v>
          </cell>
          <cell r="V102">
            <v>39.749462061999999</v>
          </cell>
          <cell r="W102">
            <v>3268.3833424660002</v>
          </cell>
          <cell r="X102">
            <v>950.30375486499997</v>
          </cell>
          <cell r="Y102">
            <v>540.74046919299997</v>
          </cell>
          <cell r="Z102">
            <v>4.0877718920000001</v>
          </cell>
          <cell r="AA102">
            <v>2.9817105819999998</v>
          </cell>
          <cell r="AB102">
            <v>1770.2696359340002</v>
          </cell>
          <cell r="AC102">
            <v>1479.4571335539999</v>
          </cell>
          <cell r="AE102">
            <v>739.54967218399997</v>
          </cell>
          <cell r="AF102">
            <v>380.13453104600001</v>
          </cell>
          <cell r="AG102">
            <v>253.76927529400001</v>
          </cell>
          <cell r="AH102">
            <v>6.6757990700000001</v>
          </cell>
          <cell r="AI102">
            <v>26.693957328</v>
          </cell>
          <cell r="AJ102">
            <v>43.362821851</v>
          </cell>
          <cell r="AK102">
            <v>927.36659108900005</v>
          </cell>
          <cell r="AL102">
            <v>963.47506820600006</v>
          </cell>
          <cell r="AM102">
            <v>7.864445804999999</v>
          </cell>
          <cell r="AN102">
            <v>1280.2678850566665</v>
          </cell>
          <cell r="AO102">
            <v>11.171035365999998</v>
          </cell>
          <cell r="AP102">
            <v>479.53984917933332</v>
          </cell>
          <cell r="AQ102">
            <v>108.87900147200001</v>
          </cell>
          <cell r="AR102">
            <v>165.28113812000001</v>
          </cell>
          <cell r="AS102">
            <v>0.95540171866666679</v>
          </cell>
          <cell r="AT102">
            <v>0</v>
          </cell>
          <cell r="AU102">
            <v>204.42430786866666</v>
          </cell>
          <cell r="AV102">
            <v>365.06857619233341</v>
          </cell>
          <cell r="AX102">
            <v>92.709810536999996</v>
          </cell>
          <cell r="AY102">
            <v>56.456134540666675</v>
          </cell>
          <cell r="AZ102">
            <v>15.967410133666666</v>
          </cell>
          <cell r="BA102">
            <v>4.2269141156666672</v>
          </cell>
          <cell r="BB102">
            <v>9.1133683906666665</v>
          </cell>
          <cell r="BC102">
            <v>3.5096079679999996</v>
          </cell>
          <cell r="BD102">
            <v>187.056691645</v>
          </cell>
          <cell r="BE102">
            <v>53.341567797333333</v>
          </cell>
          <cell r="BF102">
            <v>2.1069191909999998</v>
          </cell>
        </row>
        <row r="103">
          <cell r="A103" t="str">
            <v>T1 2023</v>
          </cell>
          <cell r="B103">
            <v>1375.6643036279997</v>
          </cell>
          <cell r="C103">
            <v>8.1841452459999999</v>
          </cell>
          <cell r="D103">
            <v>476.95064750699999</v>
          </cell>
          <cell r="E103">
            <v>103.586395741</v>
          </cell>
          <cell r="F103">
            <v>155.237216534</v>
          </cell>
          <cell r="G103">
            <v>2.030428052</v>
          </cell>
          <cell r="H103">
            <v>0.99539167500000003</v>
          </cell>
          <cell r="I103">
            <v>215.101215505</v>
          </cell>
          <cell r="J103">
            <v>394.57384648300001</v>
          </cell>
          <cell r="L103">
            <v>92.311744817999994</v>
          </cell>
          <cell r="M103">
            <v>57.528079675000001</v>
          </cell>
          <cell r="N103">
            <v>13.611477515000001</v>
          </cell>
          <cell r="O103">
            <v>1.94538868</v>
          </cell>
          <cell r="P103">
            <v>7.9060514749999999</v>
          </cell>
          <cell r="Q103">
            <v>3.320700881</v>
          </cell>
          <cell r="R103">
            <v>278.95648644699997</v>
          </cell>
          <cell r="S103">
            <v>38.414155946000001</v>
          </cell>
          <cell r="T103">
            <v>1.961578955</v>
          </cell>
          <cell r="U103">
            <v>7908.3485467640003</v>
          </cell>
          <cell r="V103">
            <v>32.737240194999998</v>
          </cell>
          <cell r="W103">
            <v>2942.2930855169998</v>
          </cell>
          <cell r="X103">
            <v>848.06160976499996</v>
          </cell>
          <cell r="Y103">
            <v>540.51609769899994</v>
          </cell>
          <cell r="Z103">
            <v>2.9554748850000001</v>
          </cell>
          <cell r="AA103">
            <v>2.981318339</v>
          </cell>
          <cell r="AB103">
            <v>1547.778584829</v>
          </cell>
          <cell r="AC103">
            <v>1417.1819403270001</v>
          </cell>
          <cell r="AE103">
            <v>767.82271833000004</v>
          </cell>
          <cell r="AF103">
            <v>329.56608466199998</v>
          </cell>
          <cell r="AG103">
            <v>186.98040953200001</v>
          </cell>
          <cell r="AH103">
            <v>4.7234198630000002</v>
          </cell>
          <cell r="AI103">
            <v>24.273792630999999</v>
          </cell>
          <cell r="AJ103">
            <v>68.291902133999997</v>
          </cell>
          <cell r="AK103">
            <v>1220.0213393680001</v>
          </cell>
          <cell r="AL103">
            <v>901.72117564899997</v>
          </cell>
          <cell r="AM103">
            <v>12.735438556</v>
          </cell>
          <cell r="AN103">
            <v>1322.2982057803335</v>
          </cell>
          <cell r="AO103">
            <v>8.2488975629999999</v>
          </cell>
          <cell r="AP103">
            <v>461.55542386333337</v>
          </cell>
          <cell r="AQ103">
            <v>110.95809730466668</v>
          </cell>
          <cell r="AR103">
            <v>158.21944120633333</v>
          </cell>
          <cell r="AS103">
            <v>1.0054836736666666</v>
          </cell>
          <cell r="AT103">
            <v>0</v>
          </cell>
          <cell r="AU103">
            <v>191.37240167866665</v>
          </cell>
          <cell r="AV103">
            <v>360.44019527633333</v>
          </cell>
          <cell r="AX103">
            <v>93.191855966666665</v>
          </cell>
          <cell r="AY103">
            <v>55.563075843333337</v>
          </cell>
          <cell r="AZ103">
            <v>17.490933410333337</v>
          </cell>
          <cell r="BA103">
            <v>3.8667970376666663</v>
          </cell>
          <cell r="BB103">
            <v>7.8854359093333342</v>
          </cell>
          <cell r="BC103">
            <v>3.8212203589999998</v>
          </cell>
          <cell r="BD103">
            <v>255.1473453566667</v>
          </cell>
          <cell r="BE103">
            <v>50.749695452333334</v>
          </cell>
          <cell r="BF103">
            <v>4.3373297423333339</v>
          </cell>
        </row>
        <row r="104">
          <cell r="A104" t="str">
            <v>T2 2023</v>
          </cell>
          <cell r="B104">
            <v>1514.1143609229998</v>
          </cell>
          <cell r="C104">
            <v>9.2362986239999998</v>
          </cell>
          <cell r="D104">
            <v>504.174320099</v>
          </cell>
          <cell r="E104">
            <v>108.02630709100001</v>
          </cell>
          <cell r="F104">
            <v>163.83284260600001</v>
          </cell>
          <cell r="G104">
            <v>2.000889688</v>
          </cell>
          <cell r="H104">
            <v>0.98727069999999995</v>
          </cell>
          <cell r="I104">
            <v>229.327010014</v>
          </cell>
          <cell r="J104">
            <v>398.25881504199998</v>
          </cell>
          <cell r="L104">
            <v>84.608798606999997</v>
          </cell>
          <cell r="M104">
            <v>60.830931692999997</v>
          </cell>
          <cell r="N104">
            <v>9.9438983939999996</v>
          </cell>
          <cell r="O104">
            <v>0</v>
          </cell>
          <cell r="P104">
            <v>7.0355064330000001</v>
          </cell>
          <cell r="Q104">
            <v>0.86776117600000002</v>
          </cell>
          <cell r="R104">
            <v>391.73638621700002</v>
          </cell>
          <cell r="S104">
            <v>43.604723008000001</v>
          </cell>
          <cell r="T104">
            <v>3.81692163</v>
          </cell>
          <cell r="U104">
            <v>8644.8094131750004</v>
          </cell>
          <cell r="V104">
            <v>22.519648648</v>
          </cell>
          <cell r="W104">
            <v>3057.5039306990002</v>
          </cell>
          <cell r="X104">
            <v>725.85375637000004</v>
          </cell>
          <cell r="Y104">
            <v>500.18613772100002</v>
          </cell>
          <cell r="Z104">
            <v>2.9503087260000003</v>
          </cell>
          <cell r="AA104">
            <v>2.9474527739999998</v>
          </cell>
          <cell r="AB104">
            <v>1825.5662751080001</v>
          </cell>
          <cell r="AC104">
            <v>1488.0064541900001</v>
          </cell>
          <cell r="AE104">
            <v>837.922603783</v>
          </cell>
          <cell r="AF104">
            <v>346.50892240899998</v>
          </cell>
          <cell r="AG104">
            <v>226.43934552500002</v>
          </cell>
          <cell r="AH104">
            <v>1.0271485499999999</v>
          </cell>
          <cell r="AI104">
            <v>13.753475859000002</v>
          </cell>
          <cell r="AJ104">
            <v>116.801334821</v>
          </cell>
          <cell r="AK104">
            <v>1361.7155256800002</v>
          </cell>
          <cell r="AL104">
            <v>1153.568801144</v>
          </cell>
          <cell r="AM104">
            <v>19.042221867000002</v>
          </cell>
          <cell r="AN104">
            <v>1457.7179538626667</v>
          </cell>
          <cell r="AO104">
            <v>8.2015834506666661</v>
          </cell>
          <cell r="AP104">
            <v>507.201535229</v>
          </cell>
          <cell r="AQ104">
            <v>108.05032119200001</v>
          </cell>
          <cell r="AR104">
            <v>165.885138227</v>
          </cell>
          <cell r="AS104">
            <v>0.99967132233333345</v>
          </cell>
          <cell r="AT104">
            <v>0</v>
          </cell>
          <cell r="AU104">
            <v>232.26640448766668</v>
          </cell>
          <cell r="AV104">
            <v>379.94019602633335</v>
          </cell>
          <cell r="AX104">
            <v>91.65334121299999</v>
          </cell>
          <cell r="AY104">
            <v>60.652529466999994</v>
          </cell>
          <cell r="AZ104">
            <v>12.730738924000001</v>
          </cell>
          <cell r="BA104">
            <v>0.53581964933333337</v>
          </cell>
          <cell r="BB104">
            <v>7.059677024</v>
          </cell>
          <cell r="BC104">
            <v>1.8321624226666664</v>
          </cell>
          <cell r="BD104">
            <v>327.40348727999998</v>
          </cell>
          <cell r="BE104">
            <v>56.059846283333336</v>
          </cell>
          <cell r="BF104">
            <v>4.4470368933333333</v>
          </cell>
        </row>
        <row r="105">
          <cell r="A105" t="str">
            <v>T3 2023</v>
          </cell>
          <cell r="B105">
            <v>1607.772752524</v>
          </cell>
          <cell r="C105">
            <v>8.0669118970000007</v>
          </cell>
          <cell r="D105">
            <v>522.196456356</v>
          </cell>
          <cell r="E105">
            <v>89.578403085000005</v>
          </cell>
          <cell r="F105">
            <v>192.90942282099999</v>
          </cell>
          <cell r="G105">
            <v>1.624271963</v>
          </cell>
          <cell r="H105">
            <v>1.0093814679999999</v>
          </cell>
          <cell r="I105">
            <v>237.07497701899999</v>
          </cell>
          <cell r="J105">
            <v>404.585967982</v>
          </cell>
          <cell r="L105">
            <v>80.029818683000002</v>
          </cell>
          <cell r="M105">
            <v>67.455769505999996</v>
          </cell>
          <cell r="N105">
            <v>7.8345348599999998</v>
          </cell>
          <cell r="O105">
            <v>0</v>
          </cell>
          <cell r="P105">
            <v>4.0530722370000003</v>
          </cell>
          <cell r="Q105">
            <v>1.077904518</v>
          </cell>
          <cell r="R105">
            <v>459.60504133000001</v>
          </cell>
          <cell r="S105">
            <v>50.561810553000001</v>
          </cell>
          <cell r="T105">
            <v>2.3054646019999998</v>
          </cell>
          <cell r="U105">
            <v>8929.029415604</v>
          </cell>
          <cell r="V105">
            <v>23.072694845000001</v>
          </cell>
          <cell r="W105">
            <v>3466.9764291369997</v>
          </cell>
          <cell r="X105">
            <v>770.10637302099997</v>
          </cell>
          <cell r="Y105">
            <v>658.42260363100002</v>
          </cell>
          <cell r="Z105">
            <v>6.0436299120000001</v>
          </cell>
          <cell r="AA105">
            <v>3.0362204209999999</v>
          </cell>
          <cell r="AB105">
            <v>2029.367602152</v>
          </cell>
          <cell r="AC105">
            <v>1496.9500789650001</v>
          </cell>
          <cell r="AE105">
            <v>748.93433720899998</v>
          </cell>
          <cell r="AF105">
            <v>344.90489637000002</v>
          </cell>
          <cell r="AG105">
            <v>220.44837034799997</v>
          </cell>
          <cell r="AH105">
            <v>0</v>
          </cell>
          <cell r="AI105">
            <v>6.321148741</v>
          </cell>
          <cell r="AJ105">
            <v>47.826445931999999</v>
          </cell>
          <cell r="AK105">
            <v>1124.3410994840001</v>
          </cell>
          <cell r="AL105">
            <v>1438.0264088609999</v>
          </cell>
          <cell r="AM105">
            <v>11.227505711999999</v>
          </cell>
          <cell r="AN105">
            <v>1613.161807349333</v>
          </cell>
          <cell r="AO105">
            <v>7.5585602026666665</v>
          </cell>
          <cell r="AP105">
            <v>511.80983919600004</v>
          </cell>
          <cell r="AQ105">
            <v>101.99139692733333</v>
          </cell>
          <cell r="AR105">
            <v>166.81917185866666</v>
          </cell>
          <cell r="AS105">
            <v>2.9379800423333333</v>
          </cell>
          <cell r="AT105">
            <v>0</v>
          </cell>
          <cell r="AU105">
            <v>240.06129036766666</v>
          </cell>
          <cell r="AV105">
            <v>400.05127093600004</v>
          </cell>
          <cell r="AX105">
            <v>86.999375283000006</v>
          </cell>
          <cell r="AY105">
            <v>66.032353619666665</v>
          </cell>
          <cell r="AZ105">
            <v>11.601960091333334</v>
          </cell>
          <cell r="BA105">
            <v>0</v>
          </cell>
          <cell r="BB105">
            <v>6.2462299136666672</v>
          </cell>
          <cell r="BC105">
            <v>1.4095315706666669</v>
          </cell>
          <cell r="BD105">
            <v>456.91738872599996</v>
          </cell>
          <cell r="BE105">
            <v>60.459933690000007</v>
          </cell>
          <cell r="BF105">
            <v>4.0753641203333331</v>
          </cell>
        </row>
        <row r="106">
          <cell r="A106" t="str">
            <v>T4 2023</v>
          </cell>
          <cell r="B106">
            <v>1764.4377203890001</v>
          </cell>
          <cell r="C106">
            <v>5.8354967880000004</v>
          </cell>
          <cell r="D106">
            <v>510.06733877000005</v>
          </cell>
          <cell r="E106">
            <v>87.383955857999993</v>
          </cell>
          <cell r="F106">
            <v>200.57362191300001</v>
          </cell>
          <cell r="G106">
            <v>1.9676452019999999</v>
          </cell>
          <cell r="H106">
            <v>0.98548398599999998</v>
          </cell>
          <cell r="I106">
            <v>219.15663181100001</v>
          </cell>
          <cell r="J106">
            <v>400.75028903399999</v>
          </cell>
          <cell r="L106">
            <v>85.397337942999997</v>
          </cell>
          <cell r="M106">
            <v>71.674290841000001</v>
          </cell>
          <cell r="N106">
            <v>8.1637219999999999</v>
          </cell>
          <cell r="O106">
            <v>0</v>
          </cell>
          <cell r="P106">
            <v>2.9480393939999998</v>
          </cell>
          <cell r="Q106">
            <v>2.410092948</v>
          </cell>
          <cell r="R106">
            <v>616.86901378499999</v>
          </cell>
          <cell r="S106">
            <v>56.803754732000002</v>
          </cell>
          <cell r="T106">
            <v>3.5183441539999998</v>
          </cell>
          <cell r="U106">
            <v>9018.7497128079995</v>
          </cell>
          <cell r="V106">
            <v>29.142998543000001</v>
          </cell>
          <cell r="W106">
            <v>2993.8899100789999</v>
          </cell>
          <cell r="X106">
            <v>644.51715785500005</v>
          </cell>
          <cell r="Y106">
            <v>600.40414190899992</v>
          </cell>
          <cell r="Z106">
            <v>3.262800908</v>
          </cell>
          <cell r="AA106">
            <v>3.1084368680000001</v>
          </cell>
          <cell r="AB106">
            <v>1742.5973725389999</v>
          </cell>
          <cell r="AC106">
            <v>1491.6467677959999</v>
          </cell>
          <cell r="AE106">
            <v>824.68195553199996</v>
          </cell>
          <cell r="AF106">
            <v>410.04122097799996</v>
          </cell>
          <cell r="AG106">
            <v>134.39478472499999</v>
          </cell>
          <cell r="AH106">
            <v>0</v>
          </cell>
          <cell r="AI106">
            <v>29.520636968999995</v>
          </cell>
          <cell r="AJ106">
            <v>40.484374686000002</v>
          </cell>
          <cell r="AK106">
            <v>1535.91358558</v>
          </cell>
          <cell r="AL106">
            <v>1516.0742239690001</v>
          </cell>
          <cell r="AM106">
            <v>12.959253951000001</v>
          </cell>
          <cell r="AN106">
            <v>1753.7839970276666</v>
          </cell>
          <cell r="AO106">
            <v>7.3575310016666675</v>
          </cell>
          <cell r="AP106">
            <v>530.06092859900002</v>
          </cell>
          <cell r="AQ106">
            <v>83.361675888333338</v>
          </cell>
          <cell r="AR106">
            <v>214.188257671</v>
          </cell>
          <cell r="AS106">
            <v>1.7252348306666667</v>
          </cell>
          <cell r="AT106">
            <v>0</v>
          </cell>
          <cell r="AU106">
            <v>230.78576020900002</v>
          </cell>
          <cell r="AV106">
            <v>393.03294254866665</v>
          </cell>
          <cell r="AX106">
            <v>86.140520806666657</v>
          </cell>
          <cell r="AY106">
            <v>73.947712768333332</v>
          </cell>
          <cell r="AZ106">
            <v>9.3881249236666662</v>
          </cell>
          <cell r="BA106">
            <v>0</v>
          </cell>
          <cell r="BB106">
            <v>3.9153114513333329</v>
          </cell>
          <cell r="BC106">
            <v>1.900097801</v>
          </cell>
          <cell r="BD106">
            <v>576.84103841833337</v>
          </cell>
          <cell r="BE106">
            <v>67.722000979000015</v>
          </cell>
          <cell r="BF106">
            <v>3.4777877300000006</v>
          </cell>
        </row>
      </sheetData>
      <sheetData sheetId="7"/>
      <sheetData sheetId="8">
        <row r="11">
          <cell r="A11" t="str">
            <v>T1 2000</v>
          </cell>
          <cell r="B11">
            <v>567.08809992099998</v>
          </cell>
          <cell r="C11">
            <v>0.93810060299999998</v>
          </cell>
          <cell r="D11">
            <v>92.361583220999989</v>
          </cell>
          <cell r="E11">
            <v>19.544165372999998</v>
          </cell>
          <cell r="F11">
            <v>20.695980014</v>
          </cell>
          <cell r="G11">
            <v>16.516804082</v>
          </cell>
          <cell r="H11">
            <v>0</v>
          </cell>
          <cell r="I11">
            <v>35.604633751999998</v>
          </cell>
          <cell r="J11">
            <v>399.39782315399998</v>
          </cell>
          <cell r="L11">
            <v>33.173306578999998</v>
          </cell>
          <cell r="M11">
            <v>18.781645450999999</v>
          </cell>
          <cell r="N11">
            <v>1.3749515050000001</v>
          </cell>
          <cell r="O11">
            <v>0</v>
          </cell>
          <cell r="P11">
            <v>4.2491519950000001</v>
          </cell>
          <cell r="Q11">
            <v>0</v>
          </cell>
          <cell r="R11">
            <v>10.705683823999999</v>
          </cell>
          <cell r="S11">
            <v>2.8101088679999999</v>
          </cell>
          <cell r="T11">
            <v>3.2957447210000002</v>
          </cell>
          <cell r="U11">
            <v>2554.1056072179999</v>
          </cell>
          <cell r="V11">
            <v>7.9322575359999998</v>
          </cell>
          <cell r="W11">
            <v>392.93470576000004</v>
          </cell>
          <cell r="X11">
            <v>155.60510775699998</v>
          </cell>
          <cell r="Y11">
            <v>75.712641357999999</v>
          </cell>
          <cell r="Z11">
            <v>37.501460346999998</v>
          </cell>
          <cell r="AA11">
            <v>2.8984790970000001</v>
          </cell>
          <cell r="AB11">
            <v>121.217017201</v>
          </cell>
          <cell r="AC11">
            <v>1310.4334523160001</v>
          </cell>
          <cell r="AE11">
            <v>445.011786685</v>
          </cell>
          <cell r="AF11">
            <v>203.15568357299998</v>
          </cell>
          <cell r="AG11">
            <v>36.724520761000001</v>
          </cell>
          <cell r="AH11">
            <v>4.0997863090000006</v>
          </cell>
          <cell r="AI11">
            <v>9.2122934179999998</v>
          </cell>
          <cell r="AJ11">
            <v>15.921773391</v>
          </cell>
          <cell r="AK11">
            <v>80.47486597599999</v>
          </cell>
          <cell r="AL11">
            <v>28.587458874000003</v>
          </cell>
          <cell r="AM11">
            <v>19.617022619</v>
          </cell>
          <cell r="AN11">
            <v>541.72330778700007</v>
          </cell>
          <cell r="AO11">
            <v>1.5854622090000001</v>
          </cell>
          <cell r="AP11">
            <v>88.835023544666683</v>
          </cell>
          <cell r="AQ11">
            <v>20.890097473333334</v>
          </cell>
          <cell r="AR11">
            <v>18.433592454999999</v>
          </cell>
          <cell r="AS11">
            <v>13.208819608333334</v>
          </cell>
          <cell r="AT11">
            <v>1.0860636236666668</v>
          </cell>
          <cell r="AU11">
            <v>35.216450384333335</v>
          </cell>
          <cell r="AV11">
            <v>379.8423795183333</v>
          </cell>
          <cell r="AX11">
            <v>30.447215771333333</v>
          </cell>
          <cell r="AY11">
            <v>15.819668831666666</v>
          </cell>
          <cell r="AZ11">
            <v>2.5781516830000002</v>
          </cell>
          <cell r="BA11">
            <v>0.69686284399999998</v>
          </cell>
          <cell r="BB11">
            <v>2.350950111</v>
          </cell>
          <cell r="BC11">
            <v>3.4582998146666668</v>
          </cell>
          <cell r="BD11">
            <v>7.8289075893333333</v>
          </cell>
          <cell r="BE11">
            <v>3.7070259139999995</v>
          </cell>
          <cell r="BF11">
            <v>4.573359956</v>
          </cell>
        </row>
        <row r="12">
          <cell r="A12" t="str">
            <v>T2 2000</v>
          </cell>
          <cell r="B12">
            <v>502.46314436600005</v>
          </cell>
          <cell r="C12">
            <v>0</v>
          </cell>
          <cell r="D12">
            <v>94.767134212000002</v>
          </cell>
          <cell r="E12">
            <v>21.800590688</v>
          </cell>
          <cell r="F12">
            <v>16.115530944</v>
          </cell>
          <cell r="G12">
            <v>13.066021173999999</v>
          </cell>
          <cell r="H12">
            <v>2.612260515</v>
          </cell>
          <cell r="I12">
            <v>41.172730891</v>
          </cell>
          <cell r="J12">
            <v>343.59366858200002</v>
          </cell>
          <cell r="L12">
            <v>25.922659467999999</v>
          </cell>
          <cell r="M12">
            <v>19.529911852000001</v>
          </cell>
          <cell r="N12">
            <v>1.2136093830000001</v>
          </cell>
          <cell r="O12">
            <v>0</v>
          </cell>
          <cell r="P12">
            <v>0.69176955299999998</v>
          </cell>
          <cell r="Q12">
            <v>0.95376102500000004</v>
          </cell>
          <cell r="R12">
            <v>12.865649015000001</v>
          </cell>
          <cell r="S12">
            <v>1.007376517</v>
          </cell>
          <cell r="T12">
            <v>1.917604759</v>
          </cell>
          <cell r="U12">
            <v>2654.9543319099998</v>
          </cell>
          <cell r="V12">
            <v>4.9411077629999998</v>
          </cell>
          <cell r="W12">
            <v>416.29834097399998</v>
          </cell>
          <cell r="X12">
            <v>131.65406042400002</v>
          </cell>
          <cell r="Y12">
            <v>68.136049765999999</v>
          </cell>
          <cell r="Z12">
            <v>21.504783137</v>
          </cell>
          <cell r="AA12">
            <v>8.5005008350000004</v>
          </cell>
          <cell r="AB12">
            <v>186.502946812</v>
          </cell>
          <cell r="AC12">
            <v>1614.2173984769997</v>
          </cell>
          <cell r="AE12">
            <v>354.48199333700001</v>
          </cell>
          <cell r="AF12">
            <v>134.01871023499999</v>
          </cell>
          <cell r="AG12">
            <v>34.153991302999998</v>
          </cell>
          <cell r="AH12">
            <v>0</v>
          </cell>
          <cell r="AI12">
            <v>3.0031293899999998</v>
          </cell>
          <cell r="AJ12">
            <v>9.7892945880000006</v>
          </cell>
          <cell r="AK12">
            <v>56.671344474999998</v>
          </cell>
          <cell r="AL12">
            <v>14.311762216</v>
          </cell>
          <cell r="AM12">
            <v>13.067259152</v>
          </cell>
          <cell r="AN12">
            <v>494.55556446633335</v>
          </cell>
          <cell r="AO12">
            <v>1.3937167199999998</v>
          </cell>
          <cell r="AP12">
            <v>85.577258840333343</v>
          </cell>
          <cell r="AQ12">
            <v>17.307462633666667</v>
          </cell>
          <cell r="AR12">
            <v>15.943068184666666</v>
          </cell>
          <cell r="AS12">
            <v>6.0521662076666667</v>
          </cell>
          <cell r="AT12">
            <v>1.3086797946666666</v>
          </cell>
          <cell r="AU12">
            <v>44.965882019666672</v>
          </cell>
          <cell r="AV12">
            <v>352.52562637300002</v>
          </cell>
          <cell r="AX12">
            <v>25.046255751</v>
          </cell>
          <cell r="AY12">
            <v>16.036789959</v>
          </cell>
          <cell r="AZ12">
            <v>1.684185716</v>
          </cell>
          <cell r="BA12">
            <v>0</v>
          </cell>
          <cell r="BB12">
            <v>0.34056499066666662</v>
          </cell>
          <cell r="BC12">
            <v>0.84779401499999996</v>
          </cell>
          <cell r="BD12">
            <v>7.2138997456666667</v>
          </cell>
          <cell r="BE12">
            <v>2.0476857206666668</v>
          </cell>
          <cell r="BF12">
            <v>1.8417866350000001</v>
          </cell>
        </row>
        <row r="13">
          <cell r="A13" t="str">
            <v>T3 2000</v>
          </cell>
          <cell r="B13">
            <v>457.73661535499997</v>
          </cell>
          <cell r="C13">
            <v>0</v>
          </cell>
          <cell r="D13">
            <v>102.594315212</v>
          </cell>
          <cell r="E13">
            <v>25.468071551000001</v>
          </cell>
          <cell r="F13">
            <v>18.461803272000001</v>
          </cell>
          <cell r="G13">
            <v>2.1449028320000001</v>
          </cell>
          <cell r="H13">
            <v>0</v>
          </cell>
          <cell r="I13">
            <v>56.519537557</v>
          </cell>
          <cell r="J13">
            <v>278.54039798899998</v>
          </cell>
          <cell r="L13">
            <v>29.432359784999999</v>
          </cell>
          <cell r="M13">
            <v>17.006214235000002</v>
          </cell>
          <cell r="N13">
            <v>2.440411932</v>
          </cell>
          <cell r="O13">
            <v>1.0338597309999999</v>
          </cell>
          <cell r="P13">
            <v>0.94849570100000002</v>
          </cell>
          <cell r="Q13">
            <v>1.081213483</v>
          </cell>
          <cell r="R13">
            <v>12.303884448</v>
          </cell>
          <cell r="S13">
            <v>2.749780586</v>
          </cell>
          <cell r="T13">
            <v>9.6056822529999994</v>
          </cell>
          <cell r="U13">
            <v>2822.018129564</v>
          </cell>
          <cell r="V13">
            <v>0</v>
          </cell>
          <cell r="W13">
            <v>470.10276912199993</v>
          </cell>
          <cell r="X13">
            <v>141.05568016400002</v>
          </cell>
          <cell r="Y13">
            <v>75.046817169000008</v>
          </cell>
          <cell r="Z13">
            <v>16.394235235</v>
          </cell>
          <cell r="AA13">
            <v>3.9324811909999999</v>
          </cell>
          <cell r="AB13">
            <v>233.67355536299999</v>
          </cell>
          <cell r="AC13">
            <v>1564.2689747209999</v>
          </cell>
          <cell r="AE13">
            <v>449.058608843</v>
          </cell>
          <cell r="AF13">
            <v>131.96165366600002</v>
          </cell>
          <cell r="AG13">
            <v>49.588874751999995</v>
          </cell>
          <cell r="AH13">
            <v>6.7609320879999997</v>
          </cell>
          <cell r="AI13">
            <v>3.1818773829999998</v>
          </cell>
          <cell r="AJ13">
            <v>5.2837074949999998</v>
          </cell>
          <cell r="AK13">
            <v>91.062710456000005</v>
          </cell>
          <cell r="AL13">
            <v>18.810887302999998</v>
          </cell>
          <cell r="AM13">
            <v>31.937133735000003</v>
          </cell>
          <cell r="AN13">
            <v>510.9957149883333</v>
          </cell>
          <cell r="AO13">
            <v>1.1426224733333334</v>
          </cell>
          <cell r="AP13">
            <v>86.274794361333349</v>
          </cell>
          <cell r="AQ13">
            <v>18.117261296999999</v>
          </cell>
          <cell r="AR13">
            <v>15.531481251333332</v>
          </cell>
          <cell r="AS13">
            <v>1.4550951479999998</v>
          </cell>
          <cell r="AT13">
            <v>0.12913566866666668</v>
          </cell>
          <cell r="AU13">
            <v>51.041820996333335</v>
          </cell>
          <cell r="AV13">
            <v>345.75113079400006</v>
          </cell>
          <cell r="AX13">
            <v>33.321878859000002</v>
          </cell>
          <cell r="AY13">
            <v>15.015569871666665</v>
          </cell>
          <cell r="AZ13">
            <v>2.5678348866666667</v>
          </cell>
          <cell r="BA13">
            <v>1.4394400306666668</v>
          </cell>
          <cell r="BB13">
            <v>1.2580370060000001</v>
          </cell>
          <cell r="BC13">
            <v>0.97713947600000006</v>
          </cell>
          <cell r="BD13">
            <v>13.019975645666667</v>
          </cell>
          <cell r="BE13">
            <v>2.2401295286666669</v>
          </cell>
          <cell r="BF13">
            <v>7.9871620553333331</v>
          </cell>
        </row>
        <row r="14">
          <cell r="A14" t="str">
            <v>T4 2000</v>
          </cell>
          <cell r="B14">
            <v>643.78469874899997</v>
          </cell>
          <cell r="C14">
            <v>0</v>
          </cell>
          <cell r="D14">
            <v>102.373128364</v>
          </cell>
          <cell r="E14">
            <v>16.736208956999999</v>
          </cell>
          <cell r="F14">
            <v>23.829629049000001</v>
          </cell>
          <cell r="G14">
            <v>2.9901864699999998</v>
          </cell>
          <cell r="H14">
            <v>0.19943469</v>
          </cell>
          <cell r="I14">
            <v>58.617669198000002</v>
          </cell>
          <cell r="J14">
            <v>448.695065629</v>
          </cell>
          <cell r="L14">
            <v>36.457629781999998</v>
          </cell>
          <cell r="M14">
            <v>20.994098192999999</v>
          </cell>
          <cell r="N14">
            <v>2.373488123</v>
          </cell>
          <cell r="O14">
            <v>1.276123772</v>
          </cell>
          <cell r="P14">
            <v>1.3156502990000001</v>
          </cell>
          <cell r="Q14">
            <v>9.0415570130000003</v>
          </cell>
          <cell r="R14">
            <v>6.9677415590000003</v>
          </cell>
          <cell r="S14">
            <v>2.8423559699999998</v>
          </cell>
          <cell r="T14">
            <v>11.447860045000001</v>
          </cell>
          <cell r="U14">
            <v>3030.6144979850001</v>
          </cell>
          <cell r="V14">
            <v>0</v>
          </cell>
          <cell r="W14">
            <v>500.79784359500002</v>
          </cell>
          <cell r="X14">
            <v>156.65043197</v>
          </cell>
          <cell r="Y14">
            <v>71.202031943999998</v>
          </cell>
          <cell r="Z14">
            <v>30.365625869999999</v>
          </cell>
          <cell r="AA14">
            <v>8.3483687599999996</v>
          </cell>
          <cell r="AB14">
            <v>234.23138505099999</v>
          </cell>
          <cell r="AC14">
            <v>1791.7749715949999</v>
          </cell>
          <cell r="AE14">
            <v>382.205263307</v>
          </cell>
          <cell r="AF14">
            <v>182.45488390899999</v>
          </cell>
          <cell r="AG14">
            <v>60.250323866000002</v>
          </cell>
          <cell r="AH14">
            <v>3.0353149410000002</v>
          </cell>
          <cell r="AI14">
            <v>6.3335011950000002</v>
          </cell>
          <cell r="AJ14">
            <v>21.273709589999999</v>
          </cell>
          <cell r="AK14">
            <v>45.901975450999998</v>
          </cell>
          <cell r="AL14">
            <v>11.078805149999999</v>
          </cell>
          <cell r="AM14">
            <v>25.507905386000001</v>
          </cell>
          <cell r="AN14">
            <v>548.56370615666663</v>
          </cell>
          <cell r="AO14">
            <v>0.89675542699999999</v>
          </cell>
          <cell r="AP14">
            <v>98.746751378999988</v>
          </cell>
          <cell r="AQ14">
            <v>15.367722616</v>
          </cell>
          <cell r="AR14">
            <v>18.630475664333332</v>
          </cell>
          <cell r="AS14">
            <v>6.2480343183333344</v>
          </cell>
          <cell r="AT14">
            <v>0.35101251033333331</v>
          </cell>
          <cell r="AU14">
            <v>58.149506269999996</v>
          </cell>
          <cell r="AV14">
            <v>364.75189946</v>
          </cell>
          <cell r="AX14">
            <v>34.190051562333331</v>
          </cell>
          <cell r="AY14">
            <v>23.355788151666662</v>
          </cell>
          <cell r="AZ14">
            <v>3.7006733736666662</v>
          </cell>
          <cell r="BA14">
            <v>0.90192517699999997</v>
          </cell>
          <cell r="BB14">
            <v>1.1493484886666667</v>
          </cell>
          <cell r="BC14">
            <v>7.2808940716666681</v>
          </cell>
          <cell r="BD14">
            <v>6.2332946480000002</v>
          </cell>
          <cell r="BE14">
            <v>2.4624216109999999</v>
          </cell>
          <cell r="BF14">
            <v>4.8939028066666665</v>
          </cell>
        </row>
        <row r="15">
          <cell r="A15" t="str">
            <v>T1 2001</v>
          </cell>
          <cell r="B15">
            <v>561.87109475499994</v>
          </cell>
          <cell r="C15">
            <v>0</v>
          </cell>
          <cell r="D15">
            <v>101.01352557800001</v>
          </cell>
          <cell r="E15">
            <v>25.125148447000001</v>
          </cell>
          <cell r="F15">
            <v>22.701440195</v>
          </cell>
          <cell r="G15">
            <v>2.4004014790000001</v>
          </cell>
          <cell r="H15">
            <v>0</v>
          </cell>
          <cell r="I15">
            <v>50.786535456999999</v>
          </cell>
          <cell r="J15">
            <v>373.75101876799999</v>
          </cell>
          <cell r="L15">
            <v>33.583988914000003</v>
          </cell>
          <cell r="M15">
            <v>18.628819548999999</v>
          </cell>
          <cell r="N15">
            <v>7.865219883</v>
          </cell>
          <cell r="O15">
            <v>0</v>
          </cell>
          <cell r="P15">
            <v>3.0019085150000002</v>
          </cell>
          <cell r="Q15">
            <v>1.180488355</v>
          </cell>
          <cell r="R15">
            <v>15.488709309000001</v>
          </cell>
          <cell r="S15">
            <v>3.792963936</v>
          </cell>
          <cell r="T15">
            <v>3.5644519479999999</v>
          </cell>
          <cell r="U15">
            <v>3323.3827111199998</v>
          </cell>
          <cell r="V15">
            <v>3.0091944289999999</v>
          </cell>
          <cell r="W15">
            <v>450.86169030299999</v>
          </cell>
          <cell r="X15">
            <v>138.10261030500001</v>
          </cell>
          <cell r="Y15">
            <v>73.047211363000002</v>
          </cell>
          <cell r="Z15">
            <v>19.179053031000002</v>
          </cell>
          <cell r="AA15">
            <v>5.8914005070000002</v>
          </cell>
          <cell r="AB15">
            <v>214.64141509699999</v>
          </cell>
          <cell r="AC15">
            <v>2004.3651351789999</v>
          </cell>
          <cell r="AE15">
            <v>502.22850049199997</v>
          </cell>
          <cell r="AF15">
            <v>146.55621184899999</v>
          </cell>
          <cell r="AG15">
            <v>64.902214538999999</v>
          </cell>
          <cell r="AH15">
            <v>3.0985253149999998</v>
          </cell>
          <cell r="AI15">
            <v>5.880266883</v>
          </cell>
          <cell r="AJ15">
            <v>12.228639799</v>
          </cell>
          <cell r="AK15">
            <v>69.820941751999996</v>
          </cell>
          <cell r="AL15">
            <v>51.024884895999996</v>
          </cell>
          <cell r="AM15">
            <v>9.4065056840000008</v>
          </cell>
          <cell r="AN15">
            <v>562.21579090466673</v>
          </cell>
          <cell r="AO15">
            <v>0.55861659799999996</v>
          </cell>
          <cell r="AP15">
            <v>96.057949723666681</v>
          </cell>
          <cell r="AQ15">
            <v>18.185346317666667</v>
          </cell>
          <cell r="AR15">
            <v>20.532659156333334</v>
          </cell>
          <cell r="AS15">
            <v>7.4181753539999988</v>
          </cell>
          <cell r="AT15">
            <v>0.86161973566666672</v>
          </cell>
          <cell r="AU15">
            <v>49.060149160000002</v>
          </cell>
          <cell r="AV15">
            <v>377.74113936133335</v>
          </cell>
          <cell r="AX15">
            <v>36.922812327666669</v>
          </cell>
          <cell r="AY15">
            <v>20.714566437999999</v>
          </cell>
          <cell r="AZ15">
            <v>6.0582187679999997</v>
          </cell>
          <cell r="BA15">
            <v>0.39490879466666667</v>
          </cell>
          <cell r="BB15">
            <v>1.308559518</v>
          </cell>
          <cell r="BC15">
            <v>1.0262908603333332</v>
          </cell>
          <cell r="BD15">
            <v>13.509992096333335</v>
          </cell>
          <cell r="BE15">
            <v>4.1622162830000002</v>
          </cell>
          <cell r="BF15">
            <v>3.7605201356666664</v>
          </cell>
        </row>
        <row r="16">
          <cell r="A16" t="str">
            <v>T2 2001</v>
          </cell>
          <cell r="B16">
            <v>526.65450954300002</v>
          </cell>
          <cell r="C16">
            <v>1.6903193750000001</v>
          </cell>
          <cell r="D16">
            <v>58.873067357000004</v>
          </cell>
          <cell r="E16">
            <v>21.168446016000001</v>
          </cell>
          <cell r="F16">
            <v>14.810854348000001</v>
          </cell>
          <cell r="G16">
            <v>3.8606909410000001</v>
          </cell>
          <cell r="H16">
            <v>0.87500791899999997</v>
          </cell>
          <cell r="I16">
            <v>18.158068133</v>
          </cell>
          <cell r="J16">
            <v>345.05717102400001</v>
          </cell>
          <cell r="L16">
            <v>64.028982018999997</v>
          </cell>
          <cell r="M16">
            <v>15.262994240999999</v>
          </cell>
          <cell r="N16">
            <v>6.12618931</v>
          </cell>
          <cell r="O16">
            <v>0</v>
          </cell>
          <cell r="P16">
            <v>1.7389601640000001</v>
          </cell>
          <cell r="Q16">
            <v>0</v>
          </cell>
          <cell r="R16">
            <v>24.948761922999999</v>
          </cell>
          <cell r="S16">
            <v>6.560485141</v>
          </cell>
          <cell r="T16">
            <v>2.3675789890000001</v>
          </cell>
          <cell r="U16">
            <v>2476.6917747780003</v>
          </cell>
          <cell r="V16">
            <v>5.169568967</v>
          </cell>
          <cell r="W16">
            <v>408.26228925899994</v>
          </cell>
          <cell r="X16">
            <v>139.21758811500001</v>
          </cell>
          <cell r="Y16">
            <v>66.488756518999992</v>
          </cell>
          <cell r="Z16">
            <v>25.196626939999998</v>
          </cell>
          <cell r="AA16">
            <v>0</v>
          </cell>
          <cell r="AB16">
            <v>177.35931768500001</v>
          </cell>
          <cell r="AC16">
            <v>1159.101233844</v>
          </cell>
          <cell r="AE16">
            <v>524.43592779599999</v>
          </cell>
          <cell r="AF16">
            <v>148.88012277500002</v>
          </cell>
          <cell r="AG16">
            <v>93.60538588</v>
          </cell>
          <cell r="AH16">
            <v>0.92223744200000002</v>
          </cell>
          <cell r="AI16">
            <v>9.9451686000000006</v>
          </cell>
          <cell r="AJ16">
            <v>3.3242191489999997</v>
          </cell>
          <cell r="AK16">
            <v>85.705747977000001</v>
          </cell>
          <cell r="AL16">
            <v>24.339516775</v>
          </cell>
          <cell r="AM16">
            <v>13.000356313999999</v>
          </cell>
          <cell r="AN16">
            <v>530.5789810926666</v>
          </cell>
          <cell r="AO16">
            <v>1.6223731176666665</v>
          </cell>
          <cell r="AP16">
            <v>83.343056316000002</v>
          </cell>
          <cell r="AQ16">
            <v>20.292935594999999</v>
          </cell>
          <cell r="AR16">
            <v>18.830785862333332</v>
          </cell>
          <cell r="AS16">
            <v>4.9886551863333333</v>
          </cell>
          <cell r="AT16">
            <v>0.33415525433333332</v>
          </cell>
          <cell r="AU16">
            <v>38.896524418000006</v>
          </cell>
          <cell r="AV16">
            <v>339.39600184699998</v>
          </cell>
          <cell r="AX16">
            <v>50.742525190666669</v>
          </cell>
          <cell r="AY16">
            <v>18.568070884666668</v>
          </cell>
          <cell r="AZ16">
            <v>8.8976438353333336</v>
          </cell>
          <cell r="BA16">
            <v>3.2091964333333334E-2</v>
          </cell>
          <cell r="BB16">
            <v>3.0339723549999995</v>
          </cell>
          <cell r="BC16">
            <v>0.61205481666666661</v>
          </cell>
          <cell r="BD16">
            <v>16.780066081333334</v>
          </cell>
          <cell r="BE16">
            <v>4.9091823463333339</v>
          </cell>
          <cell r="BF16">
            <v>2.6419423376666669</v>
          </cell>
        </row>
        <row r="17">
          <cell r="A17" t="str">
            <v>T3 2001</v>
          </cell>
          <cell r="B17">
            <v>631.43560850000006</v>
          </cell>
          <cell r="C17">
            <v>0</v>
          </cell>
          <cell r="D17">
            <v>88.711278389</v>
          </cell>
          <cell r="E17">
            <v>19.861177690000002</v>
          </cell>
          <cell r="F17">
            <v>19.104955817</v>
          </cell>
          <cell r="G17">
            <v>6.3468607840000004</v>
          </cell>
          <cell r="H17">
            <v>0.92719658999999999</v>
          </cell>
          <cell r="I17">
            <v>42.471087507999997</v>
          </cell>
          <cell r="J17">
            <v>442.737312702</v>
          </cell>
          <cell r="L17">
            <v>52.314285067</v>
          </cell>
          <cell r="M17">
            <v>21.540316455999999</v>
          </cell>
          <cell r="N17">
            <v>7.7715351290000001</v>
          </cell>
          <cell r="O17">
            <v>0</v>
          </cell>
          <cell r="P17">
            <v>1.508458673</v>
          </cell>
          <cell r="Q17">
            <v>2.7884035040000001</v>
          </cell>
          <cell r="R17">
            <v>5.4335865099999996</v>
          </cell>
          <cell r="S17">
            <v>5.6856724749999996</v>
          </cell>
          <cell r="T17">
            <v>2.9447595949999998</v>
          </cell>
          <cell r="U17">
            <v>2656.3536415909998</v>
          </cell>
          <cell r="V17">
            <v>2.0976410940000001</v>
          </cell>
          <cell r="W17">
            <v>550.28022438900007</v>
          </cell>
          <cell r="X17">
            <v>193.90863333300001</v>
          </cell>
          <cell r="Y17">
            <v>64.934623199000001</v>
          </cell>
          <cell r="Z17">
            <v>28.472637445</v>
          </cell>
          <cell r="AA17">
            <v>4.1295874540000002</v>
          </cell>
          <cell r="AB17">
            <v>258.83474295799999</v>
          </cell>
          <cell r="AC17">
            <v>1254.579670632</v>
          </cell>
          <cell r="AE17">
            <v>480.56453328199996</v>
          </cell>
          <cell r="AF17">
            <v>136.676804213</v>
          </cell>
          <cell r="AG17">
            <v>97.536723294000012</v>
          </cell>
          <cell r="AH17">
            <v>1.082560999</v>
          </cell>
          <cell r="AI17">
            <v>4.1992427039999995</v>
          </cell>
          <cell r="AJ17">
            <v>6.4860712780000007</v>
          </cell>
          <cell r="AK17">
            <v>83.600903489999993</v>
          </cell>
          <cell r="AL17">
            <v>26.003352395</v>
          </cell>
          <cell r="AM17">
            <v>13.245913821</v>
          </cell>
          <cell r="AN17">
            <v>603.66140626666663</v>
          </cell>
          <cell r="AO17">
            <v>0.67404824699999999</v>
          </cell>
          <cell r="AP17">
            <v>93.186910158666663</v>
          </cell>
          <cell r="AQ17">
            <v>23.278791554999998</v>
          </cell>
          <cell r="AR17">
            <v>17.260347405000001</v>
          </cell>
          <cell r="AS17">
            <v>5.7598185896666658</v>
          </cell>
          <cell r="AT17">
            <v>0.38000468500000001</v>
          </cell>
          <cell r="AU17">
            <v>46.507947924</v>
          </cell>
          <cell r="AV17">
            <v>406.63651231633338</v>
          </cell>
          <cell r="AX17">
            <v>39.209734970999996</v>
          </cell>
          <cell r="AY17">
            <v>18.290145322333331</v>
          </cell>
          <cell r="AZ17">
            <v>8.2097594333333337</v>
          </cell>
          <cell r="BA17">
            <v>6.3880934333333333E-2</v>
          </cell>
          <cell r="BB17">
            <v>1.2991168776666668</v>
          </cell>
          <cell r="BC17">
            <v>0.97353518900000002</v>
          </cell>
          <cell r="BD17">
            <v>24.557276258666665</v>
          </cell>
          <cell r="BE17">
            <v>6.8002611573333338</v>
          </cell>
          <cell r="BF17">
            <v>3.760225401</v>
          </cell>
        </row>
        <row r="18">
          <cell r="A18" t="str">
            <v>T4 2001</v>
          </cell>
          <cell r="B18">
            <v>601.91466651500002</v>
          </cell>
          <cell r="C18">
            <v>0</v>
          </cell>
          <cell r="D18">
            <v>108.16739000800001</v>
          </cell>
          <cell r="E18">
            <v>29.186518954</v>
          </cell>
          <cell r="F18">
            <v>18.070458296000002</v>
          </cell>
          <cell r="G18">
            <v>7.9670995180000004</v>
          </cell>
          <cell r="H18">
            <v>3.8381411999999999</v>
          </cell>
          <cell r="I18">
            <v>49.105172039999999</v>
          </cell>
          <cell r="J18">
            <v>388.65630662699999</v>
          </cell>
          <cell r="L18">
            <v>30.215573857999999</v>
          </cell>
          <cell r="M18">
            <v>24.158417502999999</v>
          </cell>
          <cell r="N18">
            <v>8.4204329409999996</v>
          </cell>
          <cell r="O18">
            <v>0</v>
          </cell>
          <cell r="P18">
            <v>20.614933198999999</v>
          </cell>
          <cell r="Q18">
            <v>2.0680203910000001</v>
          </cell>
          <cell r="R18">
            <v>11.846055251999999</v>
          </cell>
          <cell r="S18">
            <v>5.2239759960000001</v>
          </cell>
          <cell r="T18">
            <v>2.5435607400000002</v>
          </cell>
          <cell r="U18">
            <v>2543.6666291010001</v>
          </cell>
          <cell r="V18">
            <v>1.916406735</v>
          </cell>
          <cell r="W18">
            <v>496.007030327</v>
          </cell>
          <cell r="X18">
            <v>158.41144628500001</v>
          </cell>
          <cell r="Y18">
            <v>76.987839805000007</v>
          </cell>
          <cell r="Z18">
            <v>20.863609623999999</v>
          </cell>
          <cell r="AA18">
            <v>14.458599964999999</v>
          </cell>
          <cell r="AB18">
            <v>225.28553464800001</v>
          </cell>
          <cell r="AC18">
            <v>1315.6706644240001</v>
          </cell>
          <cell r="AE18">
            <v>360.83739557900003</v>
          </cell>
          <cell r="AF18">
            <v>183.91867747999999</v>
          </cell>
          <cell r="AG18">
            <v>70.317478231999999</v>
          </cell>
          <cell r="AH18">
            <v>6.5333369469999996</v>
          </cell>
          <cell r="AI18">
            <v>25.997730835999999</v>
          </cell>
          <cell r="AJ18">
            <v>5.9535910159999998</v>
          </cell>
          <cell r="AK18">
            <v>30.691707907000001</v>
          </cell>
          <cell r="AL18">
            <v>37.269535098999995</v>
          </cell>
          <cell r="AM18">
            <v>8.553074518999999</v>
          </cell>
          <cell r="AN18">
            <v>618.85336839033323</v>
          </cell>
          <cell r="AO18">
            <v>0.70576875533333328</v>
          </cell>
          <cell r="AP18">
            <v>104.26695752900001</v>
          </cell>
          <cell r="AQ18">
            <v>32.910384383</v>
          </cell>
          <cell r="AR18">
            <v>19.747930198333332</v>
          </cell>
          <cell r="AS18">
            <v>6.4174527606666665</v>
          </cell>
          <cell r="AT18">
            <v>2.5365196409999999</v>
          </cell>
          <cell r="AU18">
            <v>42.654670545999998</v>
          </cell>
          <cell r="AV18">
            <v>419.53457177933336</v>
          </cell>
          <cell r="AX18">
            <v>39.33118395466667</v>
          </cell>
          <cell r="AY18">
            <v>20.146945219999996</v>
          </cell>
          <cell r="AZ18">
            <v>5.3689570323333333</v>
          </cell>
          <cell r="BA18">
            <v>0.89684611933333336</v>
          </cell>
          <cell r="BB18">
            <v>6.3162764423333329</v>
          </cell>
          <cell r="BC18">
            <v>2.3590489216666666</v>
          </cell>
          <cell r="BD18">
            <v>11.744757724666664</v>
          </cell>
          <cell r="BE18">
            <v>5.8785029666666659</v>
          </cell>
          <cell r="BF18">
            <v>2.3035519450000002</v>
          </cell>
        </row>
        <row r="19">
          <cell r="A19" t="str">
            <v>T1 2002</v>
          </cell>
          <cell r="B19">
            <v>628.7578209269999</v>
          </cell>
          <cell r="C19">
            <v>0.95023047100000002</v>
          </cell>
          <cell r="D19">
            <v>94.687836978999997</v>
          </cell>
          <cell r="E19">
            <v>30.842184589999999</v>
          </cell>
          <cell r="F19">
            <v>19.295004147</v>
          </cell>
          <cell r="G19">
            <v>4.0035509940000003</v>
          </cell>
          <cell r="H19">
            <v>3.2980211599999998</v>
          </cell>
          <cell r="I19">
            <v>37.249076088000002</v>
          </cell>
          <cell r="J19">
            <v>427.76575653399999</v>
          </cell>
          <cell r="L19">
            <v>51.717411220999999</v>
          </cell>
          <cell r="M19">
            <v>20.89537546</v>
          </cell>
          <cell r="N19">
            <v>3.610290242</v>
          </cell>
          <cell r="O19">
            <v>3.1844651919999998</v>
          </cell>
          <cell r="P19">
            <v>1.9450786879999999</v>
          </cell>
          <cell r="Q19">
            <v>3.2039529390000001</v>
          </cell>
          <cell r="R19">
            <v>8.5916465740000003</v>
          </cell>
          <cell r="S19">
            <v>6.9450385250000002</v>
          </cell>
          <cell r="T19">
            <v>5.2607381020000004</v>
          </cell>
          <cell r="U19">
            <v>2622.1997414690004</v>
          </cell>
          <cell r="V19">
            <v>0</v>
          </cell>
          <cell r="W19">
            <v>614.91245473799995</v>
          </cell>
          <cell r="X19">
            <v>185.92295610400001</v>
          </cell>
          <cell r="Y19">
            <v>106.84208752000001</v>
          </cell>
          <cell r="Z19">
            <v>16.654932346000002</v>
          </cell>
          <cell r="AA19">
            <v>17.217919925</v>
          </cell>
          <cell r="AB19">
            <v>288.27455884300002</v>
          </cell>
          <cell r="AC19">
            <v>1327.095360709</v>
          </cell>
          <cell r="AE19">
            <v>371.02733250699998</v>
          </cell>
          <cell r="AF19">
            <v>107.060468353</v>
          </cell>
          <cell r="AG19">
            <v>81.954324899</v>
          </cell>
          <cell r="AH19">
            <v>5.9350692390000006</v>
          </cell>
          <cell r="AI19">
            <v>28.755603878000002</v>
          </cell>
          <cell r="AJ19">
            <v>7.844724641</v>
          </cell>
          <cell r="AK19">
            <v>27.463272601</v>
          </cell>
          <cell r="AL19">
            <v>32.870439098999995</v>
          </cell>
          <cell r="AM19">
            <v>17.280690804999999</v>
          </cell>
          <cell r="AN19">
            <v>624.85111683599996</v>
          </cell>
          <cell r="AO19">
            <v>1.113330138</v>
          </cell>
          <cell r="AP19">
            <v>103.44561672366667</v>
          </cell>
          <cell r="AQ19">
            <v>28.695887263000003</v>
          </cell>
          <cell r="AR19">
            <v>18.616545301666665</v>
          </cell>
          <cell r="AS19">
            <v>4.2439669980000003</v>
          </cell>
          <cell r="AT19">
            <v>2.6179186553333333</v>
          </cell>
          <cell r="AU19">
            <v>49.271298505666664</v>
          </cell>
          <cell r="AV19">
            <v>424.58269804000003</v>
          </cell>
          <cell r="AX19">
            <v>45.445077536666666</v>
          </cell>
          <cell r="AY19">
            <v>16.732805112666668</v>
          </cell>
          <cell r="AZ19">
            <v>3.1808073920000002</v>
          </cell>
          <cell r="BA19">
            <v>1.1429645983333334</v>
          </cell>
          <cell r="BB19">
            <v>10.674114885</v>
          </cell>
          <cell r="BC19">
            <v>1.4926357903333332</v>
          </cell>
          <cell r="BD19">
            <v>7.0067675923333326</v>
          </cell>
          <cell r="BE19">
            <v>5.1369539223333334</v>
          </cell>
          <cell r="BF19">
            <v>4.8973451046666669</v>
          </cell>
        </row>
        <row r="20">
          <cell r="A20" t="str">
            <v>T2 2002</v>
          </cell>
          <cell r="B20">
            <v>502.93355880700005</v>
          </cell>
          <cell r="C20">
            <v>2.2169316800000001</v>
          </cell>
          <cell r="D20">
            <v>93.065047321999998</v>
          </cell>
          <cell r="E20">
            <v>22.556158456999999</v>
          </cell>
          <cell r="F20">
            <v>18.554431182999998</v>
          </cell>
          <cell r="G20">
            <v>5.5173561329999998</v>
          </cell>
          <cell r="H20">
            <v>0</v>
          </cell>
          <cell r="I20">
            <v>46.437101548999998</v>
          </cell>
          <cell r="J20">
            <v>319.96495222200002</v>
          </cell>
          <cell r="L20">
            <v>39.379409318</v>
          </cell>
          <cell r="M20">
            <v>19.145143132000001</v>
          </cell>
          <cell r="N20">
            <v>2.9822059859999999</v>
          </cell>
          <cell r="O20">
            <v>5.1838438269999996</v>
          </cell>
          <cell r="P20">
            <v>0.86674877699999997</v>
          </cell>
          <cell r="Q20">
            <v>4.1000613079999999</v>
          </cell>
          <cell r="R20">
            <v>5.694809684</v>
          </cell>
          <cell r="S20">
            <v>6.7073716770000003</v>
          </cell>
          <cell r="T20">
            <v>3.6270338739999999</v>
          </cell>
          <cell r="U20">
            <v>2702.0300527019999</v>
          </cell>
          <cell r="V20">
            <v>5.3103493320000004</v>
          </cell>
          <cell r="W20">
            <v>438.228327804</v>
          </cell>
          <cell r="X20">
            <v>117.35375109500001</v>
          </cell>
          <cell r="Y20">
            <v>96.045535685999994</v>
          </cell>
          <cell r="Z20">
            <v>13.191735179</v>
          </cell>
          <cell r="AA20">
            <v>3.0866815010000002</v>
          </cell>
          <cell r="AB20">
            <v>208.55062434299998</v>
          </cell>
          <cell r="AC20">
            <v>1264.233949038</v>
          </cell>
          <cell r="AE20">
            <v>551.55617371899996</v>
          </cell>
          <cell r="AF20">
            <v>121.812317671</v>
          </cell>
          <cell r="AG20">
            <v>63.235161681999998</v>
          </cell>
          <cell r="AH20">
            <v>8.429553223000001</v>
          </cell>
          <cell r="AI20">
            <v>2.0067533200000001</v>
          </cell>
          <cell r="AJ20">
            <v>20.944842161000004</v>
          </cell>
          <cell r="AK20">
            <v>165.70403706299999</v>
          </cell>
          <cell r="AL20">
            <v>44.016912757</v>
          </cell>
          <cell r="AM20">
            <v>16.551674932000001</v>
          </cell>
          <cell r="AN20">
            <v>650.89883819200008</v>
          </cell>
          <cell r="AO20">
            <v>1.1547928379999999</v>
          </cell>
          <cell r="AP20">
            <v>95.75005328266667</v>
          </cell>
          <cell r="AQ20">
            <v>29.447800263000001</v>
          </cell>
          <cell r="AR20">
            <v>20.689158023000001</v>
          </cell>
          <cell r="AS20">
            <v>3.9720402973333333</v>
          </cell>
          <cell r="AT20">
            <v>0.24483344066666668</v>
          </cell>
          <cell r="AU20">
            <v>41.396221258666664</v>
          </cell>
          <cell r="AV20">
            <v>418.3489069156667</v>
          </cell>
          <cell r="AX20">
            <v>50.82963959166667</v>
          </cell>
          <cell r="AY20">
            <v>17.866772577000003</v>
          </cell>
          <cell r="AZ20">
            <v>3.4753592173333332</v>
          </cell>
          <cell r="BA20">
            <v>4.0398508083333331</v>
          </cell>
          <cell r="BB20">
            <v>0.49805660966666671</v>
          </cell>
          <cell r="BC20">
            <v>2.5018503879999998</v>
          </cell>
          <cell r="BD20">
            <v>44.28465141633334</v>
          </cell>
          <cell r="BE20">
            <v>9.3748816366666663</v>
          </cell>
          <cell r="BF20">
            <v>2.7740229106666665</v>
          </cell>
        </row>
        <row r="21">
          <cell r="A21" t="str">
            <v>T3 2002</v>
          </cell>
          <cell r="B21">
            <v>455.45077368400001</v>
          </cell>
          <cell r="C21">
            <v>0</v>
          </cell>
          <cell r="D21">
            <v>83.68837602100001</v>
          </cell>
          <cell r="E21">
            <v>22.639975695</v>
          </cell>
          <cell r="F21">
            <v>20.939902194999998</v>
          </cell>
          <cell r="G21">
            <v>2.550471274</v>
          </cell>
          <cell r="H21">
            <v>0</v>
          </cell>
          <cell r="I21">
            <v>37.558026857000002</v>
          </cell>
          <cell r="J21">
            <v>280.51419689900001</v>
          </cell>
          <cell r="L21">
            <v>37.744067395000002</v>
          </cell>
          <cell r="M21">
            <v>24.045433246999998</v>
          </cell>
          <cell r="N21">
            <v>1.0575365569999999</v>
          </cell>
          <cell r="O21">
            <v>5.7028569769999997</v>
          </cell>
          <cell r="P21">
            <v>0</v>
          </cell>
          <cell r="Q21">
            <v>3.7004816200000001</v>
          </cell>
          <cell r="R21">
            <v>8.2062260949999999</v>
          </cell>
          <cell r="S21">
            <v>4.5331181589999998</v>
          </cell>
          <cell r="T21">
            <v>6.2584807140000001</v>
          </cell>
          <cell r="U21">
            <v>2449.1698389140001</v>
          </cell>
          <cell r="V21">
            <v>4.9418596250000002</v>
          </cell>
          <cell r="W21">
            <v>464.76492716799999</v>
          </cell>
          <cell r="X21">
            <v>119.682592787</v>
          </cell>
          <cell r="Y21">
            <v>97.064929168000006</v>
          </cell>
          <cell r="Z21">
            <v>18.656361227000001</v>
          </cell>
          <cell r="AA21">
            <v>1.90022472</v>
          </cell>
          <cell r="AB21">
            <v>227.46081926600002</v>
          </cell>
          <cell r="AC21">
            <v>1097.0710393219999</v>
          </cell>
          <cell r="AE21">
            <v>470.42996429200002</v>
          </cell>
          <cell r="AF21">
            <v>184.72445704399999</v>
          </cell>
          <cell r="AG21">
            <v>78.630041429000002</v>
          </cell>
          <cell r="AH21">
            <v>10.94781873</v>
          </cell>
          <cell r="AI21">
            <v>11.157668905</v>
          </cell>
          <cell r="AJ21">
            <v>12.871361989</v>
          </cell>
          <cell r="AK21">
            <v>56.050193586000006</v>
          </cell>
          <cell r="AL21">
            <v>31.410079308999997</v>
          </cell>
          <cell r="AM21">
            <v>26.170427515</v>
          </cell>
          <cell r="AN21">
            <v>473.84369841566667</v>
          </cell>
          <cell r="AO21">
            <v>0.73914995333333344</v>
          </cell>
          <cell r="AP21">
            <v>90.454805752666672</v>
          </cell>
          <cell r="AQ21">
            <v>23.127915533333333</v>
          </cell>
          <cell r="AR21">
            <v>20.544916135666668</v>
          </cell>
          <cell r="AS21">
            <v>4.559947813</v>
          </cell>
          <cell r="AT21">
            <v>0.67534755666666657</v>
          </cell>
          <cell r="AU21">
            <v>41.546678714000002</v>
          </cell>
          <cell r="AV21">
            <v>289.06849559699998</v>
          </cell>
          <cell r="AX21">
            <v>42.851037719000004</v>
          </cell>
          <cell r="AY21">
            <v>19.569181188000002</v>
          </cell>
          <cell r="AZ21">
            <v>3.3860597210000001</v>
          </cell>
          <cell r="BA21">
            <v>5.6158748913333341</v>
          </cell>
          <cell r="BB21">
            <v>1.2095154626666667</v>
          </cell>
          <cell r="BC21">
            <v>2.337126445</v>
          </cell>
          <cell r="BD21">
            <v>6.9948039743333332</v>
          </cell>
          <cell r="BE21">
            <v>6.0208930123333344</v>
          </cell>
          <cell r="BF21">
            <v>5.596754698999999</v>
          </cell>
        </row>
        <row r="22">
          <cell r="A22" t="str">
            <v>T4 2002</v>
          </cell>
          <cell r="B22">
            <v>491.33251025200002</v>
          </cell>
          <cell r="C22">
            <v>0.737942027</v>
          </cell>
          <cell r="D22">
            <v>89.997868906999997</v>
          </cell>
          <cell r="E22">
            <v>24.080350898999999</v>
          </cell>
          <cell r="F22">
            <v>21.881627821999999</v>
          </cell>
          <cell r="G22">
            <v>4.6980633379999999</v>
          </cell>
          <cell r="H22">
            <v>0.54878108299999995</v>
          </cell>
          <cell r="I22">
            <v>38.789045764999997</v>
          </cell>
          <cell r="J22">
            <v>310.95844451300002</v>
          </cell>
          <cell r="L22">
            <v>44.175608250000003</v>
          </cell>
          <cell r="M22">
            <v>19.607061112</v>
          </cell>
          <cell r="N22">
            <v>1.2615716859999999</v>
          </cell>
          <cell r="O22">
            <v>0</v>
          </cell>
          <cell r="P22">
            <v>1.831910616</v>
          </cell>
          <cell r="Q22">
            <v>2.0220130850000002</v>
          </cell>
          <cell r="R22">
            <v>5.6746972160000002</v>
          </cell>
          <cell r="S22">
            <v>8.5606040140000008</v>
          </cell>
          <cell r="T22">
            <v>6.5047888260000004</v>
          </cell>
          <cell r="U22">
            <v>2172.2488143210003</v>
          </cell>
          <cell r="V22">
            <v>7.1657621109999994</v>
          </cell>
          <cell r="W22">
            <v>466.84154218399999</v>
          </cell>
          <cell r="X22">
            <v>175.46680562799997</v>
          </cell>
          <cell r="Y22">
            <v>85.224027921000001</v>
          </cell>
          <cell r="Z22">
            <v>15.857246342000002</v>
          </cell>
          <cell r="AA22">
            <v>6.8781767760000001</v>
          </cell>
          <cell r="AB22">
            <v>183.41528551699997</v>
          </cell>
          <cell r="AC22">
            <v>912.99349081300011</v>
          </cell>
          <cell r="AE22">
            <v>469.10275610899998</v>
          </cell>
          <cell r="AF22">
            <v>131.129209145</v>
          </cell>
          <cell r="AG22">
            <v>60.458709935999991</v>
          </cell>
          <cell r="AH22">
            <v>1.076392247</v>
          </cell>
          <cell r="AI22">
            <v>3.6061007910000002</v>
          </cell>
          <cell r="AJ22">
            <v>15.268085848999998</v>
          </cell>
          <cell r="AK22">
            <v>48.452370004999999</v>
          </cell>
          <cell r="AL22">
            <v>31.058673924999997</v>
          </cell>
          <cell r="AM22">
            <v>25.095721206</v>
          </cell>
          <cell r="AN22">
            <v>495.78272952699996</v>
          </cell>
          <cell r="AO22">
            <v>0.67375970699999999</v>
          </cell>
          <cell r="AP22">
            <v>99.038479358333333</v>
          </cell>
          <cell r="AQ22">
            <v>24.393723167333331</v>
          </cell>
          <cell r="AR22">
            <v>25.364438977999999</v>
          </cell>
          <cell r="AS22">
            <v>5.3133468686666658</v>
          </cell>
          <cell r="AT22">
            <v>1.1442926643333333</v>
          </cell>
          <cell r="AU22">
            <v>42.822677679999998</v>
          </cell>
          <cell r="AV22">
            <v>299.63362042133332</v>
          </cell>
          <cell r="AX22">
            <v>45.981992020666667</v>
          </cell>
          <cell r="AY22">
            <v>18.218984335666665</v>
          </cell>
          <cell r="AZ22">
            <v>2.3840770820000001</v>
          </cell>
          <cell r="BA22">
            <v>1.7473543640000002</v>
          </cell>
          <cell r="BB22">
            <v>1.4711205556666667</v>
          </cell>
          <cell r="BC22">
            <v>4.1439301863333338</v>
          </cell>
          <cell r="BD22">
            <v>8.1319729350000003</v>
          </cell>
          <cell r="BE22">
            <v>7.559954605333334</v>
          </cell>
          <cell r="BF22">
            <v>6.7974839556666673</v>
          </cell>
        </row>
        <row r="23">
          <cell r="A23" t="str">
            <v>T1 2003</v>
          </cell>
          <cell r="B23">
            <v>621.53979669</v>
          </cell>
          <cell r="C23">
            <v>0</v>
          </cell>
          <cell r="D23">
            <v>102.794652517</v>
          </cell>
          <cell r="E23">
            <v>21.891768094</v>
          </cell>
          <cell r="F23">
            <v>22.963503244999998</v>
          </cell>
          <cell r="G23">
            <v>7.549030449</v>
          </cell>
          <cell r="H23">
            <v>1.920912146</v>
          </cell>
          <cell r="I23">
            <v>48.469438582999999</v>
          </cell>
          <cell r="J23">
            <v>413.06477074899999</v>
          </cell>
          <cell r="L23">
            <v>45.452020973000003</v>
          </cell>
          <cell r="M23">
            <v>20.681142846</v>
          </cell>
          <cell r="N23">
            <v>2.8679670069999998</v>
          </cell>
          <cell r="O23">
            <v>0</v>
          </cell>
          <cell r="P23">
            <v>4.5583128449999997</v>
          </cell>
          <cell r="Q23">
            <v>3.1680299199999999</v>
          </cell>
          <cell r="R23">
            <v>14.334232372000001</v>
          </cell>
          <cell r="S23">
            <v>6.8343569070000001</v>
          </cell>
          <cell r="T23">
            <v>7.7843105540000002</v>
          </cell>
          <cell r="U23">
            <v>2632.5044582569999</v>
          </cell>
          <cell r="V23">
            <v>3.1778305859999998</v>
          </cell>
          <cell r="W23">
            <v>495.63485897000004</v>
          </cell>
          <cell r="X23">
            <v>174.52405652300001</v>
          </cell>
          <cell r="Y23">
            <v>73.603874015000002</v>
          </cell>
          <cell r="Z23">
            <v>18.004237934999999</v>
          </cell>
          <cell r="AA23">
            <v>6.2781508760000007</v>
          </cell>
          <cell r="AB23">
            <v>223.22453962100002</v>
          </cell>
          <cell r="AC23">
            <v>1188.855918948</v>
          </cell>
          <cell r="AE23">
            <v>477.19042243800004</v>
          </cell>
          <cell r="AF23">
            <v>167.811734629</v>
          </cell>
          <cell r="AG23">
            <v>80.920458913999994</v>
          </cell>
          <cell r="AH23">
            <v>0</v>
          </cell>
          <cell r="AI23">
            <v>12.370616439999999</v>
          </cell>
          <cell r="AJ23">
            <v>13.704910793</v>
          </cell>
          <cell r="AK23">
            <v>117.299520832</v>
          </cell>
          <cell r="AL23">
            <v>31.171079829</v>
          </cell>
          <cell r="AM23">
            <v>44.367105878000004</v>
          </cell>
          <cell r="AN23">
            <v>559.706259692</v>
          </cell>
          <cell r="AO23">
            <v>0.93716483766666669</v>
          </cell>
          <cell r="AP23">
            <v>99.223053388666656</v>
          </cell>
          <cell r="AQ23">
            <v>23.291510165333335</v>
          </cell>
          <cell r="AR23">
            <v>24.062858255333335</v>
          </cell>
          <cell r="AS23">
            <v>4.7671795750000001</v>
          </cell>
          <cell r="AT23">
            <v>1.6892886106666669</v>
          </cell>
          <cell r="AU23">
            <v>45.412216782333331</v>
          </cell>
          <cell r="AV23">
            <v>359.37108815000005</v>
          </cell>
          <cell r="AX23">
            <v>45.226765694000001</v>
          </cell>
          <cell r="AY23">
            <v>19.578238547000002</v>
          </cell>
          <cell r="AZ23">
            <v>3.8902412873333332</v>
          </cell>
          <cell r="BA23">
            <v>0</v>
          </cell>
          <cell r="BB23">
            <v>1.5497068223333335</v>
          </cell>
          <cell r="BC23">
            <v>2.8756263639999999</v>
          </cell>
          <cell r="BD23">
            <v>11.062847795333333</v>
          </cell>
          <cell r="BE23">
            <v>7.9251997653333328</v>
          </cell>
          <cell r="BF23">
            <v>8.0663270403333325</v>
          </cell>
        </row>
        <row r="24">
          <cell r="A24" t="str">
            <v>T2 2003</v>
          </cell>
          <cell r="B24">
            <v>568.20604212199999</v>
          </cell>
          <cell r="C24">
            <v>1.8028152099999999</v>
          </cell>
          <cell r="D24">
            <v>97.941960305999999</v>
          </cell>
          <cell r="E24">
            <v>16.219685361</v>
          </cell>
          <cell r="F24">
            <v>23.276458103</v>
          </cell>
          <cell r="G24">
            <v>8.3899418079999997</v>
          </cell>
          <cell r="H24">
            <v>3.5544029180000001</v>
          </cell>
          <cell r="I24">
            <v>46.501472116000002</v>
          </cell>
          <cell r="J24">
            <v>368.12689779999999</v>
          </cell>
          <cell r="L24">
            <v>39.485055758999998</v>
          </cell>
          <cell r="M24">
            <v>20.460946464999999</v>
          </cell>
          <cell r="N24">
            <v>2.7483843590000001</v>
          </cell>
          <cell r="O24">
            <v>0</v>
          </cell>
          <cell r="P24">
            <v>2.6777491420000001</v>
          </cell>
          <cell r="Q24">
            <v>3.408792595</v>
          </cell>
          <cell r="R24">
            <v>16.864073098999999</v>
          </cell>
          <cell r="S24">
            <v>9.6852318099999994</v>
          </cell>
          <cell r="T24">
            <v>5.0041355769999996</v>
          </cell>
          <cell r="U24">
            <v>2543.8328381239999</v>
          </cell>
          <cell r="V24">
            <v>2.011229685</v>
          </cell>
          <cell r="W24">
            <v>432.00567628600004</v>
          </cell>
          <cell r="X24">
            <v>140.42983553099998</v>
          </cell>
          <cell r="Y24">
            <v>72.804511349999999</v>
          </cell>
          <cell r="Z24">
            <v>25.634871685999997</v>
          </cell>
          <cell r="AA24">
            <v>12.718957657000001</v>
          </cell>
          <cell r="AB24">
            <v>180.41750006199999</v>
          </cell>
          <cell r="AC24">
            <v>1187.739869642</v>
          </cell>
          <cell r="AE24">
            <v>367.13158360099999</v>
          </cell>
          <cell r="AF24">
            <v>190.42792569900001</v>
          </cell>
          <cell r="AG24">
            <v>73.857236689999993</v>
          </cell>
          <cell r="AH24">
            <v>1.1410394319999999</v>
          </cell>
          <cell r="AI24">
            <v>17.956475434000001</v>
          </cell>
          <cell r="AJ24">
            <v>36.710590390999997</v>
          </cell>
          <cell r="AK24">
            <v>146.138812723</v>
          </cell>
          <cell r="AL24">
            <v>55.649122128000002</v>
          </cell>
          <cell r="AM24">
            <v>33.063276412999997</v>
          </cell>
          <cell r="AN24">
            <v>540.50464899333326</v>
          </cell>
          <cell r="AO24">
            <v>0.83606141366666664</v>
          </cell>
          <cell r="AP24">
            <v>88.036749176333331</v>
          </cell>
          <cell r="AQ24">
            <v>19.283151564000001</v>
          </cell>
          <cell r="AR24">
            <v>22.677443400333335</v>
          </cell>
          <cell r="AS24">
            <v>7.5510625349999998</v>
          </cell>
          <cell r="AT24">
            <v>1.6040337283333332</v>
          </cell>
          <cell r="AU24">
            <v>36.921057948666665</v>
          </cell>
          <cell r="AV24">
            <v>350.54138064733326</v>
          </cell>
          <cell r="AX24">
            <v>39.316699422666666</v>
          </cell>
          <cell r="AY24">
            <v>24.235923326000002</v>
          </cell>
          <cell r="AZ24">
            <v>2.6441754553333334</v>
          </cell>
          <cell r="BA24">
            <v>3.2905650000000002E-2</v>
          </cell>
          <cell r="BB24">
            <v>4.1336671193333325</v>
          </cell>
          <cell r="BC24">
            <v>2.88992666</v>
          </cell>
          <cell r="BD24">
            <v>13.024646923000001</v>
          </cell>
          <cell r="BE24">
            <v>8.792832451333334</v>
          </cell>
          <cell r="BF24">
            <v>6.0196807483333332</v>
          </cell>
        </row>
        <row r="25">
          <cell r="A25" t="str">
            <v>T3 2003</v>
          </cell>
          <cell r="B25">
            <v>674.22086379200005</v>
          </cell>
          <cell r="C25">
            <v>0</v>
          </cell>
          <cell r="D25">
            <v>109.76207579</v>
          </cell>
          <cell r="E25">
            <v>26.364468195000001</v>
          </cell>
          <cell r="F25">
            <v>21.897873081</v>
          </cell>
          <cell r="G25">
            <v>2.9110424269999999</v>
          </cell>
          <cell r="H25">
            <v>3.69094956</v>
          </cell>
          <cell r="I25">
            <v>54.897742526999998</v>
          </cell>
          <cell r="J25">
            <v>419.53634618000001</v>
          </cell>
          <cell r="L25">
            <v>56.870576685000003</v>
          </cell>
          <cell r="M25">
            <v>25.164768182</v>
          </cell>
          <cell r="N25">
            <v>1.897290812</v>
          </cell>
          <cell r="O25">
            <v>2.0172417579999999</v>
          </cell>
          <cell r="P25">
            <v>38.324840305999999</v>
          </cell>
          <cell r="Q25">
            <v>1.4410650389999999</v>
          </cell>
          <cell r="R25">
            <v>7.0744002479999999</v>
          </cell>
          <cell r="S25">
            <v>9.5710517290000006</v>
          </cell>
          <cell r="T25">
            <v>2.5612070629999999</v>
          </cell>
          <cell r="U25">
            <v>2820.1296967550002</v>
          </cell>
          <cell r="V25">
            <v>0</v>
          </cell>
          <cell r="W25">
            <v>478.60909358800001</v>
          </cell>
          <cell r="X25">
            <v>148.40034008800001</v>
          </cell>
          <cell r="Y25">
            <v>92.510119797000002</v>
          </cell>
          <cell r="Z25">
            <v>15.97400902</v>
          </cell>
          <cell r="AA25">
            <v>6.6468309029999997</v>
          </cell>
          <cell r="AB25">
            <v>215.07779378000001</v>
          </cell>
          <cell r="AC25">
            <v>1271.4530214209999</v>
          </cell>
          <cell r="AE25">
            <v>529.617885742</v>
          </cell>
          <cell r="AF25">
            <v>174.213019672</v>
          </cell>
          <cell r="AG25">
            <v>102.000502677</v>
          </cell>
          <cell r="AH25">
            <v>9.229314540999999</v>
          </cell>
          <cell r="AI25">
            <v>38.970783339</v>
          </cell>
          <cell r="AJ25">
            <v>22.514259256999999</v>
          </cell>
          <cell r="AK25">
            <v>128.71955653500001</v>
          </cell>
          <cell r="AL25">
            <v>50.658289288999995</v>
          </cell>
          <cell r="AM25">
            <v>14.143970694</v>
          </cell>
          <cell r="AN25">
            <v>628.30131145433336</v>
          </cell>
          <cell r="AO25">
            <v>1.030338618</v>
          </cell>
          <cell r="AP25">
            <v>101.31513960633333</v>
          </cell>
          <cell r="AQ25">
            <v>21.784818387000001</v>
          </cell>
          <cell r="AR25">
            <v>24.462195539666666</v>
          </cell>
          <cell r="AS25">
            <v>6.2541976063333342</v>
          </cell>
          <cell r="AT25">
            <v>1.7516795106666667</v>
          </cell>
          <cell r="AU25">
            <v>47.062248562666667</v>
          </cell>
          <cell r="AV25">
            <v>387.03316207300003</v>
          </cell>
          <cell r="AX25">
            <v>54.802512204999999</v>
          </cell>
          <cell r="AY25">
            <v>28.308802188666665</v>
          </cell>
          <cell r="AZ25">
            <v>4.3299431583333332</v>
          </cell>
          <cell r="BA25">
            <v>1.1906131873333334</v>
          </cell>
          <cell r="BB25">
            <v>17.870819954333331</v>
          </cell>
          <cell r="BC25">
            <v>1.4938626806666668</v>
          </cell>
          <cell r="BD25">
            <v>13.408596917666666</v>
          </cell>
          <cell r="BE25">
            <v>12.605656183333332</v>
          </cell>
          <cell r="BF25">
            <v>4.9118646816666667</v>
          </cell>
        </row>
        <row r="26">
          <cell r="A26" t="str">
            <v>T4 2003</v>
          </cell>
          <cell r="B26">
            <v>745.95082881600001</v>
          </cell>
          <cell r="C26">
            <v>2.662128477</v>
          </cell>
          <cell r="D26">
            <v>101.07439537299999</v>
          </cell>
          <cell r="E26">
            <v>21.401534504000001</v>
          </cell>
          <cell r="F26">
            <v>20.549235150000001</v>
          </cell>
          <cell r="G26">
            <v>7.6523916950000004</v>
          </cell>
          <cell r="H26">
            <v>1.893330438</v>
          </cell>
          <cell r="I26">
            <v>49.577903585999998</v>
          </cell>
          <cell r="J26">
            <v>499.56157625499998</v>
          </cell>
          <cell r="L26">
            <v>55.313703467000003</v>
          </cell>
          <cell r="M26">
            <v>30.122018052000001</v>
          </cell>
          <cell r="N26">
            <v>4.5257292119999999</v>
          </cell>
          <cell r="O26">
            <v>1.999864155</v>
          </cell>
          <cell r="P26">
            <v>0.558371748</v>
          </cell>
          <cell r="Q26">
            <v>9.3192823780000005</v>
          </cell>
          <cell r="R26">
            <v>14.362659559000001</v>
          </cell>
          <cell r="S26">
            <v>13.025556537</v>
          </cell>
          <cell r="T26">
            <v>13.425543602999999</v>
          </cell>
          <cell r="U26">
            <v>2958.7682152300004</v>
          </cell>
          <cell r="V26">
            <v>7.2787379130000005</v>
          </cell>
          <cell r="W26">
            <v>452.68234523699999</v>
          </cell>
          <cell r="X26">
            <v>107.87601326000001</v>
          </cell>
          <cell r="Y26">
            <v>100.771980806</v>
          </cell>
          <cell r="Z26">
            <v>22.087690936999998</v>
          </cell>
          <cell r="AA26">
            <v>9.0534709410000005</v>
          </cell>
          <cell r="AB26">
            <v>212.89318929300001</v>
          </cell>
          <cell r="AC26">
            <v>1341.989963734</v>
          </cell>
          <cell r="AE26">
            <v>511.796380849</v>
          </cell>
          <cell r="AF26">
            <v>308.79453078899996</v>
          </cell>
          <cell r="AG26">
            <v>99.770122327999999</v>
          </cell>
          <cell r="AH26">
            <v>5.377728469</v>
          </cell>
          <cell r="AI26">
            <v>5.8761653660000004</v>
          </cell>
          <cell r="AJ26">
            <v>8.1950741229999995</v>
          </cell>
          <cell r="AK26">
            <v>115.75349774399999</v>
          </cell>
          <cell r="AL26">
            <v>60.425395691999995</v>
          </cell>
          <cell r="AM26">
            <v>40.828272986000002</v>
          </cell>
          <cell r="AN26">
            <v>713.39323188033325</v>
          </cell>
          <cell r="AO26">
            <v>1.9218242413333335</v>
          </cell>
          <cell r="AP26">
            <v>106.46123848433335</v>
          </cell>
          <cell r="AQ26">
            <v>17.93722056</v>
          </cell>
          <cell r="AR26">
            <v>25.455275369999999</v>
          </cell>
          <cell r="AS26">
            <v>6.7129795650000004</v>
          </cell>
          <cell r="AT26">
            <v>2.8631536369999999</v>
          </cell>
          <cell r="AU26">
            <v>53.492609352333339</v>
          </cell>
          <cell r="AV26">
            <v>472.89507125599999</v>
          </cell>
          <cell r="AX26">
            <v>57.825754894999996</v>
          </cell>
          <cell r="AY26">
            <v>27.28548842533333</v>
          </cell>
          <cell r="AZ26">
            <v>3.4193958533333331</v>
          </cell>
          <cell r="BA26">
            <v>2.0620459100000001</v>
          </cell>
          <cell r="BB26">
            <v>1.5476308006666668</v>
          </cell>
          <cell r="BC26">
            <v>3.6861708946666667</v>
          </cell>
          <cell r="BD26">
            <v>13.29909514</v>
          </cell>
          <cell r="BE26">
            <v>12.267564984333333</v>
          </cell>
          <cell r="BF26">
            <v>10.721950995333332</v>
          </cell>
        </row>
        <row r="27">
          <cell r="A27" t="str">
            <v>T1 2004</v>
          </cell>
          <cell r="B27">
            <v>786.80203557499999</v>
          </cell>
          <cell r="C27">
            <v>0</v>
          </cell>
          <cell r="D27">
            <v>119.398761006</v>
          </cell>
          <cell r="E27">
            <v>23.097712472000001</v>
          </cell>
          <cell r="F27">
            <v>18.807915477000002</v>
          </cell>
          <cell r="G27">
            <v>10.597522802</v>
          </cell>
          <cell r="H27">
            <v>0.57517080499999995</v>
          </cell>
          <cell r="I27">
            <v>66.320439449999995</v>
          </cell>
          <cell r="J27">
            <v>520.25759633999996</v>
          </cell>
          <cell r="L27">
            <v>54.971023117000001</v>
          </cell>
          <cell r="M27">
            <v>44.668660957999997</v>
          </cell>
          <cell r="N27">
            <v>0.46970261099999999</v>
          </cell>
          <cell r="O27">
            <v>1.0212996640000001</v>
          </cell>
          <cell r="P27">
            <v>0.94822835400000005</v>
          </cell>
          <cell r="Q27">
            <v>0</v>
          </cell>
          <cell r="R27">
            <v>18.870174023000001</v>
          </cell>
          <cell r="S27">
            <v>12.925725727</v>
          </cell>
          <cell r="T27">
            <v>13.270863775</v>
          </cell>
          <cell r="U27">
            <v>3202.6020545250003</v>
          </cell>
          <cell r="V27">
            <v>0</v>
          </cell>
          <cell r="W27">
            <v>540.50128076999999</v>
          </cell>
          <cell r="X27">
            <v>135.47241687799999</v>
          </cell>
          <cell r="Y27">
            <v>113.98934163700001</v>
          </cell>
          <cell r="Z27">
            <v>23.840769196</v>
          </cell>
          <cell r="AA27">
            <v>3.9141645669999998</v>
          </cell>
          <cell r="AB27">
            <v>263.28458849200001</v>
          </cell>
          <cell r="AC27">
            <v>1565.196237975</v>
          </cell>
          <cell r="AE27">
            <v>556.69609477499989</v>
          </cell>
          <cell r="AF27">
            <v>247.47992557399999</v>
          </cell>
          <cell r="AG27">
            <v>81.604481483000001</v>
          </cell>
          <cell r="AH27">
            <v>0.99923881999999997</v>
          </cell>
          <cell r="AI27">
            <v>30.553736796000003</v>
          </cell>
          <cell r="AJ27">
            <v>2.7787651539999998</v>
          </cell>
          <cell r="AK27">
            <v>104.07526424700001</v>
          </cell>
          <cell r="AL27">
            <v>36.279282776000002</v>
          </cell>
          <cell r="AM27">
            <v>36.437746154999999</v>
          </cell>
          <cell r="AN27">
            <v>762.8907769166666</v>
          </cell>
          <cell r="AO27">
            <v>1.1124893856666667</v>
          </cell>
          <cell r="AP27">
            <v>115.52441670633334</v>
          </cell>
          <cell r="AQ27">
            <v>22.488485950666668</v>
          </cell>
          <cell r="AR27">
            <v>21.004645982333333</v>
          </cell>
          <cell r="AS27">
            <v>8.702752305333334</v>
          </cell>
          <cell r="AT27">
            <v>0.47332427300000002</v>
          </cell>
          <cell r="AU27">
            <v>62.855208194999996</v>
          </cell>
          <cell r="AV27">
            <v>510.41179014400001</v>
          </cell>
          <cell r="AX27">
            <v>61.079204190666673</v>
          </cell>
          <cell r="AY27">
            <v>36.823186534999998</v>
          </cell>
          <cell r="AZ27">
            <v>2.3951920356666663</v>
          </cell>
          <cell r="BA27">
            <v>0.80061146900000002</v>
          </cell>
          <cell r="BB27">
            <v>1.3050954416666667</v>
          </cell>
          <cell r="BC27">
            <v>0.75450606266666664</v>
          </cell>
          <cell r="BD27">
            <v>14.979308381000001</v>
          </cell>
          <cell r="BE27">
            <v>8.5504638466666663</v>
          </cell>
          <cell r="BF27">
            <v>9.1545127183333328</v>
          </cell>
        </row>
        <row r="28">
          <cell r="A28" t="str">
            <v>T2 2004</v>
          </cell>
          <cell r="B28">
            <v>765.26319502400008</v>
          </cell>
          <cell r="C28">
            <v>0</v>
          </cell>
          <cell r="D28">
            <v>128.06625667200001</v>
          </cell>
          <cell r="E28">
            <v>24.690355345</v>
          </cell>
          <cell r="F28">
            <v>26.318323445000001</v>
          </cell>
          <cell r="G28">
            <v>2.2839465159999999</v>
          </cell>
          <cell r="H28">
            <v>2.53709965</v>
          </cell>
          <cell r="I28">
            <v>72.236531716000002</v>
          </cell>
          <cell r="J28">
            <v>521.83278637700005</v>
          </cell>
          <cell r="L28">
            <v>43.885893000000003</v>
          </cell>
          <cell r="M28">
            <v>30.596081933000001</v>
          </cell>
          <cell r="N28">
            <v>2.929090655</v>
          </cell>
          <cell r="O28">
            <v>0</v>
          </cell>
          <cell r="P28">
            <v>2.5509768749999999</v>
          </cell>
          <cell r="Q28">
            <v>0</v>
          </cell>
          <cell r="R28">
            <v>15.291850093000001</v>
          </cell>
          <cell r="S28">
            <v>6.5728829839999996</v>
          </cell>
          <cell r="T28">
            <v>13.537376435000001</v>
          </cell>
          <cell r="U28">
            <v>3232.2264811810001</v>
          </cell>
          <cell r="V28">
            <v>5.3898211269999994</v>
          </cell>
          <cell r="W28">
            <v>548.11460560599994</v>
          </cell>
          <cell r="X28">
            <v>128.78268907500001</v>
          </cell>
          <cell r="Y28">
            <v>86.333501533000003</v>
          </cell>
          <cell r="Z28">
            <v>13.464531592999998</v>
          </cell>
          <cell r="AA28">
            <v>6.8145318629999991</v>
          </cell>
          <cell r="AB28">
            <v>312.71935154200003</v>
          </cell>
          <cell r="AC28">
            <v>1636.4651983970002</v>
          </cell>
          <cell r="AE28">
            <v>483.381206604</v>
          </cell>
          <cell r="AF28">
            <v>179.87586263399999</v>
          </cell>
          <cell r="AG28">
            <v>79.266766707000002</v>
          </cell>
          <cell r="AH28">
            <v>0</v>
          </cell>
          <cell r="AI28">
            <v>9.7038462540000001</v>
          </cell>
          <cell r="AJ28">
            <v>8.3077606660000001</v>
          </cell>
          <cell r="AK28">
            <v>182.270703363</v>
          </cell>
          <cell r="AL28">
            <v>38.601375744000002</v>
          </cell>
          <cell r="AM28">
            <v>60.849334079000002</v>
          </cell>
          <cell r="AN28">
            <v>775.28517414999999</v>
          </cell>
          <cell r="AO28">
            <v>0.64700232766666665</v>
          </cell>
          <cell r="AP28">
            <v>128.18569004866666</v>
          </cell>
          <cell r="AQ28">
            <v>22.492470315666665</v>
          </cell>
          <cell r="AR28">
            <v>23.859685031333331</v>
          </cell>
          <cell r="AS28">
            <v>6.8345799946666661</v>
          </cell>
          <cell r="AT28">
            <v>1.663561882</v>
          </cell>
          <cell r="AU28">
            <v>73.335392825</v>
          </cell>
          <cell r="AV28">
            <v>516.79625815166662</v>
          </cell>
          <cell r="AX28">
            <v>42.97272851466667</v>
          </cell>
          <cell r="AY28">
            <v>30.640572014666663</v>
          </cell>
          <cell r="AZ28">
            <v>5.901239625333333</v>
          </cell>
          <cell r="BA28">
            <v>0</v>
          </cell>
          <cell r="BB28">
            <v>1.5772675276666668</v>
          </cell>
          <cell r="BC28">
            <v>1.3907289083333334</v>
          </cell>
          <cell r="BD28">
            <v>21.698611261333337</v>
          </cell>
          <cell r="BE28">
            <v>8.4162085280000003</v>
          </cell>
          <cell r="BF28">
            <v>17.058867242000002</v>
          </cell>
        </row>
        <row r="29">
          <cell r="A29" t="str">
            <v>T3 2004</v>
          </cell>
          <cell r="B29">
            <v>707.895493096</v>
          </cell>
          <cell r="C29">
            <v>0</v>
          </cell>
          <cell r="D29">
            <v>83.843170729999997</v>
          </cell>
          <cell r="E29">
            <v>12.788445757</v>
          </cell>
          <cell r="F29">
            <v>19.675505050999998</v>
          </cell>
          <cell r="G29">
            <v>1.9567724179999999</v>
          </cell>
          <cell r="H29">
            <v>0</v>
          </cell>
          <cell r="I29">
            <v>49.422447503999997</v>
          </cell>
          <cell r="J29">
            <v>516.56889849200002</v>
          </cell>
          <cell r="L29">
            <v>42.943662293999999</v>
          </cell>
          <cell r="M29">
            <v>23.007523738</v>
          </cell>
          <cell r="N29">
            <v>3.6477677850000001</v>
          </cell>
          <cell r="O29">
            <v>0</v>
          </cell>
          <cell r="P29">
            <v>1.673088659</v>
          </cell>
          <cell r="Q29">
            <v>0.20658758399999999</v>
          </cell>
          <cell r="R29">
            <v>20.220154388000001</v>
          </cell>
          <cell r="S29">
            <v>12.525777996</v>
          </cell>
          <cell r="T29">
            <v>3.2588614300000001</v>
          </cell>
          <cell r="U29">
            <v>3131.4931639759998</v>
          </cell>
          <cell r="V29">
            <v>0</v>
          </cell>
          <cell r="W29">
            <v>558.23042318</v>
          </cell>
          <cell r="X29">
            <v>151.96832728199999</v>
          </cell>
          <cell r="Y29">
            <v>106.88367764</v>
          </cell>
          <cell r="Z29">
            <v>15.961896471999999</v>
          </cell>
          <cell r="AA29">
            <v>9.2641310620000006</v>
          </cell>
          <cell r="AB29">
            <v>274.15239072400004</v>
          </cell>
          <cell r="AC29">
            <v>1543.121080897</v>
          </cell>
          <cell r="AE29">
            <v>514.989128069</v>
          </cell>
          <cell r="AF29">
            <v>184.49161890900001</v>
          </cell>
          <cell r="AG29">
            <v>49.589974173999998</v>
          </cell>
          <cell r="AH29">
            <v>1.1168911589999999</v>
          </cell>
          <cell r="AI29">
            <v>6.287287965</v>
          </cell>
          <cell r="AJ29">
            <v>43.247990698000002</v>
          </cell>
          <cell r="AK29">
            <v>113.171774544</v>
          </cell>
          <cell r="AL29">
            <v>104.994606785</v>
          </cell>
          <cell r="AM29">
            <v>12.252387596000002</v>
          </cell>
          <cell r="AN29">
            <v>742.27973564033334</v>
          </cell>
          <cell r="AO29">
            <v>1.0379496696666666</v>
          </cell>
          <cell r="AP29">
            <v>108.60871700233332</v>
          </cell>
          <cell r="AQ29">
            <v>20.075071144333336</v>
          </cell>
          <cell r="AR29">
            <v>21.531599994999997</v>
          </cell>
          <cell r="AS29">
            <v>4.3359564720000003</v>
          </cell>
          <cell r="AT29">
            <v>1.3063902090000001</v>
          </cell>
          <cell r="AU29">
            <v>61.359699182000007</v>
          </cell>
          <cell r="AV29">
            <v>512.68030206133335</v>
          </cell>
          <cell r="AX29">
            <v>44.449369835666666</v>
          </cell>
          <cell r="AY29">
            <v>31.555877987666666</v>
          </cell>
          <cell r="AZ29">
            <v>3.322389577333333</v>
          </cell>
          <cell r="BA29">
            <v>0.27612323333333333</v>
          </cell>
          <cell r="BB29">
            <v>1.9817841526666669</v>
          </cell>
          <cell r="BC29">
            <v>1.4722554756666666</v>
          </cell>
          <cell r="BD29">
            <v>21.192616854666667</v>
          </cell>
          <cell r="BE29">
            <v>11.212308754333334</v>
          </cell>
          <cell r="BF29">
            <v>4.4900410356666667</v>
          </cell>
        </row>
        <row r="30">
          <cell r="A30" t="str">
            <v>T4 2004</v>
          </cell>
          <cell r="B30">
            <v>741.74205670799995</v>
          </cell>
          <cell r="C30">
            <v>0</v>
          </cell>
          <cell r="D30">
            <v>64.951497294999996</v>
          </cell>
          <cell r="E30">
            <v>10.006471016000001</v>
          </cell>
          <cell r="F30">
            <v>20.818821710000002</v>
          </cell>
          <cell r="G30">
            <v>3.9117369420000001</v>
          </cell>
          <cell r="H30">
            <v>1.990025513</v>
          </cell>
          <cell r="I30">
            <v>28.224442113999999</v>
          </cell>
          <cell r="J30">
            <v>537.44424458399999</v>
          </cell>
          <cell r="L30">
            <v>47.463946972999999</v>
          </cell>
          <cell r="M30">
            <v>26.693025571</v>
          </cell>
          <cell r="N30">
            <v>5.4612916980000001</v>
          </cell>
          <cell r="O30">
            <v>0</v>
          </cell>
          <cell r="P30">
            <v>0.93667068600000003</v>
          </cell>
          <cell r="Q30">
            <v>0</v>
          </cell>
          <cell r="R30">
            <v>45.830004887000001</v>
          </cell>
          <cell r="S30">
            <v>6.3183264780000004</v>
          </cell>
          <cell r="T30">
            <v>6.6430485360000002</v>
          </cell>
          <cell r="U30">
            <v>3081.088171329</v>
          </cell>
          <cell r="V30">
            <v>16.672744339000001</v>
          </cell>
          <cell r="W30">
            <v>299.49804703000001</v>
          </cell>
          <cell r="X30">
            <v>47.144241054000005</v>
          </cell>
          <cell r="Y30">
            <v>63.640231932000006</v>
          </cell>
          <cell r="Z30">
            <v>10.240938445999999</v>
          </cell>
          <cell r="AA30">
            <v>5.2256966679999994</v>
          </cell>
          <cell r="AB30">
            <v>173.24693893</v>
          </cell>
          <cell r="AC30">
            <v>1695.9917956060001</v>
          </cell>
          <cell r="AE30">
            <v>555.07552398899998</v>
          </cell>
          <cell r="AF30">
            <v>247.41311220599999</v>
          </cell>
          <cell r="AG30">
            <v>82.386752168000001</v>
          </cell>
          <cell r="AH30">
            <v>1.947975593</v>
          </cell>
          <cell r="AI30">
            <v>14.982350856</v>
          </cell>
          <cell r="AJ30">
            <v>4.4750451340000001</v>
          </cell>
          <cell r="AK30">
            <v>113.708337376</v>
          </cell>
          <cell r="AL30">
            <v>37.725831008</v>
          </cell>
          <cell r="AM30">
            <v>11.210656023999999</v>
          </cell>
          <cell r="AN30">
            <v>706.80053746400006</v>
          </cell>
          <cell r="AO30">
            <v>0.72126918500000003</v>
          </cell>
          <cell r="AP30">
            <v>65.557250887666669</v>
          </cell>
          <cell r="AQ30">
            <v>9.7218223963333319</v>
          </cell>
          <cell r="AR30">
            <v>16.682088799000002</v>
          </cell>
          <cell r="AS30">
            <v>2.9490260829999997</v>
          </cell>
          <cell r="AT30">
            <v>0.80875969466666664</v>
          </cell>
          <cell r="AU30">
            <v>35.395553914666664</v>
          </cell>
          <cell r="AV30">
            <v>509.66613004533338</v>
          </cell>
          <cell r="AX30">
            <v>49.203216043333327</v>
          </cell>
          <cell r="AY30">
            <v>28.357663200333334</v>
          </cell>
          <cell r="AZ30">
            <v>7.3795216010000004</v>
          </cell>
          <cell r="BA30">
            <v>0.331214175</v>
          </cell>
          <cell r="BB30">
            <v>5.1157595779999996</v>
          </cell>
          <cell r="BC30">
            <v>0.45931867433333329</v>
          </cell>
          <cell r="BD30">
            <v>24.196701235333336</v>
          </cell>
          <cell r="BE30">
            <v>11.311996291999998</v>
          </cell>
          <cell r="BF30">
            <v>4.5004965466666667</v>
          </cell>
        </row>
        <row r="31">
          <cell r="A31" t="str">
            <v>T1 2005</v>
          </cell>
          <cell r="B31">
            <v>711.72010975799992</v>
          </cell>
          <cell r="C31">
            <v>0.93443412199999998</v>
          </cell>
          <cell r="D31">
            <v>71.903640507000006</v>
          </cell>
          <cell r="E31">
            <v>9.4715860030000005</v>
          </cell>
          <cell r="F31">
            <v>27.516509076999998</v>
          </cell>
          <cell r="G31">
            <v>9.0594153849999994</v>
          </cell>
          <cell r="H31">
            <v>1.9034942480000001</v>
          </cell>
          <cell r="I31">
            <v>23.952635793999999</v>
          </cell>
          <cell r="J31">
            <v>521.40756850499997</v>
          </cell>
          <cell r="L31">
            <v>51.84022993</v>
          </cell>
          <cell r="M31">
            <v>31.420957764000001</v>
          </cell>
          <cell r="N31">
            <v>3.016625849</v>
          </cell>
          <cell r="O31">
            <v>0</v>
          </cell>
          <cell r="P31">
            <v>1.886304663</v>
          </cell>
          <cell r="Q31">
            <v>2.0149566829999999</v>
          </cell>
          <cell r="R31">
            <v>15.020645206999999</v>
          </cell>
          <cell r="S31">
            <v>8.7274555819999993</v>
          </cell>
          <cell r="T31">
            <v>3.5472909459999999</v>
          </cell>
          <cell r="U31">
            <v>3067.105727227</v>
          </cell>
          <cell r="V31">
            <v>1.9947308910000001</v>
          </cell>
          <cell r="W31">
            <v>297.919495133</v>
          </cell>
          <cell r="X31">
            <v>42.411550564999999</v>
          </cell>
          <cell r="Y31">
            <v>87.064683653000003</v>
          </cell>
          <cell r="Z31">
            <v>16.343189354</v>
          </cell>
          <cell r="AA31">
            <v>4.0466388740000001</v>
          </cell>
          <cell r="AB31">
            <v>148.053432687</v>
          </cell>
          <cell r="AC31">
            <v>1619.4532351090002</v>
          </cell>
          <cell r="AE31">
            <v>659.70453664899992</v>
          </cell>
          <cell r="AF31">
            <v>185.04545798000001</v>
          </cell>
          <cell r="AG31">
            <v>110.56536742500001</v>
          </cell>
          <cell r="AH31">
            <v>1.1341956719999999</v>
          </cell>
          <cell r="AI31">
            <v>7.2507324200000003</v>
          </cell>
          <cell r="AJ31">
            <v>3.7862919800000001</v>
          </cell>
          <cell r="AK31">
            <v>129.15151809700001</v>
          </cell>
          <cell r="AL31">
            <v>29.696159635999997</v>
          </cell>
          <cell r="AM31">
            <v>21.404006235000001</v>
          </cell>
          <cell r="AN31">
            <v>708.04855223566665</v>
          </cell>
          <cell r="AO31">
            <v>0.88223385499999996</v>
          </cell>
          <cell r="AP31">
            <v>68.689733809333333</v>
          </cell>
          <cell r="AQ31">
            <v>10.381236099333334</v>
          </cell>
          <cell r="AR31">
            <v>22.168002581</v>
          </cell>
          <cell r="AS31">
            <v>4.8967219266666673</v>
          </cell>
          <cell r="AT31">
            <v>1.0323106710000001</v>
          </cell>
          <cell r="AU31">
            <v>30.211462531333336</v>
          </cell>
          <cell r="AV31">
            <v>508.73526839466666</v>
          </cell>
          <cell r="AX31">
            <v>57.733867305333341</v>
          </cell>
          <cell r="AY31">
            <v>30.201305073333334</v>
          </cell>
          <cell r="AZ31">
            <v>5.22795861</v>
          </cell>
          <cell r="BA31">
            <v>5.1522108000000004E-2</v>
          </cell>
          <cell r="BB31">
            <v>1.523778088666667</v>
          </cell>
          <cell r="BC31">
            <v>1.6149736029999999</v>
          </cell>
          <cell r="BD31">
            <v>17.128026742333333</v>
          </cell>
          <cell r="BE31">
            <v>10.407920266</v>
          </cell>
          <cell r="BF31">
            <v>5.8519643799999992</v>
          </cell>
        </row>
        <row r="32">
          <cell r="A32" t="str">
            <v>T2 2005</v>
          </cell>
          <cell r="B32">
            <v>751.24247655700003</v>
          </cell>
          <cell r="C32">
            <v>0.80059866000000002</v>
          </cell>
          <cell r="D32">
            <v>76.815891528000009</v>
          </cell>
          <cell r="E32">
            <v>13.873750993</v>
          </cell>
          <cell r="F32">
            <v>18.937960011000001</v>
          </cell>
          <cell r="G32">
            <v>8.1873357179999999</v>
          </cell>
          <cell r="H32">
            <v>3.6900423230000001</v>
          </cell>
          <cell r="I32">
            <v>32.126802482999999</v>
          </cell>
          <cell r="J32">
            <v>549.94622963799998</v>
          </cell>
          <cell r="L32">
            <v>56.605608177999997</v>
          </cell>
          <cell r="M32">
            <v>37.633520212000001</v>
          </cell>
          <cell r="N32">
            <v>1.2081014539999999</v>
          </cell>
          <cell r="O32">
            <v>0</v>
          </cell>
          <cell r="P32">
            <v>1.8377743440000001</v>
          </cell>
          <cell r="Q32">
            <v>1.4475100540000001</v>
          </cell>
          <cell r="R32">
            <v>12.907518726999999</v>
          </cell>
          <cell r="S32">
            <v>7.7879351000000003</v>
          </cell>
          <cell r="T32">
            <v>4.2517886620000001</v>
          </cell>
          <cell r="U32">
            <v>3161.7830887320001</v>
          </cell>
          <cell r="V32">
            <v>0</v>
          </cell>
          <cell r="W32">
            <v>336.71490343400001</v>
          </cell>
          <cell r="X32">
            <v>84.596767271000004</v>
          </cell>
          <cell r="Y32">
            <v>79.216696866999996</v>
          </cell>
          <cell r="Z32">
            <v>15.645535584999999</v>
          </cell>
          <cell r="AA32">
            <v>9.0651318769999989</v>
          </cell>
          <cell r="AB32">
            <v>148.190771834</v>
          </cell>
          <cell r="AC32">
            <v>1730.473102636</v>
          </cell>
          <cell r="AE32">
            <v>679.29046376299993</v>
          </cell>
          <cell r="AF32">
            <v>208.27237861399999</v>
          </cell>
          <cell r="AG32">
            <v>73.972365378999996</v>
          </cell>
          <cell r="AH32">
            <v>2.769893078</v>
          </cell>
          <cell r="AI32">
            <v>7.7329676559999996</v>
          </cell>
          <cell r="AJ32">
            <v>7.0315340749999997</v>
          </cell>
          <cell r="AK32">
            <v>70.106793619999991</v>
          </cell>
          <cell r="AL32">
            <v>30.272961457999997</v>
          </cell>
          <cell r="AM32">
            <v>15.145725019</v>
          </cell>
          <cell r="AN32">
            <v>790.67752396566675</v>
          </cell>
          <cell r="AO32">
            <v>1.0248205763333333</v>
          </cell>
          <cell r="AP32">
            <v>76.122890934666671</v>
          </cell>
          <cell r="AQ32">
            <v>13.215302672999998</v>
          </cell>
          <cell r="AR32">
            <v>21.076978571333331</v>
          </cell>
          <cell r="AS32">
            <v>4.5004323413333331</v>
          </cell>
          <cell r="AT32">
            <v>1.8771512143333335</v>
          </cell>
          <cell r="AU32">
            <v>35.453026134666665</v>
          </cell>
          <cell r="AV32">
            <v>578.20518010233343</v>
          </cell>
          <cell r="AX32">
            <v>64.575034248999998</v>
          </cell>
          <cell r="AY32">
            <v>35.947180691</v>
          </cell>
          <cell r="AZ32">
            <v>3.0342773666666667</v>
          </cell>
          <cell r="BA32">
            <v>0.81095777666666669</v>
          </cell>
          <cell r="BB32">
            <v>1.7368574646666666</v>
          </cell>
          <cell r="BC32">
            <v>2.1268821079999998</v>
          </cell>
          <cell r="BD32">
            <v>13.658213393333334</v>
          </cell>
          <cell r="BE32">
            <v>8.4591814749999994</v>
          </cell>
          <cell r="BF32">
            <v>4.9760478279999996</v>
          </cell>
        </row>
        <row r="33">
          <cell r="A33" t="str">
            <v>T3 2005</v>
          </cell>
          <cell r="B33">
            <v>765.65921749199993</v>
          </cell>
          <cell r="C33">
            <v>1.8370996820000001</v>
          </cell>
          <cell r="D33">
            <v>83.009195613999992</v>
          </cell>
          <cell r="E33">
            <v>15.352033307999999</v>
          </cell>
          <cell r="F33">
            <v>19.244543898</v>
          </cell>
          <cell r="G33">
            <v>9.8464656500000007</v>
          </cell>
          <cell r="H33">
            <v>0</v>
          </cell>
          <cell r="I33">
            <v>38.566152758000001</v>
          </cell>
          <cell r="J33">
            <v>556.18516154999998</v>
          </cell>
          <cell r="L33">
            <v>51.129970045999997</v>
          </cell>
          <cell r="M33">
            <v>39.495769297999999</v>
          </cell>
          <cell r="N33">
            <v>2.2163276559999998</v>
          </cell>
          <cell r="O33">
            <v>0</v>
          </cell>
          <cell r="P33">
            <v>0.91666620700000001</v>
          </cell>
          <cell r="Q33">
            <v>2.021749996</v>
          </cell>
          <cell r="R33">
            <v>9.8452896830000007</v>
          </cell>
          <cell r="S33">
            <v>8.8748275169999999</v>
          </cell>
          <cell r="T33">
            <v>10.127160243000001</v>
          </cell>
          <cell r="U33">
            <v>3141.5714711550004</v>
          </cell>
          <cell r="V33">
            <v>1.0801008000000001</v>
          </cell>
          <cell r="W33">
            <v>417.35007486699999</v>
          </cell>
          <cell r="X33">
            <v>120.60951500200001</v>
          </cell>
          <cell r="Y33">
            <v>103.59749917100001</v>
          </cell>
          <cell r="Z33">
            <v>24.476591399</v>
          </cell>
          <cell r="AA33">
            <v>3.0069189769999998</v>
          </cell>
          <cell r="AB33">
            <v>165.65955031799999</v>
          </cell>
          <cell r="AC33">
            <v>1786.9325485680001</v>
          </cell>
          <cell r="AE33">
            <v>450.13581966899994</v>
          </cell>
          <cell r="AF33">
            <v>218.42008582900002</v>
          </cell>
          <cell r="AG33">
            <v>98.871848267000004</v>
          </cell>
          <cell r="AH33">
            <v>1.165709361</v>
          </cell>
          <cell r="AI33">
            <v>3.567336842</v>
          </cell>
          <cell r="AJ33">
            <v>8.0627822170000005</v>
          </cell>
          <cell r="AK33">
            <v>72.481145507000008</v>
          </cell>
          <cell r="AL33">
            <v>54.339862124</v>
          </cell>
          <cell r="AM33">
            <v>29.164157104000001</v>
          </cell>
          <cell r="AN33">
            <v>757.5148100749999</v>
          </cell>
          <cell r="AO33">
            <v>0.9059276426666667</v>
          </cell>
          <cell r="AP33">
            <v>81.879036678999995</v>
          </cell>
          <cell r="AQ33">
            <v>13.847757486666666</v>
          </cell>
          <cell r="AR33">
            <v>22.772263134333333</v>
          </cell>
          <cell r="AS33">
            <v>8.0851612283333338</v>
          </cell>
          <cell r="AT33">
            <v>0.68312216300000006</v>
          </cell>
          <cell r="AU33">
            <v>36.490732666666666</v>
          </cell>
          <cell r="AV33">
            <v>549.79387037833328</v>
          </cell>
          <cell r="AX33">
            <v>48.966160088999999</v>
          </cell>
          <cell r="AY33">
            <v>37.152312704666663</v>
          </cell>
          <cell r="AZ33">
            <v>3.9272889059999998</v>
          </cell>
          <cell r="BA33">
            <v>0.13579628166666666</v>
          </cell>
          <cell r="BB33">
            <v>2.1005047563333332</v>
          </cell>
          <cell r="BC33">
            <v>2.4096951853333333</v>
          </cell>
          <cell r="BD33">
            <v>12.138791459666669</v>
          </cell>
          <cell r="BE33">
            <v>10.455258536666667</v>
          </cell>
          <cell r="BF33">
            <v>7.6501674556666677</v>
          </cell>
        </row>
        <row r="34">
          <cell r="A34" t="str">
            <v>T4 2005</v>
          </cell>
          <cell r="B34">
            <v>714.53710423000007</v>
          </cell>
          <cell r="C34">
            <v>0</v>
          </cell>
          <cell r="D34">
            <v>80.977107998999998</v>
          </cell>
          <cell r="E34">
            <v>16.800611395000001</v>
          </cell>
          <cell r="F34">
            <v>21.192529231999998</v>
          </cell>
          <cell r="G34">
            <v>13.306504524999999</v>
          </cell>
          <cell r="H34">
            <v>0</v>
          </cell>
          <cell r="I34">
            <v>29.677462847000001</v>
          </cell>
          <cell r="J34">
            <v>496.25493575000002</v>
          </cell>
          <cell r="L34">
            <v>51.048980614999998</v>
          </cell>
          <cell r="M34">
            <v>53.100895549999997</v>
          </cell>
          <cell r="N34">
            <v>2.9220303759999999</v>
          </cell>
          <cell r="O34">
            <v>0</v>
          </cell>
          <cell r="P34">
            <v>2.9273088270000001</v>
          </cell>
          <cell r="Q34">
            <v>3.501908673</v>
          </cell>
          <cell r="R34">
            <v>4.6250385060000001</v>
          </cell>
          <cell r="S34">
            <v>9.5084055230000004</v>
          </cell>
          <cell r="T34">
            <v>9.6704924109999997</v>
          </cell>
          <cell r="U34">
            <v>3127.4873771160001</v>
          </cell>
          <cell r="V34">
            <v>1.0057639940000001</v>
          </cell>
          <cell r="W34">
            <v>334.85920678900004</v>
          </cell>
          <cell r="X34">
            <v>102.267059066</v>
          </cell>
          <cell r="Y34">
            <v>71.484241765999997</v>
          </cell>
          <cell r="Z34">
            <v>37.541703112999997</v>
          </cell>
          <cell r="AA34">
            <v>2.8611583120000001</v>
          </cell>
          <cell r="AB34">
            <v>120.70504453200002</v>
          </cell>
          <cell r="AC34">
            <v>1661.2745208640001</v>
          </cell>
          <cell r="AE34">
            <v>495.25167913400003</v>
          </cell>
          <cell r="AF34">
            <v>240.58719357300004</v>
          </cell>
          <cell r="AG34">
            <v>150.04338308300001</v>
          </cell>
          <cell r="AH34">
            <v>0</v>
          </cell>
          <cell r="AI34">
            <v>1.9616685399999998</v>
          </cell>
          <cell r="AJ34">
            <v>12.405950933</v>
          </cell>
          <cell r="AK34">
            <v>79.183599047000001</v>
          </cell>
          <cell r="AL34">
            <v>30.262505114</v>
          </cell>
          <cell r="AM34">
            <v>120.65190604499999</v>
          </cell>
          <cell r="AN34">
            <v>729.85796947966662</v>
          </cell>
          <cell r="AO34">
            <v>0.67547281999999997</v>
          </cell>
          <cell r="AP34">
            <v>76.588327931333325</v>
          </cell>
          <cell r="AQ34">
            <v>13.685346060666665</v>
          </cell>
          <cell r="AR34">
            <v>20.672108205333334</v>
          </cell>
          <cell r="AS34">
            <v>12.877298365333333</v>
          </cell>
          <cell r="AT34">
            <v>0.47031072533333335</v>
          </cell>
          <cell r="AU34">
            <v>28.883264574666669</v>
          </cell>
          <cell r="AV34">
            <v>514.051435137</v>
          </cell>
          <cell r="AX34">
            <v>53.92272182233333</v>
          </cell>
          <cell r="AY34">
            <v>42.877316983666674</v>
          </cell>
          <cell r="AZ34">
            <v>5.581831654666666</v>
          </cell>
          <cell r="BA34">
            <v>6.0958128333333333E-2</v>
          </cell>
          <cell r="BB34">
            <v>1.8314731560000002</v>
          </cell>
          <cell r="BC34">
            <v>3.6152553986666667</v>
          </cell>
          <cell r="BD34">
            <v>12.10127964</v>
          </cell>
          <cell r="BE34">
            <v>11.731057974</v>
          </cell>
          <cell r="BF34">
            <v>6.8208388336666665</v>
          </cell>
        </row>
        <row r="35">
          <cell r="A35" t="str">
            <v>T1 2006</v>
          </cell>
          <cell r="B35">
            <v>743.36524162799992</v>
          </cell>
          <cell r="C35">
            <v>0.77204778200000002</v>
          </cell>
          <cell r="D35">
            <v>80.480900978999998</v>
          </cell>
          <cell r="E35">
            <v>11.658609898</v>
          </cell>
          <cell r="F35">
            <v>24.122474935</v>
          </cell>
          <cell r="G35">
            <v>14.332924551</v>
          </cell>
          <cell r="H35">
            <v>0</v>
          </cell>
          <cell r="I35">
            <v>30.366891594999998</v>
          </cell>
          <cell r="J35">
            <v>528.22518862699997</v>
          </cell>
          <cell r="L35">
            <v>60.147736647000002</v>
          </cell>
          <cell r="M35">
            <v>37.364608541000003</v>
          </cell>
          <cell r="N35">
            <v>2.1988875079999999</v>
          </cell>
          <cell r="O35">
            <v>0</v>
          </cell>
          <cell r="P35">
            <v>2.728386499</v>
          </cell>
          <cell r="Q35">
            <v>2.1995150319999999</v>
          </cell>
          <cell r="R35">
            <v>13.031401347999999</v>
          </cell>
          <cell r="S35">
            <v>12.285197417999999</v>
          </cell>
          <cell r="T35">
            <v>3.931371247</v>
          </cell>
          <cell r="U35">
            <v>3110.4291488109998</v>
          </cell>
          <cell r="V35">
            <v>6.1828468119999993</v>
          </cell>
          <cell r="W35">
            <v>357.54686691199998</v>
          </cell>
          <cell r="X35">
            <v>104.637734361</v>
          </cell>
          <cell r="Y35">
            <v>96.572402568000001</v>
          </cell>
          <cell r="Z35">
            <v>57.871377494000001</v>
          </cell>
          <cell r="AA35">
            <v>0</v>
          </cell>
          <cell r="AB35">
            <v>98.465352488999997</v>
          </cell>
          <cell r="AC35">
            <v>1694.7541412400001</v>
          </cell>
          <cell r="AE35">
            <v>452.44940448099999</v>
          </cell>
          <cell r="AF35">
            <v>241.373159832</v>
          </cell>
          <cell r="AG35">
            <v>98.119505326999999</v>
          </cell>
          <cell r="AH35">
            <v>1.0928672370000001</v>
          </cell>
          <cell r="AI35">
            <v>6.2006023600000004</v>
          </cell>
          <cell r="AJ35">
            <v>33.477553309000001</v>
          </cell>
          <cell r="AK35">
            <v>137.842971358</v>
          </cell>
          <cell r="AL35">
            <v>56.037047049999998</v>
          </cell>
          <cell r="AM35">
            <v>25.352182893000002</v>
          </cell>
          <cell r="AN35">
            <v>701.93377900933331</v>
          </cell>
          <cell r="AO35">
            <v>1.095651328</v>
          </cell>
          <cell r="AP35">
            <v>81.918862971999999</v>
          </cell>
          <cell r="AQ35">
            <v>17.115391295000002</v>
          </cell>
          <cell r="AR35">
            <v>22.698293495333331</v>
          </cell>
          <cell r="AS35">
            <v>13.613846187333332</v>
          </cell>
          <cell r="AT35">
            <v>0</v>
          </cell>
          <cell r="AU35">
            <v>28.491331994333336</v>
          </cell>
          <cell r="AV35">
            <v>498.77478436333331</v>
          </cell>
          <cell r="AX35">
            <v>49.25125799833333</v>
          </cell>
          <cell r="AY35">
            <v>32.339991518666665</v>
          </cell>
          <cell r="AZ35">
            <v>4.5733255886666662</v>
          </cell>
          <cell r="BA35">
            <v>8.3903284666666675E-2</v>
          </cell>
          <cell r="BB35">
            <v>1.4850226536666664</v>
          </cell>
          <cell r="BC35">
            <v>2.5079388090000001</v>
          </cell>
          <cell r="BD35">
            <v>14.600003196000001</v>
          </cell>
          <cell r="BE35">
            <v>11.615103786333334</v>
          </cell>
          <cell r="BF35">
            <v>3.6879335106666669</v>
          </cell>
        </row>
        <row r="36">
          <cell r="A36" t="str">
            <v>T2 2006</v>
          </cell>
          <cell r="B36">
            <v>855.41389674800007</v>
          </cell>
          <cell r="C36">
            <v>0</v>
          </cell>
          <cell r="D36">
            <v>86.843035391000001</v>
          </cell>
          <cell r="E36">
            <v>11.190263608</v>
          </cell>
          <cell r="F36">
            <v>23.763242891000001</v>
          </cell>
          <cell r="G36">
            <v>14.82455644</v>
          </cell>
          <cell r="H36">
            <v>0.96908200200000005</v>
          </cell>
          <cell r="I36">
            <v>36.095890449999999</v>
          </cell>
          <cell r="J36">
            <v>638.44823120000001</v>
          </cell>
          <cell r="L36">
            <v>58.921347314999998</v>
          </cell>
          <cell r="M36">
            <v>28.389678049</v>
          </cell>
          <cell r="N36">
            <v>3.922311299</v>
          </cell>
          <cell r="O36">
            <v>0</v>
          </cell>
          <cell r="P36">
            <v>0.96736632</v>
          </cell>
          <cell r="Q36">
            <v>0</v>
          </cell>
          <cell r="R36">
            <v>20.371267332999999</v>
          </cell>
          <cell r="S36">
            <v>11.9433518</v>
          </cell>
          <cell r="T36">
            <v>5.6073080409999996</v>
          </cell>
          <cell r="U36">
            <v>3309.471928639</v>
          </cell>
          <cell r="V36">
            <v>1.7373732900000001</v>
          </cell>
          <cell r="W36">
            <v>348.13180929600003</v>
          </cell>
          <cell r="X36">
            <v>97.677525476</v>
          </cell>
          <cell r="Y36">
            <v>76.564232572999998</v>
          </cell>
          <cell r="Z36">
            <v>40.310235065000001</v>
          </cell>
          <cell r="AA36">
            <v>8.9661074510000009</v>
          </cell>
          <cell r="AB36">
            <v>124.613708731</v>
          </cell>
          <cell r="AC36">
            <v>1835.9491531850001</v>
          </cell>
          <cell r="AE36">
            <v>534.73800184100003</v>
          </cell>
          <cell r="AF36">
            <v>249.33256384599997</v>
          </cell>
          <cell r="AG36">
            <v>123.236043174</v>
          </cell>
          <cell r="AH36">
            <v>32.047296453999998</v>
          </cell>
          <cell r="AI36">
            <v>7.00530689</v>
          </cell>
          <cell r="AJ36">
            <v>3.71472362</v>
          </cell>
          <cell r="AK36">
            <v>105.883978403</v>
          </cell>
          <cell r="AL36">
            <v>48.718613724000001</v>
          </cell>
          <cell r="AM36">
            <v>18.977064916</v>
          </cell>
          <cell r="AN36">
            <v>811.2113403883335</v>
          </cell>
          <cell r="AO36">
            <v>0.71954939466666668</v>
          </cell>
          <cell r="AP36">
            <v>82.716997622999983</v>
          </cell>
          <cell r="AQ36">
            <v>13.726737414333334</v>
          </cell>
          <cell r="AR36">
            <v>21.262203769666666</v>
          </cell>
          <cell r="AS36">
            <v>13.567791840333333</v>
          </cell>
          <cell r="AT36">
            <v>1.3093657266666667</v>
          </cell>
          <cell r="AU36">
            <v>32.850898871999995</v>
          </cell>
          <cell r="AV36">
            <v>594.35973897366659</v>
          </cell>
          <cell r="AX36">
            <v>60.381602429333334</v>
          </cell>
          <cell r="AY36">
            <v>37.939204914999998</v>
          </cell>
          <cell r="AZ36">
            <v>5.6351478320000004</v>
          </cell>
          <cell r="BA36">
            <v>0.68588874533333344</v>
          </cell>
          <cell r="BB36">
            <v>1.8437526073333332</v>
          </cell>
          <cell r="BC36">
            <v>1.0463454173333333</v>
          </cell>
          <cell r="BD36">
            <v>13.148387433666665</v>
          </cell>
          <cell r="BE36">
            <v>8.2087923203333339</v>
          </cell>
          <cell r="BF36">
            <v>4.5259326966666666</v>
          </cell>
        </row>
        <row r="37">
          <cell r="A37" t="str">
            <v>T3 2006</v>
          </cell>
          <cell r="B37">
            <v>920.86829092200003</v>
          </cell>
          <cell r="C37">
            <v>0.98231099700000002</v>
          </cell>
          <cell r="D37">
            <v>79.414009183000005</v>
          </cell>
          <cell r="E37">
            <v>11.551789252000001</v>
          </cell>
          <cell r="F37">
            <v>17.891474114000001</v>
          </cell>
          <cell r="G37">
            <v>16.664032553999998</v>
          </cell>
          <cell r="H37">
            <v>3.9116329300000001</v>
          </cell>
          <cell r="I37">
            <v>29.395080332999999</v>
          </cell>
          <cell r="J37">
            <v>635.04619025500006</v>
          </cell>
          <cell r="L37">
            <v>54.389292900000001</v>
          </cell>
          <cell r="M37">
            <v>39.670664842000001</v>
          </cell>
          <cell r="N37">
            <v>3.4922270910000002</v>
          </cell>
          <cell r="O37">
            <v>0</v>
          </cell>
          <cell r="P37">
            <v>0.96979021899999995</v>
          </cell>
          <cell r="Q37">
            <v>63.135524656000001</v>
          </cell>
          <cell r="R37">
            <v>29.888960407999999</v>
          </cell>
          <cell r="S37">
            <v>10.105335035</v>
          </cell>
          <cell r="T37">
            <v>3.773985336</v>
          </cell>
          <cell r="U37">
            <v>3428.6493655539998</v>
          </cell>
          <cell r="V37">
            <v>3.882452604</v>
          </cell>
          <cell r="W37">
            <v>346.60717324799998</v>
          </cell>
          <cell r="X37">
            <v>81.753258057000011</v>
          </cell>
          <cell r="Y37">
            <v>81.805609778999994</v>
          </cell>
          <cell r="Z37">
            <v>40.842408450999997</v>
          </cell>
          <cell r="AA37">
            <v>6.722877049</v>
          </cell>
          <cell r="AB37">
            <v>135.483019912</v>
          </cell>
          <cell r="AC37">
            <v>1752.2663430520001</v>
          </cell>
          <cell r="AE37">
            <v>610.68436968399999</v>
          </cell>
          <cell r="AF37">
            <v>216.06452381600002</v>
          </cell>
          <cell r="AG37">
            <v>138.00046750199999</v>
          </cell>
          <cell r="AH37">
            <v>2.9566556300000002</v>
          </cell>
          <cell r="AI37">
            <v>1.888112681</v>
          </cell>
          <cell r="AJ37">
            <v>67.146121443999988</v>
          </cell>
          <cell r="AK37">
            <v>189.69172388199999</v>
          </cell>
          <cell r="AL37">
            <v>74.23939398600001</v>
          </cell>
          <cell r="AM37">
            <v>25.222028025</v>
          </cell>
          <cell r="AN37">
            <v>812.70649745433332</v>
          </cell>
          <cell r="AO37">
            <v>1.1335060123333334</v>
          </cell>
          <cell r="AP37">
            <v>79.113143633999996</v>
          </cell>
          <cell r="AQ37">
            <v>13.457308355333334</v>
          </cell>
          <cell r="AR37">
            <v>20.445479465999998</v>
          </cell>
          <cell r="AS37">
            <v>10.299040250666666</v>
          </cell>
          <cell r="AT37">
            <v>2.0793978950000001</v>
          </cell>
          <cell r="AU37">
            <v>32.831917666999999</v>
          </cell>
          <cell r="AV37">
            <v>558.04554648600003</v>
          </cell>
          <cell r="AX37">
            <v>62.510085544666673</v>
          </cell>
          <cell r="AY37">
            <v>37.594057495333331</v>
          </cell>
          <cell r="AZ37">
            <v>4.5224332710000006</v>
          </cell>
          <cell r="BA37">
            <v>0.23167912899999998</v>
          </cell>
          <cell r="BB37">
            <v>1.166637908</v>
          </cell>
          <cell r="BC37">
            <v>30.304939995333331</v>
          </cell>
          <cell r="BD37">
            <v>22.047305686666665</v>
          </cell>
          <cell r="BE37">
            <v>11.094388669333334</v>
          </cell>
          <cell r="BF37">
            <v>4.9427736226666665</v>
          </cell>
        </row>
        <row r="38">
          <cell r="A38" t="str">
            <v>T4 2006</v>
          </cell>
          <cell r="B38">
            <v>930.87039874599998</v>
          </cell>
          <cell r="C38">
            <v>0.98746988300000005</v>
          </cell>
          <cell r="D38">
            <v>120.13436851500001</v>
          </cell>
          <cell r="E38">
            <v>17.943512762000001</v>
          </cell>
          <cell r="F38">
            <v>28.180117411000001</v>
          </cell>
          <cell r="G38">
            <v>15.100605477</v>
          </cell>
          <cell r="H38">
            <v>0</v>
          </cell>
          <cell r="I38">
            <v>58.910132865000001</v>
          </cell>
          <cell r="J38">
            <v>658.47191975099997</v>
          </cell>
          <cell r="L38">
            <v>54.868982854999999</v>
          </cell>
          <cell r="M38">
            <v>31.311411264</v>
          </cell>
          <cell r="N38">
            <v>0.83531076999999998</v>
          </cell>
          <cell r="O38">
            <v>0</v>
          </cell>
          <cell r="P38">
            <v>1.942106613</v>
          </cell>
          <cell r="Q38">
            <v>2.154744156</v>
          </cell>
          <cell r="R38">
            <v>41.880489468</v>
          </cell>
          <cell r="S38">
            <v>16.401520175000002</v>
          </cell>
          <cell r="T38">
            <v>1.882075296</v>
          </cell>
          <cell r="U38">
            <v>3839.2929000309996</v>
          </cell>
          <cell r="V38">
            <v>2.9319223569999999</v>
          </cell>
          <cell r="W38">
            <v>435.26165487000003</v>
          </cell>
          <cell r="X38">
            <v>88.029210535000004</v>
          </cell>
          <cell r="Y38">
            <v>108.13817288600001</v>
          </cell>
          <cell r="Z38">
            <v>50.054701402000006</v>
          </cell>
          <cell r="AA38">
            <v>2.1086576620000002</v>
          </cell>
          <cell r="AB38">
            <v>186.930912385</v>
          </cell>
          <cell r="AC38">
            <v>2093.1359442849998</v>
          </cell>
          <cell r="AE38">
            <v>580.094311973</v>
          </cell>
          <cell r="AF38">
            <v>227.69816437900002</v>
          </cell>
          <cell r="AG38">
            <v>89.486464253999998</v>
          </cell>
          <cell r="AH38">
            <v>1.96735047</v>
          </cell>
          <cell r="AI38">
            <v>5.0346892470000002</v>
          </cell>
          <cell r="AJ38">
            <v>3.8542557530000003</v>
          </cell>
          <cell r="AK38">
            <v>287.752715185</v>
          </cell>
          <cell r="AL38">
            <v>79.820496509999998</v>
          </cell>
          <cell r="AM38">
            <v>32.254930748</v>
          </cell>
          <cell r="AN38">
            <v>892.24416396033337</v>
          </cell>
          <cell r="AO38">
            <v>0.98415296633333327</v>
          </cell>
          <cell r="AP38">
            <v>108.03647194666667</v>
          </cell>
          <cell r="AQ38">
            <v>14.506312779666667</v>
          </cell>
          <cell r="AR38">
            <v>30.547010049333334</v>
          </cell>
          <cell r="AS38">
            <v>16.202889638333335</v>
          </cell>
          <cell r="AT38">
            <v>0.15360479099999999</v>
          </cell>
          <cell r="AU38">
            <v>46.626654688333332</v>
          </cell>
          <cell r="AV38">
            <v>647.50284294266669</v>
          </cell>
          <cell r="AX38">
            <v>63.379936044000004</v>
          </cell>
          <cell r="AY38">
            <v>30.913609918666666</v>
          </cell>
          <cell r="AZ38">
            <v>3.8616708223333336</v>
          </cell>
          <cell r="BA38">
            <v>0.13421570366666666</v>
          </cell>
          <cell r="BB38">
            <v>1.6867033123333333</v>
          </cell>
          <cell r="BC38">
            <v>1.6496819773333333</v>
          </cell>
          <cell r="BD38">
            <v>16.752037308333332</v>
          </cell>
          <cell r="BE38">
            <v>12.322740604666668</v>
          </cell>
          <cell r="BF38">
            <v>5.020100413333334</v>
          </cell>
        </row>
        <row r="39">
          <cell r="A39" t="str">
            <v>T1 2007</v>
          </cell>
          <cell r="B39">
            <v>869.11486693200004</v>
          </cell>
          <cell r="C39">
            <v>0</v>
          </cell>
          <cell r="D39">
            <v>94.613220898000009</v>
          </cell>
          <cell r="E39">
            <v>17.319660858999999</v>
          </cell>
          <cell r="F39">
            <v>21.410610196</v>
          </cell>
          <cell r="G39">
            <v>19.515204308000001</v>
          </cell>
          <cell r="H39">
            <v>0</v>
          </cell>
          <cell r="I39">
            <v>36.367745534999997</v>
          </cell>
          <cell r="J39">
            <v>651.03378468300002</v>
          </cell>
          <cell r="L39">
            <v>46.597488685999998</v>
          </cell>
          <cell r="M39">
            <v>30.800710598999999</v>
          </cell>
          <cell r="N39">
            <v>4.5418458609999997</v>
          </cell>
          <cell r="O39">
            <v>0</v>
          </cell>
          <cell r="P39">
            <v>0.79588090300000003</v>
          </cell>
          <cell r="Q39">
            <v>2.2362154680000002</v>
          </cell>
          <cell r="R39">
            <v>11.858340738000001</v>
          </cell>
          <cell r="S39">
            <v>22.791442969999999</v>
          </cell>
          <cell r="T39">
            <v>3.8459361259999998</v>
          </cell>
          <cell r="U39">
            <v>3791.5326116100005</v>
          </cell>
          <cell r="V39">
            <v>0</v>
          </cell>
          <cell r="W39">
            <v>419.73587026799999</v>
          </cell>
          <cell r="X39">
            <v>90.760496025999998</v>
          </cell>
          <cell r="Y39">
            <v>74.756743311000008</v>
          </cell>
          <cell r="Z39">
            <v>57.018407729000003</v>
          </cell>
          <cell r="AA39">
            <v>0</v>
          </cell>
          <cell r="AB39">
            <v>197.20022320200002</v>
          </cell>
          <cell r="AC39">
            <v>2136.7121033070002</v>
          </cell>
          <cell r="AE39">
            <v>554.35794876299997</v>
          </cell>
          <cell r="AF39">
            <v>253.805352935</v>
          </cell>
          <cell r="AG39">
            <v>126.93763049900001</v>
          </cell>
          <cell r="AH39">
            <v>4.6159492609999999</v>
          </cell>
          <cell r="AI39">
            <v>5.0779729119999999</v>
          </cell>
          <cell r="AJ39">
            <v>10.498828146000001</v>
          </cell>
          <cell r="AK39">
            <v>192.60704266600001</v>
          </cell>
          <cell r="AL39">
            <v>69.298691180000006</v>
          </cell>
          <cell r="AM39">
            <v>17.885221673</v>
          </cell>
          <cell r="AN39">
            <v>819.8090364169999</v>
          </cell>
          <cell r="AO39">
            <v>1.0695328013333334</v>
          </cell>
          <cell r="AP39">
            <v>97.70395098966668</v>
          </cell>
          <cell r="AQ39">
            <v>15.588446188000001</v>
          </cell>
          <cell r="AR39">
            <v>19.846096969333331</v>
          </cell>
          <cell r="AS39">
            <v>16.652225804</v>
          </cell>
          <cell r="AT39">
            <v>0</v>
          </cell>
          <cell r="AU39">
            <v>45.617182028333332</v>
          </cell>
          <cell r="AV39">
            <v>593.96094228466666</v>
          </cell>
          <cell r="AX39">
            <v>51.858876973333338</v>
          </cell>
          <cell r="AY39">
            <v>28.558549548666665</v>
          </cell>
          <cell r="AZ39">
            <v>4.4990997449999997</v>
          </cell>
          <cell r="BA39">
            <v>0.34328034400000002</v>
          </cell>
          <cell r="BB39">
            <v>1.837494339</v>
          </cell>
          <cell r="BC39">
            <v>1.5661074413333333</v>
          </cell>
          <cell r="BD39">
            <v>15.112651459333334</v>
          </cell>
          <cell r="BE39">
            <v>18.950709114000002</v>
          </cell>
          <cell r="BF39">
            <v>4.3478413766666675</v>
          </cell>
        </row>
        <row r="40">
          <cell r="A40" t="str">
            <v>T2 2007</v>
          </cell>
          <cell r="B40">
            <v>781.22151307900003</v>
          </cell>
          <cell r="C40">
            <v>0</v>
          </cell>
          <cell r="D40">
            <v>87.522902958000003</v>
          </cell>
          <cell r="E40">
            <v>14.810476282</v>
          </cell>
          <cell r="F40">
            <v>25.139915542000001</v>
          </cell>
          <cell r="G40">
            <v>18.998555758999998</v>
          </cell>
          <cell r="H40">
            <v>0</v>
          </cell>
          <cell r="I40">
            <v>28.573955375000001</v>
          </cell>
          <cell r="J40">
            <v>551.72253693499999</v>
          </cell>
          <cell r="L40">
            <v>64.087851388000004</v>
          </cell>
          <cell r="M40">
            <v>29.644360935000002</v>
          </cell>
          <cell r="N40">
            <v>1.289808241</v>
          </cell>
          <cell r="O40">
            <v>0</v>
          </cell>
          <cell r="P40">
            <v>2.9122846999999998</v>
          </cell>
          <cell r="Q40">
            <v>0</v>
          </cell>
          <cell r="R40">
            <v>13.584600833</v>
          </cell>
          <cell r="S40">
            <v>26.895184005000001</v>
          </cell>
          <cell r="T40">
            <v>3.561983084</v>
          </cell>
          <cell r="U40">
            <v>3408.0695834819999</v>
          </cell>
          <cell r="V40">
            <v>0</v>
          </cell>
          <cell r="W40">
            <v>443.52854532900005</v>
          </cell>
          <cell r="X40">
            <v>93.704500250999999</v>
          </cell>
          <cell r="Y40">
            <v>115.69701345499999</v>
          </cell>
          <cell r="Z40">
            <v>80.283769323000001</v>
          </cell>
          <cell r="AA40">
            <v>3.780098814</v>
          </cell>
          <cell r="AB40">
            <v>150.06316348600001</v>
          </cell>
          <cell r="AC40">
            <v>1711.6949840899999</v>
          </cell>
          <cell r="AE40">
            <v>450.05702287999998</v>
          </cell>
          <cell r="AF40">
            <v>215.96496665899997</v>
          </cell>
          <cell r="AG40">
            <v>170.04611266900002</v>
          </cell>
          <cell r="AH40">
            <v>0</v>
          </cell>
          <cell r="AI40">
            <v>51.663517627000004</v>
          </cell>
          <cell r="AJ40">
            <v>12.201298874000001</v>
          </cell>
          <cell r="AK40">
            <v>197.71312433</v>
          </cell>
          <cell r="AL40">
            <v>131.65577787399999</v>
          </cell>
          <cell r="AM40">
            <v>23.54423315</v>
          </cell>
          <cell r="AN40">
            <v>759.97007722366664</v>
          </cell>
          <cell r="AO40">
            <v>1.1027305823333331</v>
          </cell>
          <cell r="AP40">
            <v>87.138359766666667</v>
          </cell>
          <cell r="AQ40">
            <v>14.721959509000001</v>
          </cell>
          <cell r="AR40">
            <v>22.919606566333332</v>
          </cell>
          <cell r="AS40">
            <v>17.813643228666667</v>
          </cell>
          <cell r="AT40">
            <v>0.45438315766666665</v>
          </cell>
          <cell r="AU40">
            <v>31.228767305000002</v>
          </cell>
          <cell r="AV40">
            <v>517.20041987566663</v>
          </cell>
          <cell r="AX40">
            <v>61.623803072999998</v>
          </cell>
          <cell r="AY40">
            <v>25.628405138000002</v>
          </cell>
          <cell r="AZ40">
            <v>5.127504049333333</v>
          </cell>
          <cell r="BA40">
            <v>0</v>
          </cell>
          <cell r="BB40">
            <v>10.930492723999999</v>
          </cell>
          <cell r="BC40">
            <v>5.444482600333334</v>
          </cell>
          <cell r="BD40">
            <v>15.537205276333333</v>
          </cell>
          <cell r="BE40">
            <v>26.898775598</v>
          </cell>
          <cell r="BF40">
            <v>3.3378985399999999</v>
          </cell>
        </row>
        <row r="41">
          <cell r="A41" t="str">
            <v>T3 2007</v>
          </cell>
          <cell r="B41">
            <v>701.50602188899995</v>
          </cell>
          <cell r="C41">
            <v>0</v>
          </cell>
          <cell r="D41">
            <v>98.883436262999993</v>
          </cell>
          <cell r="E41">
            <v>12.192932656</v>
          </cell>
          <cell r="F41">
            <v>21.054606626999998</v>
          </cell>
          <cell r="G41">
            <v>22.336896866</v>
          </cell>
          <cell r="H41">
            <v>0.97593883100000001</v>
          </cell>
          <cell r="I41">
            <v>42.323061283000001</v>
          </cell>
          <cell r="J41">
            <v>492.95158085899999</v>
          </cell>
          <cell r="L41">
            <v>45.452968595999998</v>
          </cell>
          <cell r="M41">
            <v>18.004406628000002</v>
          </cell>
          <cell r="N41">
            <v>5.810084282</v>
          </cell>
          <cell r="O41">
            <v>0</v>
          </cell>
          <cell r="P41">
            <v>1.9379707479999999</v>
          </cell>
          <cell r="Q41">
            <v>0</v>
          </cell>
          <cell r="R41">
            <v>11.793365216</v>
          </cell>
          <cell r="S41">
            <v>24.288292994999999</v>
          </cell>
          <cell r="T41">
            <v>2.3839163019999998</v>
          </cell>
          <cell r="U41">
            <v>3150.9088333229997</v>
          </cell>
          <cell r="V41">
            <v>1.8561980769999999</v>
          </cell>
          <cell r="W41">
            <v>426.09488855300003</v>
          </cell>
          <cell r="X41">
            <v>77.541760322000002</v>
          </cell>
          <cell r="Y41">
            <v>103.473265422</v>
          </cell>
          <cell r="Z41">
            <v>53.455144322999999</v>
          </cell>
          <cell r="AA41">
            <v>19.778322201999998</v>
          </cell>
          <cell r="AB41">
            <v>171.84639628400001</v>
          </cell>
          <cell r="AC41">
            <v>1679.9826874509999</v>
          </cell>
          <cell r="AE41">
            <v>491.41518269699998</v>
          </cell>
          <cell r="AF41">
            <v>170.86587873600001</v>
          </cell>
          <cell r="AG41">
            <v>99.120822462999996</v>
          </cell>
          <cell r="AH41">
            <v>0</v>
          </cell>
          <cell r="AI41">
            <v>2.9145987170000001</v>
          </cell>
          <cell r="AJ41">
            <v>5.1711337560000006</v>
          </cell>
          <cell r="AK41">
            <v>103.43573922100001</v>
          </cell>
          <cell r="AL41">
            <v>142.905179479</v>
          </cell>
          <cell r="AM41">
            <v>27.146524173</v>
          </cell>
          <cell r="AN41">
            <v>703.0475222296667</v>
          </cell>
          <cell r="AO41">
            <v>0.78883055733333329</v>
          </cell>
          <cell r="AP41">
            <v>91.291258068000005</v>
          </cell>
          <cell r="AQ41">
            <v>10.673497375000002</v>
          </cell>
          <cell r="AR41">
            <v>21.525671763333332</v>
          </cell>
          <cell r="AS41">
            <v>16.839852824333335</v>
          </cell>
          <cell r="AT41">
            <v>1.5228090613333334</v>
          </cell>
          <cell r="AU41">
            <v>40.729427043999998</v>
          </cell>
          <cell r="AV41">
            <v>493.67281906866657</v>
          </cell>
          <cell r="AX41">
            <v>54.593826658000005</v>
          </cell>
          <cell r="AY41">
            <v>18.436273116666666</v>
          </cell>
          <cell r="AZ41">
            <v>5.9587214146666669</v>
          </cell>
          <cell r="BA41">
            <v>0</v>
          </cell>
          <cell r="BB41">
            <v>1.0891744973333333</v>
          </cell>
          <cell r="BC41">
            <v>0.32978672766666667</v>
          </cell>
          <cell r="BD41">
            <v>12.645148051333335</v>
          </cell>
          <cell r="BE41">
            <v>19.825513148666666</v>
          </cell>
          <cell r="BF41">
            <v>4.4161709213333333</v>
          </cell>
        </row>
        <row r="42">
          <cell r="A42" t="str">
            <v>T4 2007</v>
          </cell>
          <cell r="B42">
            <v>753.29361506600003</v>
          </cell>
          <cell r="C42">
            <v>0</v>
          </cell>
          <cell r="D42">
            <v>108.401215413</v>
          </cell>
          <cell r="E42">
            <v>8.1160766940000002</v>
          </cell>
          <cell r="F42">
            <v>46.755522778</v>
          </cell>
          <cell r="G42">
            <v>14.921351808000001</v>
          </cell>
          <cell r="H42">
            <v>0.78420708500000003</v>
          </cell>
          <cell r="I42">
            <v>37.824057048</v>
          </cell>
          <cell r="J42">
            <v>519.51722523499996</v>
          </cell>
          <cell r="L42">
            <v>57.745113253</v>
          </cell>
          <cell r="M42">
            <v>15.85436026</v>
          </cell>
          <cell r="N42">
            <v>5.0194184829999999</v>
          </cell>
          <cell r="O42">
            <v>3.3473563249999998</v>
          </cell>
          <cell r="P42">
            <v>0</v>
          </cell>
          <cell r="Q42">
            <v>0.65195804599999996</v>
          </cell>
          <cell r="R42">
            <v>23.132126284000002</v>
          </cell>
          <cell r="S42">
            <v>16.991438106</v>
          </cell>
          <cell r="T42">
            <v>2.633403661</v>
          </cell>
          <cell r="U42">
            <v>3347.3889656129995</v>
          </cell>
          <cell r="V42">
            <v>0.90461493900000001</v>
          </cell>
          <cell r="W42">
            <v>496.63025488</v>
          </cell>
          <cell r="X42">
            <v>62.245820004999999</v>
          </cell>
          <cell r="Y42">
            <v>195.75884225399997</v>
          </cell>
          <cell r="Z42">
            <v>44.743344469999997</v>
          </cell>
          <cell r="AA42">
            <v>2.7853626810000001</v>
          </cell>
          <cell r="AB42">
            <v>191.09688547000002</v>
          </cell>
          <cell r="AC42">
            <v>1750.4680907710001</v>
          </cell>
          <cell r="AE42">
            <v>451.28042582199998</v>
          </cell>
          <cell r="AF42">
            <v>179.23755757999999</v>
          </cell>
          <cell r="AG42">
            <v>122.508861583</v>
          </cell>
          <cell r="AH42">
            <v>1.02455911</v>
          </cell>
          <cell r="AI42">
            <v>2.745933027</v>
          </cell>
          <cell r="AJ42">
            <v>7.2099440010000002</v>
          </cell>
          <cell r="AK42">
            <v>191.975807527</v>
          </cell>
          <cell r="AL42">
            <v>135.164170721</v>
          </cell>
          <cell r="AM42">
            <v>8.2387456520000004</v>
          </cell>
          <cell r="AN42">
            <v>779.31214163933328</v>
          </cell>
          <cell r="AO42">
            <v>0.67511414866666664</v>
          </cell>
          <cell r="AP42">
            <v>112.10430572200001</v>
          </cell>
          <cell r="AQ42">
            <v>12.350173395333334</v>
          </cell>
          <cell r="AR42">
            <v>40.582307634999999</v>
          </cell>
          <cell r="AS42">
            <v>17.149501066333332</v>
          </cell>
          <cell r="AT42">
            <v>0.60576839466666665</v>
          </cell>
          <cell r="AU42">
            <v>41.416555230666667</v>
          </cell>
          <cell r="AV42">
            <v>535.95207204299993</v>
          </cell>
          <cell r="AX42">
            <v>59.563904398333335</v>
          </cell>
          <cell r="AY42">
            <v>20.687932963999998</v>
          </cell>
          <cell r="AZ42">
            <v>6.7337351243333332</v>
          </cell>
          <cell r="BA42">
            <v>0.88369076700000004</v>
          </cell>
          <cell r="BB42">
            <v>1.1698266693333335</v>
          </cell>
          <cell r="BC42">
            <v>0.5276091593333333</v>
          </cell>
          <cell r="BD42">
            <v>19.695662453999997</v>
          </cell>
          <cell r="BE42">
            <v>18.541927626333333</v>
          </cell>
          <cell r="BF42">
            <v>2.7763605630000003</v>
          </cell>
        </row>
        <row r="43">
          <cell r="A43" t="str">
            <v>T1 2008</v>
          </cell>
          <cell r="B43">
            <v>817.4352774969999</v>
          </cell>
          <cell r="C43">
            <v>0</v>
          </cell>
          <cell r="D43">
            <v>120.982226643</v>
          </cell>
          <cell r="E43">
            <v>9.8858946099999994</v>
          </cell>
          <cell r="F43">
            <v>45.979072381000002</v>
          </cell>
          <cell r="G43">
            <v>17.703963010999999</v>
          </cell>
          <cell r="H43">
            <v>0</v>
          </cell>
          <cell r="I43">
            <v>47.413296641000002</v>
          </cell>
          <cell r="J43">
            <v>561.66442998699995</v>
          </cell>
          <cell r="L43">
            <v>64.373846075000003</v>
          </cell>
          <cell r="M43">
            <v>20.123659129</v>
          </cell>
          <cell r="N43">
            <v>9.2874359559999995</v>
          </cell>
          <cell r="O43">
            <v>0</v>
          </cell>
          <cell r="P43">
            <v>3.9343863429999999</v>
          </cell>
          <cell r="Q43">
            <v>1.1097949469999999</v>
          </cell>
          <cell r="R43">
            <v>17.741646585000002</v>
          </cell>
          <cell r="S43">
            <v>12.563290988</v>
          </cell>
          <cell r="T43">
            <v>5.6545608439999997</v>
          </cell>
          <cell r="U43">
            <v>3789.3871323820003</v>
          </cell>
          <cell r="V43">
            <v>1.926061928</v>
          </cell>
          <cell r="W43">
            <v>609.79788712999994</v>
          </cell>
          <cell r="X43">
            <v>136.023125878</v>
          </cell>
          <cell r="Y43">
            <v>219.49779964700002</v>
          </cell>
          <cell r="Z43">
            <v>36.243925644000001</v>
          </cell>
          <cell r="AA43">
            <v>0</v>
          </cell>
          <cell r="AB43">
            <v>218.033035961</v>
          </cell>
          <cell r="AC43">
            <v>2070.7534392829998</v>
          </cell>
          <cell r="AE43">
            <v>478.07264070999997</v>
          </cell>
          <cell r="AF43">
            <v>136.100583712</v>
          </cell>
          <cell r="AG43">
            <v>183.84268350899998</v>
          </cell>
          <cell r="AH43">
            <v>1.2888264519999999</v>
          </cell>
          <cell r="AI43">
            <v>8.2260112910000007</v>
          </cell>
          <cell r="AJ43">
            <v>16.982751344</v>
          </cell>
          <cell r="AK43">
            <v>172.91786405599998</v>
          </cell>
          <cell r="AL43">
            <v>87.737904350000008</v>
          </cell>
          <cell r="AM43">
            <v>21.740478617000001</v>
          </cell>
          <cell r="AN43">
            <v>825.00204227799998</v>
          </cell>
          <cell r="AO43">
            <v>0.75496625633333336</v>
          </cell>
          <cell r="AP43">
            <v>132.10104217</v>
          </cell>
          <cell r="AQ43">
            <v>17.482779747333332</v>
          </cell>
          <cell r="AR43">
            <v>53.027468919999997</v>
          </cell>
          <cell r="AS43">
            <v>15.213865428666667</v>
          </cell>
          <cell r="AT43">
            <v>0</v>
          </cell>
          <cell r="AU43">
            <v>46.376928073999999</v>
          </cell>
          <cell r="AV43">
            <v>557.879055978</v>
          </cell>
          <cell r="AX43">
            <v>66.454973089999996</v>
          </cell>
          <cell r="AY43">
            <v>17.861795247</v>
          </cell>
          <cell r="AZ43">
            <v>8.2442230323333323</v>
          </cell>
          <cell r="BA43">
            <v>0.50299117933333337</v>
          </cell>
          <cell r="BB43">
            <v>1.8552781790000001</v>
          </cell>
          <cell r="BC43">
            <v>2.0412023769999998</v>
          </cell>
          <cell r="BD43">
            <v>17.635836037999997</v>
          </cell>
          <cell r="BE43">
            <v>14.943841033666667</v>
          </cell>
          <cell r="BF43">
            <v>4.7268376973333339</v>
          </cell>
        </row>
        <row r="44">
          <cell r="A44" t="str">
            <v>T2 2008</v>
          </cell>
          <cell r="B44">
            <v>793.98902795200001</v>
          </cell>
          <cell r="C44">
            <v>0</v>
          </cell>
          <cell r="D44">
            <v>106.31214989599999</v>
          </cell>
          <cell r="E44">
            <v>12.020820950999999</v>
          </cell>
          <cell r="F44">
            <v>26.621353245000002</v>
          </cell>
          <cell r="G44">
            <v>19.959015124</v>
          </cell>
          <cell r="H44">
            <v>0</v>
          </cell>
          <cell r="I44">
            <v>47.710960575999998</v>
          </cell>
          <cell r="J44">
            <v>555.79966666500002</v>
          </cell>
          <cell r="L44">
            <v>58.899437343999999</v>
          </cell>
          <cell r="M44">
            <v>18.382730217999999</v>
          </cell>
          <cell r="N44">
            <v>5.8352706440000004</v>
          </cell>
          <cell r="O44">
            <v>0</v>
          </cell>
          <cell r="P44">
            <v>1.160186261</v>
          </cell>
          <cell r="Q44">
            <v>2.3720338980000002</v>
          </cell>
          <cell r="R44">
            <v>24.762383498999998</v>
          </cell>
          <cell r="S44">
            <v>16.643012851999998</v>
          </cell>
          <cell r="T44">
            <v>3.822156675</v>
          </cell>
          <cell r="U44">
            <v>3222.4278532540002</v>
          </cell>
          <cell r="V44">
            <v>3.6748294069999998</v>
          </cell>
          <cell r="W44">
            <v>432.26586227500002</v>
          </cell>
          <cell r="X44">
            <v>62.491695489999998</v>
          </cell>
          <cell r="Y44">
            <v>138.56397232200001</v>
          </cell>
          <cell r="Z44">
            <v>47.706592594</v>
          </cell>
          <cell r="AA44">
            <v>0</v>
          </cell>
          <cell r="AB44">
            <v>183.50360186899999</v>
          </cell>
          <cell r="AC44">
            <v>1837.9244211130001</v>
          </cell>
          <cell r="AE44">
            <v>392.19227093399996</v>
          </cell>
          <cell r="AF44">
            <v>151.63987298900003</v>
          </cell>
          <cell r="AG44">
            <v>165.23415101699999</v>
          </cell>
          <cell r="AH44">
            <v>0</v>
          </cell>
          <cell r="AI44">
            <v>9.979898962</v>
          </cell>
          <cell r="AJ44">
            <v>7.4174439520000002</v>
          </cell>
          <cell r="AK44">
            <v>124.84576572</v>
          </cell>
          <cell r="AL44">
            <v>83.019527065000005</v>
          </cell>
          <cell r="AM44">
            <v>14.233809820000001</v>
          </cell>
          <cell r="AN44">
            <v>762.94458055333325</v>
          </cell>
          <cell r="AO44">
            <v>0.70581339833333334</v>
          </cell>
          <cell r="AP44">
            <v>108.054978816</v>
          </cell>
          <cell r="AQ44">
            <v>11.939297549000001</v>
          </cell>
          <cell r="AR44">
            <v>33.448780000666666</v>
          </cell>
          <cell r="AS44">
            <v>14.916556171333333</v>
          </cell>
          <cell r="AT44">
            <v>0</v>
          </cell>
          <cell r="AU44">
            <v>47.750345095</v>
          </cell>
          <cell r="AV44">
            <v>525.42442694633337</v>
          </cell>
          <cell r="AX44">
            <v>59.231084137333333</v>
          </cell>
          <cell r="AY44">
            <v>16.267150126666667</v>
          </cell>
          <cell r="AZ44">
            <v>11.652443721666666</v>
          </cell>
          <cell r="BA44">
            <v>0</v>
          </cell>
          <cell r="BB44">
            <v>1.9017568513333334</v>
          </cell>
          <cell r="BC44">
            <v>1.8732024543333334</v>
          </cell>
          <cell r="BD44">
            <v>18.449969917999997</v>
          </cell>
          <cell r="BE44">
            <v>14.627861105333333</v>
          </cell>
          <cell r="BF44">
            <v>4.7558930779999997</v>
          </cell>
        </row>
        <row r="45">
          <cell r="A45" t="str">
            <v>T3 2008</v>
          </cell>
          <cell r="B45">
            <v>774.18683186099997</v>
          </cell>
          <cell r="C45">
            <v>0.97674144399999996</v>
          </cell>
          <cell r="D45">
            <v>78.535012150999989</v>
          </cell>
          <cell r="E45">
            <v>5.1749976579999997</v>
          </cell>
          <cell r="F45">
            <v>18.309801524000001</v>
          </cell>
          <cell r="G45">
            <v>20.061336455999999</v>
          </cell>
          <cell r="H45">
            <v>0.57796464199999997</v>
          </cell>
          <cell r="I45">
            <v>34.410911871000003</v>
          </cell>
          <cell r="J45">
            <v>555.501957791</v>
          </cell>
          <cell r="L45">
            <v>56.862721033</v>
          </cell>
          <cell r="M45">
            <v>34.976348072</v>
          </cell>
          <cell r="N45">
            <v>1.134054066</v>
          </cell>
          <cell r="O45">
            <v>0</v>
          </cell>
          <cell r="P45">
            <v>1.9267308489999999</v>
          </cell>
          <cell r="Q45">
            <v>4.2658851289999999</v>
          </cell>
          <cell r="R45">
            <v>26.315928147000001</v>
          </cell>
          <cell r="S45">
            <v>11.466788687999999</v>
          </cell>
          <cell r="T45">
            <v>2.224664491</v>
          </cell>
          <cell r="U45">
            <v>3351.1828386980001</v>
          </cell>
          <cell r="V45">
            <v>3.8524582210000005</v>
          </cell>
          <cell r="W45">
            <v>353.21178787899998</v>
          </cell>
          <cell r="X45">
            <v>61.274052456</v>
          </cell>
          <cell r="Y45">
            <v>100.33297072000001</v>
          </cell>
          <cell r="Z45">
            <v>86.912049424999992</v>
          </cell>
          <cell r="AA45">
            <v>0.89855022200000001</v>
          </cell>
          <cell r="AB45">
            <v>103.794165056</v>
          </cell>
          <cell r="AC45">
            <v>1863.2759294550001</v>
          </cell>
          <cell r="AE45">
            <v>420.86545775400003</v>
          </cell>
          <cell r="AF45">
            <v>226.84889553899998</v>
          </cell>
          <cell r="AG45">
            <v>218.249558084</v>
          </cell>
          <cell r="AH45">
            <v>0.98282108099999999</v>
          </cell>
          <cell r="AI45">
            <v>0.90191232700000001</v>
          </cell>
          <cell r="AJ45">
            <v>7.1469870589999998</v>
          </cell>
          <cell r="AK45">
            <v>151.33804579599999</v>
          </cell>
          <cell r="AL45">
            <v>93.994800256000005</v>
          </cell>
          <cell r="AM45">
            <v>10.514185247</v>
          </cell>
          <cell r="AN45">
            <v>775.02416109333319</v>
          </cell>
          <cell r="AO45">
            <v>0.50356420566666671</v>
          </cell>
          <cell r="AP45">
            <v>83.995628373000002</v>
          </cell>
          <cell r="AQ45">
            <v>10.148587588333333</v>
          </cell>
          <cell r="AR45">
            <v>20.38934600366667</v>
          </cell>
          <cell r="AS45">
            <v>19.054964619666666</v>
          </cell>
          <cell r="AT45">
            <v>4.3381666333333339E-2</v>
          </cell>
          <cell r="AU45">
            <v>34.359348494999999</v>
          </cell>
          <cell r="AV45">
            <v>535.64701426733336</v>
          </cell>
          <cell r="AX45">
            <v>63.083481673333324</v>
          </cell>
          <cell r="AY45">
            <v>39.04203064033333</v>
          </cell>
          <cell r="AZ45">
            <v>8.0587421713333338</v>
          </cell>
          <cell r="BA45">
            <v>1.5660533333333334E-2</v>
          </cell>
          <cell r="BB45">
            <v>1.2211843323333333</v>
          </cell>
          <cell r="BC45">
            <v>4.1762702549999995</v>
          </cell>
          <cell r="BD45">
            <v>20.104973973</v>
          </cell>
          <cell r="BE45">
            <v>16.068762441333334</v>
          </cell>
          <cell r="BF45">
            <v>3.1068482273333338</v>
          </cell>
        </row>
        <row r="46">
          <cell r="A46" t="str">
            <v>T4 2008</v>
          </cell>
          <cell r="B46">
            <v>698.73095434700008</v>
          </cell>
          <cell r="C46">
            <v>0.97819739999999999</v>
          </cell>
          <cell r="D46">
            <v>83.673026464000003</v>
          </cell>
          <cell r="E46">
            <v>7.9436502219999996</v>
          </cell>
          <cell r="F46">
            <v>17.837192542</v>
          </cell>
          <cell r="G46">
            <v>27.759722652000001</v>
          </cell>
          <cell r="H46">
            <v>0</v>
          </cell>
          <cell r="I46">
            <v>30.132461048</v>
          </cell>
          <cell r="J46">
            <v>477.208499512</v>
          </cell>
          <cell r="L46">
            <v>55.359500850000003</v>
          </cell>
          <cell r="M46">
            <v>50.006440697000002</v>
          </cell>
          <cell r="N46">
            <v>4.5697607849999997</v>
          </cell>
          <cell r="O46">
            <v>0</v>
          </cell>
          <cell r="P46">
            <v>4.2984281419999997</v>
          </cell>
          <cell r="Q46">
            <v>3.2634902619999999</v>
          </cell>
          <cell r="R46">
            <v>14.102789097</v>
          </cell>
          <cell r="S46">
            <v>3.913082325</v>
          </cell>
          <cell r="T46">
            <v>1.3577388130000001</v>
          </cell>
          <cell r="U46">
            <v>3160.3796648359998</v>
          </cell>
          <cell r="V46">
            <v>4.3505579019999994</v>
          </cell>
          <cell r="W46">
            <v>337.99886901600001</v>
          </cell>
          <cell r="X46">
            <v>57.502541741999998</v>
          </cell>
          <cell r="Y46">
            <v>75.687512130000002</v>
          </cell>
          <cell r="Z46">
            <v>81.908725494999999</v>
          </cell>
          <cell r="AA46">
            <v>0</v>
          </cell>
          <cell r="AB46">
            <v>122.90008964899999</v>
          </cell>
          <cell r="AC46">
            <v>1626.1002259000002</v>
          </cell>
          <cell r="AE46">
            <v>455.12388741799998</v>
          </cell>
          <cell r="AF46">
            <v>247.18796987900004</v>
          </cell>
          <cell r="AG46">
            <v>232.43785350500002</v>
          </cell>
          <cell r="AH46">
            <v>0</v>
          </cell>
          <cell r="AI46">
            <v>10.492467993999998</v>
          </cell>
          <cell r="AJ46">
            <v>9.5473845869999998</v>
          </cell>
          <cell r="AK46">
            <v>164.22966222599999</v>
          </cell>
          <cell r="AL46">
            <v>45.254519416000001</v>
          </cell>
          <cell r="AM46">
            <v>27.656266992999999</v>
          </cell>
          <cell r="AN46">
            <v>690.49637639066668</v>
          </cell>
          <cell r="AO46">
            <v>0.95580895733333315</v>
          </cell>
          <cell r="AP46">
            <v>79.324163124333339</v>
          </cell>
          <cell r="AQ46">
            <v>5.7807418919999991</v>
          </cell>
          <cell r="AR46">
            <v>17.393816322333333</v>
          </cell>
          <cell r="AS46">
            <v>26.222785283333337</v>
          </cell>
          <cell r="AT46">
            <v>0</v>
          </cell>
          <cell r="AU46">
            <v>29.926819626666667</v>
          </cell>
          <cell r="AV46">
            <v>476.89134111999994</v>
          </cell>
          <cell r="AX46">
            <v>52.947958813333337</v>
          </cell>
          <cell r="AY46">
            <v>42.02664137866666</v>
          </cell>
          <cell r="AZ46">
            <v>4.7706527570000006</v>
          </cell>
          <cell r="BA46">
            <v>0</v>
          </cell>
          <cell r="BB46">
            <v>3.3396192416666666</v>
          </cell>
          <cell r="BC46">
            <v>4.6529099010000001</v>
          </cell>
          <cell r="BD46">
            <v>17.531757627333334</v>
          </cell>
          <cell r="BE46">
            <v>5.781214275</v>
          </cell>
          <cell r="BF46">
            <v>2.2743091950000003</v>
          </cell>
        </row>
        <row r="47">
          <cell r="A47" t="str">
            <v>T1 2009</v>
          </cell>
          <cell r="B47">
            <v>593.3796543630001</v>
          </cell>
          <cell r="C47">
            <v>0</v>
          </cell>
          <cell r="D47">
            <v>69.209638389999995</v>
          </cell>
          <cell r="E47">
            <v>9.6105238249999996</v>
          </cell>
          <cell r="F47">
            <v>26.726689334</v>
          </cell>
          <cell r="G47">
            <v>27.576852172999999</v>
          </cell>
          <cell r="H47">
            <v>0</v>
          </cell>
          <cell r="I47">
            <v>5.2955730580000004</v>
          </cell>
          <cell r="J47">
            <v>390.50792598100003</v>
          </cell>
          <cell r="L47">
            <v>42.131288474999998</v>
          </cell>
          <cell r="M47">
            <v>48.803660518000001</v>
          </cell>
          <cell r="N47">
            <v>3.3844259889999999</v>
          </cell>
          <cell r="O47">
            <v>0</v>
          </cell>
          <cell r="P47">
            <v>2.877608623</v>
          </cell>
          <cell r="Q47">
            <v>6.5019658509999996</v>
          </cell>
          <cell r="R47">
            <v>17.001673851</v>
          </cell>
          <cell r="S47">
            <v>10.299520855999999</v>
          </cell>
          <cell r="T47">
            <v>2.661945829</v>
          </cell>
          <cell r="U47">
            <v>2924.8818611030001</v>
          </cell>
          <cell r="V47">
            <v>1.0084020650000001</v>
          </cell>
          <cell r="W47">
            <v>297.82110172</v>
          </cell>
          <cell r="X47">
            <v>61.894207437999995</v>
          </cell>
          <cell r="Y47">
            <v>122.47312879399999</v>
          </cell>
          <cell r="Z47">
            <v>84.075366618999993</v>
          </cell>
          <cell r="AA47">
            <v>0</v>
          </cell>
          <cell r="AB47">
            <v>29.378398869000002</v>
          </cell>
          <cell r="AC47">
            <v>1487.0308151919999</v>
          </cell>
          <cell r="AE47">
            <v>488.57319961100001</v>
          </cell>
          <cell r="AF47">
            <v>242.93204721299998</v>
          </cell>
          <cell r="AG47">
            <v>160.27541507000001</v>
          </cell>
          <cell r="AH47">
            <v>2.4148031249999997</v>
          </cell>
          <cell r="AI47">
            <v>5.9453499860000001</v>
          </cell>
          <cell r="AJ47">
            <v>7.268905234</v>
          </cell>
          <cell r="AK47">
            <v>147.40060897000001</v>
          </cell>
          <cell r="AL47">
            <v>65.026557333</v>
          </cell>
          <cell r="AM47">
            <v>19.184655583999998</v>
          </cell>
          <cell r="AN47">
            <v>612.48104674199999</v>
          </cell>
          <cell r="AO47">
            <v>0.96645535800000004</v>
          </cell>
          <cell r="AP47">
            <v>60.948391732666664</v>
          </cell>
          <cell r="AQ47">
            <v>6.280561516333333</v>
          </cell>
          <cell r="AR47">
            <v>22.738761607333334</v>
          </cell>
          <cell r="AS47">
            <v>23.937432483666669</v>
          </cell>
          <cell r="AT47">
            <v>0</v>
          </cell>
          <cell r="AU47">
            <v>7.9916361253333328</v>
          </cell>
          <cell r="AV47">
            <v>409.86676672566665</v>
          </cell>
          <cell r="AX47">
            <v>48.089089780666662</v>
          </cell>
          <cell r="AY47">
            <v>51.200543536666665</v>
          </cell>
          <cell r="AZ47">
            <v>5.9336213029999998</v>
          </cell>
          <cell r="BA47">
            <v>0.2116850716666667</v>
          </cell>
          <cell r="BB47">
            <v>3.6836971473333331</v>
          </cell>
          <cell r="BC47">
            <v>6.2235237370000007</v>
          </cell>
          <cell r="BD47">
            <v>14.566914276666665</v>
          </cell>
          <cell r="BE47">
            <v>8.6542270236666656</v>
          </cell>
          <cell r="BF47">
            <v>2.1361310489999998</v>
          </cell>
        </row>
        <row r="48">
          <cell r="A48" t="str">
            <v>T2 2009</v>
          </cell>
          <cell r="B48">
            <v>538.32362756099997</v>
          </cell>
          <cell r="C48">
            <v>3.0064086259999998</v>
          </cell>
          <cell r="D48">
            <v>56.665452373999997</v>
          </cell>
          <cell r="E48">
            <v>7.4492209259999997</v>
          </cell>
          <cell r="F48">
            <v>20.274214021999999</v>
          </cell>
          <cell r="G48">
            <v>24.152647533</v>
          </cell>
          <cell r="H48">
            <v>0</v>
          </cell>
          <cell r="I48">
            <v>4.7893698929999999</v>
          </cell>
          <cell r="J48">
            <v>341.55958374699998</v>
          </cell>
          <cell r="L48">
            <v>60.258050423</v>
          </cell>
          <cell r="M48">
            <v>26.498027696000001</v>
          </cell>
          <cell r="N48">
            <v>1.048240872</v>
          </cell>
          <cell r="O48">
            <v>0</v>
          </cell>
          <cell r="P48">
            <v>2.1551108079999999</v>
          </cell>
          <cell r="Q48">
            <v>7.6977640129999996</v>
          </cell>
          <cell r="R48">
            <v>26.321980433</v>
          </cell>
          <cell r="S48">
            <v>10.535549499</v>
          </cell>
          <cell r="T48">
            <v>2.5774590700000002</v>
          </cell>
          <cell r="U48">
            <v>2782.1834462090001</v>
          </cell>
          <cell r="V48">
            <v>3.884219721</v>
          </cell>
          <cell r="W48">
            <v>281.63984819699999</v>
          </cell>
          <cell r="X48">
            <v>63.046601873999997</v>
          </cell>
          <cell r="Y48">
            <v>107.908169431</v>
          </cell>
          <cell r="Z48">
            <v>78.717454806999996</v>
          </cell>
          <cell r="AA48">
            <v>0</v>
          </cell>
          <cell r="AB48">
            <v>31.967622085000002</v>
          </cell>
          <cell r="AC48">
            <v>1341.3770635339999</v>
          </cell>
          <cell r="AE48">
            <v>539.47371152200003</v>
          </cell>
          <cell r="AF48">
            <v>228.35373874200002</v>
          </cell>
          <cell r="AG48">
            <v>133.15643778500001</v>
          </cell>
          <cell r="AH48">
            <v>0</v>
          </cell>
          <cell r="AI48">
            <v>1.9425080000000001</v>
          </cell>
          <cell r="AJ48">
            <v>7.0072582939999997</v>
          </cell>
          <cell r="AK48">
            <v>157.21405318499998</v>
          </cell>
          <cell r="AL48">
            <v>79.535256508000003</v>
          </cell>
          <cell r="AM48">
            <v>8.5993507210000004</v>
          </cell>
          <cell r="AN48">
            <v>526.30845457099997</v>
          </cell>
          <cell r="AO48">
            <v>1.4758463040000001</v>
          </cell>
          <cell r="AP48">
            <v>60.226831482000001</v>
          </cell>
          <cell r="AQ48">
            <v>6.3476065973333347</v>
          </cell>
          <cell r="AR48">
            <v>20.693634356999997</v>
          </cell>
          <cell r="AS48">
            <v>27.617930173999998</v>
          </cell>
          <cell r="AT48">
            <v>0</v>
          </cell>
          <cell r="AU48">
            <v>5.5676603536666676</v>
          </cell>
          <cell r="AV48">
            <v>333.22283352299996</v>
          </cell>
          <cell r="AX48">
            <v>52.105034298333329</v>
          </cell>
          <cell r="AY48">
            <v>35.911505151333337</v>
          </cell>
          <cell r="AZ48">
            <v>3.9367442963333339</v>
          </cell>
          <cell r="BA48">
            <v>0</v>
          </cell>
          <cell r="BB48">
            <v>2.8340380453333331</v>
          </cell>
          <cell r="BC48">
            <v>8.005727830333333</v>
          </cell>
          <cell r="BD48">
            <v>15.935858115333334</v>
          </cell>
          <cell r="BE48">
            <v>11.083849104333334</v>
          </cell>
          <cell r="BF48">
            <v>1.5701864206666667</v>
          </cell>
        </row>
        <row r="49">
          <cell r="A49" t="str">
            <v>T3 2009</v>
          </cell>
          <cell r="B49">
            <v>481.594422468</v>
          </cell>
          <cell r="C49">
            <v>0.38015309200000003</v>
          </cell>
          <cell r="D49">
            <v>57.985350417000006</v>
          </cell>
          <cell r="E49">
            <v>2.031393005</v>
          </cell>
          <cell r="F49">
            <v>24.928238359000002</v>
          </cell>
          <cell r="G49">
            <v>17.931924389999999</v>
          </cell>
          <cell r="H49">
            <v>0</v>
          </cell>
          <cell r="I49">
            <v>13.093794663000001</v>
          </cell>
          <cell r="J49">
            <v>292.299552119</v>
          </cell>
          <cell r="L49">
            <v>57.722708044999997</v>
          </cell>
          <cell r="M49">
            <v>29.360648209000001</v>
          </cell>
          <cell r="N49">
            <v>3.6502771100000002</v>
          </cell>
          <cell r="O49">
            <v>0</v>
          </cell>
          <cell r="P49">
            <v>1.9305330979999999</v>
          </cell>
          <cell r="Q49">
            <v>5.3778360630000002</v>
          </cell>
          <cell r="R49">
            <v>17.149738839000001</v>
          </cell>
          <cell r="S49">
            <v>13.522901458</v>
          </cell>
          <cell r="T49">
            <v>2.2147240180000001</v>
          </cell>
          <cell r="U49">
            <v>2560.3838807419997</v>
          </cell>
          <cell r="V49">
            <v>4.90281828</v>
          </cell>
          <cell r="W49">
            <v>331.31223438799998</v>
          </cell>
          <cell r="X49">
            <v>63.727287539000002</v>
          </cell>
          <cell r="Y49">
            <v>127.441473962</v>
          </cell>
          <cell r="Z49">
            <v>65.785138692999993</v>
          </cell>
          <cell r="AA49">
            <v>0</v>
          </cell>
          <cell r="AB49">
            <v>74.358334194000008</v>
          </cell>
          <cell r="AC49">
            <v>1220.9657649170001</v>
          </cell>
          <cell r="AE49">
            <v>468.88708368300001</v>
          </cell>
          <cell r="AF49">
            <v>185.88032838399999</v>
          </cell>
          <cell r="AG49">
            <v>129.05200958399999</v>
          </cell>
          <cell r="AH49">
            <v>0</v>
          </cell>
          <cell r="AI49">
            <v>2.9748152569999999</v>
          </cell>
          <cell r="AJ49">
            <v>7.8798300270000006</v>
          </cell>
          <cell r="AK49">
            <v>101.888292736</v>
          </cell>
          <cell r="AL49">
            <v>99.790455516999998</v>
          </cell>
          <cell r="AM49">
            <v>6.8502479690000007</v>
          </cell>
          <cell r="AN49">
            <v>489.51713347466665</v>
          </cell>
          <cell r="AO49">
            <v>0.97110623666666684</v>
          </cell>
          <cell r="AP49">
            <v>66.790276480999992</v>
          </cell>
          <cell r="AQ49">
            <v>7.9647754303333329</v>
          </cell>
          <cell r="AR49">
            <v>22.945838298666668</v>
          </cell>
          <cell r="AS49">
            <v>20.081321118999998</v>
          </cell>
          <cell r="AT49">
            <v>0</v>
          </cell>
          <cell r="AU49">
            <v>15.798341633</v>
          </cell>
          <cell r="AV49">
            <v>288.98078234600001</v>
          </cell>
          <cell r="AX49">
            <v>54.021730294666668</v>
          </cell>
          <cell r="AY49">
            <v>26.972171789333331</v>
          </cell>
          <cell r="AZ49">
            <v>5.4530340219999998</v>
          </cell>
          <cell r="BA49">
            <v>0</v>
          </cell>
          <cell r="BB49">
            <v>3.2335725709999998</v>
          </cell>
          <cell r="BC49">
            <v>7.9194320736666661</v>
          </cell>
          <cell r="BD49">
            <v>16.261083655666667</v>
          </cell>
          <cell r="BE49">
            <v>17.656710976999999</v>
          </cell>
          <cell r="BF49">
            <v>1.2572330276666668</v>
          </cell>
        </row>
        <row r="50">
          <cell r="A50" t="str">
            <v>T4 2009</v>
          </cell>
          <cell r="B50">
            <v>640.24078799500001</v>
          </cell>
          <cell r="C50">
            <v>1.9268963139999999</v>
          </cell>
          <cell r="D50">
            <v>71.634485030999997</v>
          </cell>
          <cell r="E50">
            <v>7.3253892670000003</v>
          </cell>
          <cell r="F50">
            <v>25.019411331000001</v>
          </cell>
          <cell r="G50">
            <v>19.568748187000001</v>
          </cell>
          <cell r="H50">
            <v>0</v>
          </cell>
          <cell r="I50">
            <v>19.720936246000001</v>
          </cell>
          <cell r="J50">
            <v>424.00480040999997</v>
          </cell>
          <cell r="L50">
            <v>59.671137760999997</v>
          </cell>
          <cell r="M50">
            <v>33.994309964999999</v>
          </cell>
          <cell r="N50">
            <v>4.4711661420000004</v>
          </cell>
          <cell r="O50">
            <v>2.0937396009999998</v>
          </cell>
          <cell r="P50">
            <v>2.1478913249999998</v>
          </cell>
          <cell r="Q50">
            <v>7.73018961</v>
          </cell>
          <cell r="R50">
            <v>17.725606486</v>
          </cell>
          <cell r="S50">
            <v>13.15402997</v>
          </cell>
          <cell r="T50">
            <v>1.68653538</v>
          </cell>
          <cell r="U50">
            <v>2572.4496772920002</v>
          </cell>
          <cell r="V50">
            <v>4.0852142980000004</v>
          </cell>
          <cell r="W50">
            <v>323.01083890400002</v>
          </cell>
          <cell r="X50">
            <v>20.985919315</v>
          </cell>
          <cell r="Y50">
            <v>119.94515799</v>
          </cell>
          <cell r="Z50">
            <v>70.437196958000001</v>
          </cell>
          <cell r="AA50">
            <v>0</v>
          </cell>
          <cell r="AB50">
            <v>111.64256464100001</v>
          </cell>
          <cell r="AC50">
            <v>1146.869088012</v>
          </cell>
          <cell r="AE50">
            <v>489.25950263899995</v>
          </cell>
          <cell r="AF50">
            <v>231.829381213</v>
          </cell>
          <cell r="AG50">
            <v>124.39115148499999</v>
          </cell>
          <cell r="AH50">
            <v>4.3376933429999998</v>
          </cell>
          <cell r="AI50">
            <v>6.9245682940000002</v>
          </cell>
          <cell r="AJ50">
            <v>6.0011800790000001</v>
          </cell>
          <cell r="AK50">
            <v>150.28506541100001</v>
          </cell>
          <cell r="AL50">
            <v>75.816736152999994</v>
          </cell>
          <cell r="AM50">
            <v>9.6392574609999997</v>
          </cell>
          <cell r="AN50">
            <v>509.54150322966666</v>
          </cell>
          <cell r="AO50">
            <v>0.94989491266666659</v>
          </cell>
          <cell r="AP50">
            <v>60.623082565666664</v>
          </cell>
          <cell r="AQ50">
            <v>3.8653872660000004</v>
          </cell>
          <cell r="AR50">
            <v>22.673807320999998</v>
          </cell>
          <cell r="AS50">
            <v>17.229264200999999</v>
          </cell>
          <cell r="AT50">
            <v>0</v>
          </cell>
          <cell r="AU50">
            <v>16.854623777666664</v>
          </cell>
          <cell r="AV50">
            <v>308.94288948833332</v>
          </cell>
          <cell r="AX50">
            <v>56.97426484033334</v>
          </cell>
          <cell r="AY50">
            <v>30.815126499333331</v>
          </cell>
          <cell r="AZ50">
            <v>4.6955972690000003</v>
          </cell>
          <cell r="BA50">
            <v>1.6129848503333335</v>
          </cell>
          <cell r="BB50">
            <v>2.8160522340000003</v>
          </cell>
          <cell r="BC50">
            <v>6.1988948506666661</v>
          </cell>
          <cell r="BD50">
            <v>19.843219580666666</v>
          </cell>
          <cell r="BE50">
            <v>14.162234784333334</v>
          </cell>
          <cell r="BF50">
            <v>1.9072613543333334</v>
          </cell>
        </row>
        <row r="51">
          <cell r="A51" t="str">
            <v>T1 2010</v>
          </cell>
          <cell r="B51">
            <v>533.66778638300002</v>
          </cell>
          <cell r="C51">
            <v>0</v>
          </cell>
          <cell r="D51">
            <v>73.969625945000004</v>
          </cell>
          <cell r="E51">
            <v>16.058270350000001</v>
          </cell>
          <cell r="F51">
            <v>29.098446590000002</v>
          </cell>
          <cell r="G51">
            <v>16.134316963</v>
          </cell>
          <cell r="H51">
            <v>0</v>
          </cell>
          <cell r="I51">
            <v>12.678592042</v>
          </cell>
          <cell r="J51">
            <v>293.73379655000002</v>
          </cell>
          <cell r="L51">
            <v>74.101723423999999</v>
          </cell>
          <cell r="M51">
            <v>36.799965796999999</v>
          </cell>
          <cell r="N51">
            <v>3.2035196969999999</v>
          </cell>
          <cell r="O51">
            <v>3.182363708</v>
          </cell>
          <cell r="P51">
            <v>2.8888788710000002</v>
          </cell>
          <cell r="Q51">
            <v>4.3664089229999998</v>
          </cell>
          <cell r="R51">
            <v>29.074912400999999</v>
          </cell>
          <cell r="S51">
            <v>10.44901804</v>
          </cell>
          <cell r="T51">
            <v>1.897573027</v>
          </cell>
          <cell r="U51">
            <v>2507.86947616</v>
          </cell>
          <cell r="V51">
            <v>0</v>
          </cell>
          <cell r="W51">
            <v>348.90888868300004</v>
          </cell>
          <cell r="X51">
            <v>58.875002941999995</v>
          </cell>
          <cell r="Y51">
            <v>133.713203206</v>
          </cell>
          <cell r="Z51">
            <v>82.852984663000001</v>
          </cell>
          <cell r="AA51">
            <v>0</v>
          </cell>
          <cell r="AB51">
            <v>73.467697872000002</v>
          </cell>
          <cell r="AC51">
            <v>1056.336092693</v>
          </cell>
          <cell r="AE51">
            <v>458.35955212700003</v>
          </cell>
          <cell r="AF51">
            <v>295.17036866199999</v>
          </cell>
          <cell r="AG51">
            <v>155.90784940500001</v>
          </cell>
          <cell r="AH51">
            <v>3.0862502630000002</v>
          </cell>
          <cell r="AI51">
            <v>3.0677018120000001</v>
          </cell>
          <cell r="AJ51">
            <v>3.6500124430000001</v>
          </cell>
          <cell r="AK51">
            <v>130.534232385</v>
          </cell>
          <cell r="AL51">
            <v>45.924105175000001</v>
          </cell>
          <cell r="AM51">
            <v>6.9244225119999996</v>
          </cell>
          <cell r="AN51">
            <v>525.49537303666659</v>
          </cell>
          <cell r="AO51">
            <v>1.0368008209999999</v>
          </cell>
          <cell r="AP51">
            <v>66.551677300666668</v>
          </cell>
          <cell r="AQ51">
            <v>6.9455219936666666</v>
          </cell>
          <cell r="AR51">
            <v>28.264909347</v>
          </cell>
          <cell r="AS51">
            <v>18.015881042666667</v>
          </cell>
          <cell r="AT51">
            <v>0</v>
          </cell>
          <cell r="AU51">
            <v>13.325364917333332</v>
          </cell>
          <cell r="AV51">
            <v>315.44065678366667</v>
          </cell>
          <cell r="AX51">
            <v>60.253381312333339</v>
          </cell>
          <cell r="AY51">
            <v>35.994972914999998</v>
          </cell>
          <cell r="AZ51">
            <v>6.1329263843333335</v>
          </cell>
          <cell r="BA51">
            <v>1.6981077109999998</v>
          </cell>
          <cell r="BB51">
            <v>1.9218226310000002</v>
          </cell>
          <cell r="BC51">
            <v>4.3522898493333324</v>
          </cell>
          <cell r="BD51">
            <v>18.158016809333333</v>
          </cell>
          <cell r="BE51">
            <v>12.427483322</v>
          </cell>
          <cell r="BF51">
            <v>1.5272371969999998</v>
          </cell>
        </row>
        <row r="52">
          <cell r="A52" t="str">
            <v>T2 2010</v>
          </cell>
          <cell r="B52">
            <v>497.19342807300006</v>
          </cell>
          <cell r="C52">
            <v>0</v>
          </cell>
          <cell r="D52">
            <v>75.508037841000004</v>
          </cell>
          <cell r="E52">
            <v>12.618087379</v>
          </cell>
          <cell r="F52">
            <v>23.738122262000001</v>
          </cell>
          <cell r="G52">
            <v>14.890793538</v>
          </cell>
          <cell r="H52">
            <v>0</v>
          </cell>
          <cell r="I52">
            <v>24.261034662</v>
          </cell>
          <cell r="J52">
            <v>274.87842078300002</v>
          </cell>
          <cell r="L52">
            <v>60.004107879000003</v>
          </cell>
          <cell r="M52">
            <v>53.119983456</v>
          </cell>
          <cell r="N52">
            <v>5.299231764</v>
          </cell>
          <cell r="O52">
            <v>0</v>
          </cell>
          <cell r="P52">
            <v>0.38406897499999998</v>
          </cell>
          <cell r="Q52">
            <v>1.0692176339999999</v>
          </cell>
          <cell r="R52">
            <v>8.4093810809999994</v>
          </cell>
          <cell r="S52">
            <v>16.534770532</v>
          </cell>
          <cell r="T52">
            <v>1.9862081279999999</v>
          </cell>
          <cell r="U52">
            <v>2807.458205081</v>
          </cell>
          <cell r="V52">
            <v>0.94895762800000005</v>
          </cell>
          <cell r="W52">
            <v>369.24171282999998</v>
          </cell>
          <cell r="X52">
            <v>66.144654548000005</v>
          </cell>
          <cell r="Y52">
            <v>137.400283487</v>
          </cell>
          <cell r="Z52">
            <v>69.814001212999997</v>
          </cell>
          <cell r="AA52">
            <v>0</v>
          </cell>
          <cell r="AB52">
            <v>95.882773581999999</v>
          </cell>
          <cell r="AC52">
            <v>1128.220505798</v>
          </cell>
          <cell r="AE52">
            <v>545.99514261499996</v>
          </cell>
          <cell r="AF52">
            <v>350.42583954100002</v>
          </cell>
          <cell r="AG52">
            <v>180.29709503200002</v>
          </cell>
          <cell r="AH52">
            <v>1.0631886589999999</v>
          </cell>
          <cell r="AI52">
            <v>2.8595122919999998</v>
          </cell>
          <cell r="AJ52">
            <v>5.396923803</v>
          </cell>
          <cell r="AK52">
            <v>104.10152475</v>
          </cell>
          <cell r="AL52">
            <v>99.902171840999998</v>
          </cell>
          <cell r="AM52">
            <v>19.005630291999999</v>
          </cell>
          <cell r="AN52">
            <v>491.64664380699998</v>
          </cell>
          <cell r="AO52">
            <v>0.74046003333333321</v>
          </cell>
          <cell r="AP52">
            <v>69.881941765333323</v>
          </cell>
          <cell r="AQ52">
            <v>12.833933929333332</v>
          </cell>
          <cell r="AR52">
            <v>24.631886641666668</v>
          </cell>
          <cell r="AS52">
            <v>14.846911343000002</v>
          </cell>
          <cell r="AT52">
            <v>0</v>
          </cell>
          <cell r="AU52">
            <v>17.569209851333333</v>
          </cell>
          <cell r="AV52">
            <v>268.47195188766665</v>
          </cell>
          <cell r="AX52">
            <v>64.649452277333339</v>
          </cell>
          <cell r="AY52">
            <v>46.345292237333332</v>
          </cell>
          <cell r="AZ52">
            <v>6.4534067119999996</v>
          </cell>
          <cell r="BA52">
            <v>0.89892659999999991</v>
          </cell>
          <cell r="BB52">
            <v>0.77493854566666664</v>
          </cell>
          <cell r="BC52">
            <v>2.6279092763333334</v>
          </cell>
          <cell r="BD52">
            <v>13.070623452666666</v>
          </cell>
          <cell r="BE52">
            <v>16.598067803999999</v>
          </cell>
          <cell r="BF52">
            <v>1.1336732153333333</v>
          </cell>
        </row>
        <row r="53">
          <cell r="A53" t="str">
            <v>T3 2010</v>
          </cell>
          <cell r="B53">
            <v>630.925395632</v>
          </cell>
          <cell r="C53">
            <v>0</v>
          </cell>
          <cell r="D53">
            <v>88.874729963000007</v>
          </cell>
          <cell r="E53">
            <v>16.400959592</v>
          </cell>
          <cell r="F53">
            <v>34.736777334000003</v>
          </cell>
          <cell r="G53">
            <v>12.424249547000001</v>
          </cell>
          <cell r="H53">
            <v>0</v>
          </cell>
          <cell r="I53">
            <v>25.312743489999999</v>
          </cell>
          <cell r="J53">
            <v>395.24950761899998</v>
          </cell>
          <cell r="L53">
            <v>63.26255329</v>
          </cell>
          <cell r="M53">
            <v>41.344427152000002</v>
          </cell>
          <cell r="N53">
            <v>2.3060253469999998</v>
          </cell>
          <cell r="O53">
            <v>0</v>
          </cell>
          <cell r="P53">
            <v>2.90415358</v>
          </cell>
          <cell r="Q53">
            <v>2.1583689989999999</v>
          </cell>
          <cell r="R53">
            <v>13.016544669</v>
          </cell>
          <cell r="S53">
            <v>19.593158483</v>
          </cell>
          <cell r="T53">
            <v>2.2159265299999999</v>
          </cell>
          <cell r="U53">
            <v>2854.0021357779997</v>
          </cell>
          <cell r="V53">
            <v>1.0717713680000001</v>
          </cell>
          <cell r="W53">
            <v>397.35210556699997</v>
          </cell>
          <cell r="X53">
            <v>91.86873052</v>
          </cell>
          <cell r="Y53">
            <v>151.08297734300001</v>
          </cell>
          <cell r="Z53">
            <v>47.195664988000004</v>
          </cell>
          <cell r="AA53">
            <v>0</v>
          </cell>
          <cell r="AB53">
            <v>107.204732716</v>
          </cell>
          <cell r="AC53">
            <v>1190.1611673930001</v>
          </cell>
          <cell r="AE53">
            <v>512.78814495200004</v>
          </cell>
          <cell r="AF53">
            <v>326.003617056</v>
          </cell>
          <cell r="AG53">
            <v>179.44956521</v>
          </cell>
          <cell r="AH53">
            <v>5.2614936659999998</v>
          </cell>
          <cell r="AI53">
            <v>3.9309157240000001</v>
          </cell>
          <cell r="AJ53">
            <v>9.428027578</v>
          </cell>
          <cell r="AK53">
            <v>117.840877495</v>
          </cell>
          <cell r="AL53">
            <v>104.49997872900001</v>
          </cell>
          <cell r="AM53">
            <v>6.2144710399999994</v>
          </cell>
          <cell r="AN53">
            <v>514.18319183466667</v>
          </cell>
          <cell r="AO53">
            <v>0.63808601233333329</v>
          </cell>
          <cell r="AP53">
            <v>79.847298936999991</v>
          </cell>
          <cell r="AQ53">
            <v>15.936189961333334</v>
          </cell>
          <cell r="AR53">
            <v>26.489634823333333</v>
          </cell>
          <cell r="AS53">
            <v>12.295265571666667</v>
          </cell>
          <cell r="AT53">
            <v>0</v>
          </cell>
          <cell r="AU53">
            <v>25.126208580666667</v>
          </cell>
          <cell r="AV53">
            <v>294.48309115433335</v>
          </cell>
          <cell r="AX53">
            <v>58.289016752333332</v>
          </cell>
          <cell r="AY53">
            <v>41.978008941000006</v>
          </cell>
          <cell r="AZ53">
            <v>3.9599240756666667</v>
          </cell>
          <cell r="BA53">
            <v>0.78909101999999998</v>
          </cell>
          <cell r="BB53">
            <v>2.0774488869999996</v>
          </cell>
          <cell r="BC53">
            <v>2.8091262836666666</v>
          </cell>
          <cell r="BD53">
            <v>12.847728291666668</v>
          </cell>
          <cell r="BE53">
            <v>15.081420169333333</v>
          </cell>
          <cell r="BF53">
            <v>1.3829513103333333</v>
          </cell>
        </row>
        <row r="54">
          <cell r="A54" t="str">
            <v>T4 2010</v>
          </cell>
          <cell r="B54">
            <v>610.06198285799996</v>
          </cell>
          <cell r="C54">
            <v>0</v>
          </cell>
          <cell r="D54">
            <v>77.854694057000003</v>
          </cell>
          <cell r="E54">
            <v>10.944913484000001</v>
          </cell>
          <cell r="F54">
            <v>27.770656071000001</v>
          </cell>
          <cell r="G54">
            <v>15.443303897</v>
          </cell>
          <cell r="H54">
            <v>1.087085799</v>
          </cell>
          <cell r="I54">
            <v>22.608734806000001</v>
          </cell>
          <cell r="J54">
            <v>390.33090423599998</v>
          </cell>
          <cell r="L54">
            <v>64.483132956999995</v>
          </cell>
          <cell r="M54">
            <v>40.505579709000003</v>
          </cell>
          <cell r="N54">
            <v>3.3391930749999998</v>
          </cell>
          <cell r="O54">
            <v>0</v>
          </cell>
          <cell r="P54">
            <v>2.7330401559999999</v>
          </cell>
          <cell r="Q54">
            <v>1.2857037280000001</v>
          </cell>
          <cell r="R54">
            <v>13.538708153</v>
          </cell>
          <cell r="S54">
            <v>13.392232594999999</v>
          </cell>
          <cell r="T54">
            <v>2.5987941920000002</v>
          </cell>
          <cell r="U54">
            <v>2753.5308820670002</v>
          </cell>
          <cell r="V54">
            <v>0</v>
          </cell>
          <cell r="W54">
            <v>397.86226369300005</v>
          </cell>
          <cell r="X54">
            <v>122.769264396</v>
          </cell>
          <cell r="Y54">
            <v>132.78362978199999</v>
          </cell>
          <cell r="Z54">
            <v>62.096531769000002</v>
          </cell>
          <cell r="AA54">
            <v>0</v>
          </cell>
          <cell r="AB54">
            <v>80.212837746000005</v>
          </cell>
          <cell r="AC54">
            <v>1172.230573995</v>
          </cell>
          <cell r="AE54">
            <v>490.00825443899998</v>
          </cell>
          <cell r="AF54">
            <v>337.882574804</v>
          </cell>
          <cell r="AG54">
            <v>97.31791986799999</v>
          </cell>
          <cell r="AH54">
            <v>0</v>
          </cell>
          <cell r="AI54">
            <v>2.9347734650000001</v>
          </cell>
          <cell r="AJ54">
            <v>10.426468334999999</v>
          </cell>
          <cell r="AK54">
            <v>122.00093301300001</v>
          </cell>
          <cell r="AL54">
            <v>115.94706507999999</v>
          </cell>
          <cell r="AM54">
            <v>6.9200553750000005</v>
          </cell>
          <cell r="AN54">
            <v>625.03427789800003</v>
          </cell>
          <cell r="AO54">
            <v>1.1287567556666664</v>
          </cell>
          <cell r="AP54">
            <v>81.30986070966668</v>
          </cell>
          <cell r="AQ54">
            <v>11.950224468333333</v>
          </cell>
          <cell r="AR54">
            <v>28.206442419000002</v>
          </cell>
          <cell r="AS54">
            <v>13.708951836333334</v>
          </cell>
          <cell r="AT54">
            <v>0.256994575</v>
          </cell>
          <cell r="AU54">
            <v>27.187247411000001</v>
          </cell>
          <cell r="AV54">
            <v>389.93382358533336</v>
          </cell>
          <cell r="AX54">
            <v>67.107052827000004</v>
          </cell>
          <cell r="AY54">
            <v>42.778081554333333</v>
          </cell>
          <cell r="AZ54">
            <v>3.5835775870000002</v>
          </cell>
          <cell r="BA54">
            <v>0</v>
          </cell>
          <cell r="BB54">
            <v>2.338922749</v>
          </cell>
          <cell r="BC54">
            <v>1.8391770550000002</v>
          </cell>
          <cell r="BD54">
            <v>16.774515687333334</v>
          </cell>
          <cell r="BE54">
            <v>16.724964098000001</v>
          </cell>
          <cell r="BF54">
            <v>1.5155452896666668</v>
          </cell>
        </row>
        <row r="55">
          <cell r="A55" t="str">
            <v>T1 2011</v>
          </cell>
          <cell r="B55">
            <v>794.0861958559999</v>
          </cell>
          <cell r="C55">
            <v>0.98445143099999999</v>
          </cell>
          <cell r="D55">
            <v>87.97470598999999</v>
          </cell>
          <cell r="E55">
            <v>6.3457273519999999</v>
          </cell>
          <cell r="F55">
            <v>28.447328806000002</v>
          </cell>
          <cell r="G55">
            <v>21.888743012999999</v>
          </cell>
          <cell r="H55">
            <v>3.0527277690000001</v>
          </cell>
          <cell r="I55">
            <v>28.240179049999998</v>
          </cell>
          <cell r="J55">
            <v>554.784861869</v>
          </cell>
          <cell r="L55">
            <v>67.240334730000001</v>
          </cell>
          <cell r="M55">
            <v>40.371191478</v>
          </cell>
          <cell r="N55">
            <v>3.40306241</v>
          </cell>
          <cell r="O55">
            <v>1.0695099079999999</v>
          </cell>
          <cell r="P55">
            <v>2.5630682729999998</v>
          </cell>
          <cell r="Q55">
            <v>2.4273996879999999</v>
          </cell>
          <cell r="R55">
            <v>24.673109061000002</v>
          </cell>
          <cell r="S55">
            <v>6.6992488750000003</v>
          </cell>
          <cell r="T55">
            <v>1.895252143</v>
          </cell>
          <cell r="U55">
            <v>2996.7392436640002</v>
          </cell>
          <cell r="V55">
            <v>3.047099877</v>
          </cell>
          <cell r="W55">
            <v>442.95377646700001</v>
          </cell>
          <cell r="X55">
            <v>56.417516202000002</v>
          </cell>
          <cell r="Y55">
            <v>185.53285239600001</v>
          </cell>
          <cell r="Z55">
            <v>97.111927707000007</v>
          </cell>
          <cell r="AA55">
            <v>6.2678886540000001</v>
          </cell>
          <cell r="AB55">
            <v>97.623591508000004</v>
          </cell>
          <cell r="AC55">
            <v>1497.1233602770001</v>
          </cell>
          <cell r="AE55">
            <v>465.42578274300001</v>
          </cell>
          <cell r="AF55">
            <v>270.24943282200002</v>
          </cell>
          <cell r="AG55">
            <v>135.54396801199999</v>
          </cell>
          <cell r="AH55">
            <v>1.078213246</v>
          </cell>
          <cell r="AI55">
            <v>4.9811087700000005</v>
          </cell>
          <cell r="AJ55">
            <v>11.900162486000001</v>
          </cell>
          <cell r="AK55">
            <v>84.284095078000007</v>
          </cell>
          <cell r="AL55">
            <v>75.277786032999998</v>
          </cell>
          <cell r="AM55">
            <v>4.874457853</v>
          </cell>
          <cell r="AN55">
            <v>763.79381653966664</v>
          </cell>
          <cell r="AO55">
            <v>0.8364855956666668</v>
          </cell>
          <cell r="AP55">
            <v>91.179475842333318</v>
          </cell>
          <cell r="AQ55">
            <v>8.0533370226666676</v>
          </cell>
          <cell r="AR55">
            <v>27.948222095000002</v>
          </cell>
          <cell r="AS55">
            <v>20.487251099666665</v>
          </cell>
          <cell r="AT55">
            <v>1.8083241790000002</v>
          </cell>
          <cell r="AU55">
            <v>32.882341445999998</v>
          </cell>
          <cell r="AV55">
            <v>529.15091099266658</v>
          </cell>
          <cell r="AX55">
            <v>66.23722691799999</v>
          </cell>
          <cell r="AY55">
            <v>35.051474679000002</v>
          </cell>
          <cell r="AZ55">
            <v>5.1823734136666664</v>
          </cell>
          <cell r="BA55">
            <v>0.97522207166666652</v>
          </cell>
          <cell r="BB55">
            <v>2.4000079206666665</v>
          </cell>
          <cell r="BC55">
            <v>2.0672553333333332</v>
          </cell>
          <cell r="BD55">
            <v>18.655922277333332</v>
          </cell>
          <cell r="BE55">
            <v>10.137563583</v>
          </cell>
          <cell r="BF55">
            <v>1.9198979123333333</v>
          </cell>
        </row>
        <row r="56">
          <cell r="A56" t="str">
            <v>T2 2011</v>
          </cell>
          <cell r="B56">
            <v>811.69932987100003</v>
          </cell>
          <cell r="C56">
            <v>0.190798523</v>
          </cell>
          <cell r="D56">
            <v>84.751902279000007</v>
          </cell>
          <cell r="E56">
            <v>12.817283716</v>
          </cell>
          <cell r="F56">
            <v>21.477697981999999</v>
          </cell>
          <cell r="G56">
            <v>14.649337472999999</v>
          </cell>
          <cell r="H56">
            <v>2.03571495</v>
          </cell>
          <cell r="I56">
            <v>33.771868157999997</v>
          </cell>
          <cell r="J56">
            <v>533.54709944900003</v>
          </cell>
          <cell r="L56">
            <v>84.285224311999997</v>
          </cell>
          <cell r="M56">
            <v>61.115643026000001</v>
          </cell>
          <cell r="N56">
            <v>5.779140076</v>
          </cell>
          <cell r="O56">
            <v>1.0393095809999999</v>
          </cell>
          <cell r="P56">
            <v>3.4557341639999999</v>
          </cell>
          <cell r="Q56">
            <v>6.4445954710000004</v>
          </cell>
          <cell r="R56">
            <v>12.244841837999999</v>
          </cell>
          <cell r="S56">
            <v>16.83429087</v>
          </cell>
          <cell r="T56">
            <v>2.0107502820000001</v>
          </cell>
          <cell r="U56">
            <v>3642.3974760860001</v>
          </cell>
          <cell r="V56">
            <v>2.809892976</v>
          </cell>
          <cell r="W56">
            <v>429.03592825800001</v>
          </cell>
          <cell r="X56">
            <v>93.861516456000004</v>
          </cell>
          <cell r="Y56">
            <v>148.092361348</v>
          </cell>
          <cell r="Z56">
            <v>59.064833740999994</v>
          </cell>
          <cell r="AA56">
            <v>10.102519164</v>
          </cell>
          <cell r="AB56">
            <v>117.91469754900001</v>
          </cell>
          <cell r="AC56">
            <v>1785.9723200200001</v>
          </cell>
          <cell r="AE56">
            <v>544.35365647000003</v>
          </cell>
          <cell r="AF56">
            <v>349.940932524</v>
          </cell>
          <cell r="AG56">
            <v>164.37519273999999</v>
          </cell>
          <cell r="AH56">
            <v>1.1424535739999999</v>
          </cell>
          <cell r="AI56">
            <v>10.082909913</v>
          </cell>
          <cell r="AJ56">
            <v>21.342547474</v>
          </cell>
          <cell r="AK56">
            <v>144.392909261</v>
          </cell>
          <cell r="AL56">
            <v>179.343028825</v>
          </cell>
          <cell r="AM56">
            <v>9.605704051</v>
          </cell>
          <cell r="AN56">
            <v>853.96797058433333</v>
          </cell>
          <cell r="AO56">
            <v>1.4238908533333332</v>
          </cell>
          <cell r="AP56">
            <v>97.217289442666655</v>
          </cell>
          <cell r="AQ56">
            <v>13.965777670666668</v>
          </cell>
          <cell r="AR56">
            <v>26.637587002</v>
          </cell>
          <cell r="AS56">
            <v>17.861948308999999</v>
          </cell>
          <cell r="AT56">
            <v>3.2391451159999995</v>
          </cell>
          <cell r="AU56">
            <v>35.512831345000002</v>
          </cell>
          <cell r="AV56">
            <v>580.14058912066673</v>
          </cell>
          <cell r="AX56">
            <v>80.813066773333333</v>
          </cell>
          <cell r="AY56">
            <v>50.61512342933333</v>
          </cell>
          <cell r="AZ56">
            <v>4.775036753666666</v>
          </cell>
          <cell r="BA56">
            <v>0.96593495666666662</v>
          </cell>
          <cell r="BB56">
            <v>3.2667135270000003</v>
          </cell>
          <cell r="BC56">
            <v>4.5338684759999994</v>
          </cell>
          <cell r="BD56">
            <v>15.736554238333335</v>
          </cell>
          <cell r="BE56">
            <v>12.579216189</v>
          </cell>
          <cell r="BF56">
            <v>1.9006868243333332</v>
          </cell>
        </row>
        <row r="57">
          <cell r="A57" t="str">
            <v>T3 2011</v>
          </cell>
          <cell r="B57">
            <v>803.1179279370001</v>
          </cell>
          <cell r="C57">
            <v>0</v>
          </cell>
          <cell r="D57">
            <v>92.705081754999995</v>
          </cell>
          <cell r="E57">
            <v>27.589514395999998</v>
          </cell>
          <cell r="F57">
            <v>23.319094608</v>
          </cell>
          <cell r="G57">
            <v>12.080629591999999</v>
          </cell>
          <cell r="H57">
            <v>0</v>
          </cell>
          <cell r="I57">
            <v>29.715843158999999</v>
          </cell>
          <cell r="J57">
            <v>537.33685191500001</v>
          </cell>
          <cell r="L57">
            <v>82.735799193999995</v>
          </cell>
          <cell r="M57">
            <v>46.601477273</v>
          </cell>
          <cell r="N57">
            <v>9.2246543150000004</v>
          </cell>
          <cell r="O57">
            <v>1.0856048069999999</v>
          </cell>
          <cell r="P57">
            <v>1.952679346</v>
          </cell>
          <cell r="Q57">
            <v>1.0924067529999999</v>
          </cell>
          <cell r="R57">
            <v>15.214554972</v>
          </cell>
          <cell r="S57">
            <v>13.053501736999999</v>
          </cell>
          <cell r="T57">
            <v>2.1153158699999999</v>
          </cell>
          <cell r="U57">
            <v>3429.086685063</v>
          </cell>
          <cell r="V57">
            <v>1.0152202850000001</v>
          </cell>
          <cell r="W57">
            <v>464.12006172500003</v>
          </cell>
          <cell r="X57">
            <v>167.30152298300001</v>
          </cell>
          <cell r="Y57">
            <v>128.978665971</v>
          </cell>
          <cell r="Z57">
            <v>63.293919547999998</v>
          </cell>
          <cell r="AA57">
            <v>2.1984047269999998</v>
          </cell>
          <cell r="AB57">
            <v>102.347548496</v>
          </cell>
          <cell r="AC57">
            <v>1611.6361910199998</v>
          </cell>
          <cell r="AE57">
            <v>476.19345893100001</v>
          </cell>
          <cell r="AF57">
            <v>281.95799592500003</v>
          </cell>
          <cell r="AG57">
            <v>186.853219835</v>
          </cell>
          <cell r="AH57">
            <v>1.014918456</v>
          </cell>
          <cell r="AI57">
            <v>0.92056527499999996</v>
          </cell>
          <cell r="AJ57">
            <v>5.1474281180000006</v>
          </cell>
          <cell r="AK57">
            <v>166.82053461500001</v>
          </cell>
          <cell r="AL57">
            <v>219.33870129000002</v>
          </cell>
          <cell r="AM57">
            <v>14.068389588000001</v>
          </cell>
          <cell r="AN57">
            <v>765.07984460433329</v>
          </cell>
          <cell r="AO57">
            <v>0.55913974166666669</v>
          </cell>
          <cell r="AP57">
            <v>79.856308022999997</v>
          </cell>
          <cell r="AQ57">
            <v>18.049012644333335</v>
          </cell>
          <cell r="AR57">
            <v>22.100549577333336</v>
          </cell>
          <cell r="AS57">
            <v>12.914435868</v>
          </cell>
          <cell r="AT57">
            <v>0.26230902500000003</v>
          </cell>
          <cell r="AU57">
            <v>26.530000908333335</v>
          </cell>
          <cell r="AV57">
            <v>524.21776499033331</v>
          </cell>
          <cell r="AX57">
            <v>73.031653794999997</v>
          </cell>
          <cell r="AY57">
            <v>42.874854984999992</v>
          </cell>
          <cell r="AZ57">
            <v>8.5445274249999983</v>
          </cell>
          <cell r="BA57">
            <v>1.0567094193333333</v>
          </cell>
          <cell r="BB57">
            <v>1.8015841769999998</v>
          </cell>
          <cell r="BC57">
            <v>1.3792101463333333</v>
          </cell>
          <cell r="BD57">
            <v>13.127864547666666</v>
          </cell>
          <cell r="BE57">
            <v>17.203503265999998</v>
          </cell>
          <cell r="BF57">
            <v>1.4267240880000001</v>
          </cell>
        </row>
        <row r="58">
          <cell r="A58" t="str">
            <v>T4 2011</v>
          </cell>
          <cell r="B58">
            <v>899.70945332400015</v>
          </cell>
          <cell r="C58">
            <v>1.0143548120000001</v>
          </cell>
          <cell r="D58">
            <v>84.418957840999994</v>
          </cell>
          <cell r="E58">
            <v>7.6247348959999997</v>
          </cell>
          <cell r="F58">
            <v>16.940870467</v>
          </cell>
          <cell r="G58">
            <v>10.733510545</v>
          </cell>
          <cell r="H58">
            <v>1.096099052</v>
          </cell>
          <cell r="I58">
            <v>48.023742880999997</v>
          </cell>
          <cell r="J58">
            <v>619.97463279500005</v>
          </cell>
          <cell r="L58">
            <v>86.769858752999994</v>
          </cell>
          <cell r="M58">
            <v>44.002990678000003</v>
          </cell>
          <cell r="N58">
            <v>14.377340332999999</v>
          </cell>
          <cell r="O58">
            <v>0</v>
          </cell>
          <cell r="P58">
            <v>1.970620313</v>
          </cell>
          <cell r="Q58">
            <v>2.1610713320000001</v>
          </cell>
          <cell r="R58">
            <v>18.583526106000001</v>
          </cell>
          <cell r="S58">
            <v>23.929437595</v>
          </cell>
          <cell r="T58">
            <v>2.5066627659999998</v>
          </cell>
          <cell r="U58">
            <v>3563.3048900009999</v>
          </cell>
          <cell r="V58">
            <v>2.1662421859999998</v>
          </cell>
          <cell r="W58">
            <v>484.84480895499996</v>
          </cell>
          <cell r="X58">
            <v>168.45667389799999</v>
          </cell>
          <cell r="Y58">
            <v>97.911355407000002</v>
          </cell>
          <cell r="Z58">
            <v>58.384926831000001</v>
          </cell>
          <cell r="AA58">
            <v>1.1861054740000001</v>
          </cell>
          <cell r="AB58">
            <v>158.90574734500001</v>
          </cell>
          <cell r="AC58">
            <v>1798.304213827</v>
          </cell>
          <cell r="AE58">
            <v>511.65597764799998</v>
          </cell>
          <cell r="AF58">
            <v>291.56495868000002</v>
          </cell>
          <cell r="AG58">
            <v>192.54708769600001</v>
          </cell>
          <cell r="AH58">
            <v>0</v>
          </cell>
          <cell r="AI58">
            <v>9.1667362400000005</v>
          </cell>
          <cell r="AJ58">
            <v>5.9242659030000002</v>
          </cell>
          <cell r="AK58">
            <v>113.69171957099999</v>
          </cell>
          <cell r="AL58">
            <v>145.91743265899999</v>
          </cell>
          <cell r="AM58">
            <v>7.5214466360000003</v>
          </cell>
          <cell r="AN58">
            <v>806.40266666366676</v>
          </cell>
          <cell r="AO58">
            <v>1.1480279253333334</v>
          </cell>
          <cell r="AP58">
            <v>96.051847932000001</v>
          </cell>
          <cell r="AQ58">
            <v>18.490844533000001</v>
          </cell>
          <cell r="AR58">
            <v>20.893363172333334</v>
          </cell>
          <cell r="AS58">
            <v>10.949007602666669</v>
          </cell>
          <cell r="AT58">
            <v>0.17686883499999997</v>
          </cell>
          <cell r="AU58">
            <v>45.541763788999994</v>
          </cell>
          <cell r="AV58">
            <v>528.23086147166669</v>
          </cell>
          <cell r="AX58">
            <v>88.734817625999995</v>
          </cell>
          <cell r="AY58">
            <v>43.317174349666665</v>
          </cell>
          <cell r="AZ58">
            <v>11.084861734999999</v>
          </cell>
          <cell r="BA58">
            <v>0.7965888683333332</v>
          </cell>
          <cell r="BB58">
            <v>2.5903837846666664</v>
          </cell>
          <cell r="BC58">
            <v>1.2817489579999999</v>
          </cell>
          <cell r="BD58">
            <v>12.688213409666666</v>
          </cell>
          <cell r="BE58">
            <v>18.780922955666668</v>
          </cell>
          <cell r="BF58">
            <v>1.6972176476666665</v>
          </cell>
        </row>
        <row r="59">
          <cell r="A59" t="str">
            <v>T1 2012</v>
          </cell>
          <cell r="B59">
            <v>830.78257159400005</v>
          </cell>
          <cell r="C59">
            <v>0.97255396299999997</v>
          </cell>
          <cell r="D59">
            <v>77.676948887000009</v>
          </cell>
          <cell r="E59">
            <v>13.386447759999999</v>
          </cell>
          <cell r="F59">
            <v>18.545965228</v>
          </cell>
          <cell r="G59">
            <v>4.2084845770000001</v>
          </cell>
          <cell r="H59">
            <v>0</v>
          </cell>
          <cell r="I59">
            <v>41.536051321999999</v>
          </cell>
          <cell r="J59">
            <v>572.29119381500004</v>
          </cell>
          <cell r="L59">
            <v>94.439157193</v>
          </cell>
          <cell r="M59">
            <v>35.094894119000003</v>
          </cell>
          <cell r="N59">
            <v>10.125323763000001</v>
          </cell>
          <cell r="O59">
            <v>0</v>
          </cell>
          <cell r="P59">
            <v>0.97702943399999997</v>
          </cell>
          <cell r="Q59">
            <v>4.1451555359999999</v>
          </cell>
          <cell r="R59">
            <v>19.466584439999998</v>
          </cell>
          <cell r="S59">
            <v>12.72224162</v>
          </cell>
          <cell r="T59">
            <v>2.8714888240000001</v>
          </cell>
          <cell r="U59">
            <v>3623.0510894419999</v>
          </cell>
          <cell r="V59">
            <v>4.0753079329999995</v>
          </cell>
          <cell r="W59">
            <v>448.61338467100001</v>
          </cell>
          <cell r="X59">
            <v>121.03250773400001</v>
          </cell>
          <cell r="Y59">
            <v>73.305039418000007</v>
          </cell>
          <cell r="Z59">
            <v>53.794106692</v>
          </cell>
          <cell r="AA59">
            <v>9.035184018999999</v>
          </cell>
          <cell r="AB59">
            <v>191.44654680799999</v>
          </cell>
          <cell r="AC59">
            <v>1831.0787080339999</v>
          </cell>
          <cell r="AE59">
            <v>589.27853344100004</v>
          </cell>
          <cell r="AF59">
            <v>280.529852484</v>
          </cell>
          <cell r="AG59">
            <v>268.12353050799999</v>
          </cell>
          <cell r="AH59">
            <v>0</v>
          </cell>
          <cell r="AI59">
            <v>0</v>
          </cell>
          <cell r="AJ59">
            <v>19.061039561000001</v>
          </cell>
          <cell r="AK59">
            <v>99.554283844999986</v>
          </cell>
          <cell r="AL59">
            <v>60.761447038</v>
          </cell>
          <cell r="AM59">
            <v>21.975001927000001</v>
          </cell>
          <cell r="AN59">
            <v>750.35519715099997</v>
          </cell>
          <cell r="AO59">
            <v>0.96706106133333325</v>
          </cell>
          <cell r="AP59">
            <v>79.643590445333345</v>
          </cell>
          <cell r="AQ59">
            <v>9.6714312969999998</v>
          </cell>
          <cell r="AR59">
            <v>16.637773650333333</v>
          </cell>
          <cell r="AS59">
            <v>7.676294333666668</v>
          </cell>
          <cell r="AT59">
            <v>2.8715063933333336</v>
          </cell>
          <cell r="AU59">
            <v>42.786584771000001</v>
          </cell>
          <cell r="AV59">
            <v>507.06505206966659</v>
          </cell>
          <cell r="AX59">
            <v>93.261784300999992</v>
          </cell>
          <cell r="AY59">
            <v>37.058537405333333</v>
          </cell>
          <cell r="AZ59">
            <v>10.099579425999998</v>
          </cell>
          <cell r="BA59">
            <v>0</v>
          </cell>
          <cell r="BB59">
            <v>1.1437276553333333</v>
          </cell>
          <cell r="BC59">
            <v>1.5809313380000001</v>
          </cell>
          <cell r="BD59">
            <v>11.084438181333333</v>
          </cell>
          <cell r="BE59">
            <v>6.4964448853333332</v>
          </cell>
          <cell r="BF59">
            <v>1.9540503823333335</v>
          </cell>
        </row>
        <row r="60">
          <cell r="A60" t="str">
            <v>T2 2012</v>
          </cell>
          <cell r="B60">
            <v>774.34152956299988</v>
          </cell>
          <cell r="C60">
            <v>0.95855575999999998</v>
          </cell>
          <cell r="D60">
            <v>82.571863968999992</v>
          </cell>
          <cell r="E60">
            <v>12.397274622999999</v>
          </cell>
          <cell r="F60">
            <v>21.075190736</v>
          </cell>
          <cell r="G60">
            <v>3.0847398930000001</v>
          </cell>
          <cell r="H60">
            <v>0</v>
          </cell>
          <cell r="I60">
            <v>46.014658717000003</v>
          </cell>
          <cell r="J60">
            <v>549.12880163399996</v>
          </cell>
          <cell r="L60">
            <v>73.349395771999994</v>
          </cell>
          <cell r="M60">
            <v>26.058795966999998</v>
          </cell>
          <cell r="N60">
            <v>13.966573736999999</v>
          </cell>
          <cell r="O60">
            <v>0</v>
          </cell>
          <cell r="P60">
            <v>0.95127759700000003</v>
          </cell>
          <cell r="Q60">
            <v>2.135054169</v>
          </cell>
          <cell r="R60">
            <v>14.826730546</v>
          </cell>
          <cell r="S60">
            <v>8.374882757</v>
          </cell>
          <cell r="T60">
            <v>2.0195976550000001</v>
          </cell>
          <cell r="U60">
            <v>3271.4471554479996</v>
          </cell>
          <cell r="V60">
            <v>4.9395694809999995</v>
          </cell>
          <cell r="W60">
            <v>396.01737691</v>
          </cell>
          <cell r="X60">
            <v>76.964589162999999</v>
          </cell>
          <cell r="Y60">
            <v>114.28569516499999</v>
          </cell>
          <cell r="Z60">
            <v>30.291633307999998</v>
          </cell>
          <cell r="AA60">
            <v>0</v>
          </cell>
          <cell r="AB60">
            <v>174.475459274</v>
          </cell>
          <cell r="AC60">
            <v>1746.9741484440001</v>
          </cell>
          <cell r="AE60">
            <v>442.67395135199996</v>
          </cell>
          <cell r="AF60">
            <v>228.44338947</v>
          </cell>
          <cell r="AG60">
            <v>198.53501864200001</v>
          </cell>
          <cell r="AH60">
            <v>0</v>
          </cell>
          <cell r="AI60">
            <v>1.87492576</v>
          </cell>
          <cell r="AJ60">
            <v>17.187489973999998</v>
          </cell>
          <cell r="AK60">
            <v>165.56431258800001</v>
          </cell>
          <cell r="AL60">
            <v>56.934128974000004</v>
          </cell>
          <cell r="AM60">
            <v>12.302843852999999</v>
          </cell>
          <cell r="AN60">
            <v>755.46763188866669</v>
          </cell>
          <cell r="AO60">
            <v>1.3478488906666666</v>
          </cell>
          <cell r="AP60">
            <v>76.882639370333337</v>
          </cell>
          <cell r="AQ60">
            <v>10.159542855333333</v>
          </cell>
          <cell r="AR60">
            <v>20.080176217666665</v>
          </cell>
          <cell r="AS60">
            <v>3.4046526556666667</v>
          </cell>
          <cell r="AT60">
            <v>0</v>
          </cell>
          <cell r="AU60">
            <v>43.238267641666674</v>
          </cell>
          <cell r="AV60">
            <v>540.07025502333329</v>
          </cell>
          <cell r="AX60">
            <v>71.056975706666663</v>
          </cell>
          <cell r="AY60">
            <v>22.986416070666664</v>
          </cell>
          <cell r="AZ60">
            <v>15.476268578999999</v>
          </cell>
          <cell r="BA60">
            <v>0</v>
          </cell>
          <cell r="BB60">
            <v>1.3820983686666668</v>
          </cell>
          <cell r="BC60">
            <v>2.4333423729999999</v>
          </cell>
          <cell r="BD60">
            <v>12.787150544999998</v>
          </cell>
          <cell r="BE60">
            <v>9.6011532326666664</v>
          </cell>
          <cell r="BF60">
            <v>1.4434837286666664</v>
          </cell>
        </row>
        <row r="61">
          <cell r="A61" t="str">
            <v>T3 2012</v>
          </cell>
          <cell r="B61">
            <v>645.79988655199998</v>
          </cell>
          <cell r="C61">
            <v>1.343240295</v>
          </cell>
          <cell r="D61">
            <v>58.357935863999998</v>
          </cell>
          <cell r="E61">
            <v>0.84206462599999998</v>
          </cell>
          <cell r="F61">
            <v>19.381080484000002</v>
          </cell>
          <cell r="G61">
            <v>3.0956919809999999</v>
          </cell>
          <cell r="H61">
            <v>2.171102522</v>
          </cell>
          <cell r="I61">
            <v>32.867996251000001</v>
          </cell>
          <cell r="J61">
            <v>459.66659741500001</v>
          </cell>
          <cell r="L61">
            <v>68.101195747000006</v>
          </cell>
          <cell r="M61">
            <v>21.092069713000001</v>
          </cell>
          <cell r="N61">
            <v>9.0265291629999993</v>
          </cell>
          <cell r="O61">
            <v>0</v>
          </cell>
          <cell r="P61">
            <v>0.97081612799999994</v>
          </cell>
          <cell r="Q61">
            <v>6.5047245519999999</v>
          </cell>
          <cell r="R61">
            <v>8.2930388019999999</v>
          </cell>
          <cell r="S61">
            <v>10.357454229</v>
          </cell>
          <cell r="T61">
            <v>2.086284644</v>
          </cell>
          <cell r="U61">
            <v>3303.4332192560005</v>
          </cell>
          <cell r="V61">
            <v>7.7131666359999995</v>
          </cell>
          <cell r="W61">
            <v>336.75965559999997</v>
          </cell>
          <cell r="X61">
            <v>52.285988754999998</v>
          </cell>
          <cell r="Y61">
            <v>111.23643399699999</v>
          </cell>
          <cell r="Z61">
            <v>34.588175695000004</v>
          </cell>
          <cell r="AA61">
            <v>2.337893083</v>
          </cell>
          <cell r="AB61">
            <v>136.31116407000002</v>
          </cell>
          <cell r="AC61">
            <v>1724.3611041940001</v>
          </cell>
          <cell r="AE61">
            <v>571.43793706899999</v>
          </cell>
          <cell r="AF61">
            <v>212.40090776400001</v>
          </cell>
          <cell r="AG61">
            <v>138.77117084100001</v>
          </cell>
          <cell r="AH61">
            <v>0</v>
          </cell>
          <cell r="AI61">
            <v>0</v>
          </cell>
          <cell r="AJ61">
            <v>47.721496486999996</v>
          </cell>
          <cell r="AK61">
            <v>130.51817411900001</v>
          </cell>
          <cell r="AL61">
            <v>106.30669873400001</v>
          </cell>
          <cell r="AM61">
            <v>27.442907812000001</v>
          </cell>
          <cell r="AN61">
            <v>671.17546769733326</v>
          </cell>
          <cell r="AO61">
            <v>1.1431288770000001</v>
          </cell>
          <cell r="AP61">
            <v>69.777214338666667</v>
          </cell>
          <cell r="AQ61">
            <v>7.5406861679999997</v>
          </cell>
          <cell r="AR61">
            <v>21.390440224333332</v>
          </cell>
          <cell r="AS61">
            <v>4.1480732873333332</v>
          </cell>
          <cell r="AT61">
            <v>0.46057599433333335</v>
          </cell>
          <cell r="AU61">
            <v>36.237438664666676</v>
          </cell>
          <cell r="AV61">
            <v>454.41397460766666</v>
          </cell>
          <cell r="AX61">
            <v>79.874115961666661</v>
          </cell>
          <cell r="AY61">
            <v>29.387438630666665</v>
          </cell>
          <cell r="AZ61">
            <v>9.6308812239999995</v>
          </cell>
          <cell r="BA61">
            <v>0</v>
          </cell>
          <cell r="BB61">
            <v>0.92860627833333342</v>
          </cell>
          <cell r="BC61">
            <v>2.683121109</v>
          </cell>
          <cell r="BD61">
            <v>11.876228683666668</v>
          </cell>
          <cell r="BE61">
            <v>9.9741047569999992</v>
          </cell>
          <cell r="BF61">
            <v>1.4866532296666666</v>
          </cell>
        </row>
        <row r="62">
          <cell r="A62" t="str">
            <v>T4 2012</v>
          </cell>
          <cell r="B62">
            <v>623.30134287700002</v>
          </cell>
          <cell r="C62">
            <v>0.81147759399999997</v>
          </cell>
          <cell r="D62">
            <v>53.623324655000005</v>
          </cell>
          <cell r="E62">
            <v>1.050030472</v>
          </cell>
          <cell r="F62">
            <v>21.059720308999999</v>
          </cell>
          <cell r="G62">
            <v>1.519916805</v>
          </cell>
          <cell r="H62">
            <v>0</v>
          </cell>
          <cell r="I62">
            <v>29.993657069000001</v>
          </cell>
          <cell r="J62">
            <v>440.26072817400001</v>
          </cell>
          <cell r="L62">
            <v>65.832423223000006</v>
          </cell>
          <cell r="M62">
            <v>11.664809462999999</v>
          </cell>
          <cell r="N62">
            <v>9.2886855290000003</v>
          </cell>
          <cell r="O62">
            <v>1.066672013</v>
          </cell>
          <cell r="P62">
            <v>0.98831164800000004</v>
          </cell>
          <cell r="Q62">
            <v>4.9902473220000001</v>
          </cell>
          <cell r="R62">
            <v>10.929534722</v>
          </cell>
          <cell r="S62">
            <v>22.209335504999999</v>
          </cell>
          <cell r="T62">
            <v>1.635793029</v>
          </cell>
          <cell r="U62">
            <v>3342.838607144</v>
          </cell>
          <cell r="V62">
            <v>2.830663114</v>
          </cell>
          <cell r="W62">
            <v>297.52637989899995</v>
          </cell>
          <cell r="X62">
            <v>6.4916483899999999</v>
          </cell>
          <cell r="Y62">
            <v>136.418844732</v>
          </cell>
          <cell r="Z62">
            <v>24.975823664</v>
          </cell>
          <cell r="AA62">
            <v>1.9376106829999999</v>
          </cell>
          <cell r="AB62">
            <v>127.70245242999999</v>
          </cell>
          <cell r="AC62">
            <v>1758.997472686</v>
          </cell>
          <cell r="AE62">
            <v>579.68836802500005</v>
          </cell>
          <cell r="AF62">
            <v>147.19915272700001</v>
          </cell>
          <cell r="AG62">
            <v>256.45905802700003</v>
          </cell>
          <cell r="AH62">
            <v>1.0800394</v>
          </cell>
          <cell r="AI62">
            <v>1.8878372940000001</v>
          </cell>
          <cell r="AJ62">
            <v>84.61626472399999</v>
          </cell>
          <cell r="AK62">
            <v>93.093513616999999</v>
          </cell>
          <cell r="AL62">
            <v>96.754177171000009</v>
          </cell>
          <cell r="AM62">
            <v>22.705680459999996</v>
          </cell>
          <cell r="AN62">
            <v>656.23726396166683</v>
          </cell>
          <cell r="AO62">
            <v>1.1449121536666667</v>
          </cell>
          <cell r="AP62">
            <v>59.814069746666668</v>
          </cell>
          <cell r="AQ62">
            <v>0.88055301200000002</v>
          </cell>
          <cell r="AR62">
            <v>22.460608656333335</v>
          </cell>
          <cell r="AS62">
            <v>2.588907877</v>
          </cell>
          <cell r="AT62">
            <v>0.33750900966666664</v>
          </cell>
          <cell r="AU62">
            <v>33.546491191666661</v>
          </cell>
          <cell r="AV62">
            <v>456.68071787500003</v>
          </cell>
          <cell r="AX62">
            <v>71.66855473566666</v>
          </cell>
          <cell r="AY62">
            <v>16.490775105666668</v>
          </cell>
          <cell r="AZ62">
            <v>11.579567557333334</v>
          </cell>
          <cell r="BA62">
            <v>0.70395081933333337</v>
          </cell>
          <cell r="BB62">
            <v>0.84898074966666659</v>
          </cell>
          <cell r="BC62">
            <v>5.1369248759999993</v>
          </cell>
          <cell r="BD62">
            <v>10.128537030999999</v>
          </cell>
          <cell r="BE62">
            <v>20.875494673666669</v>
          </cell>
          <cell r="BF62">
            <v>1.164778638</v>
          </cell>
        </row>
        <row r="63">
          <cell r="A63" t="str">
            <v>T1 2013</v>
          </cell>
          <cell r="B63">
            <v>597.81815396499996</v>
          </cell>
          <cell r="C63">
            <v>1.1364126969999999</v>
          </cell>
          <cell r="D63">
            <v>60.077408945999998</v>
          </cell>
          <cell r="E63">
            <v>6.2059746640000002</v>
          </cell>
          <cell r="F63">
            <v>21.964658823000001</v>
          </cell>
          <cell r="G63">
            <v>2.3217224980000002</v>
          </cell>
          <cell r="H63">
            <v>0.58651950799999997</v>
          </cell>
          <cell r="I63">
            <v>28.998533453</v>
          </cell>
          <cell r="J63">
            <v>371.20667604900001</v>
          </cell>
          <cell r="L63">
            <v>80.848214189999993</v>
          </cell>
          <cell r="M63">
            <v>23.750725923000001</v>
          </cell>
          <cell r="N63">
            <v>9.4700914100000002</v>
          </cell>
          <cell r="O63">
            <v>0</v>
          </cell>
          <cell r="P63">
            <v>1.9240216320000001</v>
          </cell>
          <cell r="Q63">
            <v>2.1552079430000002</v>
          </cell>
          <cell r="R63">
            <v>31.591682763000001</v>
          </cell>
          <cell r="S63">
            <v>14.435114872</v>
          </cell>
          <cell r="T63">
            <v>1.22259754</v>
          </cell>
          <cell r="U63">
            <v>2980.2851478100001</v>
          </cell>
          <cell r="V63">
            <v>3.8717293379999997</v>
          </cell>
          <cell r="W63">
            <v>347.77922893499999</v>
          </cell>
          <cell r="X63">
            <v>79.642053396000009</v>
          </cell>
          <cell r="Y63">
            <v>113.970122807</v>
          </cell>
          <cell r="Z63">
            <v>9.0949605089999999</v>
          </cell>
          <cell r="AA63">
            <v>3.9812973630000004</v>
          </cell>
          <cell r="AB63">
            <v>141.09079486000002</v>
          </cell>
          <cell r="AC63">
            <v>1540.216803087</v>
          </cell>
          <cell r="AE63">
            <v>595.15898610099998</v>
          </cell>
          <cell r="AF63">
            <v>146.35073023000001</v>
          </cell>
          <cell r="AG63">
            <v>136.27810966600001</v>
          </cell>
          <cell r="AH63">
            <v>2.314996533</v>
          </cell>
          <cell r="AI63">
            <v>2.0612007490000002</v>
          </cell>
          <cell r="AJ63">
            <v>23.850260278</v>
          </cell>
          <cell r="AK63">
            <v>111.83165001999998</v>
          </cell>
          <cell r="AL63">
            <v>55.915322209000003</v>
          </cell>
          <cell r="AM63">
            <v>14.656130663999999</v>
          </cell>
          <cell r="AN63">
            <v>628.52520732699998</v>
          </cell>
          <cell r="AO63">
            <v>0.90852015266666664</v>
          </cell>
          <cell r="AP63">
            <v>57.421682609666668</v>
          </cell>
          <cell r="AQ63">
            <v>4.4754694909999992</v>
          </cell>
          <cell r="AR63">
            <v>23.168459609999999</v>
          </cell>
          <cell r="AS63">
            <v>1.2640519000000001</v>
          </cell>
          <cell r="AT63">
            <v>0.31898373533333335</v>
          </cell>
          <cell r="AU63">
            <v>28.194717873333332</v>
          </cell>
          <cell r="AV63">
            <v>422.41816922366661</v>
          </cell>
          <cell r="AX63">
            <v>76.402340158000001</v>
          </cell>
          <cell r="AY63">
            <v>23.412527043000001</v>
          </cell>
          <cell r="AZ63">
            <v>9.6925346676666653</v>
          </cell>
          <cell r="BA63">
            <v>0.42286009466666669</v>
          </cell>
          <cell r="BB63">
            <v>1.2713315630000002</v>
          </cell>
          <cell r="BC63">
            <v>3.2651066866666665</v>
          </cell>
          <cell r="BD63">
            <v>17.295290731999998</v>
          </cell>
          <cell r="BE63">
            <v>14.374505393</v>
          </cell>
          <cell r="BF63">
            <v>1.640339003</v>
          </cell>
        </row>
        <row r="64">
          <cell r="A64" t="str">
            <v>T2 2013</v>
          </cell>
          <cell r="B64">
            <v>614.31130378</v>
          </cell>
          <cell r="C64">
            <v>0</v>
          </cell>
          <cell r="D64">
            <v>65.445839109999994</v>
          </cell>
          <cell r="E64">
            <v>1.052413643</v>
          </cell>
          <cell r="F64">
            <v>29.402128487999999</v>
          </cell>
          <cell r="G64">
            <v>4.2238300750000004</v>
          </cell>
          <cell r="H64">
            <v>1.072767657</v>
          </cell>
          <cell r="I64">
            <v>29.694699246999999</v>
          </cell>
          <cell r="J64">
            <v>429.76307178799999</v>
          </cell>
          <cell r="L64">
            <v>66.138629438999999</v>
          </cell>
          <cell r="M64">
            <v>19.269102407999998</v>
          </cell>
          <cell r="N64">
            <v>3.7250466800000002</v>
          </cell>
          <cell r="O64">
            <v>0</v>
          </cell>
          <cell r="P64">
            <v>1.9049152680000001</v>
          </cell>
          <cell r="Q64">
            <v>1.0622359219999999</v>
          </cell>
          <cell r="R64">
            <v>17.382966735</v>
          </cell>
          <cell r="S64">
            <v>8.3386176059999997</v>
          </cell>
          <cell r="T64">
            <v>1.280878824</v>
          </cell>
          <cell r="U64">
            <v>3109.9251698969997</v>
          </cell>
          <cell r="V64">
            <v>1.9915856810000001</v>
          </cell>
          <cell r="W64">
            <v>356.043255096</v>
          </cell>
          <cell r="X64">
            <v>57.815295251999999</v>
          </cell>
          <cell r="Y64">
            <v>129.022729403</v>
          </cell>
          <cell r="Z64">
            <v>26.556000900000001</v>
          </cell>
          <cell r="AA64">
            <v>7.4485691699999999</v>
          </cell>
          <cell r="AB64">
            <v>135.200660371</v>
          </cell>
          <cell r="AC64">
            <v>1657.7544696560001</v>
          </cell>
          <cell r="AE64">
            <v>501.03723969599997</v>
          </cell>
          <cell r="AF64">
            <v>189.48918753999999</v>
          </cell>
          <cell r="AG64">
            <v>114.169797825</v>
          </cell>
          <cell r="AH64">
            <v>0</v>
          </cell>
          <cell r="AI64">
            <v>3.1307251139999996</v>
          </cell>
          <cell r="AJ64">
            <v>11.327262735000001</v>
          </cell>
          <cell r="AK64">
            <v>176.81890444800001</v>
          </cell>
          <cell r="AL64">
            <v>70.837514505000001</v>
          </cell>
          <cell r="AM64">
            <v>27.325227600999998</v>
          </cell>
          <cell r="AN64">
            <v>594.79632864966663</v>
          </cell>
          <cell r="AO64">
            <v>0.33330438000000001</v>
          </cell>
          <cell r="AP64">
            <v>63.896223824666663</v>
          </cell>
          <cell r="AQ64">
            <v>5.2591589910000005</v>
          </cell>
          <cell r="AR64">
            <v>26.577187214666665</v>
          </cell>
          <cell r="AS64">
            <v>2.5967965916666667</v>
          </cell>
          <cell r="AT64">
            <v>1.3151415020000001</v>
          </cell>
          <cell r="AU64">
            <v>28.147939525333332</v>
          </cell>
          <cell r="AV64">
            <v>405.30557442633335</v>
          </cell>
          <cell r="AX64">
            <v>66.129223010999993</v>
          </cell>
          <cell r="AY64">
            <v>18.784127967</v>
          </cell>
          <cell r="AZ64">
            <v>6.5388187116666669</v>
          </cell>
          <cell r="BA64">
            <v>0</v>
          </cell>
          <cell r="BB64">
            <v>1.0962714733333332</v>
          </cell>
          <cell r="BC64">
            <v>1.3863889069999999</v>
          </cell>
          <cell r="BD64">
            <v>20.760032853000002</v>
          </cell>
          <cell r="BE64">
            <v>8.916166448666667</v>
          </cell>
          <cell r="BF64">
            <v>1.6501966470000002</v>
          </cell>
        </row>
        <row r="65">
          <cell r="A65" t="str">
            <v>T3 2013</v>
          </cell>
          <cell r="B65">
            <v>641.30579504499997</v>
          </cell>
          <cell r="C65">
            <v>0</v>
          </cell>
          <cell r="D65">
            <v>63.898342759000002</v>
          </cell>
          <cell r="E65">
            <v>1.2538727300000001</v>
          </cell>
          <cell r="F65">
            <v>25.074623162000002</v>
          </cell>
          <cell r="G65">
            <v>7.7570181549999999</v>
          </cell>
          <cell r="H65">
            <v>2.2105958000000001</v>
          </cell>
          <cell r="I65">
            <v>27.602232912000002</v>
          </cell>
          <cell r="J65">
            <v>442.72887938299999</v>
          </cell>
          <cell r="L65">
            <v>77.934281111000004</v>
          </cell>
          <cell r="M65">
            <v>27.07207408</v>
          </cell>
          <cell r="N65">
            <v>6.4010878350000002</v>
          </cell>
          <cell r="O65">
            <v>0</v>
          </cell>
          <cell r="P65">
            <v>0.98784080600000002</v>
          </cell>
          <cell r="Q65">
            <v>1.100735545</v>
          </cell>
          <cell r="R65">
            <v>11.133187101000001</v>
          </cell>
          <cell r="S65">
            <v>8.6386099479999992</v>
          </cell>
          <cell r="T65">
            <v>1.4107564770000001</v>
          </cell>
          <cell r="U65">
            <v>3218.9814962709997</v>
          </cell>
          <cell r="V65">
            <v>0</v>
          </cell>
          <cell r="W65">
            <v>323.57469440200003</v>
          </cell>
          <cell r="X65">
            <v>10.166084685</v>
          </cell>
          <cell r="Y65">
            <v>122.46861823</v>
          </cell>
          <cell r="Z65">
            <v>43.019894735000001</v>
          </cell>
          <cell r="AA65">
            <v>5.2496264410000002</v>
          </cell>
          <cell r="AB65">
            <v>142.670470311</v>
          </cell>
          <cell r="AC65">
            <v>1642.641857354</v>
          </cell>
          <cell r="AE65">
            <v>506.31414655699996</v>
          </cell>
          <cell r="AF65">
            <v>303.47697323900002</v>
          </cell>
          <cell r="AG65">
            <v>163.075779178</v>
          </cell>
          <cell r="AH65">
            <v>1.0672470300000001</v>
          </cell>
          <cell r="AI65">
            <v>2.8227572159999998</v>
          </cell>
          <cell r="AJ65">
            <v>17.777487554</v>
          </cell>
          <cell r="AK65">
            <v>137.96833010200001</v>
          </cell>
          <cell r="AL65">
            <v>90.726408102999997</v>
          </cell>
          <cell r="AM65">
            <v>29.535815536000001</v>
          </cell>
          <cell r="AN65">
            <v>610.01592097033335</v>
          </cell>
          <cell r="AO65">
            <v>0.87561387866666662</v>
          </cell>
          <cell r="AP65">
            <v>61.867007458333326</v>
          </cell>
          <cell r="AQ65">
            <v>1.1171325356666666</v>
          </cell>
          <cell r="AR65">
            <v>25.672219576666667</v>
          </cell>
          <cell r="AS65">
            <v>6.6182078329999996</v>
          </cell>
          <cell r="AT65">
            <v>1.3899046793333332</v>
          </cell>
          <cell r="AU65">
            <v>27.069542833666663</v>
          </cell>
          <cell r="AV65">
            <v>427.5530480966666</v>
          </cell>
          <cell r="AX65">
            <v>61.957432632333337</v>
          </cell>
          <cell r="AY65">
            <v>20.992486881000001</v>
          </cell>
          <cell r="AZ65">
            <v>8.4349877330000016</v>
          </cell>
          <cell r="BA65">
            <v>0.39709478266666665</v>
          </cell>
          <cell r="BB65">
            <v>1.0900239350000003</v>
          </cell>
          <cell r="BC65">
            <v>2.8125737869999998</v>
          </cell>
          <cell r="BD65">
            <v>14.293175797000002</v>
          </cell>
          <cell r="BE65">
            <v>8.6355835489999997</v>
          </cell>
          <cell r="BF65">
            <v>1.1068924396666666</v>
          </cell>
        </row>
        <row r="66">
          <cell r="A66" t="str">
            <v>T4 2013</v>
          </cell>
          <cell r="B66">
            <v>669.31673363599998</v>
          </cell>
          <cell r="C66">
            <v>0</v>
          </cell>
          <cell r="D66">
            <v>62.884213654</v>
          </cell>
          <cell r="E66">
            <v>5.9858689849999998</v>
          </cell>
          <cell r="F66">
            <v>21.781354827000001</v>
          </cell>
          <cell r="G66">
            <v>6.6325902780000003</v>
          </cell>
          <cell r="H66">
            <v>0</v>
          </cell>
          <cell r="I66">
            <v>28.484399564</v>
          </cell>
          <cell r="J66">
            <v>474.47916248799999</v>
          </cell>
          <cell r="L66">
            <v>70.480791605999997</v>
          </cell>
          <cell r="M66">
            <v>25.218994055</v>
          </cell>
          <cell r="N66">
            <v>4.7673069510000001</v>
          </cell>
          <cell r="O66">
            <v>0</v>
          </cell>
          <cell r="P66">
            <v>0</v>
          </cell>
          <cell r="Q66">
            <v>4.3196430870000002</v>
          </cell>
          <cell r="R66">
            <v>18.225044659000002</v>
          </cell>
          <cell r="S66">
            <v>6.4591716679999998</v>
          </cell>
          <cell r="T66">
            <v>2.4824054680000001</v>
          </cell>
          <cell r="U66">
            <v>3382.1919680219999</v>
          </cell>
          <cell r="V66">
            <v>2.9640982930000002</v>
          </cell>
          <cell r="W66">
            <v>400.32839426300006</v>
          </cell>
          <cell r="X66">
            <v>31.356349639999998</v>
          </cell>
          <cell r="Y66">
            <v>142.512987452</v>
          </cell>
          <cell r="Z66">
            <v>32.378908013</v>
          </cell>
          <cell r="AA66">
            <v>3.4795711589999998</v>
          </cell>
          <cell r="AB66">
            <v>190.600577999</v>
          </cell>
          <cell r="AC66">
            <v>1637.8832349880001</v>
          </cell>
          <cell r="AE66">
            <v>554.91125845800002</v>
          </cell>
          <cell r="AF66">
            <v>309.53430255800004</v>
          </cell>
          <cell r="AG66">
            <v>187.60527164600001</v>
          </cell>
          <cell r="AH66">
            <v>1.118093971</v>
          </cell>
          <cell r="AI66">
            <v>0</v>
          </cell>
          <cell r="AJ66">
            <v>13.502161063999999</v>
          </cell>
          <cell r="AK66">
            <v>211.05492067300003</v>
          </cell>
          <cell r="AL66">
            <v>19.562964520000001</v>
          </cell>
          <cell r="AM66">
            <v>43.727267588000004</v>
          </cell>
          <cell r="AN66">
            <v>661.89531948599995</v>
          </cell>
          <cell r="AO66">
            <v>0.76702751066666675</v>
          </cell>
          <cell r="AP66">
            <v>73.206084731666664</v>
          </cell>
          <cell r="AQ66">
            <v>5.1728769379999999</v>
          </cell>
          <cell r="AR66">
            <v>27.008433175333334</v>
          </cell>
          <cell r="AS66">
            <v>6.6192531919999995</v>
          </cell>
          <cell r="AT66">
            <v>1.0851093863333332</v>
          </cell>
          <cell r="AU66">
            <v>33.320412040000001</v>
          </cell>
          <cell r="AV66">
            <v>451.51458894300004</v>
          </cell>
          <cell r="AX66">
            <v>71.526744955333328</v>
          </cell>
          <cell r="AY66">
            <v>24.080120104333332</v>
          </cell>
          <cell r="AZ66">
            <v>10.669916411000001</v>
          </cell>
          <cell r="BA66">
            <v>0.144080706</v>
          </cell>
          <cell r="BB66">
            <v>1.1203015039999997</v>
          </cell>
          <cell r="BC66">
            <v>2.9140266996666662</v>
          </cell>
          <cell r="BD66">
            <v>18.726066636333332</v>
          </cell>
          <cell r="BE66">
            <v>5.1018661666666665</v>
          </cell>
          <cell r="BF66">
            <v>2.1244951173333333</v>
          </cell>
        </row>
        <row r="67">
          <cell r="A67" t="str">
            <v>T1 2014</v>
          </cell>
          <cell r="B67">
            <v>697.28416244000005</v>
          </cell>
          <cell r="C67">
            <v>0</v>
          </cell>
          <cell r="D67">
            <v>64.940498563999995</v>
          </cell>
          <cell r="E67">
            <v>1.962391006</v>
          </cell>
          <cell r="F67">
            <v>21.895673666</v>
          </cell>
          <cell r="G67">
            <v>4.3912664970000002</v>
          </cell>
          <cell r="H67">
            <v>0.96071804500000002</v>
          </cell>
          <cell r="I67">
            <v>35.730449350000001</v>
          </cell>
          <cell r="J67">
            <v>478.565727713</v>
          </cell>
          <cell r="L67">
            <v>69.955189326999999</v>
          </cell>
          <cell r="M67">
            <v>28.708904753999999</v>
          </cell>
          <cell r="N67">
            <v>9.6186629400000001</v>
          </cell>
          <cell r="O67">
            <v>1.015380427</v>
          </cell>
          <cell r="P67">
            <v>0</v>
          </cell>
          <cell r="Q67">
            <v>5.5330720629999997</v>
          </cell>
          <cell r="R67">
            <v>15.070642809000001</v>
          </cell>
          <cell r="S67">
            <v>20.946998487999998</v>
          </cell>
          <cell r="T67">
            <v>2.9290853549999998</v>
          </cell>
          <cell r="U67">
            <v>3738.9514858990005</v>
          </cell>
          <cell r="V67">
            <v>0</v>
          </cell>
          <cell r="W67">
            <v>371.248540623</v>
          </cell>
          <cell r="X67">
            <v>16.794968259000001</v>
          </cell>
          <cell r="Y67">
            <v>127.55132414900001</v>
          </cell>
          <cell r="Z67">
            <v>26.003913283999999</v>
          </cell>
          <cell r="AA67">
            <v>2.8927864759999999</v>
          </cell>
          <cell r="AB67">
            <v>198.005548455</v>
          </cell>
          <cell r="AC67">
            <v>1903.234603294</v>
          </cell>
          <cell r="AE67">
            <v>571.29184543999997</v>
          </cell>
          <cell r="AF67">
            <v>213.10118379699998</v>
          </cell>
          <cell r="AG67">
            <v>178.236011569</v>
          </cell>
          <cell r="AH67">
            <v>0.97753745199999997</v>
          </cell>
          <cell r="AI67">
            <v>0</v>
          </cell>
          <cell r="AJ67">
            <v>19.470559802</v>
          </cell>
          <cell r="AK67">
            <v>238.22226862799999</v>
          </cell>
          <cell r="AL67">
            <v>216.28251177999999</v>
          </cell>
          <cell r="AM67">
            <v>26.886423514000001</v>
          </cell>
          <cell r="AN67">
            <v>672.44068149266673</v>
          </cell>
          <cell r="AO67">
            <v>0.98521954333333339</v>
          </cell>
          <cell r="AP67">
            <v>59.409827244666666</v>
          </cell>
          <cell r="AQ67">
            <v>3.257636149333333</v>
          </cell>
          <cell r="AR67">
            <v>18.403225994</v>
          </cell>
          <cell r="AS67">
            <v>5.9254456416666663</v>
          </cell>
          <cell r="AT67">
            <v>0.34770367966666665</v>
          </cell>
          <cell r="AU67">
            <v>31.475815780000001</v>
          </cell>
          <cell r="AV67">
            <v>455.16944478200003</v>
          </cell>
          <cell r="AX67">
            <v>70.960446261666675</v>
          </cell>
          <cell r="AY67">
            <v>25.127650806333335</v>
          </cell>
          <cell r="AZ67">
            <v>9.4759555423333328</v>
          </cell>
          <cell r="BA67">
            <v>8.3449499666666663E-2</v>
          </cell>
          <cell r="BB67">
            <v>1.0498893846666668</v>
          </cell>
          <cell r="BC67">
            <v>5.1473562086666664</v>
          </cell>
          <cell r="BD67">
            <v>21.738225894333336</v>
          </cell>
          <cell r="BE67">
            <v>21.352277511</v>
          </cell>
          <cell r="BF67">
            <v>1.9409388139999999</v>
          </cell>
        </row>
        <row r="68">
          <cell r="A68" t="str">
            <v>T2 2014</v>
          </cell>
          <cell r="B68">
            <v>761.255781318</v>
          </cell>
          <cell r="C68">
            <v>6.2693261329999999</v>
          </cell>
          <cell r="D68">
            <v>64.16053746</v>
          </cell>
          <cell r="E68">
            <v>2.029903827</v>
          </cell>
          <cell r="F68">
            <v>18.283374133999999</v>
          </cell>
          <cell r="G68">
            <v>5.6817210280000001</v>
          </cell>
          <cell r="H68">
            <v>0.94880212900000005</v>
          </cell>
          <cell r="I68">
            <v>37.216736341999997</v>
          </cell>
          <cell r="J68">
            <v>520.39873685999999</v>
          </cell>
          <cell r="L68">
            <v>79.975134939</v>
          </cell>
          <cell r="M68">
            <v>27.132568859999999</v>
          </cell>
          <cell r="N68">
            <v>8.9508889620000005</v>
          </cell>
          <cell r="O68">
            <v>1.0426114200000001</v>
          </cell>
          <cell r="P68">
            <v>0</v>
          </cell>
          <cell r="Q68">
            <v>6.5104202249999998</v>
          </cell>
          <cell r="R68">
            <v>15.142100116</v>
          </cell>
          <cell r="S68">
            <v>28.699434622999998</v>
          </cell>
          <cell r="T68">
            <v>2.9740217200000001</v>
          </cell>
          <cell r="U68">
            <v>3780.0771700959995</v>
          </cell>
          <cell r="V68">
            <v>11.443875864000001</v>
          </cell>
          <cell r="W68">
            <v>408.69479762600002</v>
          </cell>
          <cell r="X68">
            <v>13.595965681000001</v>
          </cell>
          <cell r="Y68">
            <v>137.255450201</v>
          </cell>
          <cell r="Z68">
            <v>34.234091391999996</v>
          </cell>
          <cell r="AA68">
            <v>4.9386051279999998</v>
          </cell>
          <cell r="AB68">
            <v>218.67068522400001</v>
          </cell>
          <cell r="AC68">
            <v>1749.2332755999998</v>
          </cell>
          <cell r="AE68">
            <v>610.62126056600005</v>
          </cell>
          <cell r="AF68">
            <v>254.237374972</v>
          </cell>
          <cell r="AG68">
            <v>205.43045446299999</v>
          </cell>
          <cell r="AH68">
            <v>7.5493778850000002</v>
          </cell>
          <cell r="AI68">
            <v>1.017725797</v>
          </cell>
          <cell r="AJ68">
            <v>24.554281923000001</v>
          </cell>
          <cell r="AK68">
            <v>200.316733605</v>
          </cell>
          <cell r="AL68">
            <v>293.51102776099998</v>
          </cell>
          <cell r="AM68">
            <v>13.466984033999999</v>
          </cell>
          <cell r="AN68">
            <v>732.20566616966664</v>
          </cell>
          <cell r="AO68">
            <v>1.0940533973333333</v>
          </cell>
          <cell r="AP68">
            <v>66.629883176999996</v>
          </cell>
          <cell r="AQ68">
            <v>1.6079475136666668</v>
          </cell>
          <cell r="AR68">
            <v>21.105503087999999</v>
          </cell>
          <cell r="AS68">
            <v>5.3367235966666664</v>
          </cell>
          <cell r="AT68">
            <v>0.93602426533333338</v>
          </cell>
          <cell r="AU68">
            <v>37.643684713333336</v>
          </cell>
          <cell r="AV68">
            <v>489.66955999633336</v>
          </cell>
          <cell r="AX68">
            <v>84.125742006333326</v>
          </cell>
          <cell r="AY68">
            <v>30.379002702333334</v>
          </cell>
          <cell r="AZ68">
            <v>9.9963815026666669</v>
          </cell>
          <cell r="BA68">
            <v>0.71568176766666669</v>
          </cell>
          <cell r="BB68">
            <v>0.64695776866666665</v>
          </cell>
          <cell r="BC68">
            <v>6.5985015020000004</v>
          </cell>
          <cell r="BD68">
            <v>14.421267365666667</v>
          </cell>
          <cell r="BE68">
            <v>24.492057771000002</v>
          </cell>
          <cell r="BF68">
            <v>3.4365772126666663</v>
          </cell>
        </row>
        <row r="69">
          <cell r="A69" t="str">
            <v>T3 2014</v>
          </cell>
          <cell r="B69">
            <v>837.22932171799994</v>
          </cell>
          <cell r="C69">
            <v>0</v>
          </cell>
          <cell r="D69">
            <v>71.079277026</v>
          </cell>
          <cell r="E69">
            <v>3.9785425440000002</v>
          </cell>
          <cell r="F69">
            <v>21.746595807999999</v>
          </cell>
          <cell r="G69">
            <v>4.8495945919999999</v>
          </cell>
          <cell r="H69">
            <v>0.99556495199999995</v>
          </cell>
          <cell r="I69">
            <v>39.50897913</v>
          </cell>
          <cell r="J69">
            <v>581.02399721400002</v>
          </cell>
          <cell r="L69">
            <v>83.218138406999998</v>
          </cell>
          <cell r="M69">
            <v>37.742076738999998</v>
          </cell>
          <cell r="N69">
            <v>7.3932361110000002</v>
          </cell>
          <cell r="O69">
            <v>4.3412237539999996</v>
          </cell>
          <cell r="P69">
            <v>1.007743434</v>
          </cell>
          <cell r="Q69">
            <v>6.9183882649999999</v>
          </cell>
          <cell r="R69">
            <v>21.203444541</v>
          </cell>
          <cell r="S69">
            <v>19.07215236</v>
          </cell>
          <cell r="T69">
            <v>4.2296438670000001</v>
          </cell>
          <cell r="U69">
            <v>4045.8189167790001</v>
          </cell>
          <cell r="V69">
            <v>5.1381614529999995</v>
          </cell>
          <cell r="W69">
            <v>422.51599553000005</v>
          </cell>
          <cell r="X69">
            <v>27.724264467000001</v>
          </cell>
          <cell r="Y69">
            <v>147.525561345</v>
          </cell>
          <cell r="Z69">
            <v>32.126817074999998</v>
          </cell>
          <cell r="AA69">
            <v>2.9861114199999998</v>
          </cell>
          <cell r="AB69">
            <v>212.15324122300001</v>
          </cell>
          <cell r="AC69">
            <v>1966.947053718</v>
          </cell>
          <cell r="AE69">
            <v>585.22610352799995</v>
          </cell>
          <cell r="AF69">
            <v>265.22825561100001</v>
          </cell>
          <cell r="AG69">
            <v>167.863679902</v>
          </cell>
          <cell r="AH69">
            <v>40.598819675999998</v>
          </cell>
          <cell r="AI69">
            <v>1.0129532619999999</v>
          </cell>
          <cell r="AJ69">
            <v>32.089540556999999</v>
          </cell>
          <cell r="AK69">
            <v>278.22550506100004</v>
          </cell>
          <cell r="AL69">
            <v>244.56025671600003</v>
          </cell>
          <cell r="AM69">
            <v>36.412591765000002</v>
          </cell>
          <cell r="AN69">
            <v>768.5455160616666</v>
          </cell>
          <cell r="AO69">
            <v>0.68322606333333324</v>
          </cell>
          <cell r="AP69">
            <v>67.817248169999985</v>
          </cell>
          <cell r="AQ69">
            <v>3.595629541333333</v>
          </cell>
          <cell r="AR69">
            <v>20.244749763666665</v>
          </cell>
          <cell r="AS69">
            <v>4.7896589716666673</v>
          </cell>
          <cell r="AT69">
            <v>1.119682837</v>
          </cell>
          <cell r="AU69">
            <v>38.06752705633334</v>
          </cell>
          <cell r="AV69">
            <v>523.0403842016666</v>
          </cell>
          <cell r="AX69">
            <v>82.796485732666667</v>
          </cell>
          <cell r="AY69">
            <v>28.587698202666669</v>
          </cell>
          <cell r="AZ69">
            <v>10.296854975999999</v>
          </cell>
          <cell r="BA69">
            <v>3.3322093650000002</v>
          </cell>
          <cell r="BB69">
            <v>0.91127596166666669</v>
          </cell>
          <cell r="BC69">
            <v>7.5987433459999991</v>
          </cell>
          <cell r="BD69">
            <v>19.186185137666666</v>
          </cell>
          <cell r="BE69">
            <v>20.483656730666667</v>
          </cell>
          <cell r="BF69">
            <v>3.8115481743333333</v>
          </cell>
        </row>
        <row r="70">
          <cell r="A70" t="str">
            <v>T4 2014</v>
          </cell>
          <cell r="B70">
            <v>796.54925855600004</v>
          </cell>
          <cell r="C70">
            <v>0</v>
          </cell>
          <cell r="D70">
            <v>79.529854687000011</v>
          </cell>
          <cell r="E70">
            <v>8.4299677000000006</v>
          </cell>
          <cell r="F70">
            <v>22.155290732000001</v>
          </cell>
          <cell r="G70">
            <v>9.236586698</v>
          </cell>
          <cell r="H70">
            <v>0.79354502000000005</v>
          </cell>
          <cell r="I70">
            <v>38.914464537000001</v>
          </cell>
          <cell r="J70">
            <v>527.73238992100005</v>
          </cell>
          <cell r="L70">
            <v>84.720394524</v>
          </cell>
          <cell r="M70">
            <v>33.194712449000001</v>
          </cell>
          <cell r="N70">
            <v>8.5579233749999997</v>
          </cell>
          <cell r="O70">
            <v>3.111608972</v>
          </cell>
          <cell r="P70">
            <v>0</v>
          </cell>
          <cell r="Q70">
            <v>8.6988063570000005</v>
          </cell>
          <cell r="R70">
            <v>27.858194588</v>
          </cell>
          <cell r="S70">
            <v>19.192483055</v>
          </cell>
          <cell r="T70">
            <v>3.952890628</v>
          </cell>
          <cell r="U70">
            <v>4351.8216409030001</v>
          </cell>
          <cell r="V70">
            <v>3.1276159720000001</v>
          </cell>
          <cell r="W70">
            <v>469.61314648100006</v>
          </cell>
          <cell r="X70">
            <v>43.076459419000003</v>
          </cell>
          <cell r="Y70">
            <v>154.17939351300001</v>
          </cell>
          <cell r="Z70">
            <v>28.008072324</v>
          </cell>
          <cell r="AA70">
            <v>2.0757731640000001</v>
          </cell>
          <cell r="AB70">
            <v>242.27344806100001</v>
          </cell>
          <cell r="AC70">
            <v>1982.5644382749999</v>
          </cell>
          <cell r="AE70">
            <v>621.88215086900004</v>
          </cell>
          <cell r="AF70">
            <v>341.05112549499995</v>
          </cell>
          <cell r="AG70">
            <v>182.747768796</v>
          </cell>
          <cell r="AH70">
            <v>53.798362780000005</v>
          </cell>
          <cell r="AI70">
            <v>0.98517496500000001</v>
          </cell>
          <cell r="AJ70">
            <v>44.907651921999999</v>
          </cell>
          <cell r="AK70">
            <v>372.82843072200001</v>
          </cell>
          <cell r="AL70">
            <v>237.307935171</v>
          </cell>
          <cell r="AM70">
            <v>41.007839455000003</v>
          </cell>
          <cell r="AN70">
            <v>777.18777627266661</v>
          </cell>
          <cell r="AO70">
            <v>0.69771999099999993</v>
          </cell>
          <cell r="AP70">
            <v>76.482243611666661</v>
          </cell>
          <cell r="AQ70">
            <v>6.1801280253333344</v>
          </cell>
          <cell r="AR70">
            <v>23.22630620433333</v>
          </cell>
          <cell r="AS70">
            <v>5.3390620433333327</v>
          </cell>
          <cell r="AT70">
            <v>1.0249217720000001</v>
          </cell>
          <cell r="AU70">
            <v>40.711825566666668</v>
          </cell>
          <cell r="AV70">
            <v>510.23735448566663</v>
          </cell>
          <cell r="AX70">
            <v>82.829622082</v>
          </cell>
          <cell r="AY70">
            <v>37.963836876666669</v>
          </cell>
          <cell r="AZ70">
            <v>8.6351165190000003</v>
          </cell>
          <cell r="BA70">
            <v>3.4429434976666666</v>
          </cell>
          <cell r="BB70">
            <v>1.1161129493333333</v>
          </cell>
          <cell r="BC70">
            <v>8.1877940033333338</v>
          </cell>
          <cell r="BD70">
            <v>24.304063861333333</v>
          </cell>
          <cell r="BE70">
            <v>19.387945231</v>
          </cell>
          <cell r="BF70">
            <v>3.9030231639999999</v>
          </cell>
        </row>
        <row r="71">
          <cell r="A71" t="str">
            <v>T1 2015</v>
          </cell>
          <cell r="B71">
            <v>702.28130415700002</v>
          </cell>
          <cell r="C71">
            <v>0</v>
          </cell>
          <cell r="D71">
            <v>85.405576393999993</v>
          </cell>
          <cell r="E71">
            <v>5.6406464569999999</v>
          </cell>
          <cell r="F71">
            <v>19.676155203</v>
          </cell>
          <cell r="G71">
            <v>11.782280602</v>
          </cell>
          <cell r="H71">
            <v>0</v>
          </cell>
          <cell r="I71">
            <v>48.306494131999997</v>
          </cell>
          <cell r="J71">
            <v>419.18467184399998</v>
          </cell>
          <cell r="L71">
            <v>81.143068253999999</v>
          </cell>
          <cell r="M71">
            <v>39.534008092000001</v>
          </cell>
          <cell r="N71">
            <v>7.09300379</v>
          </cell>
          <cell r="O71">
            <v>5.1538367569999997</v>
          </cell>
          <cell r="P71">
            <v>1.140871663</v>
          </cell>
          <cell r="Q71">
            <v>4.480003752</v>
          </cell>
          <cell r="R71">
            <v>20.970039173</v>
          </cell>
          <cell r="S71">
            <v>30.891823802000001</v>
          </cell>
          <cell r="T71">
            <v>7.284400636</v>
          </cell>
          <cell r="U71">
            <v>4347.3321023779999</v>
          </cell>
          <cell r="V71">
            <v>1.928636536</v>
          </cell>
          <cell r="W71">
            <v>583.49586648900004</v>
          </cell>
          <cell r="X71">
            <v>43.458544678999999</v>
          </cell>
          <cell r="Y71">
            <v>186.084877181</v>
          </cell>
          <cell r="Z71">
            <v>64.788447387000005</v>
          </cell>
          <cell r="AA71">
            <v>4.1737842910000005</v>
          </cell>
          <cell r="AB71">
            <v>284.99021295100005</v>
          </cell>
          <cell r="AC71">
            <v>1702.5654923289999</v>
          </cell>
          <cell r="AE71">
            <v>642.90341123099995</v>
          </cell>
          <cell r="AF71">
            <v>311.68769238499999</v>
          </cell>
          <cell r="AG71">
            <v>230.92408931300002</v>
          </cell>
          <cell r="AH71">
            <v>44.049475204000004</v>
          </cell>
          <cell r="AI71">
            <v>2.9230461400000003</v>
          </cell>
          <cell r="AJ71">
            <v>31.911400801000003</v>
          </cell>
          <cell r="AK71">
            <v>415.46565920399996</v>
          </cell>
          <cell r="AL71">
            <v>321.44866957400001</v>
          </cell>
          <cell r="AM71">
            <v>58.028663171999995</v>
          </cell>
          <cell r="AN71">
            <v>733.4411995436667</v>
          </cell>
          <cell r="AO71">
            <v>0.75950256966666674</v>
          </cell>
          <cell r="AP71">
            <v>84.774076594333337</v>
          </cell>
          <cell r="AQ71">
            <v>6.1604024750000006</v>
          </cell>
          <cell r="AR71">
            <v>19.241827472000001</v>
          </cell>
          <cell r="AS71">
            <v>10.870838195333333</v>
          </cell>
          <cell r="AT71">
            <v>0.43444582966666667</v>
          </cell>
          <cell r="AU71">
            <v>48.066562622333329</v>
          </cell>
          <cell r="AV71">
            <v>454.42646937766671</v>
          </cell>
          <cell r="AX71">
            <v>86.081219099999998</v>
          </cell>
          <cell r="AY71">
            <v>43.008013707333333</v>
          </cell>
          <cell r="AZ71">
            <v>8.5254048989999998</v>
          </cell>
          <cell r="BA71">
            <v>4.0930656250000004</v>
          </cell>
          <cell r="BB71">
            <v>0.95839790466666663</v>
          </cell>
          <cell r="BC71">
            <v>5.5384290626666663</v>
          </cell>
          <cell r="BD71">
            <v>19.489312042666665</v>
          </cell>
          <cell r="BE71">
            <v>20.371317191999999</v>
          </cell>
          <cell r="BF71">
            <v>5.4159914686666655</v>
          </cell>
        </row>
        <row r="72">
          <cell r="A72" t="str">
            <v>T2 2015</v>
          </cell>
          <cell r="B72">
            <v>692.51873595300003</v>
          </cell>
          <cell r="C72">
            <v>0</v>
          </cell>
          <cell r="D72">
            <v>87.497471361999999</v>
          </cell>
          <cell r="E72">
            <v>10.418252087000001</v>
          </cell>
          <cell r="F72">
            <v>16.401329241999999</v>
          </cell>
          <cell r="G72">
            <v>5.091284527</v>
          </cell>
          <cell r="H72">
            <v>0</v>
          </cell>
          <cell r="I72">
            <v>55.586605505999998</v>
          </cell>
          <cell r="J72">
            <v>391.89853527299999</v>
          </cell>
          <cell r="L72">
            <v>96.972230705000001</v>
          </cell>
          <cell r="M72">
            <v>41.106064086000003</v>
          </cell>
          <cell r="N72">
            <v>8.6483069310000005</v>
          </cell>
          <cell r="O72">
            <v>10.585606113000001</v>
          </cell>
          <cell r="P72">
            <v>0</v>
          </cell>
          <cell r="Q72">
            <v>5.7702622430000003</v>
          </cell>
          <cell r="R72">
            <v>26.294583206999999</v>
          </cell>
          <cell r="S72">
            <v>16.560822138999999</v>
          </cell>
          <cell r="T72">
            <v>7.1848538939999997</v>
          </cell>
          <cell r="U72">
            <v>4184.9441702679997</v>
          </cell>
          <cell r="V72">
            <v>6.1407507190000006</v>
          </cell>
          <cell r="W72">
            <v>485.07877233300002</v>
          </cell>
          <cell r="X72">
            <v>48.590298348999994</v>
          </cell>
          <cell r="Y72">
            <v>137.0191423</v>
          </cell>
          <cell r="Z72">
            <v>47.159460525000007</v>
          </cell>
          <cell r="AA72">
            <v>0</v>
          </cell>
          <cell r="AB72">
            <v>252.30987115900001</v>
          </cell>
          <cell r="AC72">
            <v>1804.4418629279999</v>
          </cell>
          <cell r="AE72">
            <v>646.60308406399997</v>
          </cell>
          <cell r="AF72">
            <v>359.99132797499999</v>
          </cell>
          <cell r="AG72">
            <v>228.37377811900001</v>
          </cell>
          <cell r="AH72">
            <v>53.514409172000001</v>
          </cell>
          <cell r="AI72">
            <v>4.1689582430000005</v>
          </cell>
          <cell r="AJ72">
            <v>38.758489867999998</v>
          </cell>
          <cell r="AK72">
            <v>237.246484692</v>
          </cell>
          <cell r="AL72">
            <v>269.60762744099998</v>
          </cell>
          <cell r="AM72">
            <v>51.018624713999998</v>
          </cell>
          <cell r="AN72">
            <v>674.20126730733341</v>
          </cell>
          <cell r="AO72">
            <v>0.56273116866666661</v>
          </cell>
          <cell r="AP72">
            <v>76.939603485333336</v>
          </cell>
          <cell r="AQ72">
            <v>7.7471101620000011</v>
          </cell>
          <cell r="AR72">
            <v>18.434329649000002</v>
          </cell>
          <cell r="AS72">
            <v>7.0574853370000001</v>
          </cell>
          <cell r="AT72">
            <v>0</v>
          </cell>
          <cell r="AU72">
            <v>43.700678337333329</v>
          </cell>
          <cell r="AV72">
            <v>390.09988342766661</v>
          </cell>
          <cell r="AX72">
            <v>91.574350161666686</v>
          </cell>
          <cell r="AY72">
            <v>42.660884390999996</v>
          </cell>
          <cell r="AZ72">
            <v>12.776796853</v>
          </cell>
          <cell r="BA72">
            <v>5.1704889036666666</v>
          </cell>
          <cell r="BB72">
            <v>1.1371101763333333</v>
          </cell>
          <cell r="BC72">
            <v>6.0605846800000007</v>
          </cell>
          <cell r="BD72">
            <v>21.920670285</v>
          </cell>
          <cell r="BE72">
            <v>18.77113198133333</v>
          </cell>
          <cell r="BF72">
            <v>6.5270317936666657</v>
          </cell>
        </row>
        <row r="73">
          <cell r="A73" t="str">
            <v>T3 2015</v>
          </cell>
          <cell r="B73">
            <v>667.25865869299992</v>
          </cell>
          <cell r="C73">
            <v>0</v>
          </cell>
          <cell r="D73">
            <v>81.748610366999998</v>
          </cell>
          <cell r="E73">
            <v>8.1144989429999992</v>
          </cell>
          <cell r="F73">
            <v>24.25579123</v>
          </cell>
          <cell r="G73">
            <v>7.166528241</v>
          </cell>
          <cell r="H73">
            <v>0</v>
          </cell>
          <cell r="I73">
            <v>42.211791953000002</v>
          </cell>
          <cell r="J73">
            <v>368.31778886400002</v>
          </cell>
          <cell r="L73">
            <v>89.767982089</v>
          </cell>
          <cell r="M73">
            <v>54.910154849000001</v>
          </cell>
          <cell r="N73">
            <v>12.313228984</v>
          </cell>
          <cell r="O73">
            <v>9.3118460709999997</v>
          </cell>
          <cell r="P73">
            <v>1.587698131</v>
          </cell>
          <cell r="Q73">
            <v>6.9187056199999999</v>
          </cell>
          <cell r="R73">
            <v>17.747524180999999</v>
          </cell>
          <cell r="S73">
            <v>16.240516728999999</v>
          </cell>
          <cell r="T73">
            <v>8.3946028080000001</v>
          </cell>
          <cell r="U73">
            <v>4179.2105834869999</v>
          </cell>
          <cell r="V73">
            <v>1.012970991</v>
          </cell>
          <cell r="W73">
            <v>495.68137546299999</v>
          </cell>
          <cell r="X73">
            <v>77.445738594999995</v>
          </cell>
          <cell r="Y73">
            <v>124.694767751</v>
          </cell>
          <cell r="Z73">
            <v>40.112685425999999</v>
          </cell>
          <cell r="AA73">
            <v>1.021918474</v>
          </cell>
          <cell r="AB73">
            <v>252.406265217</v>
          </cell>
          <cell r="AC73">
            <v>1701.7040531779999</v>
          </cell>
          <cell r="AE73">
            <v>674.80858028399996</v>
          </cell>
          <cell r="AF73">
            <v>350.92087039199998</v>
          </cell>
          <cell r="AG73">
            <v>278.395438727</v>
          </cell>
          <cell r="AH73">
            <v>110.37297933100001</v>
          </cell>
          <cell r="AI73">
            <v>8.0297849439999993</v>
          </cell>
          <cell r="AJ73">
            <v>42.404641878</v>
          </cell>
          <cell r="AK73">
            <v>257.81918281499998</v>
          </cell>
          <cell r="AL73">
            <v>210.04693049499997</v>
          </cell>
          <cell r="AM73">
            <v>48.013774988999998</v>
          </cell>
          <cell r="AN73">
            <v>690.19115723366667</v>
          </cell>
          <cell r="AO73">
            <v>0.56602150266666673</v>
          </cell>
          <cell r="AP73">
            <v>79.730341009333316</v>
          </cell>
          <cell r="AQ73">
            <v>10.696369929333335</v>
          </cell>
          <cell r="AR73">
            <v>18.602705292333336</v>
          </cell>
          <cell r="AS73">
            <v>6.985339127333333</v>
          </cell>
          <cell r="AT73">
            <v>1.5104433333333334E-2</v>
          </cell>
          <cell r="AU73">
            <v>43.430822227</v>
          </cell>
          <cell r="AV73">
            <v>393.24262478033341</v>
          </cell>
          <cell r="AX73">
            <v>92.411732151333339</v>
          </cell>
          <cell r="AY73">
            <v>48.855986341666664</v>
          </cell>
          <cell r="AZ73">
            <v>15.269293907333333</v>
          </cell>
          <cell r="BA73">
            <v>10.739182660666666</v>
          </cell>
          <cell r="BB73">
            <v>1.7055500730000002</v>
          </cell>
          <cell r="BC73">
            <v>6.8179127846666665</v>
          </cell>
          <cell r="BD73">
            <v>17.195795158666666</v>
          </cell>
          <cell r="BE73">
            <v>15.668209107333332</v>
          </cell>
          <cell r="BF73">
            <v>7.9885077566666665</v>
          </cell>
        </row>
        <row r="74">
          <cell r="A74" t="str">
            <v>T4 2015</v>
          </cell>
          <cell r="B74">
            <v>743.84285685300006</v>
          </cell>
          <cell r="C74">
            <v>0.19964919</v>
          </cell>
          <cell r="D74">
            <v>88.183389376000008</v>
          </cell>
          <cell r="E74">
            <v>6.0275305599999998</v>
          </cell>
          <cell r="F74">
            <v>23.091316631000002</v>
          </cell>
          <cell r="G74">
            <v>6.3696558640000003</v>
          </cell>
          <cell r="H74">
            <v>0.98375285000000001</v>
          </cell>
          <cell r="I74">
            <v>51.711133470999997</v>
          </cell>
          <cell r="J74">
            <v>441.72621671500002</v>
          </cell>
          <cell r="L74">
            <v>80.932124868000002</v>
          </cell>
          <cell r="M74">
            <v>68.156154727000001</v>
          </cell>
          <cell r="N74">
            <v>6.0352646659999998</v>
          </cell>
          <cell r="O74">
            <v>7.3307341050000003</v>
          </cell>
          <cell r="P74">
            <v>0.98539703000000001</v>
          </cell>
          <cell r="Q74">
            <v>6.9910315589999996</v>
          </cell>
          <cell r="R74">
            <v>11.681831284999999</v>
          </cell>
          <cell r="S74">
            <v>25.544990906999999</v>
          </cell>
          <cell r="T74">
            <v>6.0760724250000004</v>
          </cell>
          <cell r="U74">
            <v>4306.7423855710003</v>
          </cell>
          <cell r="V74">
            <v>2.230144439</v>
          </cell>
          <cell r="W74">
            <v>455.38517168200002</v>
          </cell>
          <cell r="X74">
            <v>59.136950351999999</v>
          </cell>
          <cell r="Y74">
            <v>143.284315408</v>
          </cell>
          <cell r="Z74">
            <v>33.125793505000004</v>
          </cell>
          <cell r="AA74">
            <v>9.9030284910000006</v>
          </cell>
          <cell r="AB74">
            <v>209.935083926</v>
          </cell>
          <cell r="AC74">
            <v>1623.3939501110001</v>
          </cell>
          <cell r="AE74">
            <v>614.92129890299998</v>
          </cell>
          <cell r="AF74">
            <v>494.11848984099998</v>
          </cell>
          <cell r="AG74">
            <v>294.18644934899999</v>
          </cell>
          <cell r="AH74">
            <v>75.188493327999993</v>
          </cell>
          <cell r="AI74">
            <v>2.8916346500000003</v>
          </cell>
          <cell r="AJ74">
            <v>34.229847675000002</v>
          </cell>
          <cell r="AK74">
            <v>184.72587648699999</v>
          </cell>
          <cell r="AL74">
            <v>407.03142376</v>
          </cell>
          <cell r="AM74">
            <v>118.43960534600001</v>
          </cell>
          <cell r="AN74">
            <v>721.06876133000003</v>
          </cell>
          <cell r="AO74">
            <v>0.19168478833333333</v>
          </cell>
          <cell r="AP74">
            <v>75.129734939333332</v>
          </cell>
          <cell r="AQ74">
            <v>6.9823700683333341</v>
          </cell>
          <cell r="AR74">
            <v>20.515714758666665</v>
          </cell>
          <cell r="AS74">
            <v>5.5601318050000001</v>
          </cell>
          <cell r="AT74">
            <v>1.450099732</v>
          </cell>
          <cell r="AU74">
            <v>40.62141857533333</v>
          </cell>
          <cell r="AV74">
            <v>425.01259301833335</v>
          </cell>
          <cell r="AX74">
            <v>80.694046551666659</v>
          </cell>
          <cell r="AY74">
            <v>59.582943830000005</v>
          </cell>
          <cell r="AZ74">
            <v>13.677480541333333</v>
          </cell>
          <cell r="BA74">
            <v>7.6033871089999998</v>
          </cell>
          <cell r="BB74">
            <v>1.3158691096666664</v>
          </cell>
          <cell r="BC74">
            <v>7.1830501020000002</v>
          </cell>
          <cell r="BD74">
            <v>15.669164702333333</v>
          </cell>
          <cell r="BE74">
            <v>27.522000161000005</v>
          </cell>
          <cell r="BF74">
            <v>7.4868064769999991</v>
          </cell>
        </row>
        <row r="75">
          <cell r="A75" t="str">
            <v>T1 2016</v>
          </cell>
          <cell r="B75">
            <v>834.35019986900011</v>
          </cell>
          <cell r="C75">
            <v>0</v>
          </cell>
          <cell r="D75">
            <v>80.250054110999997</v>
          </cell>
          <cell r="E75">
            <v>13.312942958000001</v>
          </cell>
          <cell r="F75">
            <v>22.666838175999999</v>
          </cell>
          <cell r="G75">
            <v>5.0300052449999999</v>
          </cell>
          <cell r="H75">
            <v>0.95433568700000004</v>
          </cell>
          <cell r="I75">
            <v>38.285932045000003</v>
          </cell>
          <cell r="J75">
            <v>542.88934984499997</v>
          </cell>
          <cell r="L75">
            <v>84.226899467999999</v>
          </cell>
          <cell r="M75">
            <v>53.383355713</v>
          </cell>
          <cell r="N75">
            <v>7.1250780369999998</v>
          </cell>
          <cell r="O75">
            <v>7.1434413240000003</v>
          </cell>
          <cell r="P75">
            <v>0.93820694199999999</v>
          </cell>
          <cell r="Q75">
            <v>9.3198800029999997</v>
          </cell>
          <cell r="R75">
            <v>21.918488328999999</v>
          </cell>
          <cell r="S75">
            <v>22.164608989000001</v>
          </cell>
          <cell r="T75">
            <v>4.990837108</v>
          </cell>
          <cell r="U75">
            <v>3981.6071813200006</v>
          </cell>
          <cell r="V75">
            <v>1.1050401839999999</v>
          </cell>
          <cell r="W75">
            <v>402.61744120999998</v>
          </cell>
          <cell r="X75">
            <v>57.253644413999993</v>
          </cell>
          <cell r="Y75">
            <v>118.19049347699999</v>
          </cell>
          <cell r="Z75">
            <v>24.583675949</v>
          </cell>
          <cell r="AA75">
            <v>2.9374636440000002</v>
          </cell>
          <cell r="AB75">
            <v>199.652163726</v>
          </cell>
          <cell r="AC75">
            <v>1513.546786164</v>
          </cell>
          <cell r="AE75">
            <v>568.21580726000002</v>
          </cell>
          <cell r="AF75">
            <v>369.72385196099998</v>
          </cell>
          <cell r="AG75">
            <v>335.91931154999997</v>
          </cell>
          <cell r="AH75">
            <v>61.018432920000002</v>
          </cell>
          <cell r="AI75">
            <v>0</v>
          </cell>
          <cell r="AJ75">
            <v>18.915075987999998</v>
          </cell>
          <cell r="AK75">
            <v>267.73054404599998</v>
          </cell>
          <cell r="AL75">
            <v>296.49770506699997</v>
          </cell>
          <cell r="AM75">
            <v>146.31718497</v>
          </cell>
          <cell r="AN75">
            <v>767.64079158333334</v>
          </cell>
          <cell r="AO75">
            <v>0.67541695533333324</v>
          </cell>
          <cell r="AP75">
            <v>80.589072747666663</v>
          </cell>
          <cell r="AQ75">
            <v>7.1093276386666675</v>
          </cell>
          <cell r="AR75">
            <v>23.318672404666668</v>
          </cell>
          <cell r="AS75">
            <v>5.3057936870000004</v>
          </cell>
          <cell r="AT75">
            <v>0.42433314899999997</v>
          </cell>
          <cell r="AU75">
            <v>44.430945868333332</v>
          </cell>
          <cell r="AV75">
            <v>465.71694431133329</v>
          </cell>
          <cell r="AX75">
            <v>87.421579973000007</v>
          </cell>
          <cell r="AY75">
            <v>52.931035373666667</v>
          </cell>
          <cell r="AZ75">
            <v>16.257100765333334</v>
          </cell>
          <cell r="BA75">
            <v>7.7755652416666665</v>
          </cell>
          <cell r="BB75">
            <v>0.90195849366666669</v>
          </cell>
          <cell r="BC75">
            <v>5.8569494303333336</v>
          </cell>
          <cell r="BD75">
            <v>20.91839117266667</v>
          </cell>
          <cell r="BE75">
            <v>20.074720942666669</v>
          </cell>
          <cell r="BF75">
            <v>8.5220561759999995</v>
          </cell>
        </row>
        <row r="76">
          <cell r="A76" t="str">
            <v>T2 2016</v>
          </cell>
          <cell r="B76">
            <v>818.49137614999995</v>
          </cell>
          <cell r="C76">
            <v>0</v>
          </cell>
          <cell r="D76">
            <v>94.062631988000007</v>
          </cell>
          <cell r="E76">
            <v>6.241289997</v>
          </cell>
          <cell r="F76">
            <v>32.536060268</v>
          </cell>
          <cell r="G76">
            <v>4.8062995700000002</v>
          </cell>
          <cell r="H76">
            <v>0.19004051199999999</v>
          </cell>
          <cell r="I76">
            <v>50.288941641000001</v>
          </cell>
          <cell r="J76">
            <v>483.54201845799997</v>
          </cell>
          <cell r="L76">
            <v>78.171104241999998</v>
          </cell>
          <cell r="M76">
            <v>55.535058274000001</v>
          </cell>
          <cell r="N76">
            <v>10.413776910999999</v>
          </cell>
          <cell r="O76">
            <v>6.3411321100000002</v>
          </cell>
          <cell r="P76">
            <v>10.615687049</v>
          </cell>
          <cell r="Q76">
            <v>7.7035628249999997</v>
          </cell>
          <cell r="R76">
            <v>30.548548638</v>
          </cell>
          <cell r="S76">
            <v>29.798681552000001</v>
          </cell>
          <cell r="T76">
            <v>11.759174102999999</v>
          </cell>
          <cell r="U76">
            <v>4170.0396776579992</v>
          </cell>
          <cell r="V76">
            <v>0.99297309300000003</v>
          </cell>
          <cell r="W76">
            <v>450.29803042799995</v>
          </cell>
          <cell r="X76">
            <v>39.854593399000002</v>
          </cell>
          <cell r="Y76">
            <v>178.00564504099998</v>
          </cell>
          <cell r="Z76">
            <v>35.171698724999999</v>
          </cell>
          <cell r="AA76">
            <v>9.64697739</v>
          </cell>
          <cell r="AB76">
            <v>187.619115873</v>
          </cell>
          <cell r="AC76">
            <v>1501.1297763079999</v>
          </cell>
          <cell r="AE76">
            <v>677.96437594300005</v>
          </cell>
          <cell r="AF76">
            <v>306.79383523299998</v>
          </cell>
          <cell r="AG76">
            <v>364.85888701699997</v>
          </cell>
          <cell r="AH76">
            <v>60.538206665999994</v>
          </cell>
          <cell r="AI76">
            <v>13.110674794000001</v>
          </cell>
          <cell r="AJ76">
            <v>104.92271248199999</v>
          </cell>
          <cell r="AK76">
            <v>280.14882298700002</v>
          </cell>
          <cell r="AL76">
            <v>336.223463417</v>
          </cell>
          <cell r="AM76">
            <v>73.057919290000001</v>
          </cell>
          <cell r="AN76">
            <v>808.45069180433336</v>
          </cell>
          <cell r="AO76">
            <v>0.73830605100000002</v>
          </cell>
          <cell r="AP76">
            <v>83.917522841999997</v>
          </cell>
          <cell r="AQ76">
            <v>7.3650731606666673</v>
          </cell>
          <cell r="AR76">
            <v>28.609664863666666</v>
          </cell>
          <cell r="AS76">
            <v>4.6203877016666661</v>
          </cell>
          <cell r="AT76">
            <v>0.77381146000000012</v>
          </cell>
          <cell r="AU76">
            <v>42.548585656000007</v>
          </cell>
          <cell r="AV76">
            <v>486.65944222433336</v>
          </cell>
          <cell r="AX76">
            <v>80.891943339333338</v>
          </cell>
          <cell r="AY76">
            <v>53.091526219000002</v>
          </cell>
          <cell r="AZ76">
            <v>15.831354021000001</v>
          </cell>
          <cell r="BA76">
            <v>6.565420591333333</v>
          </cell>
          <cell r="BB76">
            <v>7.6494538829999996</v>
          </cell>
          <cell r="BC76">
            <v>8.8799281713333329</v>
          </cell>
          <cell r="BD76">
            <v>25.499366531333333</v>
          </cell>
          <cell r="BE76">
            <v>27.693371028666665</v>
          </cell>
          <cell r="BF76">
            <v>11.033056901999998</v>
          </cell>
        </row>
        <row r="77">
          <cell r="A77" t="str">
            <v>T3 2016</v>
          </cell>
          <cell r="B77">
            <v>763.57699521500001</v>
          </cell>
          <cell r="C77">
            <v>0.39522179499999999</v>
          </cell>
          <cell r="D77">
            <v>97.379662929000006</v>
          </cell>
          <cell r="E77">
            <v>11.561919699000001</v>
          </cell>
          <cell r="F77">
            <v>35.855867228000001</v>
          </cell>
          <cell r="G77">
            <v>6.7088411580000002</v>
          </cell>
          <cell r="H77">
            <v>0.993404552</v>
          </cell>
          <cell r="I77">
            <v>42.259630291999997</v>
          </cell>
          <cell r="J77">
            <v>451.96696342000001</v>
          </cell>
          <cell r="L77">
            <v>88.259165803000002</v>
          </cell>
          <cell r="M77">
            <v>47.045697189999998</v>
          </cell>
          <cell r="N77">
            <v>9.2380890630000003</v>
          </cell>
          <cell r="O77">
            <v>5.4392089700000001</v>
          </cell>
          <cell r="P77">
            <v>0.988966444</v>
          </cell>
          <cell r="Q77">
            <v>4.6598009359999999</v>
          </cell>
          <cell r="R77">
            <v>23.282195836</v>
          </cell>
          <cell r="S77">
            <v>23.080994625999999</v>
          </cell>
          <cell r="T77">
            <v>11.841028203</v>
          </cell>
          <cell r="U77">
            <v>4379.9644448150002</v>
          </cell>
          <cell r="V77">
            <v>2.1089581009999998</v>
          </cell>
          <cell r="W77">
            <v>470.08625938099999</v>
          </cell>
          <cell r="X77">
            <v>37.663779343000002</v>
          </cell>
          <cell r="Y77">
            <v>202.79166312199999</v>
          </cell>
          <cell r="Z77">
            <v>23.497504589999998</v>
          </cell>
          <cell r="AA77">
            <v>3.1643965870000001</v>
          </cell>
          <cell r="AB77">
            <v>202.96891573900001</v>
          </cell>
          <cell r="AC77">
            <v>1596.5669059440002</v>
          </cell>
          <cell r="AE77">
            <v>749.16488128299989</v>
          </cell>
          <cell r="AF77">
            <v>305.21997717200003</v>
          </cell>
          <cell r="AG77">
            <v>307.540995995</v>
          </cell>
          <cell r="AH77">
            <v>67.676597861000005</v>
          </cell>
          <cell r="AI77">
            <v>13.692423337000001</v>
          </cell>
          <cell r="AJ77">
            <v>94.387447769000005</v>
          </cell>
          <cell r="AK77">
            <v>357.16119496299996</v>
          </cell>
          <cell r="AL77">
            <v>320.887221178</v>
          </cell>
          <cell r="AM77">
            <v>95.471581831000009</v>
          </cell>
          <cell r="AN77">
            <v>832.30827919966669</v>
          </cell>
          <cell r="AO77">
            <v>0.66301207300000009</v>
          </cell>
          <cell r="AP77">
            <v>86.63269250466665</v>
          </cell>
          <cell r="AQ77">
            <v>6.5818121083333336</v>
          </cell>
          <cell r="AR77">
            <v>34.812390263666664</v>
          </cell>
          <cell r="AS77">
            <v>5.9353460043333337</v>
          </cell>
          <cell r="AT77">
            <v>0.18222288466666667</v>
          </cell>
          <cell r="AU77">
            <v>39.120921243666665</v>
          </cell>
          <cell r="AV77">
            <v>496.94786536866667</v>
          </cell>
          <cell r="AX77">
            <v>99.832419535</v>
          </cell>
          <cell r="AY77">
            <v>51.096610926333334</v>
          </cell>
          <cell r="AZ77">
            <v>13.163368040333333</v>
          </cell>
          <cell r="BA77">
            <v>7.0113088093333333</v>
          </cell>
          <cell r="BB77">
            <v>2.1670931646666669</v>
          </cell>
          <cell r="BC77">
            <v>6.6860816463333324</v>
          </cell>
          <cell r="BD77">
            <v>32.063091615333327</v>
          </cell>
          <cell r="BE77">
            <v>24.854498847000002</v>
          </cell>
          <cell r="BF77">
            <v>11.190236668999999</v>
          </cell>
        </row>
        <row r="78">
          <cell r="A78" t="str">
            <v>T4 2016</v>
          </cell>
          <cell r="B78">
            <v>811.90904644200009</v>
          </cell>
          <cell r="C78">
            <v>0</v>
          </cell>
          <cell r="D78">
            <v>80.189246397000005</v>
          </cell>
          <cell r="E78">
            <v>11.205828172</v>
          </cell>
          <cell r="F78">
            <v>27.554643685999999</v>
          </cell>
          <cell r="G78">
            <v>4.1347420880000003</v>
          </cell>
          <cell r="H78">
            <v>0</v>
          </cell>
          <cell r="I78">
            <v>37.294032451</v>
          </cell>
          <cell r="J78">
            <v>491.52225512699999</v>
          </cell>
          <cell r="L78">
            <v>80.353405953999996</v>
          </cell>
          <cell r="M78">
            <v>48.443591691999998</v>
          </cell>
          <cell r="N78">
            <v>27.556107672</v>
          </cell>
          <cell r="O78">
            <v>4.6525160550000004</v>
          </cell>
          <cell r="P78">
            <v>2.3621978129999999</v>
          </cell>
          <cell r="Q78">
            <v>4.0145855680000002</v>
          </cell>
          <cell r="R78">
            <v>44.696830300999999</v>
          </cell>
          <cell r="S78">
            <v>18.173036314000001</v>
          </cell>
          <cell r="T78">
            <v>9.9452735489999995</v>
          </cell>
          <cell r="U78">
            <v>4654.1269072160003</v>
          </cell>
          <cell r="V78">
            <v>4.9287724480000001</v>
          </cell>
          <cell r="W78">
            <v>478.95213911499997</v>
          </cell>
          <cell r="X78">
            <v>82.824379770000007</v>
          </cell>
          <cell r="Y78">
            <v>183.50725689800001</v>
          </cell>
          <cell r="Z78">
            <v>31.106536941999998</v>
          </cell>
          <cell r="AA78">
            <v>8.2423785620000007</v>
          </cell>
          <cell r="AB78">
            <v>173.27158694299999</v>
          </cell>
          <cell r="AC78">
            <v>1692.5993932609999</v>
          </cell>
          <cell r="AE78">
            <v>652.54575248399999</v>
          </cell>
          <cell r="AF78">
            <v>360.04753744099997</v>
          </cell>
          <cell r="AG78">
            <v>555.60766643700003</v>
          </cell>
          <cell r="AH78">
            <v>42.546929839000001</v>
          </cell>
          <cell r="AI78">
            <v>3.4592726910000002</v>
          </cell>
          <cell r="AJ78">
            <v>54.371162128999998</v>
          </cell>
          <cell r="AK78">
            <v>335.51631748800003</v>
          </cell>
          <cell r="AL78">
            <v>362.85814242700002</v>
          </cell>
          <cell r="AM78">
            <v>110.69382145600001</v>
          </cell>
          <cell r="AN78">
            <v>794.57383517300002</v>
          </cell>
          <cell r="AO78">
            <v>0.95541701199999995</v>
          </cell>
          <cell r="AP78">
            <v>88.814779000999991</v>
          </cell>
          <cell r="AQ78">
            <v>14.226758285000001</v>
          </cell>
          <cell r="AR78">
            <v>29.359291461666668</v>
          </cell>
          <cell r="AS78">
            <v>5.0809212636666663</v>
          </cell>
          <cell r="AT78">
            <v>0.43715103333333333</v>
          </cell>
          <cell r="AU78">
            <v>39.710656957333335</v>
          </cell>
          <cell r="AV78">
            <v>469.49459592466673</v>
          </cell>
          <cell r="AX78">
            <v>85.70087044666667</v>
          </cell>
          <cell r="AY78">
            <v>45.479782904333341</v>
          </cell>
          <cell r="AZ78">
            <v>22.432183987333332</v>
          </cell>
          <cell r="BA78">
            <v>5.5285597373333344</v>
          </cell>
          <cell r="BB78">
            <v>2.3892277056666669</v>
          </cell>
          <cell r="BC78">
            <v>5.7969522383333336</v>
          </cell>
          <cell r="BD78">
            <v>34.458573698333332</v>
          </cell>
          <cell r="BE78">
            <v>22.401059442666664</v>
          </cell>
          <cell r="BF78">
            <v>11.121833074666668</v>
          </cell>
        </row>
        <row r="79">
          <cell r="A79" t="str">
            <v>T1 2017</v>
          </cell>
          <cell r="B79">
            <v>911.42577095999991</v>
          </cell>
          <cell r="C79">
            <v>0</v>
          </cell>
          <cell r="D79">
            <v>92.378533524000005</v>
          </cell>
          <cell r="E79">
            <v>13.475739033</v>
          </cell>
          <cell r="F79">
            <v>39.360248624999997</v>
          </cell>
          <cell r="G79">
            <v>4.7781070899999998</v>
          </cell>
          <cell r="H79">
            <v>0.57074809999999998</v>
          </cell>
          <cell r="I79">
            <v>34.193690676000003</v>
          </cell>
          <cell r="J79">
            <v>596.25011101699999</v>
          </cell>
          <cell r="L79">
            <v>82.187316835000004</v>
          </cell>
          <cell r="M79">
            <v>39.261247046000001</v>
          </cell>
          <cell r="N79">
            <v>20.398689955999998</v>
          </cell>
          <cell r="O79">
            <v>3.82424074</v>
          </cell>
          <cell r="P79">
            <v>8.3576367840000003</v>
          </cell>
          <cell r="Q79">
            <v>6.2768696999999998</v>
          </cell>
          <cell r="R79">
            <v>25.646905651000001</v>
          </cell>
          <cell r="S79">
            <v>19.485344866999998</v>
          </cell>
          <cell r="T79">
            <v>17.358874839999999</v>
          </cell>
          <cell r="U79">
            <v>5059.8491809450006</v>
          </cell>
          <cell r="V79">
            <v>0</v>
          </cell>
          <cell r="W79">
            <v>695.17666258499992</v>
          </cell>
          <cell r="X79">
            <v>81.743298074999998</v>
          </cell>
          <cell r="Y79">
            <v>429.281525542</v>
          </cell>
          <cell r="Z79">
            <v>28.951058897999999</v>
          </cell>
          <cell r="AA79">
            <v>4.9294350930000004</v>
          </cell>
          <cell r="AB79">
            <v>150.27134497700001</v>
          </cell>
          <cell r="AC79">
            <v>2006.1007116199999</v>
          </cell>
          <cell r="AE79">
            <v>693.31613357899994</v>
          </cell>
          <cell r="AF79">
            <v>293.38224835599999</v>
          </cell>
          <cell r="AG79">
            <v>437.40814544</v>
          </cell>
          <cell r="AH79">
            <v>33.722405538000004</v>
          </cell>
          <cell r="AI79">
            <v>18.988703518000001</v>
          </cell>
          <cell r="AJ79">
            <v>80.972770335000007</v>
          </cell>
          <cell r="AK79">
            <v>288.04806190900001</v>
          </cell>
          <cell r="AL79">
            <v>347.17715565700001</v>
          </cell>
          <cell r="AM79">
            <v>165.55618240799998</v>
          </cell>
          <cell r="AN79">
            <v>933.00946534499997</v>
          </cell>
          <cell r="AO79">
            <v>1.0354129456666668</v>
          </cell>
          <cell r="AP79">
            <v>85.893984498000009</v>
          </cell>
          <cell r="AQ79">
            <v>11.536895093666667</v>
          </cell>
          <cell r="AR79">
            <v>40.969163383333331</v>
          </cell>
          <cell r="AS79">
            <v>3.7235048833333337</v>
          </cell>
          <cell r="AT79">
            <v>0.30170233366666666</v>
          </cell>
          <cell r="AU79">
            <v>29.362718804</v>
          </cell>
          <cell r="AV79">
            <v>614.00568866466665</v>
          </cell>
          <cell r="AX79">
            <v>81.383940295000002</v>
          </cell>
          <cell r="AY79">
            <v>39.142847241333328</v>
          </cell>
          <cell r="AZ79">
            <v>25.084414027333334</v>
          </cell>
          <cell r="BA79">
            <v>4.9747803490000004</v>
          </cell>
          <cell r="BB79">
            <v>7.3899057600000004</v>
          </cell>
          <cell r="BC79">
            <v>6.9973065950000004</v>
          </cell>
          <cell r="BD79">
            <v>29.433812017333334</v>
          </cell>
          <cell r="BE79">
            <v>21.229534734333335</v>
          </cell>
          <cell r="BF79">
            <v>16.437838217333333</v>
          </cell>
        </row>
        <row r="80">
          <cell r="A80" t="str">
            <v>T2 2017</v>
          </cell>
          <cell r="B80">
            <v>879.79502293499991</v>
          </cell>
          <cell r="C80">
            <v>0</v>
          </cell>
          <cell r="D80">
            <v>105.198425601</v>
          </cell>
          <cell r="E80">
            <v>11.914597928999999</v>
          </cell>
          <cell r="F80">
            <v>49.438642063000003</v>
          </cell>
          <cell r="G80">
            <v>6.7473908570000001</v>
          </cell>
          <cell r="H80">
            <v>0</v>
          </cell>
          <cell r="I80">
            <v>37.097794751999999</v>
          </cell>
          <cell r="J80">
            <v>556.25734015</v>
          </cell>
          <cell r="L80">
            <v>66.171220860999995</v>
          </cell>
          <cell r="M80">
            <v>50.823937096000002</v>
          </cell>
          <cell r="N80">
            <v>22.866330536</v>
          </cell>
          <cell r="O80">
            <v>3.8098305560000001</v>
          </cell>
          <cell r="P80">
            <v>9.3502829139999992</v>
          </cell>
          <cell r="Q80">
            <v>7.7519096760000004</v>
          </cell>
          <cell r="R80">
            <v>25.492145463</v>
          </cell>
          <cell r="S80">
            <v>20.058642175999999</v>
          </cell>
          <cell r="T80">
            <v>12.014957905999999</v>
          </cell>
          <cell r="U80">
            <v>4979.1571345259999</v>
          </cell>
          <cell r="V80">
            <v>1.0116338330000001</v>
          </cell>
          <cell r="W80">
            <v>673.40501586200003</v>
          </cell>
          <cell r="X80">
            <v>94.042164853000003</v>
          </cell>
          <cell r="Y80">
            <v>285.60290870699998</v>
          </cell>
          <cell r="Z80">
            <v>66.740925586000003</v>
          </cell>
          <cell r="AA80">
            <v>9.8062677839999992</v>
          </cell>
          <cell r="AB80">
            <v>217.21274893200001</v>
          </cell>
          <cell r="AC80">
            <v>1794.274002868</v>
          </cell>
          <cell r="AE80">
            <v>616.82040761500002</v>
          </cell>
          <cell r="AF80">
            <v>341.53754460900001</v>
          </cell>
          <cell r="AG80">
            <v>605.51185972100006</v>
          </cell>
          <cell r="AH80">
            <v>20.350210093999998</v>
          </cell>
          <cell r="AI80">
            <v>36.478368570999997</v>
          </cell>
          <cell r="AJ80">
            <v>81.039567480999992</v>
          </cell>
          <cell r="AK80">
            <v>364.43585058899998</v>
          </cell>
          <cell r="AL80">
            <v>321.50514760900001</v>
          </cell>
          <cell r="AM80">
            <v>122.78752567399999</v>
          </cell>
          <cell r="AN80">
            <v>895.31981285966674</v>
          </cell>
          <cell r="AO80">
            <v>0.78804453699999988</v>
          </cell>
          <cell r="AP80">
            <v>105.63815912699999</v>
          </cell>
          <cell r="AQ80">
            <v>14.736654427333335</v>
          </cell>
          <cell r="AR80">
            <v>43.282777989333333</v>
          </cell>
          <cell r="AS80">
            <v>7.3153220956666658</v>
          </cell>
          <cell r="AT80">
            <v>0.27060852066666669</v>
          </cell>
          <cell r="AU80">
            <v>40.032796093999998</v>
          </cell>
          <cell r="AV80">
            <v>563.12109548399997</v>
          </cell>
          <cell r="AX80">
            <v>75.906350313000004</v>
          </cell>
          <cell r="AY80">
            <v>41.041143069</v>
          </cell>
          <cell r="AZ80">
            <v>31.501465139</v>
          </cell>
          <cell r="BA80">
            <v>3.6716749883333333</v>
          </cell>
          <cell r="BB80">
            <v>4.9023233750000008</v>
          </cell>
          <cell r="BC80">
            <v>8.1211624846666677</v>
          </cell>
          <cell r="BD80">
            <v>26.857835457666667</v>
          </cell>
          <cell r="BE80">
            <v>20.135949813666667</v>
          </cell>
          <cell r="BF80">
            <v>13.634609071333335</v>
          </cell>
        </row>
        <row r="81">
          <cell r="A81" t="str">
            <v>T3 2017</v>
          </cell>
          <cell r="B81">
            <v>937.43403421100004</v>
          </cell>
          <cell r="C81">
            <v>0</v>
          </cell>
          <cell r="D81">
            <v>82.071191147999997</v>
          </cell>
          <cell r="E81">
            <v>9.6668570169999999</v>
          </cell>
          <cell r="F81">
            <v>31.256917149</v>
          </cell>
          <cell r="G81">
            <v>4.2557577350000004</v>
          </cell>
          <cell r="H81">
            <v>0.19675083099999999</v>
          </cell>
          <cell r="I81">
            <v>36.694908415999997</v>
          </cell>
          <cell r="J81">
            <v>650.70327266200002</v>
          </cell>
          <cell r="L81">
            <v>55.791149984999997</v>
          </cell>
          <cell r="M81">
            <v>51.876342231999999</v>
          </cell>
          <cell r="N81">
            <v>22.903506181000001</v>
          </cell>
          <cell r="O81">
            <v>7.444648097</v>
          </cell>
          <cell r="P81">
            <v>5.6686196969999996</v>
          </cell>
          <cell r="Q81">
            <v>5.1097359170000001</v>
          </cell>
          <cell r="R81">
            <v>25.949143123999999</v>
          </cell>
          <cell r="S81">
            <v>19.070891042</v>
          </cell>
          <cell r="T81">
            <v>10.845534126</v>
          </cell>
          <cell r="U81">
            <v>5004.1295413619991</v>
          </cell>
          <cell r="V81">
            <v>1.0178540659999999</v>
          </cell>
          <cell r="W81">
            <v>511.047674857</v>
          </cell>
          <cell r="X81">
            <v>70.773102859999995</v>
          </cell>
          <cell r="Y81">
            <v>225.09060318100001</v>
          </cell>
          <cell r="Z81">
            <v>49.566121757000005</v>
          </cell>
          <cell r="AA81">
            <v>4.0837016990000006</v>
          </cell>
          <cell r="AB81">
            <v>161.53414536</v>
          </cell>
          <cell r="AC81">
            <v>2117.022507227</v>
          </cell>
          <cell r="AE81">
            <v>544.687961621</v>
          </cell>
          <cell r="AF81">
            <v>389.85410988400002</v>
          </cell>
          <cell r="AG81">
            <v>473.39493055900004</v>
          </cell>
          <cell r="AH81">
            <v>64.956715110000005</v>
          </cell>
          <cell r="AI81">
            <v>24.498551909</v>
          </cell>
          <cell r="AJ81">
            <v>115.768671372</v>
          </cell>
          <cell r="AK81">
            <v>390.88059651100002</v>
          </cell>
          <cell r="AL81">
            <v>271.40243427200005</v>
          </cell>
          <cell r="AM81">
            <v>99.597533973999987</v>
          </cell>
          <cell r="AN81">
            <v>900.93433645566665</v>
          </cell>
          <cell r="AO81">
            <v>0.64069633100000001</v>
          </cell>
          <cell r="AP81">
            <v>89.228708727000011</v>
          </cell>
          <cell r="AQ81">
            <v>11.769431817666666</v>
          </cell>
          <cell r="AR81">
            <v>40.809275773333333</v>
          </cell>
          <cell r="AS81">
            <v>4.2711424056666667</v>
          </cell>
          <cell r="AT81">
            <v>6.1388813333333327E-2</v>
          </cell>
          <cell r="AU81">
            <v>32.317469917000004</v>
          </cell>
          <cell r="AV81">
            <v>590.86306926066663</v>
          </cell>
          <cell r="AX81">
            <v>64.049535588000012</v>
          </cell>
          <cell r="AY81">
            <v>51.479053555</v>
          </cell>
          <cell r="AZ81">
            <v>20.858795664999999</v>
          </cell>
          <cell r="BA81">
            <v>9.379220531333333</v>
          </cell>
          <cell r="BB81">
            <v>8.6071077969999994</v>
          </cell>
          <cell r="BC81">
            <v>10.363024444333332</v>
          </cell>
          <cell r="BD81">
            <v>27.345449153000001</v>
          </cell>
          <cell r="BE81">
            <v>16.711633111999998</v>
          </cell>
          <cell r="BF81">
            <v>11.408042291333333</v>
          </cell>
        </row>
        <row r="82">
          <cell r="A82" t="str">
            <v>T4 2017</v>
          </cell>
          <cell r="B82">
            <v>1024.827743586</v>
          </cell>
          <cell r="C82">
            <v>0.192234724</v>
          </cell>
          <cell r="D82">
            <v>86.605000703999991</v>
          </cell>
          <cell r="E82">
            <v>9.0327025170000006</v>
          </cell>
          <cell r="F82">
            <v>32.717116990000001</v>
          </cell>
          <cell r="G82">
            <v>2.2704141299999998</v>
          </cell>
          <cell r="H82">
            <v>2.1277439889999998</v>
          </cell>
          <cell r="I82">
            <v>40.457023077999999</v>
          </cell>
          <cell r="J82">
            <v>729.44398134300002</v>
          </cell>
          <cell r="L82">
            <v>62.708022331000002</v>
          </cell>
          <cell r="M82">
            <v>63.232597249999998</v>
          </cell>
          <cell r="N82">
            <v>10.133097788000001</v>
          </cell>
          <cell r="O82">
            <v>1.9213292529999999</v>
          </cell>
          <cell r="P82">
            <v>7.5607923049999997</v>
          </cell>
          <cell r="Q82">
            <v>4.0238344020000003</v>
          </cell>
          <cell r="R82">
            <v>24.322445651999999</v>
          </cell>
          <cell r="S82">
            <v>20.134261232</v>
          </cell>
          <cell r="T82">
            <v>14.550146602</v>
          </cell>
          <cell r="U82">
            <v>4857.7247434569999</v>
          </cell>
          <cell r="V82">
            <v>1.0121991420000001</v>
          </cell>
          <cell r="W82">
            <v>413.50492534199998</v>
          </cell>
          <cell r="X82">
            <v>68.756529545000006</v>
          </cell>
          <cell r="Y82">
            <v>92.792989910999992</v>
          </cell>
          <cell r="Z82">
            <v>34.996555960000002</v>
          </cell>
          <cell r="AA82">
            <v>4.1007941219999999</v>
          </cell>
          <cell r="AB82">
            <v>212.858055804</v>
          </cell>
          <cell r="AC82">
            <v>2358.4238172109999</v>
          </cell>
          <cell r="AE82">
            <v>547.71442785699992</v>
          </cell>
          <cell r="AF82">
            <v>412.43544356400002</v>
          </cell>
          <cell r="AG82">
            <v>307.877094285</v>
          </cell>
          <cell r="AH82">
            <v>12.304409781</v>
          </cell>
          <cell r="AI82">
            <v>32.384242166999996</v>
          </cell>
          <cell r="AJ82">
            <v>60.228571770999999</v>
          </cell>
          <cell r="AK82">
            <v>328.95617055499997</v>
          </cell>
          <cell r="AL82">
            <v>269.25718226700002</v>
          </cell>
          <cell r="AM82">
            <v>113.626259515</v>
          </cell>
          <cell r="AN82">
            <v>970.9509294523333</v>
          </cell>
          <cell r="AO82">
            <v>0.70644185133333337</v>
          </cell>
          <cell r="AP82">
            <v>84.327667715000004</v>
          </cell>
          <cell r="AQ82">
            <v>10.886814328999998</v>
          </cell>
          <cell r="AR82">
            <v>35.042780260999997</v>
          </cell>
          <cell r="AS82">
            <v>2.5033920599999999</v>
          </cell>
          <cell r="AT82">
            <v>0.32839942866666666</v>
          </cell>
          <cell r="AU82">
            <v>35.566281636333336</v>
          </cell>
          <cell r="AV82">
            <v>666.68621804999998</v>
          </cell>
          <cell r="AX82">
            <v>70.108967984999992</v>
          </cell>
          <cell r="AY82">
            <v>53.399944890999997</v>
          </cell>
          <cell r="AZ82">
            <v>18.909745830000002</v>
          </cell>
          <cell r="BA82">
            <v>2.727140597</v>
          </cell>
          <cell r="BB82">
            <v>8.5333355673333333</v>
          </cell>
          <cell r="BC82">
            <v>6.7219250363333343</v>
          </cell>
          <cell r="BD82">
            <v>27.815810241666668</v>
          </cell>
          <cell r="BE82">
            <v>17.614767496333332</v>
          </cell>
          <cell r="BF82">
            <v>13.398964191333333</v>
          </cell>
        </row>
        <row r="83">
          <cell r="A83" t="str">
            <v>T1 2018</v>
          </cell>
          <cell r="B83">
            <v>973.27607738199993</v>
          </cell>
          <cell r="C83">
            <v>0.76597154000000001</v>
          </cell>
          <cell r="D83">
            <v>89.596189374999994</v>
          </cell>
          <cell r="E83">
            <v>20.829218506</v>
          </cell>
          <cell r="F83">
            <v>25.771857399000002</v>
          </cell>
          <cell r="G83">
            <v>2.866816729</v>
          </cell>
          <cell r="H83">
            <v>1.9130188699999999</v>
          </cell>
          <cell r="I83">
            <v>38.215277870999998</v>
          </cell>
          <cell r="J83">
            <v>636.99619977299994</v>
          </cell>
          <cell r="L83">
            <v>77.420084693999996</v>
          </cell>
          <cell r="M83">
            <v>65.753258791999997</v>
          </cell>
          <cell r="N83">
            <v>13.399982352</v>
          </cell>
          <cell r="O83">
            <v>3.7893795350000001</v>
          </cell>
          <cell r="P83">
            <v>6.5868116089999997</v>
          </cell>
          <cell r="Q83">
            <v>6.6982582089999996</v>
          </cell>
          <cell r="R83">
            <v>42.175304687999997</v>
          </cell>
          <cell r="S83">
            <v>16.538900504000001</v>
          </cell>
          <cell r="T83">
            <v>13.555736311</v>
          </cell>
          <cell r="U83">
            <v>5359.1221179790009</v>
          </cell>
          <cell r="V83">
            <v>7.0331007219999995</v>
          </cell>
          <cell r="W83">
            <v>539.40554010999995</v>
          </cell>
          <cell r="X83">
            <v>141.35949171299998</v>
          </cell>
          <cell r="Y83">
            <v>163.63396418600001</v>
          </cell>
          <cell r="Z83">
            <v>33.608460258000001</v>
          </cell>
          <cell r="AA83">
            <v>3.0380491329999999</v>
          </cell>
          <cell r="AB83">
            <v>197.76557482000001</v>
          </cell>
          <cell r="AC83">
            <v>2184.7020050629999</v>
          </cell>
          <cell r="AE83">
            <v>571.76345087499999</v>
          </cell>
          <cell r="AF83">
            <v>485.172992824</v>
          </cell>
          <cell r="AG83">
            <v>526.72492629199996</v>
          </cell>
          <cell r="AH83">
            <v>7.1788730550000004</v>
          </cell>
          <cell r="AI83">
            <v>11.120492502999999</v>
          </cell>
          <cell r="AJ83">
            <v>188.646878235</v>
          </cell>
          <cell r="AK83">
            <v>476.97169832400004</v>
          </cell>
          <cell r="AL83">
            <v>225.41653097599999</v>
          </cell>
          <cell r="AM83">
            <v>134.98562900000002</v>
          </cell>
          <cell r="AN83">
            <v>1017.9411124669999</v>
          </cell>
          <cell r="AO83">
            <v>0.72822102133333333</v>
          </cell>
          <cell r="AP83">
            <v>102.37750902199998</v>
          </cell>
          <cell r="AQ83">
            <v>20.364833847666667</v>
          </cell>
          <cell r="AR83">
            <v>35.281526886999998</v>
          </cell>
          <cell r="AS83">
            <v>4.2273489140000002</v>
          </cell>
          <cell r="AT83">
            <v>1.0084764426666666</v>
          </cell>
          <cell r="AU83">
            <v>41.495322930666667</v>
          </cell>
          <cell r="AV83">
            <v>654.07380048633331</v>
          </cell>
          <cell r="AX83">
            <v>76.861268656000007</v>
          </cell>
          <cell r="AY83">
            <v>63.71479793333333</v>
          </cell>
          <cell r="AZ83">
            <v>25.613886543333333</v>
          </cell>
          <cell r="BA83">
            <v>2.1731650123333335</v>
          </cell>
          <cell r="BB83">
            <v>7.2479293033333327</v>
          </cell>
          <cell r="BC83">
            <v>8.9597951503333331</v>
          </cell>
          <cell r="BD83">
            <v>39.086133721666663</v>
          </cell>
          <cell r="BE83">
            <v>21.736729198999999</v>
          </cell>
          <cell r="BF83">
            <v>15.367876418</v>
          </cell>
        </row>
        <row r="84">
          <cell r="A84" t="str">
            <v>T2 2018</v>
          </cell>
          <cell r="B84">
            <v>1022.397618447</v>
          </cell>
          <cell r="C84">
            <v>0.947274493</v>
          </cell>
          <cell r="D84">
            <v>90.684477103999996</v>
          </cell>
          <cell r="E84">
            <v>18.084858004000001</v>
          </cell>
          <cell r="F84">
            <v>27.840249744000001</v>
          </cell>
          <cell r="G84">
            <v>3.5256609220000001</v>
          </cell>
          <cell r="H84">
            <v>1.1226595539999999</v>
          </cell>
          <cell r="I84">
            <v>40.111048879999998</v>
          </cell>
          <cell r="J84">
            <v>703.00859424700002</v>
          </cell>
          <cell r="L84">
            <v>63.853879286999998</v>
          </cell>
          <cell r="M84">
            <v>54.596320134000003</v>
          </cell>
          <cell r="N84">
            <v>10.351307187</v>
          </cell>
          <cell r="O84">
            <v>4.1823963009999998</v>
          </cell>
          <cell r="P84">
            <v>10.582388208999999</v>
          </cell>
          <cell r="Q84">
            <v>3.9474140050000002</v>
          </cell>
          <cell r="R84">
            <v>39.499520529999998</v>
          </cell>
          <cell r="S84">
            <v>25.470410489999999</v>
          </cell>
          <cell r="T84">
            <v>15.273636460000001</v>
          </cell>
          <cell r="U84">
            <v>4984.2274356220005</v>
          </cell>
          <cell r="V84">
            <v>1.0171456699999999</v>
          </cell>
          <cell r="W84">
            <v>506.73088054799996</v>
          </cell>
          <cell r="X84">
            <v>146.21260983299999</v>
          </cell>
          <cell r="Y84">
            <v>115.273038778</v>
          </cell>
          <cell r="Z84">
            <v>26.182158845</v>
          </cell>
          <cell r="AA84">
            <v>10.801434123</v>
          </cell>
          <cell r="AB84">
            <v>208.26163896899999</v>
          </cell>
          <cell r="AC84">
            <v>2102.1204176250003</v>
          </cell>
          <cell r="AE84">
            <v>599.48683553600006</v>
          </cell>
          <cell r="AF84">
            <v>469.91872361099996</v>
          </cell>
          <cell r="AG84">
            <v>358.25539478999997</v>
          </cell>
          <cell r="AH84">
            <v>13.028802413000001</v>
          </cell>
          <cell r="AI84">
            <v>37.815230188000001</v>
          </cell>
          <cell r="AJ84">
            <v>112.096932447</v>
          </cell>
          <cell r="AK84">
            <v>337.018659582</v>
          </cell>
          <cell r="AL84">
            <v>291.83080501300003</v>
          </cell>
          <cell r="AM84">
            <v>154.90760819900001</v>
          </cell>
          <cell r="AN84">
            <v>997.53907442166667</v>
          </cell>
          <cell r="AO84">
            <v>1.0026091306666667</v>
          </cell>
          <cell r="AP84">
            <v>88.477877105333334</v>
          </cell>
          <cell r="AQ84">
            <v>19.047772590666664</v>
          </cell>
          <cell r="AR84">
            <v>22.934294679333334</v>
          </cell>
          <cell r="AS84">
            <v>2.9297207279999999</v>
          </cell>
          <cell r="AT84">
            <v>1.2965443283333333</v>
          </cell>
          <cell r="AU84">
            <v>42.269544779</v>
          </cell>
          <cell r="AV84">
            <v>661.82081475866664</v>
          </cell>
          <cell r="AX84">
            <v>76.853961031666657</v>
          </cell>
          <cell r="AY84">
            <v>58.570206804666668</v>
          </cell>
          <cell r="AZ84">
            <v>19.939144269666667</v>
          </cell>
          <cell r="BA84">
            <v>3.1346167789999999</v>
          </cell>
          <cell r="BB84">
            <v>7.4343517733333329</v>
          </cell>
          <cell r="BC84">
            <v>7.3331962829999995</v>
          </cell>
          <cell r="BD84">
            <v>32.658138991333338</v>
          </cell>
          <cell r="BE84">
            <v>24.281693773666664</v>
          </cell>
          <cell r="BF84">
            <v>16.032463720666666</v>
          </cell>
        </row>
        <row r="85">
          <cell r="A85" t="str">
            <v>T3 2018</v>
          </cell>
          <cell r="B85">
            <v>1070.370889691</v>
          </cell>
          <cell r="C85">
            <v>2.9110952569999999</v>
          </cell>
          <cell r="D85">
            <v>91.533678769999995</v>
          </cell>
          <cell r="E85">
            <v>17.846904319</v>
          </cell>
          <cell r="F85">
            <v>22.310984015999999</v>
          </cell>
          <cell r="G85">
            <v>6.1476923939999999</v>
          </cell>
          <cell r="H85">
            <v>0.98362779700000003</v>
          </cell>
          <cell r="I85">
            <v>44.244470243999999</v>
          </cell>
          <cell r="J85">
            <v>716.32876103000001</v>
          </cell>
          <cell r="L85">
            <v>69.617020416000003</v>
          </cell>
          <cell r="M85">
            <v>54.940978229999999</v>
          </cell>
          <cell r="N85">
            <v>8.9983692689999994</v>
          </cell>
          <cell r="O85">
            <v>1.9552015309999999</v>
          </cell>
          <cell r="P85">
            <v>3.5051432550000001</v>
          </cell>
          <cell r="Q85">
            <v>8.8477558559999991</v>
          </cell>
          <cell r="R85">
            <v>42.780814286000002</v>
          </cell>
          <cell r="S85">
            <v>55.320604023000001</v>
          </cell>
          <cell r="T85">
            <v>13.631467768</v>
          </cell>
          <cell r="U85">
            <v>5160.3515709450003</v>
          </cell>
          <cell r="V85">
            <v>4.2082201460000004</v>
          </cell>
          <cell r="W85">
            <v>491.52318708800004</v>
          </cell>
          <cell r="X85">
            <v>126.185655166</v>
          </cell>
          <cell r="Y85">
            <v>112.34687173</v>
          </cell>
          <cell r="Z85">
            <v>41.887936105999998</v>
          </cell>
          <cell r="AA85">
            <v>7.062836055</v>
          </cell>
          <cell r="AB85">
            <v>204.03988803099998</v>
          </cell>
          <cell r="AC85">
            <v>2214.2000460489999</v>
          </cell>
          <cell r="AE85">
            <v>488.47597796900004</v>
          </cell>
          <cell r="AF85">
            <v>402.99327021600004</v>
          </cell>
          <cell r="AG85">
            <v>360.77567551999999</v>
          </cell>
          <cell r="AH85">
            <v>3.1302342750000003</v>
          </cell>
          <cell r="AI85">
            <v>22.591078291999999</v>
          </cell>
          <cell r="AJ85">
            <v>125.267040425</v>
          </cell>
          <cell r="AK85">
            <v>353.92731043599997</v>
          </cell>
          <cell r="AL85">
            <v>536.01247695099994</v>
          </cell>
          <cell r="AM85">
            <v>157.24705357799999</v>
          </cell>
          <cell r="AN85">
            <v>1004.2711361613333</v>
          </cell>
          <cell r="AO85">
            <v>1.8559692876666667</v>
          </cell>
          <cell r="AP85">
            <v>88.110716751666658</v>
          </cell>
          <cell r="AQ85">
            <v>19.004455756000002</v>
          </cell>
          <cell r="AR85">
            <v>22.979294081666666</v>
          </cell>
          <cell r="AS85">
            <v>6.0709207836666677</v>
          </cell>
          <cell r="AT85">
            <v>0.91863061566666671</v>
          </cell>
          <cell r="AU85">
            <v>39.137415514666664</v>
          </cell>
          <cell r="AV85">
            <v>680.81963332333328</v>
          </cell>
          <cell r="AX85">
            <v>61.626064948666674</v>
          </cell>
          <cell r="AY85">
            <v>50.331833798666672</v>
          </cell>
          <cell r="AZ85">
            <v>16.623771811333331</v>
          </cell>
          <cell r="BA85">
            <v>1.7073153646666668</v>
          </cell>
          <cell r="BB85">
            <v>7.0840407679999986</v>
          </cell>
          <cell r="BC85">
            <v>7.7103030283333327</v>
          </cell>
          <cell r="BD85">
            <v>37.256677211333333</v>
          </cell>
          <cell r="BE85">
            <v>39.386844572666668</v>
          </cell>
          <cell r="BF85">
            <v>11.757965295</v>
          </cell>
        </row>
        <row r="86">
          <cell r="A86" t="str">
            <v>T4 2018</v>
          </cell>
          <cell r="B86">
            <v>973.20696300300006</v>
          </cell>
          <cell r="C86">
            <v>0.99068286800000005</v>
          </cell>
          <cell r="D86">
            <v>90.968631439999996</v>
          </cell>
          <cell r="E86">
            <v>21.901298731000001</v>
          </cell>
          <cell r="F86">
            <v>26.627868249999999</v>
          </cell>
          <cell r="G86">
            <v>4.9330093189999999</v>
          </cell>
          <cell r="H86">
            <v>0</v>
          </cell>
          <cell r="I86">
            <v>37.50645514</v>
          </cell>
          <cell r="J86">
            <v>612.996042698</v>
          </cell>
          <cell r="L86">
            <v>73.789758347000003</v>
          </cell>
          <cell r="M86">
            <v>50.957225631999997</v>
          </cell>
          <cell r="N86">
            <v>12.544026497000001</v>
          </cell>
          <cell r="O86">
            <v>1.9091441680000001</v>
          </cell>
          <cell r="P86">
            <v>7.7727414650000002</v>
          </cell>
          <cell r="Q86">
            <v>6.1933893370000002</v>
          </cell>
          <cell r="R86">
            <v>35.885868889000001</v>
          </cell>
          <cell r="S86">
            <v>72.790949631000004</v>
          </cell>
          <cell r="T86">
            <v>6.4085020310000003</v>
          </cell>
          <cell r="U86">
            <v>5409.562450342999</v>
          </cell>
          <cell r="V86">
            <v>2.0438504229999999</v>
          </cell>
          <cell r="W86">
            <v>545.89660956499995</v>
          </cell>
          <cell r="X86">
            <v>134.57095011299998</v>
          </cell>
          <cell r="Y86">
            <v>131.115005166</v>
          </cell>
          <cell r="Z86">
            <v>39.188994442000002</v>
          </cell>
          <cell r="AA86">
            <v>4.9952419959999999</v>
          </cell>
          <cell r="AB86">
            <v>236.02641784799999</v>
          </cell>
          <cell r="AC86">
            <v>2083.271620044</v>
          </cell>
          <cell r="AE86">
            <v>501.07606111600001</v>
          </cell>
          <cell r="AF86">
            <v>398.37577978100001</v>
          </cell>
          <cell r="AG86">
            <v>444.09058708099997</v>
          </cell>
          <cell r="AH86">
            <v>4.8556929469999996</v>
          </cell>
          <cell r="AI86">
            <v>22.322380391999999</v>
          </cell>
          <cell r="AJ86">
            <v>87.600951116000005</v>
          </cell>
          <cell r="AK86">
            <v>376.94352188799996</v>
          </cell>
          <cell r="AL86">
            <v>820.71468824700003</v>
          </cell>
          <cell r="AM86">
            <v>122.370707743</v>
          </cell>
          <cell r="AN86">
            <v>1032.6754197843334</v>
          </cell>
          <cell r="AO86">
            <v>1.2334835486666667</v>
          </cell>
          <cell r="AP86">
            <v>98.321339511333335</v>
          </cell>
          <cell r="AQ86">
            <v>19.508623746666668</v>
          </cell>
          <cell r="AR86">
            <v>28.11056790266667</v>
          </cell>
          <cell r="AS86">
            <v>5.0240546753333328</v>
          </cell>
          <cell r="AT86">
            <v>0.82260560933333338</v>
          </cell>
          <cell r="AU86">
            <v>44.855487577333328</v>
          </cell>
          <cell r="AV86">
            <v>651.55079516166677</v>
          </cell>
          <cell r="AX86">
            <v>70.89717919633334</v>
          </cell>
          <cell r="AY86">
            <v>52.701981479000004</v>
          </cell>
          <cell r="AZ86">
            <v>18.930108907666668</v>
          </cell>
          <cell r="BA86">
            <v>2.0391756459999999</v>
          </cell>
          <cell r="BB86">
            <v>6.6198488980000008</v>
          </cell>
          <cell r="BC86">
            <v>9.8095306456666655</v>
          </cell>
          <cell r="BD86">
            <v>41.386862788000002</v>
          </cell>
          <cell r="BE86">
            <v>71.70888910666666</v>
          </cell>
          <cell r="BF86">
            <v>7.4762248953333339</v>
          </cell>
        </row>
        <row r="87">
          <cell r="A87" t="str">
            <v>T1 2019</v>
          </cell>
          <cell r="B87">
            <v>978.33705310699997</v>
          </cell>
          <cell r="C87">
            <v>1.9171136719999999</v>
          </cell>
          <cell r="D87">
            <v>94.139968226999997</v>
          </cell>
          <cell r="E87">
            <v>15.532553525999999</v>
          </cell>
          <cell r="F87">
            <v>27.098850103</v>
          </cell>
          <cell r="G87">
            <v>8.9219536470000005</v>
          </cell>
          <cell r="H87">
            <v>0</v>
          </cell>
          <cell r="I87">
            <v>42.586610950999997</v>
          </cell>
          <cell r="J87">
            <v>567.52789355300001</v>
          </cell>
          <cell r="L87">
            <v>82.006877720999995</v>
          </cell>
          <cell r="M87">
            <v>51.212610816000002</v>
          </cell>
          <cell r="N87">
            <v>27.631595878999999</v>
          </cell>
          <cell r="O87">
            <v>6.7050002390000003</v>
          </cell>
          <cell r="P87">
            <v>8.3225118869999992</v>
          </cell>
          <cell r="Q87">
            <v>5.9813382559999999</v>
          </cell>
          <cell r="R87">
            <v>36.506263595</v>
          </cell>
          <cell r="S87">
            <v>88.325361340000001</v>
          </cell>
          <cell r="T87">
            <v>8.0605179220000007</v>
          </cell>
          <cell r="U87">
            <v>5777.2922165250002</v>
          </cell>
          <cell r="V87">
            <v>7.3059350420000007</v>
          </cell>
          <cell r="W87">
            <v>463.62335986400001</v>
          </cell>
          <cell r="X87">
            <v>110.13869828400001</v>
          </cell>
          <cell r="Y87">
            <v>122.48327497700001</v>
          </cell>
          <cell r="Z87">
            <v>31.739890578000001</v>
          </cell>
          <cell r="AA87">
            <v>0</v>
          </cell>
          <cell r="AB87">
            <v>199.26149602499999</v>
          </cell>
          <cell r="AC87">
            <v>1863.5149810990001</v>
          </cell>
          <cell r="AE87">
            <v>574.32634874999997</v>
          </cell>
          <cell r="AF87">
            <v>368.78937206800003</v>
          </cell>
          <cell r="AG87">
            <v>573.02543874800006</v>
          </cell>
          <cell r="AH87">
            <v>20.383028891999999</v>
          </cell>
          <cell r="AI87">
            <v>6.1775083869999996</v>
          </cell>
          <cell r="AJ87">
            <v>210.763143372</v>
          </cell>
          <cell r="AK87">
            <v>515.61970206399997</v>
          </cell>
          <cell r="AL87">
            <v>1044.6550310289999</v>
          </cell>
          <cell r="AM87">
            <v>129.10836720999998</v>
          </cell>
          <cell r="AN87">
            <v>998.12887917166654</v>
          </cell>
          <cell r="AO87">
            <v>1.6657079956666667</v>
          </cell>
          <cell r="AP87">
            <v>90.655878923000003</v>
          </cell>
          <cell r="AQ87">
            <v>18.350191317666667</v>
          </cell>
          <cell r="AR87">
            <v>27.261349337999999</v>
          </cell>
          <cell r="AS87">
            <v>5.3406186233333335</v>
          </cell>
          <cell r="AT87">
            <v>0</v>
          </cell>
          <cell r="AU87">
            <v>39.703719644000003</v>
          </cell>
          <cell r="AV87">
            <v>584.5605958983333</v>
          </cell>
          <cell r="AX87">
            <v>81.839357116333346</v>
          </cell>
          <cell r="AY87">
            <v>50.612930930999994</v>
          </cell>
          <cell r="AZ87">
            <v>26.895718364333334</v>
          </cell>
          <cell r="BA87">
            <v>4.7495294423333334</v>
          </cell>
          <cell r="BB87">
            <v>6.5607824900000002</v>
          </cell>
          <cell r="BC87">
            <v>9.5074527203333332</v>
          </cell>
          <cell r="BD87">
            <v>38.906453562333333</v>
          </cell>
          <cell r="BE87">
            <v>94.657093221000011</v>
          </cell>
          <cell r="BF87">
            <v>7.5173785069999992</v>
          </cell>
        </row>
        <row r="88">
          <cell r="A88" t="str">
            <v>T2 2019</v>
          </cell>
          <cell r="B88">
            <v>1031.2372221600001</v>
          </cell>
          <cell r="C88">
            <v>1.913930114</v>
          </cell>
          <cell r="D88">
            <v>84.626300353000005</v>
          </cell>
          <cell r="E88">
            <v>16.669776359</v>
          </cell>
          <cell r="F88">
            <v>25.243899957</v>
          </cell>
          <cell r="G88">
            <v>6.2445808979999997</v>
          </cell>
          <cell r="H88">
            <v>0.94036274399999997</v>
          </cell>
          <cell r="I88">
            <v>35.527680394999997</v>
          </cell>
          <cell r="J88">
            <v>608.89812507500005</v>
          </cell>
          <cell r="L88">
            <v>108.976164152</v>
          </cell>
          <cell r="M88">
            <v>50.138839564999998</v>
          </cell>
          <cell r="N88">
            <v>19.787501511999999</v>
          </cell>
          <cell r="O88">
            <v>3.419198621</v>
          </cell>
          <cell r="P88">
            <v>8.3940000470000005</v>
          </cell>
          <cell r="Q88">
            <v>3.4041098920000001</v>
          </cell>
          <cell r="R88">
            <v>34.130250410000002</v>
          </cell>
          <cell r="S88">
            <v>99.264459922</v>
          </cell>
          <cell r="T88">
            <v>8.2843424970000008</v>
          </cell>
          <cell r="U88">
            <v>5684.5920842830001</v>
          </cell>
          <cell r="V88">
            <v>2.9456388090000001</v>
          </cell>
          <cell r="W88">
            <v>447.91972206399998</v>
          </cell>
          <cell r="X88">
            <v>115.16289180699999</v>
          </cell>
          <cell r="Y88">
            <v>111.825540441</v>
          </cell>
          <cell r="Z88">
            <v>24.757678208999998</v>
          </cell>
          <cell r="AA88">
            <v>4.8486142079999999</v>
          </cell>
          <cell r="AB88">
            <v>191.32499739900004</v>
          </cell>
          <cell r="AC88">
            <v>1881.130138861</v>
          </cell>
          <cell r="AE88">
            <v>623.65139608799996</v>
          </cell>
          <cell r="AF88">
            <v>455.55097350800003</v>
          </cell>
          <cell r="AG88">
            <v>449.62048832300002</v>
          </cell>
          <cell r="AH88">
            <v>18.532756689000003</v>
          </cell>
          <cell r="AI88">
            <v>24.670579740999997</v>
          </cell>
          <cell r="AJ88">
            <v>110.10918962300001</v>
          </cell>
          <cell r="AK88">
            <v>432.10880226500001</v>
          </cell>
          <cell r="AL88">
            <v>1128.5524240099999</v>
          </cell>
          <cell r="AM88">
            <v>109.79997430200001</v>
          </cell>
          <cell r="AN88">
            <v>989.36666966733321</v>
          </cell>
          <cell r="AO88">
            <v>1.5566183863333334</v>
          </cell>
          <cell r="AP88">
            <v>86.782551676333313</v>
          </cell>
          <cell r="AQ88">
            <v>17.571737982333332</v>
          </cell>
          <cell r="AR88">
            <v>25.530041881333332</v>
          </cell>
          <cell r="AS88">
            <v>5.8442940786666666</v>
          </cell>
          <cell r="AT88">
            <v>0.16736816033333335</v>
          </cell>
          <cell r="AU88">
            <v>37.669109573666667</v>
          </cell>
          <cell r="AV88">
            <v>572.09059962566664</v>
          </cell>
          <cell r="AX88">
            <v>89.819461814333337</v>
          </cell>
          <cell r="AY88">
            <v>46.794883929000001</v>
          </cell>
          <cell r="AZ88">
            <v>27.372468033666667</v>
          </cell>
          <cell r="BA88">
            <v>5.5573819516666667</v>
          </cell>
          <cell r="BB88">
            <v>7.8779042686666658</v>
          </cell>
          <cell r="BC88">
            <v>4.4462182136666675</v>
          </cell>
          <cell r="BD88">
            <v>39.008694026999997</v>
          </cell>
          <cell r="BE88">
            <v>99.890776000000002</v>
          </cell>
          <cell r="BF88">
            <v>8.169111741</v>
          </cell>
        </row>
        <row r="89">
          <cell r="A89" t="str">
            <v>T3 2019</v>
          </cell>
          <cell r="B89">
            <v>1038.1962368899999</v>
          </cell>
          <cell r="C89">
            <v>1.9235560650000001</v>
          </cell>
          <cell r="D89">
            <v>96.20583493800001</v>
          </cell>
          <cell r="E89">
            <v>27.467098995000001</v>
          </cell>
          <cell r="F89">
            <v>25.708856717</v>
          </cell>
          <cell r="G89">
            <v>5.5891791389999996</v>
          </cell>
          <cell r="H89">
            <v>0</v>
          </cell>
          <cell r="I89">
            <v>37.440700087000003</v>
          </cell>
          <cell r="J89">
            <v>625.54701990000001</v>
          </cell>
          <cell r="L89">
            <v>89.341334161999995</v>
          </cell>
          <cell r="M89">
            <v>48.944163349</v>
          </cell>
          <cell r="N89">
            <v>24.512220860999999</v>
          </cell>
          <cell r="O89">
            <v>4.8442416179999999</v>
          </cell>
          <cell r="P89">
            <v>9.8721526799999992</v>
          </cell>
          <cell r="Q89">
            <v>1.1702066419999999</v>
          </cell>
          <cell r="R89">
            <v>32.296327738999999</v>
          </cell>
          <cell r="S89">
            <v>91.841921325000001</v>
          </cell>
          <cell r="T89">
            <v>11.697257610999999</v>
          </cell>
          <cell r="U89">
            <v>5710.3520439209997</v>
          </cell>
          <cell r="V89">
            <v>3.7788315089999998</v>
          </cell>
          <cell r="W89">
            <v>516.22214937599995</v>
          </cell>
          <cell r="X89">
            <v>175.470858685</v>
          </cell>
          <cell r="Y89">
            <v>129.23195131400001</v>
          </cell>
          <cell r="Z89">
            <v>20.488605601</v>
          </cell>
          <cell r="AA89">
            <v>2.9878020549999995</v>
          </cell>
          <cell r="AB89">
            <v>188.04293172099997</v>
          </cell>
          <cell r="AC89">
            <v>2051.054359537</v>
          </cell>
          <cell r="AE89">
            <v>607.78551930000003</v>
          </cell>
          <cell r="AF89">
            <v>371.04266550700004</v>
          </cell>
          <cell r="AG89">
            <v>455.91003146900005</v>
          </cell>
          <cell r="AH89">
            <v>18.733416502000001</v>
          </cell>
          <cell r="AI89">
            <v>21.808197137000001</v>
          </cell>
          <cell r="AJ89">
            <v>97.387847980999993</v>
          </cell>
          <cell r="AK89">
            <v>402.54898308099996</v>
          </cell>
          <cell r="AL89">
            <v>1022.9888461410001</v>
          </cell>
          <cell r="AM89">
            <v>141.091196381</v>
          </cell>
          <cell r="AN89">
            <v>1016.7823679303334</v>
          </cell>
          <cell r="AO89">
            <v>2.4595307736666663</v>
          </cell>
          <cell r="AP89">
            <v>92.761906303999993</v>
          </cell>
          <cell r="AQ89">
            <v>22.557564971999998</v>
          </cell>
          <cell r="AR89">
            <v>24.386155982000002</v>
          </cell>
          <cell r="AS89">
            <v>5.1150900713333334</v>
          </cell>
          <cell r="AT89">
            <v>0.65405051866666664</v>
          </cell>
          <cell r="AU89">
            <v>40.049044759999994</v>
          </cell>
          <cell r="AV89">
            <v>575.36007087400003</v>
          </cell>
          <cell r="AX89">
            <v>108.950424279</v>
          </cell>
          <cell r="AY89">
            <v>48.452884478999998</v>
          </cell>
          <cell r="AZ89">
            <v>22.790802153000001</v>
          </cell>
          <cell r="BA89">
            <v>5.5061196633333331</v>
          </cell>
          <cell r="BB89">
            <v>8.3491188420000011</v>
          </cell>
          <cell r="BC89">
            <v>3.0255580053333335</v>
          </cell>
          <cell r="BD89">
            <v>39.562990001999999</v>
          </cell>
          <cell r="BE89">
            <v>99.840965751333329</v>
          </cell>
          <cell r="BF89">
            <v>9.7219968036666646</v>
          </cell>
        </row>
        <row r="90">
          <cell r="A90" t="str">
            <v>T4 2019</v>
          </cell>
          <cell r="B90">
            <v>1005.74295049</v>
          </cell>
          <cell r="C90">
            <v>1.9499000630000001</v>
          </cell>
          <cell r="D90">
            <v>86.241758951000008</v>
          </cell>
          <cell r="E90">
            <v>18.467126751999999</v>
          </cell>
          <cell r="F90">
            <v>25.237263153000001</v>
          </cell>
          <cell r="G90">
            <v>6.4118987199999999</v>
          </cell>
          <cell r="H90">
            <v>1.7370619650000001</v>
          </cell>
          <cell r="I90">
            <v>34.388408361000003</v>
          </cell>
          <cell r="J90">
            <v>607.52044328199997</v>
          </cell>
          <cell r="L90">
            <v>87.389510797</v>
          </cell>
          <cell r="M90">
            <v>47.578225852000003</v>
          </cell>
          <cell r="N90">
            <v>28.682227735000001</v>
          </cell>
          <cell r="O90">
            <v>4.7457630149999996</v>
          </cell>
          <cell r="P90">
            <v>8.9987677759999993</v>
          </cell>
          <cell r="Q90">
            <v>0.192964886</v>
          </cell>
          <cell r="R90">
            <v>30.370550859000002</v>
          </cell>
          <cell r="S90">
            <v>94.464372357000002</v>
          </cell>
          <cell r="T90">
            <v>7.608464917</v>
          </cell>
          <cell r="U90">
            <v>5780.7476988039998</v>
          </cell>
          <cell r="V90">
            <v>10.932075333</v>
          </cell>
          <cell r="W90">
            <v>431.29704046299997</v>
          </cell>
          <cell r="X90">
            <v>117.063086161</v>
          </cell>
          <cell r="Y90">
            <v>126.17750534800001</v>
          </cell>
          <cell r="Z90">
            <v>31.544682074000001</v>
          </cell>
          <cell r="AA90">
            <v>9.0086683979999993</v>
          </cell>
          <cell r="AB90">
            <v>147.50309848200001</v>
          </cell>
          <cell r="AC90">
            <v>2004.260007074</v>
          </cell>
          <cell r="AE90">
            <v>652.5915023309999</v>
          </cell>
          <cell r="AF90">
            <v>354.46644960599997</v>
          </cell>
          <cell r="AG90">
            <v>528.48200051000003</v>
          </cell>
          <cell r="AH90">
            <v>26.833176150999996</v>
          </cell>
          <cell r="AI90">
            <v>17.174890062999999</v>
          </cell>
          <cell r="AJ90">
            <v>61.464766732000001</v>
          </cell>
          <cell r="AK90">
            <v>659.4642822589999</v>
          </cell>
          <cell r="AL90">
            <v>912.23673378399997</v>
          </cell>
          <cell r="AM90">
            <v>121.54477449800001</v>
          </cell>
          <cell r="AN90">
            <v>1056.2072251203333</v>
          </cell>
          <cell r="AO90">
            <v>1.8989090413333336</v>
          </cell>
          <cell r="AP90">
            <v>94.067270047333338</v>
          </cell>
          <cell r="AQ90">
            <v>21.063161918666665</v>
          </cell>
          <cell r="AR90">
            <v>27.75911915</v>
          </cell>
          <cell r="AS90">
            <v>5.685375173333334</v>
          </cell>
          <cell r="AT90">
            <v>1.383339908</v>
          </cell>
          <cell r="AU90">
            <v>38.176273897333338</v>
          </cell>
          <cell r="AV90">
            <v>613.34551601766668</v>
          </cell>
          <cell r="AX90">
            <v>100.67484881066667</v>
          </cell>
          <cell r="AY90">
            <v>52.024614344666666</v>
          </cell>
          <cell r="AZ90">
            <v>30.651777899333336</v>
          </cell>
          <cell r="BA90">
            <v>5.2782080833333334</v>
          </cell>
          <cell r="BB90">
            <v>7.9708195756666669</v>
          </cell>
          <cell r="BC90">
            <v>2.0533139286666668</v>
          </cell>
          <cell r="BD90">
            <v>41.394675276333338</v>
          </cell>
          <cell r="BE90">
            <v>96.171663135333333</v>
          </cell>
          <cell r="BF90">
            <v>10.67560896</v>
          </cell>
        </row>
        <row r="91">
          <cell r="A91" t="str">
            <v>T1 2020</v>
          </cell>
          <cell r="B91">
            <v>605.90358546999994</v>
          </cell>
          <cell r="C91">
            <v>7.9976573350000004</v>
          </cell>
          <cell r="D91">
            <v>54.751728013999994</v>
          </cell>
          <cell r="E91">
            <v>16.314682282</v>
          </cell>
          <cell r="F91">
            <v>13.096339983</v>
          </cell>
          <cell r="G91">
            <v>4.4960095820000001</v>
          </cell>
          <cell r="H91">
            <v>0</v>
          </cell>
          <cell r="I91">
            <v>20.844696166999999</v>
          </cell>
          <cell r="J91">
            <v>341.98862834599998</v>
          </cell>
          <cell r="L91">
            <v>49.767646161999998</v>
          </cell>
          <cell r="M91">
            <v>37.785472581999997</v>
          </cell>
          <cell r="N91">
            <v>5.7731213380000002</v>
          </cell>
          <cell r="O91">
            <v>6.576099836</v>
          </cell>
          <cell r="P91">
            <v>2.611457777</v>
          </cell>
          <cell r="Q91">
            <v>0</v>
          </cell>
          <cell r="R91">
            <v>17.451896699999999</v>
          </cell>
          <cell r="S91">
            <v>76.640744428999994</v>
          </cell>
          <cell r="T91">
            <v>4.5591329509999996</v>
          </cell>
          <cell r="U91">
            <v>5518.807107005</v>
          </cell>
          <cell r="V91">
            <v>11.592893184000001</v>
          </cell>
          <cell r="W91">
            <v>413.788354325</v>
          </cell>
          <cell r="X91">
            <v>132.670074207</v>
          </cell>
          <cell r="Y91">
            <v>83.766210263999994</v>
          </cell>
          <cell r="Z91">
            <v>22.544379166999999</v>
          </cell>
          <cell r="AA91">
            <v>3.3381188690000001</v>
          </cell>
          <cell r="AB91">
            <v>171.46957181799999</v>
          </cell>
          <cell r="AC91">
            <v>1801.2278885000001</v>
          </cell>
          <cell r="AE91">
            <v>613.78871626900002</v>
          </cell>
          <cell r="AF91">
            <v>330.68037386999998</v>
          </cell>
          <cell r="AG91">
            <v>413.19797873200002</v>
          </cell>
          <cell r="AH91">
            <v>32.778316279999999</v>
          </cell>
          <cell r="AI91">
            <v>13.844313736</v>
          </cell>
          <cell r="AJ91">
            <v>111.21460981199999</v>
          </cell>
          <cell r="AK91">
            <v>656.38931764199992</v>
          </cell>
          <cell r="AL91">
            <v>1000.4316087489999</v>
          </cell>
          <cell r="AM91">
            <v>119.87273590600002</v>
          </cell>
          <cell r="AN91">
            <v>1016.0661836933333</v>
          </cell>
          <cell r="AO91">
            <v>2.7326327203333336</v>
          </cell>
          <cell r="AP91">
            <v>86.363113969333327</v>
          </cell>
          <cell r="AQ91">
            <v>21.936916177000001</v>
          </cell>
          <cell r="AR91">
            <v>25.063525951000003</v>
          </cell>
          <cell r="AS91">
            <v>6.3105267876666664</v>
          </cell>
          <cell r="AT91">
            <v>0.71816109866666666</v>
          </cell>
          <cell r="AU91">
            <v>32.333983955000001</v>
          </cell>
          <cell r="AV91">
            <v>601.98779934566664</v>
          </cell>
          <cell r="AX91">
            <v>92.192490452333331</v>
          </cell>
          <cell r="AY91">
            <v>46.220437843333336</v>
          </cell>
          <cell r="AZ91">
            <v>20.697831257000001</v>
          </cell>
          <cell r="BA91">
            <v>7.8553293983333328</v>
          </cell>
          <cell r="BB91">
            <v>7.4447254833333334</v>
          </cell>
          <cell r="BC91">
            <v>2.8164942386666669</v>
          </cell>
          <cell r="BD91">
            <v>39.626815581666669</v>
          </cell>
          <cell r="BE91">
            <v>98.064421160999999</v>
          </cell>
          <cell r="BF91">
            <v>10.064092242333333</v>
          </cell>
        </row>
        <row r="92">
          <cell r="A92" t="str">
            <v>T2 2020</v>
          </cell>
          <cell r="B92">
            <v>985.80819760000009</v>
          </cell>
          <cell r="C92">
            <v>0.97887129100000003</v>
          </cell>
          <cell r="D92">
            <v>75.742482292000005</v>
          </cell>
          <cell r="E92">
            <v>13.127012251</v>
          </cell>
          <cell r="F92">
            <v>20.296922552000002</v>
          </cell>
          <cell r="G92">
            <v>4.3773359440000004</v>
          </cell>
          <cell r="H92">
            <v>0</v>
          </cell>
          <cell r="I92">
            <v>37.941211545000002</v>
          </cell>
          <cell r="J92">
            <v>607.36702081700003</v>
          </cell>
          <cell r="L92">
            <v>92.445387092999994</v>
          </cell>
          <cell r="M92">
            <v>45.758110856000002</v>
          </cell>
          <cell r="N92">
            <v>6.0803846769999996</v>
          </cell>
          <cell r="O92">
            <v>8.8243780110000003</v>
          </cell>
          <cell r="P92">
            <v>1.938987332</v>
          </cell>
          <cell r="Q92">
            <v>6.9281277460000004</v>
          </cell>
          <cell r="R92">
            <v>33.894797285999999</v>
          </cell>
          <cell r="S92">
            <v>100.19000700799999</v>
          </cell>
          <cell r="T92">
            <v>5.6596431909999998</v>
          </cell>
          <cell r="U92">
            <v>3926.7956122339997</v>
          </cell>
          <cell r="V92">
            <v>19.755560309</v>
          </cell>
          <cell r="W92">
            <v>282.70456746999997</v>
          </cell>
          <cell r="X92">
            <v>75.370406364000004</v>
          </cell>
          <cell r="Y92">
            <v>63.892633571999994</v>
          </cell>
          <cell r="Z92">
            <v>18.857950858999999</v>
          </cell>
          <cell r="AA92">
            <v>0</v>
          </cell>
          <cell r="AB92">
            <v>124.583576675</v>
          </cell>
          <cell r="AC92">
            <v>1644.0740513810001</v>
          </cell>
          <cell r="AE92">
            <v>409.28542350099997</v>
          </cell>
          <cell r="AF92">
            <v>229.420246582</v>
          </cell>
          <cell r="AG92">
            <v>92.731416066000008</v>
          </cell>
          <cell r="AH92">
            <v>26.636676651999998</v>
          </cell>
          <cell r="AI92">
            <v>2.8983311189999998</v>
          </cell>
          <cell r="AJ92">
            <v>102.69860668300001</v>
          </cell>
          <cell r="AK92">
            <v>207.58175004399999</v>
          </cell>
          <cell r="AL92">
            <v>857.32219522499997</v>
          </cell>
          <cell r="AM92">
            <v>51.686787202000005</v>
          </cell>
          <cell r="AN92">
            <v>664.66796429800002</v>
          </cell>
          <cell r="AO92">
            <v>4.2804600713333336</v>
          </cell>
          <cell r="AP92">
            <v>56.713261331666672</v>
          </cell>
          <cell r="AQ92">
            <v>15.960668972999999</v>
          </cell>
          <cell r="AR92">
            <v>13.415160045</v>
          </cell>
          <cell r="AS92">
            <v>3.9180661323333332</v>
          </cell>
          <cell r="AT92">
            <v>0</v>
          </cell>
          <cell r="AU92">
            <v>23.419366181333334</v>
          </cell>
          <cell r="AV92">
            <v>385.91213387900001</v>
          </cell>
          <cell r="AX92">
            <v>54.028466406</v>
          </cell>
          <cell r="AY92">
            <v>29.033149465333334</v>
          </cell>
          <cell r="AZ92">
            <v>8.8625762149999989</v>
          </cell>
          <cell r="BA92">
            <v>5.8179411716666669</v>
          </cell>
          <cell r="BB92">
            <v>2.1675892146666667</v>
          </cell>
          <cell r="BC92">
            <v>3.0840937779999997</v>
          </cell>
          <cell r="BD92">
            <v>26.412974402000003</v>
          </cell>
          <cell r="BE92">
            <v>83.409325241666664</v>
          </cell>
          <cell r="BF92">
            <v>4.9459931216666666</v>
          </cell>
        </row>
        <row r="93">
          <cell r="A93" t="str">
            <v>T3 2020</v>
          </cell>
          <cell r="B93">
            <v>1118.663751373</v>
          </cell>
          <cell r="C93">
            <v>0.96969220099999998</v>
          </cell>
          <cell r="D93">
            <v>93.061748977999997</v>
          </cell>
          <cell r="E93">
            <v>25.532650279999999</v>
          </cell>
          <cell r="F93">
            <v>24.139326462</v>
          </cell>
          <cell r="G93">
            <v>5.1751647829999996</v>
          </cell>
          <cell r="H93">
            <v>0.97766375400000005</v>
          </cell>
          <cell r="I93">
            <v>37.236943699000001</v>
          </cell>
          <cell r="J93">
            <v>700.13146944799996</v>
          </cell>
          <cell r="L93">
            <v>105.325433233</v>
          </cell>
          <cell r="M93">
            <v>57.134155018999998</v>
          </cell>
          <cell r="N93">
            <v>11.026580738</v>
          </cell>
          <cell r="O93">
            <v>10.783939001</v>
          </cell>
          <cell r="P93">
            <v>2.9343376170000002</v>
          </cell>
          <cell r="Q93">
            <v>0.19453537500000001</v>
          </cell>
          <cell r="R93">
            <v>35.361365294999999</v>
          </cell>
          <cell r="S93">
            <v>98.454065568999994</v>
          </cell>
          <cell r="T93">
            <v>3.2864288990000001</v>
          </cell>
          <cell r="U93">
            <v>6055.1166615049997</v>
          </cell>
          <cell r="V93">
            <v>5.0907852560000002</v>
          </cell>
          <cell r="W93">
            <v>523.12991022899996</v>
          </cell>
          <cell r="X93">
            <v>175.18514894800001</v>
          </cell>
          <cell r="Y93">
            <v>135.210856361</v>
          </cell>
          <cell r="Z93">
            <v>18.316685200999999</v>
          </cell>
          <cell r="AA93">
            <v>1.011010188</v>
          </cell>
          <cell r="AB93">
            <v>193.406209531</v>
          </cell>
          <cell r="AC93">
            <v>2167.133769302</v>
          </cell>
          <cell r="AE93">
            <v>804.10779448300002</v>
          </cell>
          <cell r="AF93">
            <v>416.08512641499999</v>
          </cell>
          <cell r="AG93">
            <v>288.68955118499997</v>
          </cell>
          <cell r="AH93">
            <v>46.757597871999998</v>
          </cell>
          <cell r="AI93">
            <v>15.224520826000001</v>
          </cell>
          <cell r="AJ93">
            <v>61.225810705000001</v>
          </cell>
          <cell r="AK93">
            <v>498.04702571299993</v>
          </cell>
          <cell r="AL93">
            <v>1111.996850603</v>
          </cell>
          <cell r="AM93">
            <v>117.627918916</v>
          </cell>
          <cell r="AN93">
            <v>1130.9466738390001</v>
          </cell>
          <cell r="AO93">
            <v>1.37235058</v>
          </cell>
          <cell r="AP93">
            <v>84.809916319666669</v>
          </cell>
          <cell r="AQ93">
            <v>22.778345026666667</v>
          </cell>
          <cell r="AR93">
            <v>24.183527388666665</v>
          </cell>
          <cell r="AS93">
            <v>3.844489432333333</v>
          </cell>
          <cell r="AT93">
            <v>0.12284387299999999</v>
          </cell>
          <cell r="AU93">
            <v>33.880710598999997</v>
          </cell>
          <cell r="AV93">
            <v>694.19296334033334</v>
          </cell>
          <cell r="AX93">
            <v>115.59432018000001</v>
          </cell>
          <cell r="AY93">
            <v>52.416534536</v>
          </cell>
          <cell r="AZ93">
            <v>14.228439690666667</v>
          </cell>
          <cell r="BA93">
            <v>9.7493275723333337</v>
          </cell>
          <cell r="BB93">
            <v>2.1452679856666665</v>
          </cell>
          <cell r="BC93">
            <v>0.91682738000000008</v>
          </cell>
          <cell r="BD93">
            <v>40.919435355666671</v>
          </cell>
          <cell r="BE93">
            <v>105.795065595</v>
          </cell>
          <cell r="BF93">
            <v>8.8062253036666664</v>
          </cell>
        </row>
        <row r="94">
          <cell r="A94" t="str">
            <v>T4 2020</v>
          </cell>
          <cell r="B94">
            <v>1159.042327266</v>
          </cell>
          <cell r="C94">
            <v>0.96567173799999995</v>
          </cell>
          <cell r="D94">
            <v>85.427216265999988</v>
          </cell>
          <cell r="E94">
            <v>20.202119933999999</v>
          </cell>
          <cell r="F94">
            <v>19.968490364000001</v>
          </cell>
          <cell r="G94">
            <v>7.5672015520000002</v>
          </cell>
          <cell r="H94">
            <v>0.97188599200000003</v>
          </cell>
          <cell r="I94">
            <v>36.717518423999998</v>
          </cell>
          <cell r="J94">
            <v>716.62533194800005</v>
          </cell>
          <cell r="L94">
            <v>110.64906376499999</v>
          </cell>
          <cell r="M94">
            <v>48.646833131999998</v>
          </cell>
          <cell r="N94">
            <v>6.3844548870000004</v>
          </cell>
          <cell r="O94">
            <v>17.707331596</v>
          </cell>
          <cell r="P94">
            <v>1.3538217850000001</v>
          </cell>
          <cell r="Q94">
            <v>0.19269271800000001</v>
          </cell>
          <cell r="R94">
            <v>48.547083264000001</v>
          </cell>
          <cell r="S94">
            <v>114.471235112</v>
          </cell>
          <cell r="T94">
            <v>8.0715910550000007</v>
          </cell>
          <cell r="U94">
            <v>6054.7798533219993</v>
          </cell>
          <cell r="V94">
            <v>4.3200040199999998</v>
          </cell>
          <cell r="W94">
            <v>522.38199593100001</v>
          </cell>
          <cell r="X94">
            <v>149.692379045</v>
          </cell>
          <cell r="Y94">
            <v>94.073846524999993</v>
          </cell>
          <cell r="Z94">
            <v>37.550916540000003</v>
          </cell>
          <cell r="AA94">
            <v>5.3770699400000002</v>
          </cell>
          <cell r="AB94">
            <v>235.68778388100003</v>
          </cell>
          <cell r="AC94">
            <v>2339.6597484510003</v>
          </cell>
          <cell r="AE94">
            <v>670.49782539900002</v>
          </cell>
          <cell r="AF94">
            <v>428.10991757500005</v>
          </cell>
          <cell r="AG94">
            <v>173.66202008799999</v>
          </cell>
          <cell r="AH94">
            <v>59.434307892999996</v>
          </cell>
          <cell r="AI94">
            <v>10.922043481999999</v>
          </cell>
          <cell r="AJ94">
            <v>57.481271002</v>
          </cell>
          <cell r="AK94">
            <v>367.21512336100005</v>
          </cell>
          <cell r="AL94">
            <v>1337.196861939</v>
          </cell>
          <cell r="AM94">
            <v>83.898734181000009</v>
          </cell>
          <cell r="AN94">
            <v>1134.2852045946668</v>
          </cell>
          <cell r="AO94">
            <v>1.3390249003333334</v>
          </cell>
          <cell r="AP94">
            <v>95.360625427666676</v>
          </cell>
          <cell r="AQ94">
            <v>24.446769079666666</v>
          </cell>
          <cell r="AR94">
            <v>21.635099799999995</v>
          </cell>
          <cell r="AS94">
            <v>6.9734497466666667</v>
          </cell>
          <cell r="AT94">
            <v>1.4625383726666668</v>
          </cell>
          <cell r="AU94">
            <v>40.842768428666666</v>
          </cell>
          <cell r="AV94">
            <v>687.14998802833327</v>
          </cell>
          <cell r="AX94">
            <v>92.35208910033333</v>
          </cell>
          <cell r="AY94">
            <v>57.424771304666656</v>
          </cell>
          <cell r="AZ94">
            <v>10.635364425666666</v>
          </cell>
          <cell r="BA94">
            <v>16.097270171999998</v>
          </cell>
          <cell r="BB94">
            <v>2.3724283603333336</v>
          </cell>
          <cell r="BC94">
            <v>0.57166195399999997</v>
          </cell>
          <cell r="BD94">
            <v>42.218998853333339</v>
          </cell>
          <cell r="BE94">
            <v>121.72968367866667</v>
          </cell>
          <cell r="BF94">
            <v>7.033298389333333</v>
          </cell>
        </row>
        <row r="95">
          <cell r="A95" t="str">
            <v>T1 2021</v>
          </cell>
          <cell r="B95">
            <v>1194.679005664</v>
          </cell>
          <cell r="C95">
            <v>0.57046124200000004</v>
          </cell>
          <cell r="D95">
            <v>90.530025868999999</v>
          </cell>
          <cell r="E95">
            <v>15.809654265000001</v>
          </cell>
          <cell r="F95">
            <v>21.027354697</v>
          </cell>
          <cell r="G95">
            <v>6.4943198339999997</v>
          </cell>
          <cell r="H95">
            <v>0</v>
          </cell>
          <cell r="I95">
            <v>47.198697072999998</v>
          </cell>
          <cell r="J95">
            <v>765.07903349200001</v>
          </cell>
          <cell r="L95">
            <v>109.021542977</v>
          </cell>
          <cell r="M95">
            <v>56.940682780000003</v>
          </cell>
          <cell r="N95">
            <v>8.5282774779999997</v>
          </cell>
          <cell r="O95">
            <v>2.8716098639999998</v>
          </cell>
          <cell r="P95">
            <v>1.329492559</v>
          </cell>
          <cell r="Q95">
            <v>0.193570189</v>
          </cell>
          <cell r="R95">
            <v>46.082504561</v>
          </cell>
          <cell r="S95">
            <v>102.070405541</v>
          </cell>
          <cell r="T95">
            <v>11.461399112</v>
          </cell>
          <cell r="U95">
            <v>4569.3972586139998</v>
          </cell>
          <cell r="V95">
            <v>1.585719238</v>
          </cell>
          <cell r="W95">
            <v>446.46068929099999</v>
          </cell>
          <cell r="X95">
            <v>134.12696238500001</v>
          </cell>
          <cell r="Y95">
            <v>65.572371218000001</v>
          </cell>
          <cell r="Z95">
            <v>33.132543788</v>
          </cell>
          <cell r="AA95">
            <v>3.5943417530000001</v>
          </cell>
          <cell r="AB95">
            <v>210.03447014700001</v>
          </cell>
          <cell r="AC95">
            <v>2019.6136680019999</v>
          </cell>
          <cell r="AE95">
            <v>547.66794848999996</v>
          </cell>
          <cell r="AF95">
            <v>309.64602174599997</v>
          </cell>
          <cell r="AG95">
            <v>32.113854105000001</v>
          </cell>
          <cell r="AH95">
            <v>36.088171213999999</v>
          </cell>
          <cell r="AI95">
            <v>6.1669298920000006</v>
          </cell>
          <cell r="AJ95">
            <v>12.549315290999999</v>
          </cell>
          <cell r="AK95">
            <v>139.89720153799999</v>
          </cell>
          <cell r="AL95">
            <v>978.16571299299994</v>
          </cell>
          <cell r="AM95">
            <v>39.442026814000002</v>
          </cell>
          <cell r="AN95">
            <v>1170.2550447820001</v>
          </cell>
          <cell r="AO95">
            <v>1.0300813203333334</v>
          </cell>
          <cell r="AP95">
            <v>91.469583862333323</v>
          </cell>
          <cell r="AQ95">
            <v>21.879550814999998</v>
          </cell>
          <cell r="AR95">
            <v>19.267179796666667</v>
          </cell>
          <cell r="AS95">
            <v>5.9890127419999999</v>
          </cell>
          <cell r="AT95">
            <v>0.77959721533333326</v>
          </cell>
          <cell r="AU95">
            <v>43.554243293333336</v>
          </cell>
          <cell r="AV95">
            <v>756.19368992299997</v>
          </cell>
          <cell r="AX95">
            <v>99.316129431666681</v>
          </cell>
          <cell r="AY95">
            <v>54.050818499000002</v>
          </cell>
          <cell r="AZ95">
            <v>7.0333815813333329</v>
          </cell>
          <cell r="BA95">
            <v>6.7372059609999999</v>
          </cell>
          <cell r="BB95">
            <v>1.7862526736666666</v>
          </cell>
          <cell r="BC95">
            <v>0.78142419266666663</v>
          </cell>
          <cell r="BD95">
            <v>40.575846340999995</v>
          </cell>
          <cell r="BE95">
            <v>106.34410370799999</v>
          </cell>
          <cell r="BF95">
            <v>4.9365272879999997</v>
          </cell>
        </row>
        <row r="96">
          <cell r="A96" t="str">
            <v>T2 2021</v>
          </cell>
          <cell r="B96">
            <v>1208.3127232060001</v>
          </cell>
          <cell r="C96">
            <v>0</v>
          </cell>
          <cell r="D96">
            <v>117.814013046</v>
          </cell>
          <cell r="E96">
            <v>35.457490747999998</v>
          </cell>
          <cell r="F96">
            <v>21.364754972</v>
          </cell>
          <cell r="G96">
            <v>6.6751782239999997</v>
          </cell>
          <cell r="H96">
            <v>0</v>
          </cell>
          <cell r="I96">
            <v>54.316589102000002</v>
          </cell>
          <cell r="J96">
            <v>694.91376857299997</v>
          </cell>
          <cell r="L96">
            <v>116.02229178</v>
          </cell>
          <cell r="M96">
            <v>70.814127818000003</v>
          </cell>
          <cell r="N96">
            <v>11.224523767999999</v>
          </cell>
          <cell r="O96">
            <v>2.7927056490000002</v>
          </cell>
          <cell r="P96">
            <v>6.8506606239999996</v>
          </cell>
          <cell r="Q96">
            <v>3.787816726</v>
          </cell>
          <cell r="R96">
            <v>46.281456953000003</v>
          </cell>
          <cell r="S96">
            <v>130.49043067700001</v>
          </cell>
          <cell r="T96">
            <v>7.3209275920000003</v>
          </cell>
          <cell r="U96">
            <v>6098.2389584900002</v>
          </cell>
          <cell r="V96">
            <v>7.4386191140000006</v>
          </cell>
          <cell r="W96">
            <v>625.61555305900004</v>
          </cell>
          <cell r="X96">
            <v>215.62193538400001</v>
          </cell>
          <cell r="Y96">
            <v>102.68509558</v>
          </cell>
          <cell r="Z96">
            <v>46.165015793999999</v>
          </cell>
          <cell r="AA96">
            <v>1.000807531</v>
          </cell>
          <cell r="AB96">
            <v>260.14269877000004</v>
          </cell>
          <cell r="AC96">
            <v>2236.3779506810001</v>
          </cell>
          <cell r="AE96">
            <v>751.54658946699999</v>
          </cell>
          <cell r="AF96">
            <v>427.34716733400001</v>
          </cell>
          <cell r="AG96">
            <v>184.57511833699999</v>
          </cell>
          <cell r="AH96">
            <v>20.095786770000004</v>
          </cell>
          <cell r="AI96">
            <v>11.126523143</v>
          </cell>
          <cell r="AJ96">
            <v>32.564661047999998</v>
          </cell>
          <cell r="AK96">
            <v>363.68716415599999</v>
          </cell>
          <cell r="AL96">
            <v>1339.8616697120001</v>
          </cell>
          <cell r="AM96">
            <v>98.002155669000004</v>
          </cell>
          <cell r="AN96">
            <v>1191.2785075953334</v>
          </cell>
          <cell r="AO96">
            <v>0.33730519333333331</v>
          </cell>
          <cell r="AP96">
            <v>110.51017355733335</v>
          </cell>
          <cell r="AQ96">
            <v>32.734416044666666</v>
          </cell>
          <cell r="AR96">
            <v>20.657466750000001</v>
          </cell>
          <cell r="AS96">
            <v>7.4427776029999997</v>
          </cell>
          <cell r="AT96">
            <v>4.3719134333333333E-2</v>
          </cell>
          <cell r="AU96">
            <v>49.631794025333328</v>
          </cell>
          <cell r="AV96">
            <v>706.95917698200003</v>
          </cell>
          <cell r="AX96">
            <v>111.34914784366667</v>
          </cell>
          <cell r="AY96">
            <v>64.724863373333335</v>
          </cell>
          <cell r="AZ96">
            <v>11.348287678</v>
          </cell>
          <cell r="BA96">
            <v>3.2698180163333332</v>
          </cell>
          <cell r="BB96">
            <v>3.5643653450000001</v>
          </cell>
          <cell r="BC96">
            <v>3.0270948043333328</v>
          </cell>
          <cell r="BD96">
            <v>49.453727041</v>
          </cell>
          <cell r="BE96">
            <v>117.63860719199999</v>
          </cell>
          <cell r="BF96">
            <v>9.0959405690000015</v>
          </cell>
        </row>
        <row r="97">
          <cell r="A97" t="str">
            <v>T3 2021</v>
          </cell>
          <cell r="B97">
            <v>1216.2331255510001</v>
          </cell>
          <cell r="C97">
            <v>0.39221605900000001</v>
          </cell>
          <cell r="D97">
            <v>107.38692062600001</v>
          </cell>
          <cell r="E97">
            <v>30.366779816000001</v>
          </cell>
          <cell r="F97">
            <v>20.889594299999999</v>
          </cell>
          <cell r="G97">
            <v>5.604047886</v>
          </cell>
          <cell r="H97">
            <v>0.98290143799999996</v>
          </cell>
          <cell r="I97">
            <v>49.543597186</v>
          </cell>
          <cell r="J97">
            <v>696.05134616999999</v>
          </cell>
          <cell r="L97">
            <v>114.69885967</v>
          </cell>
          <cell r="M97">
            <v>71.919608779000001</v>
          </cell>
          <cell r="N97">
            <v>16.804494552000001</v>
          </cell>
          <cell r="O97">
            <v>1.3696950919999999</v>
          </cell>
          <cell r="P97">
            <v>4.8576028779999998</v>
          </cell>
          <cell r="Q97">
            <v>1.937572402</v>
          </cell>
          <cell r="R97">
            <v>55.456436298</v>
          </cell>
          <cell r="S97">
            <v>138.514921448</v>
          </cell>
          <cell r="T97">
            <v>6.8434515769999997</v>
          </cell>
          <cell r="U97">
            <v>6509.9011747200002</v>
          </cell>
          <cell r="V97">
            <v>4.1441432910000007</v>
          </cell>
          <cell r="W97">
            <v>572.96587389499996</v>
          </cell>
          <cell r="X97">
            <v>184.225965887</v>
          </cell>
          <cell r="Y97">
            <v>81.179882421000002</v>
          </cell>
          <cell r="Z97">
            <v>25.655715338</v>
          </cell>
          <cell r="AA97">
            <v>5.0783280269999995</v>
          </cell>
          <cell r="AB97">
            <v>276.82598222199999</v>
          </cell>
          <cell r="AC97">
            <v>2104.4485366009999</v>
          </cell>
          <cell r="AE97">
            <v>971.78095444499991</v>
          </cell>
          <cell r="AF97">
            <v>413.32799973199997</v>
          </cell>
          <cell r="AG97">
            <v>421.79834043799997</v>
          </cell>
          <cell r="AH97">
            <v>14.372781929</v>
          </cell>
          <cell r="AI97">
            <v>17.257207817000001</v>
          </cell>
          <cell r="AJ97">
            <v>91.619576706000004</v>
          </cell>
          <cell r="AK97">
            <v>436.64326155200001</v>
          </cell>
          <cell r="AL97">
            <v>1341.9238122689999</v>
          </cell>
          <cell r="AM97">
            <v>119.618686045</v>
          </cell>
          <cell r="AN97">
            <v>1209.2004880576667</v>
          </cell>
          <cell r="AO97">
            <v>6.2221101666666667E-2</v>
          </cell>
          <cell r="AP97">
            <v>108.42841306866667</v>
          </cell>
          <cell r="AQ97">
            <v>28.573343732333331</v>
          </cell>
          <cell r="AR97">
            <v>20.861761158333334</v>
          </cell>
          <cell r="AS97">
            <v>4.2957667153333334</v>
          </cell>
          <cell r="AT97">
            <v>1.3847423589999999</v>
          </cell>
          <cell r="AU97">
            <v>53.312799103666663</v>
          </cell>
          <cell r="AV97">
            <v>673.45953799899996</v>
          </cell>
          <cell r="AX97">
            <v>123.21710114633333</v>
          </cell>
          <cell r="AY97">
            <v>66.912895434666666</v>
          </cell>
          <cell r="AZ97">
            <v>20.931557305666669</v>
          </cell>
          <cell r="BA97">
            <v>1.5088747353333334</v>
          </cell>
          <cell r="BB97">
            <v>6.3237955076666665</v>
          </cell>
          <cell r="BC97">
            <v>3.6593672390000003</v>
          </cell>
          <cell r="BD97">
            <v>59.265019481000003</v>
          </cell>
          <cell r="BE97">
            <v>135.98231404666666</v>
          </cell>
          <cell r="BF97">
            <v>9.4493909919999997</v>
          </cell>
        </row>
        <row r="98">
          <cell r="A98" t="str">
            <v>T4 2021</v>
          </cell>
          <cell r="B98">
            <v>1227.371759918</v>
          </cell>
          <cell r="C98">
            <v>0</v>
          </cell>
          <cell r="D98">
            <v>112.972435674</v>
          </cell>
          <cell r="E98">
            <v>36.595476359000003</v>
          </cell>
          <cell r="F98">
            <v>25.123902827999999</v>
          </cell>
          <cell r="G98">
            <v>5.6335238170000004</v>
          </cell>
          <cell r="H98">
            <v>0.96339673100000001</v>
          </cell>
          <cell r="I98">
            <v>44.656135939000002</v>
          </cell>
          <cell r="J98">
            <v>715.87545914099996</v>
          </cell>
          <cell r="L98">
            <v>110.851412373</v>
          </cell>
          <cell r="M98">
            <v>74.344821002000003</v>
          </cell>
          <cell r="N98">
            <v>14.460738299000001</v>
          </cell>
          <cell r="O98">
            <v>0.95511618099999995</v>
          </cell>
          <cell r="P98">
            <v>4.7919533879999996</v>
          </cell>
          <cell r="Q98">
            <v>0.19251897800000001</v>
          </cell>
          <cell r="R98">
            <v>47.251888710999999</v>
          </cell>
          <cell r="S98">
            <v>133.42318284800001</v>
          </cell>
          <cell r="T98">
            <v>12.252233323</v>
          </cell>
          <cell r="U98">
            <v>6517.7926203630004</v>
          </cell>
          <cell r="V98">
            <v>7.3572914210000002</v>
          </cell>
          <cell r="W98">
            <v>609.02245283900004</v>
          </cell>
          <cell r="X98">
            <v>227.74626655400002</v>
          </cell>
          <cell r="Y98">
            <v>113.421292833</v>
          </cell>
          <cell r="Z98">
            <v>35.819277821999997</v>
          </cell>
          <cell r="AA98">
            <v>3.1237632370000004</v>
          </cell>
          <cell r="AB98">
            <v>228.91185239300003</v>
          </cell>
          <cell r="AC98">
            <v>2094.5443403909999</v>
          </cell>
          <cell r="AE98">
            <v>854.0238663319999</v>
          </cell>
          <cell r="AF98">
            <v>549.54361543100003</v>
          </cell>
          <cell r="AG98">
            <v>390.53479485900004</v>
          </cell>
          <cell r="AH98">
            <v>42.422795618000002</v>
          </cell>
          <cell r="AI98">
            <v>9.7636434469999998</v>
          </cell>
          <cell r="AJ98">
            <v>142.130353574</v>
          </cell>
          <cell r="AK98">
            <v>385.85863719300005</v>
          </cell>
          <cell r="AL98">
            <v>1306.74588021</v>
          </cell>
          <cell r="AM98">
            <v>125.844949048</v>
          </cell>
          <cell r="AN98">
            <v>1225.1580480233333</v>
          </cell>
          <cell r="AO98">
            <v>0.5591230146666667</v>
          </cell>
          <cell r="AP98">
            <v>113.71011353333334</v>
          </cell>
          <cell r="AQ98">
            <v>35.195111671999996</v>
          </cell>
          <cell r="AR98">
            <v>23.527358483333334</v>
          </cell>
          <cell r="AS98">
            <v>5.7674778619999998</v>
          </cell>
          <cell r="AT98">
            <v>0.91512649733333318</v>
          </cell>
          <cell r="AU98">
            <v>48.305039018666662</v>
          </cell>
          <cell r="AV98">
            <v>693.89324950899993</v>
          </cell>
          <cell r="AX98">
            <v>115.99574550933333</v>
          </cell>
          <cell r="AY98">
            <v>73.393884940999996</v>
          </cell>
          <cell r="AZ98">
            <v>15.695171101333335</v>
          </cell>
          <cell r="BA98">
            <v>1.7029836653333337</v>
          </cell>
          <cell r="BB98">
            <v>4.5076343073333334</v>
          </cell>
          <cell r="BC98">
            <v>3.1218541260000001</v>
          </cell>
          <cell r="BD98">
            <v>56.875530800333337</v>
          </cell>
          <cell r="BE98">
            <v>136.05903466433332</v>
          </cell>
          <cell r="BF98">
            <v>9.6437228513333348</v>
          </cell>
        </row>
        <row r="99">
          <cell r="A99" t="str">
            <v>T1 2022</v>
          </cell>
          <cell r="B99">
            <v>1283.8361047140002</v>
          </cell>
          <cell r="C99">
            <v>1.521787175</v>
          </cell>
          <cell r="D99">
            <v>121.999403075</v>
          </cell>
          <cell r="E99">
            <v>36.708401903000002</v>
          </cell>
          <cell r="F99">
            <v>23.012609449999999</v>
          </cell>
          <cell r="G99">
            <v>6.823381854</v>
          </cell>
          <cell r="H99">
            <v>0.95536343199999996</v>
          </cell>
          <cell r="I99">
            <v>54.499646435999999</v>
          </cell>
          <cell r="J99">
            <v>726.09403608499997</v>
          </cell>
          <cell r="L99">
            <v>124.775949153</v>
          </cell>
          <cell r="M99">
            <v>89.592892698</v>
          </cell>
          <cell r="N99">
            <v>15.57189445</v>
          </cell>
          <cell r="O99">
            <v>0.96756873300000001</v>
          </cell>
          <cell r="P99">
            <v>3.815423929</v>
          </cell>
          <cell r="Q99">
            <v>6.9569748430000002</v>
          </cell>
          <cell r="R99">
            <v>51.493879890999999</v>
          </cell>
          <cell r="S99">
            <v>132.14015911800001</v>
          </cell>
          <cell r="T99">
            <v>8.9061355639999995</v>
          </cell>
          <cell r="U99">
            <v>7209.1476900329999</v>
          </cell>
          <cell r="V99">
            <v>7.8977005590000005</v>
          </cell>
          <cell r="W99">
            <v>624.74213049600007</v>
          </cell>
          <cell r="X99">
            <v>219.74597468599998</v>
          </cell>
          <cell r="Y99">
            <v>130.28827882500002</v>
          </cell>
          <cell r="Z99">
            <v>30.53298466</v>
          </cell>
          <cell r="AA99">
            <v>8.0521248419999996</v>
          </cell>
          <cell r="AB99">
            <v>236.12276748300002</v>
          </cell>
          <cell r="AC99">
            <v>2309.3452163239999</v>
          </cell>
          <cell r="AE99">
            <v>795.59543985300002</v>
          </cell>
          <cell r="AF99">
            <v>602.88643271000001</v>
          </cell>
          <cell r="AG99">
            <v>420.990624438</v>
          </cell>
          <cell r="AH99">
            <v>8.3327551040000003</v>
          </cell>
          <cell r="AI99">
            <v>11.271787539</v>
          </cell>
          <cell r="AJ99">
            <v>192.04548747299998</v>
          </cell>
          <cell r="AK99">
            <v>632.71069443399995</v>
          </cell>
          <cell r="AL99">
            <v>1443.4326828989999</v>
          </cell>
          <cell r="AM99">
            <v>159.896738204</v>
          </cell>
          <cell r="AN99">
            <v>1310.1915272606666</v>
          </cell>
          <cell r="AO99">
            <v>1.0084551910000001</v>
          </cell>
          <cell r="AP99">
            <v>116.35311633533333</v>
          </cell>
          <cell r="AQ99">
            <v>35.660802373333333</v>
          </cell>
          <cell r="AR99">
            <v>23.469823659999999</v>
          </cell>
          <cell r="AS99">
            <v>7.7109350133333336</v>
          </cell>
          <cell r="AT99">
            <v>1.143523442</v>
          </cell>
          <cell r="AU99">
            <v>48.368031846666668</v>
          </cell>
          <cell r="AV99">
            <v>730.27015376666668</v>
          </cell>
          <cell r="AX99">
            <v>125.22030305833334</v>
          </cell>
          <cell r="AY99">
            <v>90.912192147333329</v>
          </cell>
          <cell r="AZ99">
            <v>20.259190911000001</v>
          </cell>
          <cell r="BA99">
            <v>1.0659866009999999</v>
          </cell>
          <cell r="BB99">
            <v>3.725281018</v>
          </cell>
          <cell r="BC99">
            <v>7.7382584596666675</v>
          </cell>
          <cell r="BD99">
            <v>54.184020530333328</v>
          </cell>
          <cell r="BE99">
            <v>145.52779855666665</v>
          </cell>
          <cell r="BF99">
            <v>13.926770685333333</v>
          </cell>
        </row>
        <row r="100">
          <cell r="A100" t="str">
            <v>T2 2022</v>
          </cell>
          <cell r="B100">
            <v>1325.943345683</v>
          </cell>
          <cell r="C100">
            <v>0.192406142</v>
          </cell>
          <cell r="D100">
            <v>106.138315049</v>
          </cell>
          <cell r="E100">
            <v>35.068385139999997</v>
          </cell>
          <cell r="F100">
            <v>13.885547684000001</v>
          </cell>
          <cell r="G100">
            <v>6.1952311919999996</v>
          </cell>
          <cell r="H100">
            <v>1.8940323379999999</v>
          </cell>
          <cell r="I100">
            <v>49.095118694999996</v>
          </cell>
          <cell r="J100">
            <v>768.767674769</v>
          </cell>
          <cell r="L100">
            <v>118.18334975099999</v>
          </cell>
          <cell r="M100">
            <v>99.346419660999999</v>
          </cell>
          <cell r="N100">
            <v>18.193001986999999</v>
          </cell>
          <cell r="O100">
            <v>0</v>
          </cell>
          <cell r="P100">
            <v>1.5282512610000001</v>
          </cell>
          <cell r="Q100">
            <v>1.886338117</v>
          </cell>
          <cell r="R100">
            <v>52.313677452</v>
          </cell>
          <cell r="S100">
            <v>148.02991206799999</v>
          </cell>
          <cell r="T100">
            <v>11.363999425999999</v>
          </cell>
          <cell r="U100">
            <v>6977.4169344290003</v>
          </cell>
          <cell r="V100">
            <v>5.5720189210000006</v>
          </cell>
          <cell r="W100">
            <v>568.79236739600003</v>
          </cell>
          <cell r="X100">
            <v>241.604687254</v>
          </cell>
          <cell r="Y100">
            <v>86.156702027999998</v>
          </cell>
          <cell r="Z100">
            <v>29.515797235999997</v>
          </cell>
          <cell r="AA100">
            <v>9.4387685860000001</v>
          </cell>
          <cell r="AB100">
            <v>202.07641229199999</v>
          </cell>
          <cell r="AC100">
            <v>2004.3314750969998</v>
          </cell>
          <cell r="AE100">
            <v>817.17999790600004</v>
          </cell>
          <cell r="AF100">
            <v>546.94564317000004</v>
          </cell>
          <cell r="AG100">
            <v>613.18801645999997</v>
          </cell>
          <cell r="AH100">
            <v>4.0993606680000001</v>
          </cell>
          <cell r="AI100">
            <v>3.8811739689999998</v>
          </cell>
          <cell r="AJ100">
            <v>161.87611953499999</v>
          </cell>
          <cell r="AK100">
            <v>531.05780523499993</v>
          </cell>
          <cell r="AL100">
            <v>1496.6507663510001</v>
          </cell>
          <cell r="AM100">
            <v>223.84218972100001</v>
          </cell>
          <cell r="AN100">
            <v>1304.3835448063335</v>
          </cell>
          <cell r="AO100">
            <v>0.39542878433333334</v>
          </cell>
          <cell r="AP100">
            <v>113.798136204</v>
          </cell>
          <cell r="AQ100">
            <v>37.490903816999996</v>
          </cell>
          <cell r="AR100">
            <v>19.766922278666666</v>
          </cell>
          <cell r="AS100">
            <v>6.6338962053333335</v>
          </cell>
          <cell r="AT100">
            <v>1.840080664</v>
          </cell>
          <cell r="AU100">
            <v>48.066333238999995</v>
          </cell>
          <cell r="AV100">
            <v>729.91680636233332</v>
          </cell>
          <cell r="AX100">
            <v>127.47638760666666</v>
          </cell>
          <cell r="AY100">
            <v>98.912575242333332</v>
          </cell>
          <cell r="AZ100">
            <v>18.806915980333333</v>
          </cell>
          <cell r="BA100">
            <v>0.72103857099999991</v>
          </cell>
          <cell r="BB100">
            <v>1.5301820836666666</v>
          </cell>
          <cell r="BC100">
            <v>4.538156281</v>
          </cell>
          <cell r="BD100">
            <v>56.998735347</v>
          </cell>
          <cell r="BE100">
            <v>135.89933418333337</v>
          </cell>
          <cell r="BF100">
            <v>15.389848160333335</v>
          </cell>
        </row>
        <row r="101">
          <cell r="A101" t="str">
            <v>T3 2022</v>
          </cell>
          <cell r="B101">
            <v>1384.4333729079999</v>
          </cell>
          <cell r="C101">
            <v>0</v>
          </cell>
          <cell r="D101">
            <v>121.76930083399999</v>
          </cell>
          <cell r="E101">
            <v>36.019835332</v>
          </cell>
          <cell r="F101">
            <v>24.366780759000001</v>
          </cell>
          <cell r="G101">
            <v>7.161334944</v>
          </cell>
          <cell r="H101">
            <v>2.337823475</v>
          </cell>
          <cell r="I101">
            <v>51.883526324000002</v>
          </cell>
          <cell r="J101">
            <v>815.39020482700005</v>
          </cell>
          <cell r="L101">
            <v>136.34737922100001</v>
          </cell>
          <cell r="M101">
            <v>108.11385788299999</v>
          </cell>
          <cell r="N101">
            <v>10.917800002</v>
          </cell>
          <cell r="O101">
            <v>0</v>
          </cell>
          <cell r="P101">
            <v>0</v>
          </cell>
          <cell r="Q101">
            <v>4.6502089409999998</v>
          </cell>
          <cell r="R101">
            <v>46.254515105999999</v>
          </cell>
          <cell r="S101">
            <v>124.973079619</v>
          </cell>
          <cell r="T101">
            <v>16.017026475000002</v>
          </cell>
          <cell r="U101">
            <v>7300.6462008729995</v>
          </cell>
          <cell r="V101">
            <v>4.0237426999999997</v>
          </cell>
          <cell r="W101">
            <v>595.86462542699996</v>
          </cell>
          <cell r="X101">
            <v>250.60736357299999</v>
          </cell>
          <cell r="Y101">
            <v>97.955046785999997</v>
          </cell>
          <cell r="Z101">
            <v>39.581936974000001</v>
          </cell>
          <cell r="AA101">
            <v>12.004245069</v>
          </cell>
          <cell r="AB101">
            <v>195.716033025</v>
          </cell>
          <cell r="AC101">
            <v>2280.8985245580002</v>
          </cell>
          <cell r="AE101">
            <v>767.70991350999998</v>
          </cell>
          <cell r="AF101">
            <v>627.91008318700005</v>
          </cell>
          <cell r="AG101">
            <v>542.24918223100008</v>
          </cell>
          <cell r="AH101">
            <v>1.0005494749999999</v>
          </cell>
          <cell r="AI101">
            <v>15.628928568000001</v>
          </cell>
          <cell r="AJ101">
            <v>158.22374249400002</v>
          </cell>
          <cell r="AK101">
            <v>452.11137628300003</v>
          </cell>
          <cell r="AL101">
            <v>1677.6990439040001</v>
          </cell>
          <cell r="AM101">
            <v>177.326488536</v>
          </cell>
          <cell r="AN101">
            <v>1368.2182916116665</v>
          </cell>
          <cell r="AO101">
            <v>7.6372364666666678E-2</v>
          </cell>
          <cell r="AP101">
            <v>110.51714800066667</v>
          </cell>
          <cell r="AQ101">
            <v>35.753925260666669</v>
          </cell>
          <cell r="AR101">
            <v>17.048919784666666</v>
          </cell>
          <cell r="AS101">
            <v>6.637959174333333</v>
          </cell>
          <cell r="AT101">
            <v>2.313002903333333</v>
          </cell>
          <cell r="AU101">
            <v>48.763340877666671</v>
          </cell>
          <cell r="AV101">
            <v>764.1370784456667</v>
          </cell>
          <cell r="AX101">
            <v>129.90283627299999</v>
          </cell>
          <cell r="AY101">
            <v>111.89793254266665</v>
          </cell>
          <cell r="AZ101">
            <v>20.347389142666668</v>
          </cell>
          <cell r="BA101">
            <v>0.200897043</v>
          </cell>
          <cell r="BB101">
            <v>1.6035413146666668</v>
          </cell>
          <cell r="BC101">
            <v>4.2718334999999996</v>
          </cell>
          <cell r="BD101">
            <v>54.149457560000002</v>
          </cell>
          <cell r="BE101">
            <v>159.86748603499998</v>
          </cell>
          <cell r="BF101">
            <v>11.246319389666667</v>
          </cell>
        </row>
        <row r="102">
          <cell r="A102" t="str">
            <v>T4 2022</v>
          </cell>
          <cell r="B102">
            <v>1523.14379622</v>
          </cell>
          <cell r="C102">
            <v>0.19418173799999999</v>
          </cell>
          <cell r="D102">
            <v>117.39911767</v>
          </cell>
          <cell r="E102">
            <v>42.339419812999999</v>
          </cell>
          <cell r="F102">
            <v>24.196164269000001</v>
          </cell>
          <cell r="G102">
            <v>7.2466024500000001</v>
          </cell>
          <cell r="H102">
            <v>1.9297712060000001</v>
          </cell>
          <cell r="I102">
            <v>41.687159932</v>
          </cell>
          <cell r="J102">
            <v>899.71678861099997</v>
          </cell>
          <cell r="L102">
            <v>142.57556295000001</v>
          </cell>
          <cell r="M102">
            <v>128.730914872</v>
          </cell>
          <cell r="N102">
            <v>7.1706753729999999</v>
          </cell>
          <cell r="O102">
            <v>1.931646454</v>
          </cell>
          <cell r="P102">
            <v>2.882577301</v>
          </cell>
          <cell r="Q102">
            <v>2.9166959590000001</v>
          </cell>
          <cell r="R102">
            <v>58.052226019999999</v>
          </cell>
          <cell r="S102">
            <v>150.90922160400001</v>
          </cell>
          <cell r="T102">
            <v>10.664187668</v>
          </cell>
          <cell r="U102">
            <v>7546.9834497470001</v>
          </cell>
          <cell r="V102">
            <v>5.0437051190000002</v>
          </cell>
          <cell r="W102">
            <v>533.14092745200003</v>
          </cell>
          <cell r="X102">
            <v>225.47285714700001</v>
          </cell>
          <cell r="Y102">
            <v>80.499521391000002</v>
          </cell>
          <cell r="Z102">
            <v>43.812809940999998</v>
          </cell>
          <cell r="AA102">
            <v>8.1740973579999991</v>
          </cell>
          <cell r="AB102">
            <v>175.18164161499999</v>
          </cell>
          <cell r="AC102">
            <v>2472.5420322640002</v>
          </cell>
          <cell r="AE102">
            <v>854.45323677800002</v>
          </cell>
          <cell r="AF102">
            <v>636.01669769499995</v>
          </cell>
          <cell r="AG102">
            <v>514.24824483800001</v>
          </cell>
          <cell r="AH102">
            <v>9.1092229689999993</v>
          </cell>
          <cell r="AI102">
            <v>6.14329591</v>
          </cell>
          <cell r="AJ102">
            <v>189.423785724</v>
          </cell>
          <cell r="AK102">
            <v>515.15316302899998</v>
          </cell>
          <cell r="AL102">
            <v>1627.8822360710001</v>
          </cell>
          <cell r="AM102">
            <v>183.82690189800002</v>
          </cell>
          <cell r="AN102">
            <v>1459.1059166713333</v>
          </cell>
          <cell r="AO102">
            <v>0.37005097533333337</v>
          </cell>
          <cell r="AP102">
            <v>111.736192148</v>
          </cell>
          <cell r="AQ102">
            <v>41.319299991666668</v>
          </cell>
          <cell r="AR102">
            <v>21.426072941000001</v>
          </cell>
          <cell r="AS102">
            <v>7.5603102613333339</v>
          </cell>
          <cell r="AT102">
            <v>2.0181027870000001</v>
          </cell>
          <cell r="AU102">
            <v>39.412406167</v>
          </cell>
          <cell r="AV102">
            <v>826.05904274933346</v>
          </cell>
          <cell r="AX102">
            <v>146.61610600500001</v>
          </cell>
          <cell r="AY102">
            <v>123.46911261466668</v>
          </cell>
          <cell r="AZ102">
            <v>15.762068358000002</v>
          </cell>
          <cell r="BA102">
            <v>0.98309377933333331</v>
          </cell>
          <cell r="BB102">
            <v>1.6542890299999999</v>
          </cell>
          <cell r="BC102">
            <v>7.8622240379999999</v>
          </cell>
          <cell r="BD102">
            <v>57.698905921666665</v>
          </cell>
          <cell r="BE102">
            <v>151.57425523333333</v>
          </cell>
          <cell r="BF102">
            <v>15.320575818666667</v>
          </cell>
        </row>
        <row r="103">
          <cell r="A103" t="str">
            <v>T1 2023</v>
          </cell>
          <cell r="B103">
            <v>1445.8316906909999</v>
          </cell>
          <cell r="C103">
            <v>5.7810719329999998</v>
          </cell>
          <cell r="D103">
            <v>94.58669135400001</v>
          </cell>
          <cell r="E103">
            <v>27.753005076000001</v>
          </cell>
          <cell r="F103">
            <v>16.104999565</v>
          </cell>
          <cell r="G103">
            <v>7.0408657659999996</v>
          </cell>
          <cell r="H103">
            <v>1.9381593180000001</v>
          </cell>
          <cell r="I103">
            <v>41.749661629000002</v>
          </cell>
          <cell r="J103">
            <v>874.38738759099999</v>
          </cell>
          <cell r="L103">
            <v>139.682374509</v>
          </cell>
          <cell r="M103">
            <v>133.324710646</v>
          </cell>
          <cell r="N103">
            <v>11.927315975000001</v>
          </cell>
          <cell r="O103">
            <v>0.97393336600000002</v>
          </cell>
          <cell r="P103">
            <v>1.9354516470000001</v>
          </cell>
          <cell r="Q103">
            <v>4.0804502569999999</v>
          </cell>
          <cell r="R103">
            <v>52.243214754999997</v>
          </cell>
          <cell r="S103">
            <v>121.06344219499999</v>
          </cell>
          <cell r="T103">
            <v>5.8456464629999996</v>
          </cell>
          <cell r="U103">
            <v>7373.4735152280009</v>
          </cell>
          <cell r="V103">
            <v>7.9820137520000003</v>
          </cell>
          <cell r="W103">
            <v>452.62930843099997</v>
          </cell>
          <cell r="X103">
            <v>184.22785220200001</v>
          </cell>
          <cell r="Y103">
            <v>62.109822113999996</v>
          </cell>
          <cell r="Z103">
            <v>30.851360124999996</v>
          </cell>
          <cell r="AA103">
            <v>10.938382939</v>
          </cell>
          <cell r="AB103">
            <v>164.501891051</v>
          </cell>
          <cell r="AC103">
            <v>2169.686564348</v>
          </cell>
          <cell r="AE103">
            <v>798.96028987199998</v>
          </cell>
          <cell r="AF103">
            <v>728.69863314400004</v>
          </cell>
          <cell r="AG103">
            <v>526.39386997500003</v>
          </cell>
          <cell r="AH103">
            <v>9.4149438319999987</v>
          </cell>
          <cell r="AI103">
            <v>8.0942535420000006</v>
          </cell>
          <cell r="AJ103">
            <v>190.70613594</v>
          </cell>
          <cell r="AK103">
            <v>608.04053401600004</v>
          </cell>
          <cell r="AL103">
            <v>1616.9314785360002</v>
          </cell>
          <cell r="AM103">
            <v>255.93548984</v>
          </cell>
          <cell r="AN103">
            <v>1478.2295449633332</v>
          </cell>
          <cell r="AO103">
            <v>4.5601855846666668</v>
          </cell>
          <cell r="AP103">
            <v>105.44058285000001</v>
          </cell>
          <cell r="AQ103">
            <v>35.130051344666668</v>
          </cell>
          <cell r="AR103">
            <v>18.045986069666668</v>
          </cell>
          <cell r="AS103">
            <v>8.0386698216666677</v>
          </cell>
          <cell r="AT103">
            <v>2.3432525529999997</v>
          </cell>
          <cell r="AU103">
            <v>41.882623061000004</v>
          </cell>
          <cell r="AV103">
            <v>842.24395169966681</v>
          </cell>
          <cell r="AX103">
            <v>146.82284009</v>
          </cell>
          <cell r="AY103">
            <v>128.163377739</v>
          </cell>
          <cell r="AZ103">
            <v>21.005863327666663</v>
          </cell>
          <cell r="BA103">
            <v>0.6656428213333333</v>
          </cell>
          <cell r="BB103">
            <v>2.8889453133333336</v>
          </cell>
          <cell r="BC103">
            <v>7.4453152530000004</v>
          </cell>
          <cell r="BD103">
            <v>64.148964680000006</v>
          </cell>
          <cell r="BE103">
            <v>139.37406590766668</v>
          </cell>
          <cell r="BF103">
            <v>15.469809697000001</v>
          </cell>
        </row>
        <row r="104">
          <cell r="A104" t="str">
            <v>T2 2023</v>
          </cell>
          <cell r="B104">
            <v>1410.3354237560002</v>
          </cell>
          <cell r="C104">
            <v>7.7415969410000001</v>
          </cell>
          <cell r="D104">
            <v>92.269319987000003</v>
          </cell>
          <cell r="E104">
            <v>24.936286582000001</v>
          </cell>
          <cell r="F104">
            <v>19.388018264999999</v>
          </cell>
          <cell r="G104">
            <v>6.8458758619999998</v>
          </cell>
          <cell r="H104">
            <v>1.9013399419999999</v>
          </cell>
          <cell r="I104">
            <v>39.197799336000003</v>
          </cell>
          <cell r="J104">
            <v>870.14879425100003</v>
          </cell>
          <cell r="L104">
            <v>128.98701789399999</v>
          </cell>
          <cell r="M104">
            <v>119.332992637</v>
          </cell>
          <cell r="N104">
            <v>13.780813523000001</v>
          </cell>
          <cell r="O104">
            <v>1.5193401710000001</v>
          </cell>
          <cell r="P104">
            <v>4.6433633820000004</v>
          </cell>
          <cell r="Q104">
            <v>1.8888832449999999</v>
          </cell>
          <cell r="R104">
            <v>42.135014030000001</v>
          </cell>
          <cell r="S104">
            <v>115.763069196</v>
          </cell>
          <cell r="T104">
            <v>12.125218499000001</v>
          </cell>
          <cell r="U104">
            <v>6932.7138214139995</v>
          </cell>
          <cell r="V104">
            <v>5.0153238810000005</v>
          </cell>
          <cell r="W104">
            <v>395.948508258</v>
          </cell>
          <cell r="X104">
            <v>123.246979684</v>
          </cell>
          <cell r="Y104">
            <v>67.353379258000004</v>
          </cell>
          <cell r="Z104">
            <v>27.569183121999998</v>
          </cell>
          <cell r="AA104">
            <v>8.0954662739999996</v>
          </cell>
          <cell r="AB104">
            <v>169.68349992</v>
          </cell>
          <cell r="AC104">
            <v>2258.8215141219998</v>
          </cell>
          <cell r="AE104">
            <v>776.99221419700007</v>
          </cell>
          <cell r="AF104">
            <v>646.15963715200007</v>
          </cell>
          <cell r="AG104">
            <v>543.53588725899999</v>
          </cell>
          <cell r="AH104">
            <v>6.9906505720000007</v>
          </cell>
          <cell r="AI104">
            <v>8.1256453759999996</v>
          </cell>
          <cell r="AJ104">
            <v>79.933824977</v>
          </cell>
          <cell r="AK104">
            <v>405.54537216000006</v>
          </cell>
          <cell r="AL104">
            <v>1713.9076116739998</v>
          </cell>
          <cell r="AM104">
            <v>91.737631786000009</v>
          </cell>
          <cell r="AN104">
            <v>1437.1857151573331</v>
          </cell>
          <cell r="AO104">
            <v>6.1695170596666671</v>
          </cell>
          <cell r="AP104">
            <v>88.220548128000004</v>
          </cell>
          <cell r="AQ104">
            <v>21.983423096666666</v>
          </cell>
          <cell r="AR104">
            <v>18.223237941333334</v>
          </cell>
          <cell r="AS104">
            <v>5.711397424666667</v>
          </cell>
          <cell r="AT104">
            <v>1.8921476293333335</v>
          </cell>
          <cell r="AU104">
            <v>40.410342036000003</v>
          </cell>
          <cell r="AV104">
            <v>852.51264832699997</v>
          </cell>
          <cell r="AX104">
            <v>143.18041217766668</v>
          </cell>
          <cell r="AY104">
            <v>118.28455626466666</v>
          </cell>
          <cell r="AZ104">
            <v>19.581698541666668</v>
          </cell>
          <cell r="BA104">
            <v>1.2913497726666667</v>
          </cell>
          <cell r="BB104">
            <v>4.2992669179999998</v>
          </cell>
          <cell r="BC104">
            <v>3.9798454533333332</v>
          </cell>
          <cell r="BD104">
            <v>56.045357334333339</v>
          </cell>
          <cell r="BE104">
            <v>135.55636145366665</v>
          </cell>
          <cell r="BF104">
            <v>8.0641537266666674</v>
          </cell>
        </row>
        <row r="105">
          <cell r="A105" t="str">
            <v>T3 2023</v>
          </cell>
          <cell r="B105">
            <v>1451.0505542389999</v>
          </cell>
          <cell r="C105">
            <v>5.4656515089999997</v>
          </cell>
          <cell r="D105">
            <v>88.393267904999988</v>
          </cell>
          <cell r="E105">
            <v>24.842041514999998</v>
          </cell>
          <cell r="F105">
            <v>14.702230294</v>
          </cell>
          <cell r="G105">
            <v>7.2666566149999996</v>
          </cell>
          <cell r="H105">
            <v>0</v>
          </cell>
          <cell r="I105">
            <v>41.582339480999998</v>
          </cell>
          <cell r="J105">
            <v>878.97901437300004</v>
          </cell>
          <cell r="L105">
            <v>123.475311111</v>
          </cell>
          <cell r="M105">
            <v>130.89012242699999</v>
          </cell>
          <cell r="N105">
            <v>12.599091575999999</v>
          </cell>
          <cell r="O105">
            <v>0</v>
          </cell>
          <cell r="P105">
            <v>3.884701508</v>
          </cell>
          <cell r="Q105">
            <v>2.5210636360000001</v>
          </cell>
          <cell r="R105">
            <v>46.765754989999998</v>
          </cell>
          <cell r="S105">
            <v>145.39709220699999</v>
          </cell>
          <cell r="T105">
            <v>12.679482996999999</v>
          </cell>
          <cell r="U105">
            <v>7325.1628792319998</v>
          </cell>
          <cell r="V105">
            <v>4.0422210550000006</v>
          </cell>
          <cell r="W105">
            <v>425.05022201999998</v>
          </cell>
          <cell r="X105">
            <v>166.81574290899999</v>
          </cell>
          <cell r="Y105">
            <v>71.941550536999998</v>
          </cell>
          <cell r="Z105">
            <v>29.531965805999999</v>
          </cell>
          <cell r="AA105">
            <v>0.94212479199999999</v>
          </cell>
          <cell r="AB105">
            <v>155.818837976</v>
          </cell>
          <cell r="AC105">
            <v>2367.3282270710001</v>
          </cell>
          <cell r="AE105">
            <v>714.66721246099996</v>
          </cell>
          <cell r="AF105">
            <v>619.62004691100003</v>
          </cell>
          <cell r="AG105">
            <v>441.67065634600004</v>
          </cell>
          <cell r="AH105">
            <v>0</v>
          </cell>
          <cell r="AI105">
            <v>10.891798916000001</v>
          </cell>
          <cell r="AJ105">
            <v>159.952406242</v>
          </cell>
          <cell r="AK105">
            <v>459.51265304500004</v>
          </cell>
          <cell r="AL105">
            <v>1918.0522218860001</v>
          </cell>
          <cell r="AM105">
            <v>204.37521327900001</v>
          </cell>
          <cell r="AN105">
            <v>1411.6687677080001</v>
          </cell>
          <cell r="AO105">
            <v>7.8654757199999992</v>
          </cell>
          <cell r="AP105">
            <v>86.364704662666668</v>
          </cell>
          <cell r="AQ105">
            <v>25.359292895999999</v>
          </cell>
          <cell r="AR105">
            <v>15.920287904333335</v>
          </cell>
          <cell r="AS105">
            <v>6.4754932750000007</v>
          </cell>
          <cell r="AT105">
            <v>1.2263550866666668</v>
          </cell>
          <cell r="AU105">
            <v>37.383275500666663</v>
          </cell>
          <cell r="AV105">
            <v>815.99992755966662</v>
          </cell>
          <cell r="AX105">
            <v>134.54993803966667</v>
          </cell>
          <cell r="AY105">
            <v>126.26542391766667</v>
          </cell>
          <cell r="AZ105">
            <v>18.002120608999999</v>
          </cell>
          <cell r="BA105">
            <v>0.31160833133333332</v>
          </cell>
          <cell r="BB105">
            <v>5.0045762370000002</v>
          </cell>
          <cell r="BC105">
            <v>5.1662428250000003</v>
          </cell>
          <cell r="BD105">
            <v>52.746512805000002</v>
          </cell>
          <cell r="BE105">
            <v>145.86957239333336</v>
          </cell>
          <cell r="BF105">
            <v>13.522664607666668</v>
          </cell>
        </row>
        <row r="106">
          <cell r="A106" t="str">
            <v>T4 2023</v>
          </cell>
          <cell r="B106">
            <v>1447.5419339690002</v>
          </cell>
          <cell r="C106">
            <v>2.9297535520000002</v>
          </cell>
          <cell r="D106">
            <v>89.773525158000012</v>
          </cell>
          <cell r="E106">
            <v>20.351359002999999</v>
          </cell>
          <cell r="F106">
            <v>17.309737573</v>
          </cell>
          <cell r="G106">
            <v>10.218893509999999</v>
          </cell>
          <cell r="H106">
            <v>1.94392744</v>
          </cell>
          <cell r="I106">
            <v>39.949607632000003</v>
          </cell>
          <cell r="J106">
            <v>852.88418869899999</v>
          </cell>
          <cell r="L106">
            <v>146.07296703599999</v>
          </cell>
          <cell r="M106">
            <v>137.43822497900001</v>
          </cell>
          <cell r="N106">
            <v>13.664147277</v>
          </cell>
          <cell r="O106">
            <v>0.98850480600000001</v>
          </cell>
          <cell r="P106">
            <v>7.7404561059999999</v>
          </cell>
          <cell r="Q106">
            <v>3.1319658530000001</v>
          </cell>
          <cell r="R106">
            <v>42.430275735000002</v>
          </cell>
          <cell r="S106">
            <v>140.25192654700001</v>
          </cell>
          <cell r="T106">
            <v>10.235998220999999</v>
          </cell>
          <cell r="U106">
            <v>7766.9500701979996</v>
          </cell>
          <cell r="V106">
            <v>12.837538271</v>
          </cell>
          <cell r="W106">
            <v>440.57448020800001</v>
          </cell>
          <cell r="X106">
            <v>141.27784658399997</v>
          </cell>
          <cell r="Y106">
            <v>73.659251783000002</v>
          </cell>
          <cell r="Z106">
            <v>29.597276194999999</v>
          </cell>
          <cell r="AA106">
            <v>10.459608246999998</v>
          </cell>
          <cell r="AB106">
            <v>185.580497399</v>
          </cell>
          <cell r="AC106">
            <v>2258.5501029719999</v>
          </cell>
          <cell r="AE106">
            <v>836.44225104999987</v>
          </cell>
          <cell r="AF106">
            <v>740.41663276300005</v>
          </cell>
          <cell r="AG106">
            <v>543.73929918499994</v>
          </cell>
          <cell r="AH106">
            <v>1.034071169</v>
          </cell>
          <cell r="AI106">
            <v>12.318020237000001</v>
          </cell>
          <cell r="AJ106">
            <v>190.87791603699998</v>
          </cell>
          <cell r="AK106">
            <v>390.39189798399997</v>
          </cell>
          <cell r="AL106">
            <v>2166.4681846359999</v>
          </cell>
          <cell r="AM106">
            <v>173.299675686</v>
          </cell>
          <cell r="AN106">
            <v>1435.6734959436665</v>
          </cell>
          <cell r="AO106">
            <v>3.9025410049999998</v>
          </cell>
          <cell r="AP106">
            <v>88.305563562666677</v>
          </cell>
          <cell r="AQ106">
            <v>20.839844280333335</v>
          </cell>
          <cell r="AR106">
            <v>17.258372154333333</v>
          </cell>
          <cell r="AS106">
            <v>7.2665164970000005</v>
          </cell>
          <cell r="AT106">
            <v>1.6571975329999997</v>
          </cell>
          <cell r="AU106">
            <v>41.283633097999996</v>
          </cell>
          <cell r="AV106">
            <v>821.54410435499994</v>
          </cell>
          <cell r="AX106">
            <v>148.56684540966668</v>
          </cell>
          <cell r="AY106">
            <v>134.14222117866666</v>
          </cell>
          <cell r="AZ106">
            <v>22.015054978333335</v>
          </cell>
          <cell r="BA106">
            <v>8.0055945333333337E-2</v>
          </cell>
          <cell r="BB106">
            <v>8.1396228260000001</v>
          </cell>
          <cell r="BC106">
            <v>8.2638128159999997</v>
          </cell>
          <cell r="BD106">
            <v>44.254847631666671</v>
          </cell>
          <cell r="BE106">
            <v>144.30486326633331</v>
          </cell>
          <cell r="BF106">
            <v>12.153962969</v>
          </cell>
        </row>
      </sheetData>
      <sheetData sheetId="9"/>
      <sheetData sheetId="10">
        <row r="11">
          <cell r="A11" t="str">
            <v>T1 2000</v>
          </cell>
          <cell r="B11">
            <v>5869.5124595550005</v>
          </cell>
          <cell r="C11">
            <v>20.868659863000001</v>
          </cell>
          <cell r="D11">
            <v>1553.410518035</v>
          </cell>
          <cell r="E11">
            <v>75.330368720999999</v>
          </cell>
          <cell r="F11">
            <v>221.28642108499997</v>
          </cell>
          <cell r="G11">
            <v>312.17489650800002</v>
          </cell>
          <cell r="H11">
            <v>218.66417325800001</v>
          </cell>
          <cell r="I11">
            <v>725.95465846299999</v>
          </cell>
          <cell r="J11">
            <v>2060.4472749010001</v>
          </cell>
          <cell r="L11">
            <v>459.90040946300002</v>
          </cell>
          <cell r="M11">
            <v>473.37510475300002</v>
          </cell>
          <cell r="N11">
            <v>150.51780753200001</v>
          </cell>
          <cell r="O11">
            <v>126.06740515600001</v>
          </cell>
          <cell r="P11">
            <v>73.020443051000001</v>
          </cell>
          <cell r="Q11">
            <v>140.24233770199999</v>
          </cell>
          <cell r="R11">
            <v>519.63750180800002</v>
          </cell>
          <cell r="S11">
            <v>201.102386481</v>
          </cell>
          <cell r="T11">
            <v>90.922610809999995</v>
          </cell>
          <cell r="U11">
            <v>40087.283456312995</v>
          </cell>
          <cell r="V11">
            <v>198.04938044600001</v>
          </cell>
          <cell r="W11">
            <v>6840.2107499579997</v>
          </cell>
          <cell r="X11">
            <v>457.50050560700004</v>
          </cell>
          <cell r="Y11">
            <v>1301.0967536129999</v>
          </cell>
          <cell r="Z11">
            <v>979.482203486</v>
          </cell>
          <cell r="AA11">
            <v>243.527362606</v>
          </cell>
          <cell r="AB11">
            <v>3858.603924646</v>
          </cell>
          <cell r="AC11">
            <v>10184.227437088</v>
          </cell>
          <cell r="AE11">
            <v>5096.0721020720002</v>
          </cell>
          <cell r="AF11">
            <v>3134.1809839239995</v>
          </cell>
          <cell r="AG11">
            <v>2926.4557823569999</v>
          </cell>
          <cell r="AH11">
            <v>529.9153350250001</v>
          </cell>
          <cell r="AI11">
            <v>554.76063755899997</v>
          </cell>
          <cell r="AJ11">
            <v>791.00102891899996</v>
          </cell>
          <cell r="AK11">
            <v>5328.1384941750002</v>
          </cell>
          <cell r="AL11">
            <v>3047.5568284659998</v>
          </cell>
          <cell r="AM11">
            <v>1456.714696324</v>
          </cell>
          <cell r="AN11">
            <v>6073.5838392953328</v>
          </cell>
          <cell r="AO11">
            <v>16.861565558666666</v>
          </cell>
          <cell r="AP11">
            <v>1521.2766227223335</v>
          </cell>
          <cell r="AQ11">
            <v>76.080195026333328</v>
          </cell>
          <cell r="AR11">
            <v>228.90456838533331</v>
          </cell>
          <cell r="AS11">
            <v>350.13371222433335</v>
          </cell>
          <cell r="AT11">
            <v>105.52786850299999</v>
          </cell>
          <cell r="AU11">
            <v>760.63027858333328</v>
          </cell>
          <cell r="AV11">
            <v>2090.4797680079996</v>
          </cell>
          <cell r="AX11">
            <v>557.650826596</v>
          </cell>
          <cell r="AY11">
            <v>492.35582599166673</v>
          </cell>
          <cell r="AZ11">
            <v>174.52124715400001</v>
          </cell>
          <cell r="BA11">
            <v>125.33899968166666</v>
          </cell>
          <cell r="BB11">
            <v>87.706213941999991</v>
          </cell>
          <cell r="BC11">
            <v>87.269813712333345</v>
          </cell>
          <cell r="BD11">
            <v>585.2542650536667</v>
          </cell>
          <cell r="BE11">
            <v>205.72715635</v>
          </cell>
          <cell r="BF11">
            <v>129.141534525</v>
          </cell>
        </row>
        <row r="12">
          <cell r="A12" t="str">
            <v>T2 2000</v>
          </cell>
          <cell r="B12">
            <v>5632.6758482810001</v>
          </cell>
          <cell r="C12">
            <v>24.227519851</v>
          </cell>
          <cell r="D12">
            <v>1438.859600602</v>
          </cell>
          <cell r="E12">
            <v>61.035557042000001</v>
          </cell>
          <cell r="F12">
            <v>200.31680639300001</v>
          </cell>
          <cell r="G12">
            <v>316.73813892700002</v>
          </cell>
          <cell r="H12">
            <v>70.793728334999997</v>
          </cell>
          <cell r="I12">
            <v>789.97536990499998</v>
          </cell>
          <cell r="J12">
            <v>2054.4109803749998</v>
          </cell>
          <cell r="L12">
            <v>537.72302944499995</v>
          </cell>
          <cell r="M12">
            <v>346.39163295600002</v>
          </cell>
          <cell r="N12">
            <v>184.62832195300001</v>
          </cell>
          <cell r="O12">
            <v>94.449638358000001</v>
          </cell>
          <cell r="P12">
            <v>72.068731802000002</v>
          </cell>
          <cell r="Q12">
            <v>42.112561516</v>
          </cell>
          <cell r="R12">
            <v>544.38494797400006</v>
          </cell>
          <cell r="S12">
            <v>177.126743468</v>
          </cell>
          <cell r="T12">
            <v>116.29213998100001</v>
          </cell>
          <cell r="U12">
            <v>40942.079921910001</v>
          </cell>
          <cell r="V12">
            <v>192.32299889999999</v>
          </cell>
          <cell r="W12">
            <v>7007.5930049609997</v>
          </cell>
          <cell r="X12">
            <v>445.98583978300007</v>
          </cell>
          <cell r="Y12">
            <v>1077.010017525</v>
          </cell>
          <cell r="Z12">
            <v>1082.9094638510001</v>
          </cell>
          <cell r="AA12">
            <v>412.39931203199995</v>
          </cell>
          <cell r="AB12">
            <v>3989.2883717699997</v>
          </cell>
          <cell r="AC12">
            <v>11476.060873867</v>
          </cell>
          <cell r="AE12">
            <v>4514.4470818480004</v>
          </cell>
          <cell r="AF12">
            <v>2794.7891922680001</v>
          </cell>
          <cell r="AG12">
            <v>3247.3962782970002</v>
          </cell>
          <cell r="AH12">
            <v>440.048018442</v>
          </cell>
          <cell r="AI12">
            <v>871.59459732200003</v>
          </cell>
          <cell r="AJ12">
            <v>634.33130879999999</v>
          </cell>
          <cell r="AK12">
            <v>4704.4193025069999</v>
          </cell>
          <cell r="AL12">
            <v>3364.0429053189996</v>
          </cell>
          <cell r="AM12">
            <v>1695.0343593789999</v>
          </cell>
          <cell r="AN12">
            <v>5785.213620749334</v>
          </cell>
          <cell r="AO12">
            <v>23.179483598000001</v>
          </cell>
          <cell r="AP12">
            <v>1389.137933363</v>
          </cell>
          <cell r="AQ12">
            <v>62.463472398</v>
          </cell>
          <cell r="AR12">
            <v>206.91112868733333</v>
          </cell>
          <cell r="AS12">
            <v>311.94814954233334</v>
          </cell>
          <cell r="AT12">
            <v>67.612970892333337</v>
          </cell>
          <cell r="AU12">
            <v>740.20221184299999</v>
          </cell>
          <cell r="AV12">
            <v>2076.4692265143335</v>
          </cell>
          <cell r="AX12">
            <v>524.03248004266663</v>
          </cell>
          <cell r="AY12">
            <v>457.91315476866663</v>
          </cell>
          <cell r="AZ12">
            <v>201.19627056499999</v>
          </cell>
          <cell r="BA12">
            <v>111.97611014766666</v>
          </cell>
          <cell r="BB12">
            <v>90.577308876999993</v>
          </cell>
          <cell r="BC12">
            <v>48.734031621000007</v>
          </cell>
          <cell r="BD12">
            <v>549.91569070933326</v>
          </cell>
          <cell r="BE12">
            <v>206.8593909686667</v>
          </cell>
          <cell r="BF12">
            <v>105.22253957400001</v>
          </cell>
        </row>
        <row r="13">
          <cell r="A13" t="str">
            <v>T3 2000</v>
          </cell>
          <cell r="B13">
            <v>6007.9744575719997</v>
          </cell>
          <cell r="C13">
            <v>20.376854565999999</v>
          </cell>
          <cell r="D13">
            <v>1510.1734474139998</v>
          </cell>
          <cell r="E13">
            <v>65.145946444000003</v>
          </cell>
          <cell r="F13">
            <v>205.809999175</v>
          </cell>
          <cell r="G13">
            <v>355.23221646799999</v>
          </cell>
          <cell r="H13">
            <v>74.827615412</v>
          </cell>
          <cell r="I13">
            <v>809.15766991500004</v>
          </cell>
          <cell r="J13">
            <v>2188.8269241329999</v>
          </cell>
          <cell r="L13">
            <v>534.92205627700002</v>
          </cell>
          <cell r="M13">
            <v>422.19232122699998</v>
          </cell>
          <cell r="N13">
            <v>162.30796835699999</v>
          </cell>
          <cell r="O13">
            <v>115.62345504300001</v>
          </cell>
          <cell r="P13">
            <v>80.163783362000004</v>
          </cell>
          <cell r="Q13">
            <v>39.206281935</v>
          </cell>
          <cell r="R13">
            <v>570.354798663</v>
          </cell>
          <cell r="S13">
            <v>207.45563990100001</v>
          </cell>
          <cell r="T13">
            <v>156.37092669399999</v>
          </cell>
          <cell r="U13">
            <v>39831.235755602</v>
          </cell>
          <cell r="V13">
            <v>160.26592074600001</v>
          </cell>
          <cell r="W13">
            <v>7376.2550369199998</v>
          </cell>
          <cell r="X13">
            <v>337.53376560800001</v>
          </cell>
          <cell r="Y13">
            <v>920.44942752599991</v>
          </cell>
          <cell r="Z13">
            <v>1025.200436158</v>
          </cell>
          <cell r="AA13">
            <v>435.17926047399999</v>
          </cell>
          <cell r="AB13">
            <v>4657.8921471539998</v>
          </cell>
          <cell r="AC13">
            <v>10491.888281969001</v>
          </cell>
          <cell r="AE13">
            <v>4720.2104556639997</v>
          </cell>
          <cell r="AF13">
            <v>2560.061905213</v>
          </cell>
          <cell r="AG13">
            <v>2633.4891356389999</v>
          </cell>
          <cell r="AH13">
            <v>390.56221231500001</v>
          </cell>
          <cell r="AI13">
            <v>609.56976464100001</v>
          </cell>
          <cell r="AJ13">
            <v>524.60648947899995</v>
          </cell>
          <cell r="AK13">
            <v>4312.3470964500002</v>
          </cell>
          <cell r="AL13">
            <v>4279.573802203</v>
          </cell>
          <cell r="AM13">
            <v>1772.4056543629999</v>
          </cell>
          <cell r="AN13">
            <v>5950.8805404036657</v>
          </cell>
          <cell r="AO13">
            <v>21.769238228000003</v>
          </cell>
          <cell r="AP13">
            <v>1499.4624154456667</v>
          </cell>
          <cell r="AQ13">
            <v>48.130231943333335</v>
          </cell>
          <cell r="AR13">
            <v>204.2566027303333</v>
          </cell>
          <cell r="AS13">
            <v>346.97117197333336</v>
          </cell>
          <cell r="AT13">
            <v>89.560774893333317</v>
          </cell>
          <cell r="AU13">
            <v>810.54363390533342</v>
          </cell>
          <cell r="AV13">
            <v>2087.5375818506668</v>
          </cell>
          <cell r="AX13">
            <v>530.59892523966664</v>
          </cell>
          <cell r="AY13">
            <v>411.17839739233335</v>
          </cell>
          <cell r="AZ13">
            <v>162.32316494533333</v>
          </cell>
          <cell r="BA13">
            <v>111.398043851</v>
          </cell>
          <cell r="BB13">
            <v>88.377694277333333</v>
          </cell>
          <cell r="BC13">
            <v>53.174637323666666</v>
          </cell>
          <cell r="BD13">
            <v>570.58011987999998</v>
          </cell>
          <cell r="BE13">
            <v>269.925582932</v>
          </cell>
          <cell r="BF13">
            <v>144.55473903800001</v>
          </cell>
        </row>
        <row r="14">
          <cell r="A14" t="str">
            <v>T4 2000</v>
          </cell>
          <cell r="B14">
            <v>5743.0458714690003</v>
          </cell>
          <cell r="C14">
            <v>24.196722430000001</v>
          </cell>
          <cell r="D14">
            <v>1532.30117062</v>
          </cell>
          <cell r="E14">
            <v>50.956739917</v>
          </cell>
          <cell r="F14">
            <v>218.216474293</v>
          </cell>
          <cell r="G14">
            <v>438.77404071000001</v>
          </cell>
          <cell r="H14">
            <v>85.657131272000001</v>
          </cell>
          <cell r="I14">
            <v>738.696784428</v>
          </cell>
          <cell r="J14">
            <v>2023.564403976</v>
          </cell>
          <cell r="L14">
            <v>540.94231304000004</v>
          </cell>
          <cell r="M14">
            <v>426.92789775799997</v>
          </cell>
          <cell r="N14">
            <v>160.329788302</v>
          </cell>
          <cell r="O14">
            <v>114.29155467</v>
          </cell>
          <cell r="P14">
            <v>68.589658503999999</v>
          </cell>
          <cell r="Q14">
            <v>43.856566026000003</v>
          </cell>
          <cell r="R14">
            <v>484.96948925800001</v>
          </cell>
          <cell r="S14">
            <v>214.246108617</v>
          </cell>
          <cell r="T14">
            <v>108.830198268</v>
          </cell>
          <cell r="U14">
            <v>40327.377531956998</v>
          </cell>
          <cell r="V14">
            <v>137.16894180900002</v>
          </cell>
          <cell r="W14">
            <v>6862.0748863910003</v>
          </cell>
          <cell r="X14">
            <v>264.73606537699999</v>
          </cell>
          <cell r="Y14">
            <v>885.50140975499994</v>
          </cell>
          <cell r="Z14">
            <v>948.86217860800002</v>
          </cell>
          <cell r="AA14">
            <v>572.48327124399998</v>
          </cell>
          <cell r="AB14">
            <v>4190.4919614070004</v>
          </cell>
          <cell r="AC14">
            <v>10482.086089611999</v>
          </cell>
          <cell r="AE14">
            <v>4380.0046781609999</v>
          </cell>
          <cell r="AF14">
            <v>3115.5861376470002</v>
          </cell>
          <cell r="AG14">
            <v>3106.5018516499999</v>
          </cell>
          <cell r="AH14">
            <v>444.73901820099996</v>
          </cell>
          <cell r="AI14">
            <v>570.70823358999996</v>
          </cell>
          <cell r="AJ14">
            <v>480.97948805599998</v>
          </cell>
          <cell r="AK14">
            <v>4801.8196542369997</v>
          </cell>
          <cell r="AL14">
            <v>4174.2506062089997</v>
          </cell>
          <cell r="AM14">
            <v>1771.4579463939999</v>
          </cell>
          <cell r="AN14">
            <v>6170.3592168526666</v>
          </cell>
          <cell r="AO14">
            <v>26.327577114333334</v>
          </cell>
          <cell r="AP14">
            <v>1559.7404829206669</v>
          </cell>
          <cell r="AQ14">
            <v>45.541995705666672</v>
          </cell>
          <cell r="AR14">
            <v>235.63831903466667</v>
          </cell>
          <cell r="AS14">
            <v>398.13013683033336</v>
          </cell>
          <cell r="AT14">
            <v>85.95122180366667</v>
          </cell>
          <cell r="AU14">
            <v>794.47880954633331</v>
          </cell>
          <cell r="AV14">
            <v>2207.507877994</v>
          </cell>
          <cell r="AX14">
            <v>534.51504310133339</v>
          </cell>
          <cell r="AY14">
            <v>454.99527329533333</v>
          </cell>
          <cell r="AZ14">
            <v>205.60248336966666</v>
          </cell>
          <cell r="BA14">
            <v>130.45243943799997</v>
          </cell>
          <cell r="BB14">
            <v>68.232226159999996</v>
          </cell>
          <cell r="BC14">
            <v>42.614410005333333</v>
          </cell>
          <cell r="BD14">
            <v>563.79337934099988</v>
          </cell>
          <cell r="BE14">
            <v>243.97429626433336</v>
          </cell>
          <cell r="BF14">
            <v>132.60372784866667</v>
          </cell>
        </row>
        <row r="15">
          <cell r="A15" t="str">
            <v>T1 2001</v>
          </cell>
          <cell r="B15">
            <v>6477.1869053420005</v>
          </cell>
          <cell r="C15">
            <v>26.447786493999999</v>
          </cell>
          <cell r="D15">
            <v>1634.6081877900001</v>
          </cell>
          <cell r="E15">
            <v>137.71511587399999</v>
          </cell>
          <cell r="F15">
            <v>213.32728564500002</v>
          </cell>
          <cell r="G15">
            <v>454.85683590799999</v>
          </cell>
          <cell r="H15">
            <v>62.829989292</v>
          </cell>
          <cell r="I15">
            <v>765.87896107100005</v>
          </cell>
          <cell r="J15">
            <v>2473.6744147039999</v>
          </cell>
          <cell r="L15">
            <v>569.71000988699996</v>
          </cell>
          <cell r="M15">
            <v>459.27903368900002</v>
          </cell>
          <cell r="N15">
            <v>260.51181775100002</v>
          </cell>
          <cell r="O15">
            <v>115.840530415</v>
          </cell>
          <cell r="P15">
            <v>92.801023244000007</v>
          </cell>
          <cell r="Q15">
            <v>46.447905177999999</v>
          </cell>
          <cell r="R15">
            <v>449.54308209599998</v>
          </cell>
          <cell r="S15">
            <v>137.11411897900001</v>
          </cell>
          <cell r="T15">
            <v>211.20899511499999</v>
          </cell>
          <cell r="U15">
            <v>42815.012778381002</v>
          </cell>
          <cell r="V15">
            <v>172.26305941199999</v>
          </cell>
          <cell r="W15">
            <v>6965.8830683149999</v>
          </cell>
          <cell r="X15">
            <v>603.36096397799997</v>
          </cell>
          <cell r="Y15">
            <v>999.42013504200008</v>
          </cell>
          <cell r="Z15">
            <v>1094.569151681</v>
          </cell>
          <cell r="AA15">
            <v>227.93871937199998</v>
          </cell>
          <cell r="AB15">
            <v>4040.5940982419997</v>
          </cell>
          <cell r="AC15">
            <v>11225.911506882001</v>
          </cell>
          <cell r="AE15">
            <v>5288.1113500600004</v>
          </cell>
          <cell r="AF15">
            <v>3177.829951235</v>
          </cell>
          <cell r="AG15">
            <v>3527.3870330010004</v>
          </cell>
          <cell r="AH15">
            <v>371.33116916</v>
          </cell>
          <cell r="AI15">
            <v>729.97280238400003</v>
          </cell>
          <cell r="AJ15">
            <v>672.92672824900001</v>
          </cell>
          <cell r="AK15">
            <v>4890.3569427530001</v>
          </cell>
          <cell r="AL15">
            <v>4116.9021076280005</v>
          </cell>
          <cell r="AM15">
            <v>1676.1370593020001</v>
          </cell>
          <cell r="AN15">
            <v>6604.4332338759996</v>
          </cell>
          <cell r="AO15">
            <v>30.576395726666664</v>
          </cell>
          <cell r="AP15">
            <v>1669.0033141983331</v>
          </cell>
          <cell r="AQ15">
            <v>91.007140404666686</v>
          </cell>
          <cell r="AR15">
            <v>241.44339503366666</v>
          </cell>
          <cell r="AS15">
            <v>456.78875185199996</v>
          </cell>
          <cell r="AT15">
            <v>67.696126477333337</v>
          </cell>
          <cell r="AU15">
            <v>812.06790043066667</v>
          </cell>
          <cell r="AV15">
            <v>2400.2093458163331</v>
          </cell>
          <cell r="AX15">
            <v>594.28932633500006</v>
          </cell>
          <cell r="AY15">
            <v>467.45122982233335</v>
          </cell>
          <cell r="AZ15">
            <v>268.007248199</v>
          </cell>
          <cell r="BA15">
            <v>107.855167084</v>
          </cell>
          <cell r="BB15">
            <v>94.22945486033332</v>
          </cell>
          <cell r="BC15">
            <v>50.682983890999999</v>
          </cell>
          <cell r="BD15">
            <v>566.82156137666664</v>
          </cell>
          <cell r="BE15">
            <v>187.95788453500003</v>
          </cell>
          <cell r="BF15">
            <v>167.34932203133334</v>
          </cell>
        </row>
        <row r="16">
          <cell r="A16" t="str">
            <v>T2 2001</v>
          </cell>
          <cell r="B16">
            <v>6898.5069074069997</v>
          </cell>
          <cell r="C16">
            <v>22.845358691000001</v>
          </cell>
          <cell r="D16">
            <v>2069.436669011</v>
          </cell>
          <cell r="E16">
            <v>251.65739221199999</v>
          </cell>
          <cell r="F16">
            <v>295.26078412800001</v>
          </cell>
          <cell r="G16">
            <v>435.98438923100002</v>
          </cell>
          <cell r="H16">
            <v>59.758179245000001</v>
          </cell>
          <cell r="I16">
            <v>1026.775924195</v>
          </cell>
          <cell r="J16">
            <v>2454.2091517459999</v>
          </cell>
          <cell r="L16">
            <v>594.51484215300002</v>
          </cell>
          <cell r="M16">
            <v>442.80068941100001</v>
          </cell>
          <cell r="N16">
            <v>187.91563969699999</v>
          </cell>
          <cell r="O16">
            <v>108.357745068</v>
          </cell>
          <cell r="P16">
            <v>71.887974416000006</v>
          </cell>
          <cell r="Q16">
            <v>50.788411715999999</v>
          </cell>
          <cell r="R16">
            <v>566.60481134400004</v>
          </cell>
          <cell r="S16">
            <v>164.88374766199999</v>
          </cell>
          <cell r="T16">
            <v>164.261866492</v>
          </cell>
          <cell r="U16">
            <v>44513.823375093998</v>
          </cell>
          <cell r="V16">
            <v>122.065808215</v>
          </cell>
          <cell r="W16">
            <v>8868.377077616</v>
          </cell>
          <cell r="X16">
            <v>1015.482613123</v>
          </cell>
          <cell r="Y16">
            <v>1337.4175818210001</v>
          </cell>
          <cell r="Z16">
            <v>1147.9921087959999</v>
          </cell>
          <cell r="AA16">
            <v>175.24633659899999</v>
          </cell>
          <cell r="AB16">
            <v>5192.2384372770002</v>
          </cell>
          <cell r="AC16">
            <v>11508.224666901</v>
          </cell>
          <cell r="AE16">
            <v>5558.4502756600004</v>
          </cell>
          <cell r="AF16">
            <v>3369.4417100199998</v>
          </cell>
          <cell r="AG16">
            <v>3321.1064981270001</v>
          </cell>
          <cell r="AH16">
            <v>421.13657335699997</v>
          </cell>
          <cell r="AI16">
            <v>501.54921360200001</v>
          </cell>
          <cell r="AJ16">
            <v>713.66169338700001</v>
          </cell>
          <cell r="AK16">
            <v>4767.4334999880002</v>
          </cell>
          <cell r="AL16">
            <v>3888.9209003109995</v>
          </cell>
          <cell r="AM16">
            <v>1473.45545791</v>
          </cell>
          <cell r="AN16">
            <v>7041.4973413403341</v>
          </cell>
          <cell r="AO16">
            <v>29.417970677</v>
          </cell>
          <cell r="AP16">
            <v>1850.933323596</v>
          </cell>
          <cell r="AQ16">
            <v>92.846337010666673</v>
          </cell>
          <cell r="AR16">
            <v>290.95539310733335</v>
          </cell>
          <cell r="AS16">
            <v>468.11441375866661</v>
          </cell>
          <cell r="AT16">
            <v>71.99009414966666</v>
          </cell>
          <cell r="AU16">
            <v>927.02708556966672</v>
          </cell>
          <cell r="AV16">
            <v>2533.583655082</v>
          </cell>
          <cell r="AX16">
            <v>661.07400087533335</v>
          </cell>
          <cell r="AY16">
            <v>471.88181766566669</v>
          </cell>
          <cell r="AZ16">
            <v>240.27732453333337</v>
          </cell>
          <cell r="BA16">
            <v>110.17120165366667</v>
          </cell>
          <cell r="BB16">
            <v>97.964972165666666</v>
          </cell>
          <cell r="BC16">
            <v>56.240132332999998</v>
          </cell>
          <cell r="BD16">
            <v>621.03394247833342</v>
          </cell>
          <cell r="BE16">
            <v>192.17690408933333</v>
          </cell>
          <cell r="BF16">
            <v>176.74209619099997</v>
          </cell>
        </row>
        <row r="17">
          <cell r="A17" t="str">
            <v>T3 2001</v>
          </cell>
          <cell r="B17">
            <v>6704.5439680179988</v>
          </cell>
          <cell r="C17">
            <v>31.059796282000001</v>
          </cell>
          <cell r="D17">
            <v>1754.7842294079999</v>
          </cell>
          <cell r="E17">
            <v>101.26382418199999</v>
          </cell>
          <cell r="F17">
            <v>256.12165223199997</v>
          </cell>
          <cell r="G17">
            <v>422.79565238499998</v>
          </cell>
          <cell r="H17">
            <v>67.364613707000004</v>
          </cell>
          <cell r="I17">
            <v>907.23848690199998</v>
          </cell>
          <cell r="J17">
            <v>2507.1942881619998</v>
          </cell>
          <cell r="L17">
            <v>604.18503073099998</v>
          </cell>
          <cell r="M17">
            <v>453.01301621800002</v>
          </cell>
          <cell r="N17">
            <v>206.277360109</v>
          </cell>
          <cell r="O17">
            <v>74.239024631999996</v>
          </cell>
          <cell r="P17">
            <v>62.524827813999998</v>
          </cell>
          <cell r="Q17">
            <v>56.769134104000003</v>
          </cell>
          <cell r="R17">
            <v>649.24172605700005</v>
          </cell>
          <cell r="S17">
            <v>167.26406366699999</v>
          </cell>
          <cell r="T17">
            <v>137.99147083400001</v>
          </cell>
          <cell r="U17">
            <v>43971.140350744994</v>
          </cell>
          <cell r="V17">
            <v>146.273918576</v>
          </cell>
          <cell r="W17">
            <v>7816.46144585</v>
          </cell>
          <cell r="X17">
            <v>506.84188348500004</v>
          </cell>
          <cell r="Y17">
            <v>1492.7920671920001</v>
          </cell>
          <cell r="Z17">
            <v>1106.2539391400001</v>
          </cell>
          <cell r="AA17">
            <v>284.66263424800002</v>
          </cell>
          <cell r="AB17">
            <v>4425.910921785</v>
          </cell>
          <cell r="AC17">
            <v>11495.007148475001</v>
          </cell>
          <cell r="AE17">
            <v>5264.8237908560004</v>
          </cell>
          <cell r="AF17">
            <v>3201.464760283</v>
          </cell>
          <cell r="AG17">
            <v>3539.1031448080003</v>
          </cell>
          <cell r="AH17">
            <v>340.96294076200002</v>
          </cell>
          <cell r="AI17">
            <v>456.09240024100006</v>
          </cell>
          <cell r="AJ17">
            <v>772.79203864500005</v>
          </cell>
          <cell r="AK17">
            <v>5218.2242487330004</v>
          </cell>
          <cell r="AL17">
            <v>4258.2467867320001</v>
          </cell>
          <cell r="AM17">
            <v>1461.687726784</v>
          </cell>
          <cell r="AN17">
            <v>6786.4632759866663</v>
          </cell>
          <cell r="AO17">
            <v>23.534673524333332</v>
          </cell>
          <cell r="AP17">
            <v>1742.7235192359997</v>
          </cell>
          <cell r="AQ17">
            <v>75.966077342999995</v>
          </cell>
          <cell r="AR17">
            <v>261.31864568933332</v>
          </cell>
          <cell r="AS17">
            <v>476.55819374833328</v>
          </cell>
          <cell r="AT17">
            <v>58.478725024333336</v>
          </cell>
          <cell r="AU17">
            <v>870.40187743100012</v>
          </cell>
          <cell r="AV17">
            <v>2496.574632680667</v>
          </cell>
          <cell r="AX17">
            <v>617.16845218933338</v>
          </cell>
          <cell r="AY17">
            <v>469.18972626633331</v>
          </cell>
          <cell r="AZ17">
            <v>240.69153883833334</v>
          </cell>
          <cell r="BA17">
            <v>89.266229878666664</v>
          </cell>
          <cell r="BB17">
            <v>68.015703315333326</v>
          </cell>
          <cell r="BC17">
            <v>64.153368796666669</v>
          </cell>
          <cell r="BD17">
            <v>593.5071064486666</v>
          </cell>
          <cell r="BE17">
            <v>201.97527287399998</v>
          </cell>
          <cell r="BF17">
            <v>179.66305193833333</v>
          </cell>
        </row>
        <row r="18">
          <cell r="A18" t="str">
            <v>T4 2001</v>
          </cell>
          <cell r="B18">
            <v>6485.7045921949993</v>
          </cell>
          <cell r="C18">
            <v>20.832816628</v>
          </cell>
          <cell r="D18">
            <v>1644.20139249</v>
          </cell>
          <cell r="E18">
            <v>97.908415993999995</v>
          </cell>
          <cell r="F18">
            <v>279.96464704499999</v>
          </cell>
          <cell r="G18">
            <v>398.499119699</v>
          </cell>
          <cell r="H18">
            <v>66.619040489</v>
          </cell>
          <cell r="I18">
            <v>801.21016926300001</v>
          </cell>
          <cell r="J18">
            <v>2090.2129473720001</v>
          </cell>
          <cell r="L18">
            <v>656.92190423199997</v>
          </cell>
          <cell r="M18">
            <v>485.806459975</v>
          </cell>
          <cell r="N18">
            <v>199.10505099299999</v>
          </cell>
          <cell r="O18">
            <v>82.721005023000004</v>
          </cell>
          <cell r="P18">
            <v>310.80266298399999</v>
          </cell>
          <cell r="Q18">
            <v>63.886360582999998</v>
          </cell>
          <cell r="R18">
            <v>608.52936204900004</v>
          </cell>
          <cell r="S18">
            <v>178.75048263599999</v>
          </cell>
          <cell r="T18">
            <v>143.93414723000001</v>
          </cell>
          <cell r="U18">
            <v>43592.229395722999</v>
          </cell>
          <cell r="V18">
            <v>104.981040726</v>
          </cell>
          <cell r="W18">
            <v>7912.6555687969994</v>
          </cell>
          <cell r="X18">
            <v>621.14599676699993</v>
          </cell>
          <cell r="Y18">
            <v>1538.9897656609999</v>
          </cell>
          <cell r="Z18">
            <v>1146.7721309809999</v>
          </cell>
          <cell r="AA18">
            <v>244.05242506499999</v>
          </cell>
          <cell r="AB18">
            <v>4361.6952503230004</v>
          </cell>
          <cell r="AC18">
            <v>10859.197874982001</v>
          </cell>
          <cell r="AE18">
            <v>5459.5617428850001</v>
          </cell>
          <cell r="AF18">
            <v>3298.4114546750002</v>
          </cell>
          <cell r="AG18">
            <v>2788.4652024540001</v>
          </cell>
          <cell r="AH18">
            <v>414.71615415500003</v>
          </cell>
          <cell r="AI18">
            <v>1051.9896191739999</v>
          </cell>
          <cell r="AJ18">
            <v>958.77959401099997</v>
          </cell>
          <cell r="AK18">
            <v>5304.5047189180004</v>
          </cell>
          <cell r="AL18">
            <v>4061.3502872449999</v>
          </cell>
          <cell r="AM18">
            <v>1377.6161377009998</v>
          </cell>
          <cell r="AN18">
            <v>6777.8179212423347</v>
          </cell>
          <cell r="AO18">
            <v>25.526382867000006</v>
          </cell>
          <cell r="AP18">
            <v>1775.885359809</v>
          </cell>
          <cell r="AQ18">
            <v>107.269305276</v>
          </cell>
          <cell r="AR18">
            <v>279.28420351033333</v>
          </cell>
          <cell r="AS18">
            <v>450.92978616266669</v>
          </cell>
          <cell r="AT18">
            <v>67.532584214333326</v>
          </cell>
          <cell r="AU18">
            <v>870.86948064566661</v>
          </cell>
          <cell r="AV18">
            <v>2355.1300084039999</v>
          </cell>
          <cell r="AX18">
            <v>666.22513240233332</v>
          </cell>
          <cell r="AY18">
            <v>471.81940061733332</v>
          </cell>
          <cell r="AZ18">
            <v>199.01849087366668</v>
          </cell>
          <cell r="BA18">
            <v>78.820585573999992</v>
          </cell>
          <cell r="BB18">
            <v>134.70702573733334</v>
          </cell>
          <cell r="BC18">
            <v>67.328718698999992</v>
          </cell>
          <cell r="BD18">
            <v>632.94635120433338</v>
          </cell>
          <cell r="BE18">
            <v>213.83669645933333</v>
          </cell>
          <cell r="BF18">
            <v>156.57376859500002</v>
          </cell>
        </row>
        <row r="19">
          <cell r="A19" t="str">
            <v>T1 2002</v>
          </cell>
          <cell r="B19">
            <v>6779.6809813649998</v>
          </cell>
          <cell r="C19">
            <v>40.279212567000002</v>
          </cell>
          <cell r="D19">
            <v>1884.7170969540002</v>
          </cell>
          <cell r="E19">
            <v>102.385019676</v>
          </cell>
          <cell r="F19">
            <v>281.79467676500002</v>
          </cell>
          <cell r="G19">
            <v>395.89507524099997</v>
          </cell>
          <cell r="H19">
            <v>73.612366711999996</v>
          </cell>
          <cell r="I19">
            <v>1031.0299585600001</v>
          </cell>
          <cell r="J19">
            <v>2308.5871183009999</v>
          </cell>
          <cell r="L19">
            <v>683.99766451100004</v>
          </cell>
          <cell r="M19">
            <v>461.82650026300001</v>
          </cell>
          <cell r="N19">
            <v>220.83111409399999</v>
          </cell>
          <cell r="O19">
            <v>62.045380598999998</v>
          </cell>
          <cell r="P19">
            <v>156.62723373099999</v>
          </cell>
          <cell r="Q19">
            <v>62.904813095999998</v>
          </cell>
          <cell r="R19">
            <v>574.25554411600001</v>
          </cell>
          <cell r="S19">
            <v>187.504763827</v>
          </cell>
          <cell r="T19">
            <v>136.10453930599999</v>
          </cell>
          <cell r="U19">
            <v>46946.968598792002</v>
          </cell>
          <cell r="V19">
            <v>131.21481887599998</v>
          </cell>
          <cell r="W19">
            <v>8444.0892067109999</v>
          </cell>
          <cell r="X19">
            <v>519.60914195199996</v>
          </cell>
          <cell r="Y19">
            <v>1570.4597895970001</v>
          </cell>
          <cell r="Z19">
            <v>1156.836597583</v>
          </cell>
          <cell r="AA19">
            <v>232.68412726900002</v>
          </cell>
          <cell r="AB19">
            <v>4964.4995503099999</v>
          </cell>
          <cell r="AC19">
            <v>10879.328008021001</v>
          </cell>
          <cell r="AE19">
            <v>5606.7816262750002</v>
          </cell>
          <cell r="AF19">
            <v>3854.0568377769996</v>
          </cell>
          <cell r="AG19">
            <v>3782.0029002310002</v>
          </cell>
          <cell r="AH19">
            <v>370.63232725099999</v>
          </cell>
          <cell r="AI19">
            <v>995.882458445</v>
          </cell>
          <cell r="AJ19">
            <v>633.26963591899994</v>
          </cell>
          <cell r="AK19">
            <v>6181.0055558120002</v>
          </cell>
          <cell r="AL19">
            <v>4719.1432114620002</v>
          </cell>
          <cell r="AM19">
            <v>1349.562012012</v>
          </cell>
          <cell r="AN19">
            <v>7000.4903364836673</v>
          </cell>
          <cell r="AO19">
            <v>27.635316581666661</v>
          </cell>
          <cell r="AP19">
            <v>1764.4773449123334</v>
          </cell>
          <cell r="AQ19">
            <v>90.489031016333342</v>
          </cell>
          <cell r="AR19">
            <v>280.56570562833332</v>
          </cell>
          <cell r="AS19">
            <v>377.54244762999997</v>
          </cell>
          <cell r="AT19">
            <v>64.519697170333345</v>
          </cell>
          <cell r="AU19">
            <v>951.36046346733337</v>
          </cell>
          <cell r="AV19">
            <v>2348.1988129013334</v>
          </cell>
          <cell r="AX19">
            <v>675.37460336833328</v>
          </cell>
          <cell r="AY19">
            <v>479.78024738666664</v>
          </cell>
          <cell r="AZ19">
            <v>271.04904381866669</v>
          </cell>
          <cell r="BA19">
            <v>76.424143186999999</v>
          </cell>
          <cell r="BB19">
            <v>231.09127967833334</v>
          </cell>
          <cell r="BC19">
            <v>65.020262549999998</v>
          </cell>
          <cell r="BD19">
            <v>635.51841873299998</v>
          </cell>
          <cell r="BE19">
            <v>266.26653783866669</v>
          </cell>
          <cell r="BF19">
            <v>159.65432552766666</v>
          </cell>
        </row>
        <row r="20">
          <cell r="A20" t="str">
            <v>T2 2002</v>
          </cell>
          <cell r="B20">
            <v>6896.7798119610006</v>
          </cell>
          <cell r="C20">
            <v>29.095593424</v>
          </cell>
          <cell r="D20">
            <v>1977.806061886</v>
          </cell>
          <cell r="E20">
            <v>114.811046917</v>
          </cell>
          <cell r="F20">
            <v>255.67086522399998</v>
          </cell>
          <cell r="G20">
            <v>392.54505123299998</v>
          </cell>
          <cell r="H20">
            <v>67.774930523999998</v>
          </cell>
          <cell r="I20">
            <v>1147.0041679880001</v>
          </cell>
          <cell r="J20">
            <v>2258.1602467460002</v>
          </cell>
          <cell r="L20">
            <v>731.10567822300004</v>
          </cell>
          <cell r="M20">
            <v>389.50073696599998</v>
          </cell>
          <cell r="N20">
            <v>216.21059639699999</v>
          </cell>
          <cell r="O20">
            <v>62.112518276000003</v>
          </cell>
          <cell r="P20">
            <v>108.55559129300001</v>
          </cell>
          <cell r="Q20">
            <v>58.846429121</v>
          </cell>
          <cell r="R20">
            <v>768.70587382400004</v>
          </cell>
          <cell r="S20">
            <v>182.214237932</v>
          </cell>
          <cell r="T20">
            <v>114.466247873</v>
          </cell>
          <cell r="U20">
            <v>45922.084718263002</v>
          </cell>
          <cell r="V20">
            <v>127.54775023299999</v>
          </cell>
          <cell r="W20">
            <v>8474.949545604999</v>
          </cell>
          <cell r="X20">
            <v>561.58899353699996</v>
          </cell>
          <cell r="Y20">
            <v>1657.8857211050001</v>
          </cell>
          <cell r="Z20">
            <v>1238.6112254760001</v>
          </cell>
          <cell r="AA20">
            <v>204.236295375</v>
          </cell>
          <cell r="AB20">
            <v>4812.6273101120005</v>
          </cell>
          <cell r="AC20">
            <v>10409.928449812001</v>
          </cell>
          <cell r="AE20">
            <v>5690.2011920959994</v>
          </cell>
          <cell r="AF20">
            <v>3532.5565754859999</v>
          </cell>
          <cell r="AG20">
            <v>3485.1695608959999</v>
          </cell>
          <cell r="AH20">
            <v>302.70164318000002</v>
          </cell>
          <cell r="AI20">
            <v>897.95800364799993</v>
          </cell>
          <cell r="AJ20">
            <v>754.50650671400001</v>
          </cell>
          <cell r="AK20">
            <v>6487.6573117429998</v>
          </cell>
          <cell r="AL20">
            <v>4575.3656059079995</v>
          </cell>
          <cell r="AM20">
            <v>1183.5425729419999</v>
          </cell>
          <cell r="AN20">
            <v>6834.7101701893334</v>
          </cell>
          <cell r="AO20">
            <v>32.394551128333333</v>
          </cell>
          <cell r="AP20">
            <v>1816.5137077210002</v>
          </cell>
          <cell r="AQ20">
            <v>106.35086901699999</v>
          </cell>
          <cell r="AR20">
            <v>280.85849151766666</v>
          </cell>
          <cell r="AS20">
            <v>386.44136533999995</v>
          </cell>
          <cell r="AT20">
            <v>63.449771796666674</v>
          </cell>
          <cell r="AU20">
            <v>979.41321004966665</v>
          </cell>
          <cell r="AV20">
            <v>2348.0892742179999</v>
          </cell>
          <cell r="AX20">
            <v>708.32637786333328</v>
          </cell>
          <cell r="AY20">
            <v>423.52022161900004</v>
          </cell>
          <cell r="AZ20">
            <v>248.78880123866668</v>
          </cell>
          <cell r="BA20">
            <v>64.676848699666664</v>
          </cell>
          <cell r="BB20">
            <v>105.03562204533334</v>
          </cell>
          <cell r="BC20">
            <v>69.964807878000002</v>
          </cell>
          <cell r="BD20">
            <v>667.15879423833337</v>
          </cell>
          <cell r="BE20">
            <v>218.43662286833333</v>
          </cell>
          <cell r="BF20">
            <v>131.80454067133334</v>
          </cell>
        </row>
        <row r="21">
          <cell r="A21" t="str">
            <v>T3 2002</v>
          </cell>
          <cell r="B21">
            <v>6646.8731348729998</v>
          </cell>
          <cell r="C21">
            <v>28.866642364</v>
          </cell>
          <cell r="D21">
            <v>1708.8131990690001</v>
          </cell>
          <cell r="E21">
            <v>103.56372279599999</v>
          </cell>
          <cell r="F21">
            <v>268.29287375799998</v>
          </cell>
          <cell r="G21">
            <v>369.22019807200002</v>
          </cell>
          <cell r="H21">
            <v>67.837187884000002</v>
          </cell>
          <cell r="I21">
            <v>899.89921655900002</v>
          </cell>
          <cell r="J21">
            <v>2243.108641838</v>
          </cell>
          <cell r="L21">
            <v>665.795669804</v>
          </cell>
          <cell r="M21">
            <v>367.16094201700002</v>
          </cell>
          <cell r="N21">
            <v>229.835798028</v>
          </cell>
          <cell r="O21">
            <v>102.465098861</v>
          </cell>
          <cell r="P21">
            <v>256.90308114200002</v>
          </cell>
          <cell r="Q21">
            <v>68.171552399999996</v>
          </cell>
          <cell r="R21">
            <v>663.42800563399999</v>
          </cell>
          <cell r="S21">
            <v>186.10470269499999</v>
          </cell>
          <cell r="T21">
            <v>126.21980102099999</v>
          </cell>
          <cell r="U21">
            <v>47234.408697769999</v>
          </cell>
          <cell r="V21">
            <v>197.44150820900001</v>
          </cell>
          <cell r="W21">
            <v>8998.4350766589996</v>
          </cell>
          <cell r="X21">
            <v>646.50632723400008</v>
          </cell>
          <cell r="Y21">
            <v>2046.403627572</v>
          </cell>
          <cell r="Z21">
            <v>1234.6487625780001</v>
          </cell>
          <cell r="AA21">
            <v>233.355753709</v>
          </cell>
          <cell r="AB21">
            <v>4837.5206055660001</v>
          </cell>
          <cell r="AC21">
            <v>10284.056980943</v>
          </cell>
          <cell r="AE21">
            <v>6049.5241078300005</v>
          </cell>
          <cell r="AF21">
            <v>3531.5212459889999</v>
          </cell>
          <cell r="AG21">
            <v>3705.8655980060003</v>
          </cell>
          <cell r="AH21">
            <v>432.741224074</v>
          </cell>
          <cell r="AI21">
            <v>1050.9799412259999</v>
          </cell>
          <cell r="AJ21">
            <v>593.4792291</v>
          </cell>
          <cell r="AK21">
            <v>6330.5309185419992</v>
          </cell>
          <cell r="AL21">
            <v>4585.3353524570002</v>
          </cell>
          <cell r="AM21">
            <v>1474.4975147350001</v>
          </cell>
          <cell r="AN21">
            <v>6990.977817811</v>
          </cell>
          <cell r="AO21">
            <v>34.948502262333328</v>
          </cell>
          <cell r="AP21">
            <v>1798.8575039603336</v>
          </cell>
          <cell r="AQ21">
            <v>111.60151510366667</v>
          </cell>
          <cell r="AR21">
            <v>279.77001677833334</v>
          </cell>
          <cell r="AS21">
            <v>378.17780532500001</v>
          </cell>
          <cell r="AT21">
            <v>74.093251734666651</v>
          </cell>
          <cell r="AU21">
            <v>955.2149150186666</v>
          </cell>
          <cell r="AV21">
            <v>2348.428401357</v>
          </cell>
          <cell r="AX21">
            <v>781.3643596193333</v>
          </cell>
          <cell r="AY21">
            <v>424.98919797399998</v>
          </cell>
          <cell r="AZ21">
            <v>261.217452589</v>
          </cell>
          <cell r="BA21">
            <v>95.377234441999988</v>
          </cell>
          <cell r="BB21">
            <v>140.34620668266666</v>
          </cell>
          <cell r="BC21">
            <v>54.272863723</v>
          </cell>
          <cell r="BD21">
            <v>686.18791928999997</v>
          </cell>
          <cell r="BE21">
            <v>219.49908271300001</v>
          </cell>
          <cell r="BF21">
            <v>145.48909319833334</v>
          </cell>
        </row>
        <row r="22">
          <cell r="A22" t="str">
            <v>T4 2002</v>
          </cell>
          <cell r="B22">
            <v>6652.6641715599999</v>
          </cell>
          <cell r="C22">
            <v>28.656837974999998</v>
          </cell>
          <cell r="D22">
            <v>1751.972962046</v>
          </cell>
          <cell r="E22">
            <v>112.74977536999999</v>
          </cell>
          <cell r="F22">
            <v>300.61642482499997</v>
          </cell>
          <cell r="G22">
            <v>241.823735003</v>
          </cell>
          <cell r="H22">
            <v>54.422017492000002</v>
          </cell>
          <cell r="I22">
            <v>1042.3610093560001</v>
          </cell>
          <cell r="J22">
            <v>2364.1668955619998</v>
          </cell>
          <cell r="L22">
            <v>664.07505846799995</v>
          </cell>
          <cell r="M22">
            <v>377.60832281400002</v>
          </cell>
          <cell r="N22">
            <v>254.044951889</v>
          </cell>
          <cell r="O22">
            <v>135.38890644599999</v>
          </cell>
          <cell r="P22">
            <v>141.754345183</v>
          </cell>
          <cell r="Q22">
            <v>50.152258316999998</v>
          </cell>
          <cell r="R22">
            <v>544.89255078600002</v>
          </cell>
          <cell r="S22">
            <v>197.853628531</v>
          </cell>
          <cell r="T22">
            <v>142.097453543</v>
          </cell>
          <cell r="U22">
            <v>49080.904614307998</v>
          </cell>
          <cell r="V22">
            <v>137.93215463199999</v>
          </cell>
          <cell r="W22">
            <v>8952.3797235410002</v>
          </cell>
          <cell r="X22">
            <v>507.96503912699995</v>
          </cell>
          <cell r="Y22">
            <v>2394.4924542890003</v>
          </cell>
          <cell r="Z22">
            <v>709.706481661</v>
          </cell>
          <cell r="AA22">
            <v>180.11633285300002</v>
          </cell>
          <cell r="AB22">
            <v>5160.099415611</v>
          </cell>
          <cell r="AC22">
            <v>10019.307577734</v>
          </cell>
          <cell r="AE22">
            <v>6136.3660268860003</v>
          </cell>
          <cell r="AF22">
            <v>4344.172206835</v>
          </cell>
          <cell r="AG22">
            <v>4502.4622193510004</v>
          </cell>
          <cell r="AH22">
            <v>417.53405791299997</v>
          </cell>
          <cell r="AI22">
            <v>997.49861934299997</v>
          </cell>
          <cell r="AJ22">
            <v>883.50604781000004</v>
          </cell>
          <cell r="AK22">
            <v>6563.8715358869995</v>
          </cell>
          <cell r="AL22">
            <v>4697.2455316360001</v>
          </cell>
          <cell r="AM22">
            <v>1428.62891274</v>
          </cell>
          <cell r="AN22">
            <v>7160.3035991903334</v>
          </cell>
          <cell r="AO22">
            <v>28.962371984666664</v>
          </cell>
          <cell r="AP22">
            <v>1832.8341689516667</v>
          </cell>
          <cell r="AQ22">
            <v>110.81006074366667</v>
          </cell>
          <cell r="AR22">
            <v>305.32804620066668</v>
          </cell>
          <cell r="AS22">
            <v>301.74248171300002</v>
          </cell>
          <cell r="AT22">
            <v>60.800075946666659</v>
          </cell>
          <cell r="AU22">
            <v>1054.1535043476667</v>
          </cell>
          <cell r="AV22">
            <v>2466.9575759656668</v>
          </cell>
          <cell r="AX22">
            <v>735.55284481266665</v>
          </cell>
          <cell r="AY22">
            <v>441.99112004533328</v>
          </cell>
          <cell r="AZ22">
            <v>307.04359169033336</v>
          </cell>
          <cell r="BA22">
            <v>103.58406633833333</v>
          </cell>
          <cell r="BB22">
            <v>142.01082912633333</v>
          </cell>
          <cell r="BC22">
            <v>61.943062714666667</v>
          </cell>
          <cell r="BD22">
            <v>653.16292179933328</v>
          </cell>
          <cell r="BE22">
            <v>232.22489697500001</v>
          </cell>
          <cell r="BF22">
            <v>154.03614878633331</v>
          </cell>
        </row>
        <row r="23">
          <cell r="A23" t="str">
            <v>T1 2003</v>
          </cell>
          <cell r="B23">
            <v>6459.2734665709995</v>
          </cell>
          <cell r="C23">
            <v>28.736650708999999</v>
          </cell>
          <cell r="D23">
            <v>1809.9133104000002</v>
          </cell>
          <cell r="E23">
            <v>106.459281651</v>
          </cell>
          <cell r="F23">
            <v>308.37918037200001</v>
          </cell>
          <cell r="G23">
            <v>280.28449957800001</v>
          </cell>
          <cell r="H23">
            <v>30.972053028000001</v>
          </cell>
          <cell r="I23">
            <v>1083.8182957710001</v>
          </cell>
          <cell r="J23">
            <v>2204.7017047549998</v>
          </cell>
          <cell r="L23">
            <v>621.27439987399998</v>
          </cell>
          <cell r="M23">
            <v>390.42895879299999</v>
          </cell>
          <cell r="N23">
            <v>288.48822952900002</v>
          </cell>
          <cell r="O23">
            <v>60.349804466000002</v>
          </cell>
          <cell r="P23">
            <v>91.009906349000005</v>
          </cell>
          <cell r="Q23">
            <v>48.613539404999997</v>
          </cell>
          <cell r="R23">
            <v>537.413817849</v>
          </cell>
          <cell r="S23">
            <v>228.91481344100001</v>
          </cell>
          <cell r="T23">
            <v>149.428331001</v>
          </cell>
          <cell r="U23">
            <v>48789.335337447003</v>
          </cell>
          <cell r="V23">
            <v>184.536278025</v>
          </cell>
          <cell r="W23">
            <v>9662.8752662000006</v>
          </cell>
          <cell r="X23">
            <v>645.99207950499999</v>
          </cell>
          <cell r="Y23">
            <v>2702.0571838830001</v>
          </cell>
          <cell r="Z23">
            <v>895.19774085500001</v>
          </cell>
          <cell r="AA23">
            <v>168.97553038999999</v>
          </cell>
          <cell r="AB23">
            <v>5250.652731567</v>
          </cell>
          <cell r="AC23">
            <v>10396.131207654998</v>
          </cell>
          <cell r="AE23">
            <v>6469.3125825869993</v>
          </cell>
          <cell r="AF23">
            <v>3580.0167254730004</v>
          </cell>
          <cell r="AG23">
            <v>4186.4189764550001</v>
          </cell>
          <cell r="AH23">
            <v>342.93673482100002</v>
          </cell>
          <cell r="AI23">
            <v>722.90118533100008</v>
          </cell>
          <cell r="AJ23">
            <v>699.13707163499998</v>
          </cell>
          <cell r="AK23">
            <v>5309.740398504</v>
          </cell>
          <cell r="AL23">
            <v>5397.5778065439999</v>
          </cell>
          <cell r="AM23">
            <v>1837.7511042169999</v>
          </cell>
          <cell r="AN23">
            <v>6856.5659740466663</v>
          </cell>
          <cell r="AO23">
            <v>30.746148539</v>
          </cell>
          <cell r="AP23">
            <v>1839.3401784193331</v>
          </cell>
          <cell r="AQ23">
            <v>118.02640579400001</v>
          </cell>
          <cell r="AR23">
            <v>344.02918743400005</v>
          </cell>
          <cell r="AS23">
            <v>291.03063150333332</v>
          </cell>
          <cell r="AT23">
            <v>49.44764089433334</v>
          </cell>
          <cell r="AU23">
            <v>1036.8063127936666</v>
          </cell>
          <cell r="AV23">
            <v>2380.9394525349999</v>
          </cell>
          <cell r="AX23">
            <v>673.9498043596667</v>
          </cell>
          <cell r="AY23">
            <v>397.92307794199996</v>
          </cell>
          <cell r="AZ23">
            <v>305.14215872733331</v>
          </cell>
          <cell r="BA23">
            <v>63.038119802000004</v>
          </cell>
          <cell r="BB23">
            <v>106.74027575933333</v>
          </cell>
          <cell r="BC23">
            <v>62.243610344333341</v>
          </cell>
          <cell r="BD23">
            <v>575.80289634799999</v>
          </cell>
          <cell r="BE23">
            <v>255.70385764333332</v>
          </cell>
          <cell r="BF23">
            <v>164.99639362733333</v>
          </cell>
        </row>
        <row r="24">
          <cell r="A24" t="str">
            <v>T2 2003</v>
          </cell>
          <cell r="B24">
            <v>6486.8465739010007</v>
          </cell>
          <cell r="C24">
            <v>32.691618257999998</v>
          </cell>
          <cell r="D24">
            <v>1550.435241636</v>
          </cell>
          <cell r="E24">
            <v>107.388172306</v>
          </cell>
          <cell r="F24">
            <v>287.17578119199999</v>
          </cell>
          <cell r="G24">
            <v>247.54425356799999</v>
          </cell>
          <cell r="H24">
            <v>63.716625456000003</v>
          </cell>
          <cell r="I24">
            <v>844.61040911400005</v>
          </cell>
          <cell r="J24">
            <v>2320.7793489159999</v>
          </cell>
          <cell r="L24">
            <v>671.24323634400002</v>
          </cell>
          <cell r="M24">
            <v>503.30520748100002</v>
          </cell>
          <cell r="N24">
            <v>277.48189649099999</v>
          </cell>
          <cell r="O24">
            <v>44.332410856999999</v>
          </cell>
          <cell r="P24">
            <v>113.749087894</v>
          </cell>
          <cell r="Q24">
            <v>66.064028926999995</v>
          </cell>
          <cell r="R24">
            <v>481.82599673999999</v>
          </cell>
          <cell r="S24">
            <v>234.71820594299999</v>
          </cell>
          <cell r="T24">
            <v>190.22029441399999</v>
          </cell>
          <cell r="U24">
            <v>46035.020793851996</v>
          </cell>
          <cell r="V24">
            <v>140.91690145999999</v>
          </cell>
          <cell r="W24">
            <v>8247.481176407</v>
          </cell>
          <cell r="X24">
            <v>559.98820072299998</v>
          </cell>
          <cell r="Y24">
            <v>2306.6183045789999</v>
          </cell>
          <cell r="Z24">
            <v>852.549575957</v>
          </cell>
          <cell r="AA24">
            <v>185.21135112799999</v>
          </cell>
          <cell r="AB24">
            <v>4343.11374402</v>
          </cell>
          <cell r="AC24">
            <v>9762.0829027840009</v>
          </cell>
          <cell r="AE24">
            <v>6591.1904995860004</v>
          </cell>
          <cell r="AF24">
            <v>3722.247129544</v>
          </cell>
          <cell r="AG24">
            <v>3811.0064226579998</v>
          </cell>
          <cell r="AH24">
            <v>257.08998957400001</v>
          </cell>
          <cell r="AI24">
            <v>880.18355545999998</v>
          </cell>
          <cell r="AJ24">
            <v>525.455099152</v>
          </cell>
          <cell r="AK24">
            <v>4525.6189633249996</v>
          </cell>
          <cell r="AL24">
            <v>5463.1066461119999</v>
          </cell>
          <cell r="AM24">
            <v>2108.6415077900001</v>
          </cell>
          <cell r="AN24">
            <v>6368.463294387001</v>
          </cell>
          <cell r="AO24">
            <v>23.793049412000002</v>
          </cell>
          <cell r="AP24">
            <v>1563.1372962346668</v>
          </cell>
          <cell r="AQ24">
            <v>107.926110564</v>
          </cell>
          <cell r="AR24">
            <v>303.46104688866666</v>
          </cell>
          <cell r="AS24">
            <v>211.88160486966663</v>
          </cell>
          <cell r="AT24">
            <v>69.255357450999995</v>
          </cell>
          <cell r="AU24">
            <v>870.6131764613333</v>
          </cell>
          <cell r="AV24">
            <v>2199.7168726149998</v>
          </cell>
          <cell r="AX24">
            <v>631.45385847199998</v>
          </cell>
          <cell r="AY24">
            <v>436.81671921466665</v>
          </cell>
          <cell r="AZ24">
            <v>312.99964070533332</v>
          </cell>
          <cell r="BA24">
            <v>51.851675431333341</v>
          </cell>
          <cell r="BB24">
            <v>116.86408808100002</v>
          </cell>
          <cell r="BC24">
            <v>52.046516759333336</v>
          </cell>
          <cell r="BD24">
            <v>527.9078580293334</v>
          </cell>
          <cell r="BE24">
            <v>260.34051867199997</v>
          </cell>
          <cell r="BF24">
            <v>191.53520076033331</v>
          </cell>
        </row>
        <row r="25">
          <cell r="A25" t="str">
            <v>T3 2003</v>
          </cell>
          <cell r="B25">
            <v>6588.2541762749988</v>
          </cell>
          <cell r="C25">
            <v>25.679453517999999</v>
          </cell>
          <cell r="D25">
            <v>1631.52002601</v>
          </cell>
          <cell r="E25">
            <v>89.631755466000001</v>
          </cell>
          <cell r="F25">
            <v>320.9809262</v>
          </cell>
          <cell r="G25">
            <v>201.584598247</v>
          </cell>
          <cell r="H25">
            <v>84.517261693999998</v>
          </cell>
          <cell r="I25">
            <v>934.80548440300004</v>
          </cell>
          <cell r="J25">
            <v>2337.8227784149999</v>
          </cell>
          <cell r="L25">
            <v>682.91587984399996</v>
          </cell>
          <cell r="M25">
            <v>511.82729749999999</v>
          </cell>
          <cell r="N25">
            <v>266.36035288400001</v>
          </cell>
          <cell r="O25">
            <v>73.489793296000002</v>
          </cell>
          <cell r="P25">
            <v>95.290215728000007</v>
          </cell>
          <cell r="Q25">
            <v>53.503936054</v>
          </cell>
          <cell r="R25">
            <v>444.39043493700001</v>
          </cell>
          <cell r="S25">
            <v>266.61886388800002</v>
          </cell>
          <cell r="T25">
            <v>198.83514420099999</v>
          </cell>
          <cell r="U25">
            <v>47240.541054820998</v>
          </cell>
          <cell r="V25">
            <v>200.66525841199999</v>
          </cell>
          <cell r="W25">
            <v>8268.1333771909995</v>
          </cell>
          <cell r="X25">
            <v>504.21136030800005</v>
          </cell>
          <cell r="Y25">
            <v>2417.8701276739998</v>
          </cell>
          <cell r="Z25">
            <v>729.48066659999995</v>
          </cell>
          <cell r="AA25">
            <v>196.54803559999999</v>
          </cell>
          <cell r="AB25">
            <v>4420.0231870090001</v>
          </cell>
          <cell r="AC25">
            <v>10607.873086038</v>
          </cell>
          <cell r="AE25">
            <v>6007.7958717130005</v>
          </cell>
          <cell r="AF25">
            <v>4331.1249034600005</v>
          </cell>
          <cell r="AG25">
            <v>3517.3421692929996</v>
          </cell>
          <cell r="AH25">
            <v>333.42992521799999</v>
          </cell>
          <cell r="AI25">
            <v>713.175192315</v>
          </cell>
          <cell r="AJ25">
            <v>503.50724857899996</v>
          </cell>
          <cell r="AK25">
            <v>4775.1520519639998</v>
          </cell>
          <cell r="AL25">
            <v>5433.4141260279994</v>
          </cell>
          <cell r="AM25">
            <v>2548.9278446100002</v>
          </cell>
          <cell r="AN25">
            <v>6871.9400625619992</v>
          </cell>
          <cell r="AO25">
            <v>30.360365545333334</v>
          </cell>
          <cell r="AP25">
            <v>1620.4618988746668</v>
          </cell>
          <cell r="AQ25">
            <v>100.93057586233333</v>
          </cell>
          <cell r="AR25">
            <v>327.99979564166671</v>
          </cell>
          <cell r="AS25">
            <v>199.23376308266666</v>
          </cell>
          <cell r="AT25">
            <v>69.112072459666663</v>
          </cell>
          <cell r="AU25">
            <v>923.18569182833335</v>
          </cell>
          <cell r="AV25">
            <v>2370.1884142636663</v>
          </cell>
          <cell r="AX25">
            <v>734.0447046569999</v>
          </cell>
          <cell r="AY25">
            <v>559.90561286266666</v>
          </cell>
          <cell r="AZ25">
            <v>308.00233828466668</v>
          </cell>
          <cell r="BA25">
            <v>62.096995968333339</v>
          </cell>
          <cell r="BB25">
            <v>102.75570266633333</v>
          </cell>
          <cell r="BC25">
            <v>57.497609578666662</v>
          </cell>
          <cell r="BD25">
            <v>517.28148060000001</v>
          </cell>
          <cell r="BE25">
            <v>271.47470844133335</v>
          </cell>
          <cell r="BF25">
            <v>237.87023081933333</v>
          </cell>
        </row>
        <row r="26">
          <cell r="A26" t="str">
            <v>T4 2003</v>
          </cell>
          <cell r="B26">
            <v>6788.9294821110007</v>
          </cell>
          <cell r="C26">
            <v>28.056292178</v>
          </cell>
          <cell r="D26">
            <v>1839.0262102030001</v>
          </cell>
          <cell r="E26">
            <v>127.281832889</v>
          </cell>
          <cell r="F26">
            <v>287.20283520499999</v>
          </cell>
          <cell r="G26">
            <v>315.59092322200001</v>
          </cell>
          <cell r="H26">
            <v>82.770176598999996</v>
          </cell>
          <cell r="I26">
            <v>1026.180442288</v>
          </cell>
          <cell r="J26">
            <v>2402.2258316580001</v>
          </cell>
          <cell r="L26">
            <v>640.07227914400005</v>
          </cell>
          <cell r="M26">
            <v>392.43885662000002</v>
          </cell>
          <cell r="N26">
            <v>264.67303546199997</v>
          </cell>
          <cell r="O26">
            <v>91.802274562999997</v>
          </cell>
          <cell r="P26">
            <v>100.005193417</v>
          </cell>
          <cell r="Q26">
            <v>63.906489954999998</v>
          </cell>
          <cell r="R26">
            <v>523.82222468700002</v>
          </cell>
          <cell r="S26">
            <v>271.36441524200001</v>
          </cell>
          <cell r="T26">
            <v>171.536378982</v>
          </cell>
          <cell r="U26">
            <v>47817.951121126003</v>
          </cell>
          <cell r="V26">
            <v>203.55488807</v>
          </cell>
          <cell r="W26">
            <v>8240.2731024700006</v>
          </cell>
          <cell r="X26">
            <v>548.90208349699992</v>
          </cell>
          <cell r="Y26">
            <v>2222.887908661</v>
          </cell>
          <cell r="Z26">
            <v>949.40672934200006</v>
          </cell>
          <cell r="AA26">
            <v>234.71083632699998</v>
          </cell>
          <cell r="AB26">
            <v>4284.3655446430002</v>
          </cell>
          <cell r="AC26">
            <v>10618.778558952999</v>
          </cell>
          <cell r="AE26">
            <v>6141.3005997569999</v>
          </cell>
          <cell r="AF26">
            <v>4239.3125086560003</v>
          </cell>
          <cell r="AG26">
            <v>3977.9513729109995</v>
          </cell>
          <cell r="AH26">
            <v>382.728631092</v>
          </cell>
          <cell r="AI26">
            <v>596.46782800899996</v>
          </cell>
          <cell r="AJ26">
            <v>641.10006410000005</v>
          </cell>
          <cell r="AK26">
            <v>4820.849577127</v>
          </cell>
          <cell r="AL26">
            <v>6208.0852894329992</v>
          </cell>
          <cell r="AM26">
            <v>1747.5487005479999</v>
          </cell>
          <cell r="AN26">
            <v>6887.5495552829998</v>
          </cell>
          <cell r="AO26">
            <v>31.000338796666668</v>
          </cell>
          <cell r="AP26">
            <v>1777.8661009026666</v>
          </cell>
          <cell r="AQ26">
            <v>112.26472707333333</v>
          </cell>
          <cell r="AR26">
            <v>323.79780702699998</v>
          </cell>
          <cell r="AS26">
            <v>274.58558345866663</v>
          </cell>
          <cell r="AT26">
            <v>98.037875935999992</v>
          </cell>
          <cell r="AU26">
            <v>969.1801074076667</v>
          </cell>
          <cell r="AV26">
            <v>2447.9244762283333</v>
          </cell>
          <cell r="AX26">
            <v>678.21421545400005</v>
          </cell>
          <cell r="AY26">
            <v>442.20680746599993</v>
          </cell>
          <cell r="AZ26">
            <v>258.33404257533334</v>
          </cell>
          <cell r="BA26">
            <v>86.365603313666668</v>
          </cell>
          <cell r="BB26">
            <v>98.51447995366668</v>
          </cell>
          <cell r="BC26">
            <v>72.108026545666675</v>
          </cell>
          <cell r="BD26">
            <v>526.18784319966664</v>
          </cell>
          <cell r="BE26">
            <v>298.17774775666669</v>
          </cell>
          <cell r="BF26">
            <v>170.64987309066666</v>
          </cell>
        </row>
        <row r="27">
          <cell r="A27" t="str">
            <v>T1 2004</v>
          </cell>
          <cell r="B27">
            <v>6690.0296463060004</v>
          </cell>
          <cell r="C27">
            <v>23.792235666</v>
          </cell>
          <cell r="D27">
            <v>1760.147840421</v>
          </cell>
          <cell r="E27">
            <v>88.704927248000004</v>
          </cell>
          <cell r="F27">
            <v>291.379022749</v>
          </cell>
          <cell r="G27">
            <v>320.08282083799998</v>
          </cell>
          <cell r="H27">
            <v>140.662519683</v>
          </cell>
          <cell r="I27">
            <v>919.31854990299996</v>
          </cell>
          <cell r="J27">
            <v>2456.9565735719998</v>
          </cell>
          <cell r="L27">
            <v>665.80772760499997</v>
          </cell>
          <cell r="M27">
            <v>379.04575817300002</v>
          </cell>
          <cell r="N27">
            <v>194.743798556</v>
          </cell>
          <cell r="O27">
            <v>85.192503922</v>
          </cell>
          <cell r="P27">
            <v>122.26538386</v>
          </cell>
          <cell r="Q27">
            <v>57.29646984</v>
          </cell>
          <cell r="R27">
            <v>565.91703133299995</v>
          </cell>
          <cell r="S27">
            <v>252.54831157199999</v>
          </cell>
          <cell r="T27">
            <v>126.316011786</v>
          </cell>
          <cell r="U27">
            <v>49576.046878745998</v>
          </cell>
          <cell r="V27">
            <v>197.783129664</v>
          </cell>
          <cell r="W27">
            <v>8414.3121680690001</v>
          </cell>
          <cell r="X27">
            <v>616.58719889600002</v>
          </cell>
          <cell r="Y27">
            <v>2219.3547645379999</v>
          </cell>
          <cell r="Z27">
            <v>847.81552316500006</v>
          </cell>
          <cell r="AA27">
            <v>385.85477143299994</v>
          </cell>
          <cell r="AB27">
            <v>4344.6999100370003</v>
          </cell>
          <cell r="AC27">
            <v>11234.150937619001</v>
          </cell>
          <cell r="AE27">
            <v>6110.3622461199993</v>
          </cell>
          <cell r="AF27">
            <v>3923.9084573350001</v>
          </cell>
          <cell r="AG27">
            <v>4516.8462396149998</v>
          </cell>
          <cell r="AH27">
            <v>308.494318179</v>
          </cell>
          <cell r="AI27">
            <v>559.18007836599998</v>
          </cell>
          <cell r="AJ27">
            <v>404.39775948599998</v>
          </cell>
          <cell r="AK27">
            <v>5340.7504749759992</v>
          </cell>
          <cell r="AL27">
            <v>7047.2057366680001</v>
          </cell>
          <cell r="AM27">
            <v>1518.655332649</v>
          </cell>
          <cell r="AN27">
            <v>6946.8344184336675</v>
          </cell>
          <cell r="AO27">
            <v>25.180820342333334</v>
          </cell>
          <cell r="AP27">
            <v>1835.5375184886668</v>
          </cell>
          <cell r="AQ27">
            <v>98.630651542999999</v>
          </cell>
          <cell r="AR27">
            <v>309.45862607099997</v>
          </cell>
          <cell r="AS27">
            <v>325.2181501296667</v>
          </cell>
          <cell r="AT27">
            <v>142.47058835866667</v>
          </cell>
          <cell r="AU27">
            <v>959.75950238633322</v>
          </cell>
          <cell r="AV27">
            <v>2419.7601391293333</v>
          </cell>
          <cell r="AX27">
            <v>697.17360909299998</v>
          </cell>
          <cell r="AY27">
            <v>397.81621605733335</v>
          </cell>
          <cell r="AZ27">
            <v>295.06029082999999</v>
          </cell>
          <cell r="BA27">
            <v>81.307416063666665</v>
          </cell>
          <cell r="BB27">
            <v>102.35721308733332</v>
          </cell>
          <cell r="BC27">
            <v>62.798787503</v>
          </cell>
          <cell r="BD27">
            <v>577.29981766699996</v>
          </cell>
          <cell r="BE27">
            <v>317.56806056699997</v>
          </cell>
          <cell r="BF27">
            <v>134.97452960500001</v>
          </cell>
        </row>
        <row r="28">
          <cell r="A28" t="str">
            <v>T2 2004</v>
          </cell>
          <cell r="B28">
            <v>6873.9559567020005</v>
          </cell>
          <cell r="C28">
            <v>25.644153512999999</v>
          </cell>
          <cell r="D28">
            <v>1848.858301278</v>
          </cell>
          <cell r="E28">
            <v>87.542746481999998</v>
          </cell>
          <cell r="F28">
            <v>312.3259266</v>
          </cell>
          <cell r="G28">
            <v>351.71137627500002</v>
          </cell>
          <cell r="H28">
            <v>151.35094178099999</v>
          </cell>
          <cell r="I28">
            <v>945.92731014000003</v>
          </cell>
          <cell r="J28">
            <v>2430.41452265</v>
          </cell>
          <cell r="L28">
            <v>672.84127650100004</v>
          </cell>
          <cell r="M28">
            <v>347.91601512199998</v>
          </cell>
          <cell r="N28">
            <v>348.788132604</v>
          </cell>
          <cell r="O28">
            <v>87.541305348999998</v>
          </cell>
          <cell r="P28">
            <v>105.697388776</v>
          </cell>
          <cell r="Q28">
            <v>68.894741513</v>
          </cell>
          <cell r="R28">
            <v>543.38232545200003</v>
          </cell>
          <cell r="S28">
            <v>253.343076252</v>
          </cell>
          <cell r="T28">
            <v>140.63471769200001</v>
          </cell>
          <cell r="U28">
            <v>48700.300369858</v>
          </cell>
          <cell r="V28">
            <v>174.47041785200003</v>
          </cell>
          <cell r="W28">
            <v>8191.1464189429998</v>
          </cell>
          <cell r="X28">
            <v>563.51164352299998</v>
          </cell>
          <cell r="Y28">
            <v>2184.3756389700002</v>
          </cell>
          <cell r="Z28">
            <v>799.05044121200001</v>
          </cell>
          <cell r="AA28">
            <v>337.12134889200001</v>
          </cell>
          <cell r="AB28">
            <v>4307.0873463460002</v>
          </cell>
          <cell r="AC28">
            <v>10599.863960907</v>
          </cell>
          <cell r="AE28">
            <v>6260.1015927600001</v>
          </cell>
          <cell r="AF28">
            <v>4175.9535300130001</v>
          </cell>
          <cell r="AG28">
            <v>5085.470567718</v>
          </cell>
          <cell r="AH28">
            <v>342.22785230300002</v>
          </cell>
          <cell r="AI28">
            <v>629.00528629799999</v>
          </cell>
          <cell r="AJ28">
            <v>496.53101769699998</v>
          </cell>
          <cell r="AK28">
            <v>5003.5804672439999</v>
          </cell>
          <cell r="AL28">
            <v>6381.2071291459997</v>
          </cell>
          <cell r="AM28">
            <v>1360.742128977</v>
          </cell>
          <cell r="AN28">
            <v>6995.1549429256675</v>
          </cell>
          <cell r="AO28">
            <v>25.724495003666664</v>
          </cell>
          <cell r="AP28">
            <v>1843.3695375046666</v>
          </cell>
          <cell r="AQ28">
            <v>99.107359553666655</v>
          </cell>
          <cell r="AR28">
            <v>310.26117759099998</v>
          </cell>
          <cell r="AS28">
            <v>335.56294149833337</v>
          </cell>
          <cell r="AT28">
            <v>123.76228626833331</v>
          </cell>
          <cell r="AU28">
            <v>974.67577259333336</v>
          </cell>
          <cell r="AV28">
            <v>2337.0577273516665</v>
          </cell>
          <cell r="AX28">
            <v>704.65230106233332</v>
          </cell>
          <cell r="AY28">
            <v>411.299728942</v>
          </cell>
          <cell r="AZ28">
            <v>355.355462321</v>
          </cell>
          <cell r="BA28">
            <v>89.531332712999998</v>
          </cell>
          <cell r="BB28">
            <v>112.88521033799999</v>
          </cell>
          <cell r="BC28">
            <v>78.662038603333329</v>
          </cell>
          <cell r="BD28">
            <v>578.5604594516667</v>
          </cell>
          <cell r="BE28">
            <v>305.21449299699998</v>
          </cell>
          <cell r="BF28">
            <v>152.84215663733335</v>
          </cell>
        </row>
        <row r="29">
          <cell r="A29" t="str">
            <v>T3 2004</v>
          </cell>
          <cell r="B29">
            <v>6874.4879262649993</v>
          </cell>
          <cell r="C29">
            <v>27.563695091</v>
          </cell>
          <cell r="D29">
            <v>1811.4026303820001</v>
          </cell>
          <cell r="E29">
            <v>97.010054543999999</v>
          </cell>
          <cell r="F29">
            <v>299.42144207699999</v>
          </cell>
          <cell r="G29">
            <v>411.588798274</v>
          </cell>
          <cell r="H29">
            <v>167.57606668700001</v>
          </cell>
          <cell r="I29">
            <v>835.8062688</v>
          </cell>
          <cell r="J29">
            <v>2480.0046853130002</v>
          </cell>
          <cell r="L29">
            <v>694.75720959900002</v>
          </cell>
          <cell r="M29">
            <v>375.64027817499999</v>
          </cell>
          <cell r="N29">
            <v>322.29511196700003</v>
          </cell>
          <cell r="O29">
            <v>74.603097782000006</v>
          </cell>
          <cell r="P29">
            <v>118.58327647599999</v>
          </cell>
          <cell r="Q29">
            <v>79.258904521000005</v>
          </cell>
          <cell r="R29">
            <v>544.04057556500004</v>
          </cell>
          <cell r="S29">
            <v>219.69517311199999</v>
          </cell>
          <cell r="T29">
            <v>126.643288282</v>
          </cell>
          <cell r="U29">
            <v>47918.000768104001</v>
          </cell>
          <cell r="V29">
            <v>162.518326387</v>
          </cell>
          <cell r="W29">
            <v>8328.7220454359995</v>
          </cell>
          <cell r="X29">
            <v>706.913668207</v>
          </cell>
          <cell r="Y29">
            <v>2236.7521384769998</v>
          </cell>
          <cell r="Z29">
            <v>894.65037296499986</v>
          </cell>
          <cell r="AA29">
            <v>448.46892387999992</v>
          </cell>
          <cell r="AB29">
            <v>4041.9369419069999</v>
          </cell>
          <cell r="AC29">
            <v>10499.798306023</v>
          </cell>
          <cell r="AE29">
            <v>6301.0210861650012</v>
          </cell>
          <cell r="AF29">
            <v>4052.7087424820002</v>
          </cell>
          <cell r="AG29">
            <v>4546.4908248440006</v>
          </cell>
          <cell r="AH29">
            <v>382.86723993599992</v>
          </cell>
          <cell r="AI29">
            <v>562.11259806300006</v>
          </cell>
          <cell r="AJ29">
            <v>467.14897743699999</v>
          </cell>
          <cell r="AK29">
            <v>5076.6593467669991</v>
          </cell>
          <cell r="AL29">
            <v>6111.2085242120002</v>
          </cell>
          <cell r="AM29">
            <v>1426.744750352</v>
          </cell>
          <cell r="AN29">
            <v>7130.7739753239994</v>
          </cell>
          <cell r="AO29">
            <v>35.126426542333334</v>
          </cell>
          <cell r="AP29">
            <v>1903.9303758713334</v>
          </cell>
          <cell r="AQ29">
            <v>100.36723689799999</v>
          </cell>
          <cell r="AR29">
            <v>323.96433809799998</v>
          </cell>
          <cell r="AS29">
            <v>416.76919344399994</v>
          </cell>
          <cell r="AT29">
            <v>176.32671612266665</v>
          </cell>
          <cell r="AU29">
            <v>886.50289130866668</v>
          </cell>
          <cell r="AV29">
            <v>2469.3922110893332</v>
          </cell>
          <cell r="AX29">
            <v>673.67005752</v>
          </cell>
          <cell r="AY29">
            <v>370.54841206866666</v>
          </cell>
          <cell r="AZ29">
            <v>381.07568667166669</v>
          </cell>
          <cell r="BA29">
            <v>96.808333263666668</v>
          </cell>
          <cell r="BB29">
            <v>116.97091299533334</v>
          </cell>
          <cell r="BC29">
            <v>76.355608523666675</v>
          </cell>
          <cell r="BD29">
            <v>595.94042249366669</v>
          </cell>
          <cell r="BE29">
            <v>282.90706987900006</v>
          </cell>
          <cell r="BF29">
            <v>128.04845840533332</v>
          </cell>
        </row>
        <row r="30">
          <cell r="A30" t="str">
            <v>T4 2004</v>
          </cell>
          <cell r="B30">
            <v>6941.6378700000005</v>
          </cell>
          <cell r="C30">
            <v>25.476551480000001</v>
          </cell>
          <cell r="D30">
            <v>1713.522385107</v>
          </cell>
          <cell r="E30">
            <v>90.259814472000002</v>
          </cell>
          <cell r="F30">
            <v>294.02091137399998</v>
          </cell>
          <cell r="G30">
            <v>394.21299025799999</v>
          </cell>
          <cell r="H30">
            <v>135.99172188</v>
          </cell>
          <cell r="I30">
            <v>799.036947123</v>
          </cell>
          <cell r="J30">
            <v>2639.105472015</v>
          </cell>
          <cell r="L30">
            <v>634.63317388099995</v>
          </cell>
          <cell r="M30">
            <v>406.19283128799998</v>
          </cell>
          <cell r="N30">
            <v>284.82590044699998</v>
          </cell>
          <cell r="O30">
            <v>108.546075995</v>
          </cell>
          <cell r="P30">
            <v>106.123654577</v>
          </cell>
          <cell r="Q30">
            <v>74.406692149999998</v>
          </cell>
          <cell r="R30">
            <v>543.27985702399997</v>
          </cell>
          <cell r="S30">
            <v>201.972890662</v>
          </cell>
          <cell r="T30">
            <v>203.55238537400001</v>
          </cell>
          <cell r="U30">
            <v>49142.457731957002</v>
          </cell>
          <cell r="V30">
            <v>267.35289558199997</v>
          </cell>
          <cell r="W30">
            <v>7800.486314842</v>
          </cell>
          <cell r="X30">
            <v>624.56306344900008</v>
          </cell>
          <cell r="Y30">
            <v>2055.8841375000002</v>
          </cell>
          <cell r="Z30">
            <v>888.49085479099995</v>
          </cell>
          <cell r="AA30">
            <v>396.39306474099999</v>
          </cell>
          <cell r="AB30">
            <v>3835.1551943609998</v>
          </cell>
          <cell r="AC30">
            <v>11808.416431387001</v>
          </cell>
          <cell r="AE30">
            <v>6229.4031835129999</v>
          </cell>
          <cell r="AF30">
            <v>3974.0404451269997</v>
          </cell>
          <cell r="AG30">
            <v>5125.3524468180003</v>
          </cell>
          <cell r="AH30">
            <v>712.75928849100001</v>
          </cell>
          <cell r="AI30">
            <v>499.32569857800002</v>
          </cell>
          <cell r="AJ30">
            <v>512.86987604399997</v>
          </cell>
          <cell r="AK30">
            <v>5037.440883153</v>
          </cell>
          <cell r="AL30">
            <v>5628.4927455739999</v>
          </cell>
          <cell r="AM30">
            <v>1546.517522848</v>
          </cell>
          <cell r="AN30">
            <v>7222.9844236529998</v>
          </cell>
          <cell r="AO30">
            <v>29.720435660666666</v>
          </cell>
          <cell r="AP30">
            <v>1875.0682693116667</v>
          </cell>
          <cell r="AQ30">
            <v>99.388411345666668</v>
          </cell>
          <cell r="AR30">
            <v>314.50178770866665</v>
          </cell>
          <cell r="AS30">
            <v>427.51430398733328</v>
          </cell>
          <cell r="AT30">
            <v>177.82054182599998</v>
          </cell>
          <cell r="AU30">
            <v>855.84322444400004</v>
          </cell>
          <cell r="AV30">
            <v>2568.2891867143335</v>
          </cell>
          <cell r="AX30">
            <v>700.24360396333338</v>
          </cell>
          <cell r="AY30">
            <v>408.71308633566667</v>
          </cell>
          <cell r="AZ30">
            <v>355.92381834266666</v>
          </cell>
          <cell r="BA30">
            <v>118.37717181199999</v>
          </cell>
          <cell r="BB30">
            <v>108.44929070133333</v>
          </cell>
          <cell r="BC30">
            <v>78.212869782666658</v>
          </cell>
          <cell r="BD30">
            <v>583.70792015400002</v>
          </cell>
          <cell r="BE30">
            <v>236.10289435433333</v>
          </cell>
          <cell r="BF30">
            <v>160.17587652033333</v>
          </cell>
        </row>
        <row r="31">
          <cell r="A31" t="str">
            <v>T1 2005</v>
          </cell>
          <cell r="B31">
            <v>7027.2515035699998</v>
          </cell>
          <cell r="C31">
            <v>32.699931669999998</v>
          </cell>
          <cell r="D31">
            <v>1728.2462906639998</v>
          </cell>
          <cell r="E31">
            <v>126.406284316</v>
          </cell>
          <cell r="F31">
            <v>316.79322219600004</v>
          </cell>
          <cell r="G31">
            <v>345.15285588699999</v>
          </cell>
          <cell r="H31">
            <v>109.56691472599999</v>
          </cell>
          <cell r="I31">
            <v>830.32701353899995</v>
          </cell>
          <cell r="J31">
            <v>2727.383005746</v>
          </cell>
          <cell r="L31">
            <v>691.94723990199998</v>
          </cell>
          <cell r="M31">
            <v>411.37708158599997</v>
          </cell>
          <cell r="N31">
            <v>285.80205625299999</v>
          </cell>
          <cell r="O31">
            <v>118.37927832</v>
          </cell>
          <cell r="P31">
            <v>87.428978251999993</v>
          </cell>
          <cell r="Q31">
            <v>89.033735692999997</v>
          </cell>
          <cell r="R31">
            <v>490.20932975599999</v>
          </cell>
          <cell r="S31">
            <v>226.80451200600001</v>
          </cell>
          <cell r="T31">
            <v>137.94006372199999</v>
          </cell>
          <cell r="U31">
            <v>49529.194802434999</v>
          </cell>
          <cell r="V31">
            <v>114.746351072</v>
          </cell>
          <cell r="W31">
            <v>7970.69506258</v>
          </cell>
          <cell r="X31">
            <v>1014.730542968</v>
          </cell>
          <cell r="Y31">
            <v>2042.081488456</v>
          </cell>
          <cell r="Z31">
            <v>816.82835904599995</v>
          </cell>
          <cell r="AA31">
            <v>552.48358210700007</v>
          </cell>
          <cell r="AB31">
            <v>3544.5710900029999</v>
          </cell>
          <cell r="AC31">
            <v>11511.733224699001</v>
          </cell>
          <cell r="AE31">
            <v>6308.5366178280001</v>
          </cell>
          <cell r="AF31">
            <v>3494.3014762080002</v>
          </cell>
          <cell r="AG31">
            <v>5401.5833571379999</v>
          </cell>
          <cell r="AH31">
            <v>765.97603874200001</v>
          </cell>
          <cell r="AI31">
            <v>590.13878734800005</v>
          </cell>
          <cell r="AJ31">
            <v>533.00448810700004</v>
          </cell>
          <cell r="AK31">
            <v>5408.6511266360003</v>
          </cell>
          <cell r="AL31">
            <v>5681.2179531060001</v>
          </cell>
          <cell r="AM31">
            <v>1748.610318971</v>
          </cell>
          <cell r="AN31">
            <v>7153.4753804139991</v>
          </cell>
          <cell r="AO31">
            <v>30.515114495666666</v>
          </cell>
          <cell r="AP31">
            <v>1783.5458646009999</v>
          </cell>
          <cell r="AQ31">
            <v>116.262758335</v>
          </cell>
          <cell r="AR31">
            <v>312.71411435966667</v>
          </cell>
          <cell r="AS31">
            <v>411.42989801633331</v>
          </cell>
          <cell r="AT31">
            <v>121.873123136</v>
          </cell>
          <cell r="AU31">
            <v>821.26597075400002</v>
          </cell>
          <cell r="AV31">
            <v>2560.4225315166664</v>
          </cell>
          <cell r="AX31">
            <v>681.58521309100001</v>
          </cell>
          <cell r="AY31">
            <v>444.61931230333334</v>
          </cell>
          <cell r="AZ31">
            <v>341.55169699499999</v>
          </cell>
          <cell r="BA31">
            <v>135.94387304333333</v>
          </cell>
          <cell r="BB31">
            <v>103.55974929633332</v>
          </cell>
          <cell r="BC31">
            <v>91.122154816999981</v>
          </cell>
          <cell r="BD31">
            <v>577.96524661800004</v>
          </cell>
          <cell r="BE31">
            <v>248.16528446999999</v>
          </cell>
          <cell r="BF31">
            <v>154.47933916666668</v>
          </cell>
        </row>
        <row r="32">
          <cell r="A32" t="str">
            <v>T2 2005</v>
          </cell>
          <cell r="B32">
            <v>6722.9022729480002</v>
          </cell>
          <cell r="C32">
            <v>32.888942841000002</v>
          </cell>
          <cell r="D32">
            <v>1594.7459774710001</v>
          </cell>
          <cell r="E32">
            <v>101.392461465</v>
          </cell>
          <cell r="F32">
            <v>324.06818888399999</v>
          </cell>
          <cell r="G32">
            <v>279.76091153599998</v>
          </cell>
          <cell r="H32">
            <v>79.023399722999997</v>
          </cell>
          <cell r="I32">
            <v>810.50101586300002</v>
          </cell>
          <cell r="J32">
            <v>2646.2795349500002</v>
          </cell>
          <cell r="L32">
            <v>691.69899423499999</v>
          </cell>
          <cell r="M32">
            <v>333.27504802999999</v>
          </cell>
          <cell r="N32">
            <v>269.64499633999998</v>
          </cell>
          <cell r="O32">
            <v>138.250183617</v>
          </cell>
          <cell r="P32">
            <v>87.114529685999997</v>
          </cell>
          <cell r="Q32">
            <v>47.498818696999997</v>
          </cell>
          <cell r="R32">
            <v>524.68501909700001</v>
          </cell>
          <cell r="S32">
            <v>206.231634007</v>
          </cell>
          <cell r="T32">
            <v>150.58859397699999</v>
          </cell>
          <cell r="U32">
            <v>50405.528166840995</v>
          </cell>
          <cell r="V32">
            <v>161.702725192</v>
          </cell>
          <cell r="W32">
            <v>7693.7854419389996</v>
          </cell>
          <cell r="X32">
            <v>567.61953043899996</v>
          </cell>
          <cell r="Y32">
            <v>2133.4355183580001</v>
          </cell>
          <cell r="Z32">
            <v>902.82963415299992</v>
          </cell>
          <cell r="AA32">
            <v>416.52713308799997</v>
          </cell>
          <cell r="AB32">
            <v>3673.3736259009997</v>
          </cell>
          <cell r="AC32">
            <v>12069.654489731</v>
          </cell>
          <cell r="AE32">
            <v>6626.9111299649994</v>
          </cell>
          <cell r="AF32">
            <v>3930.7141777850002</v>
          </cell>
          <cell r="AG32">
            <v>5556.6443996190001</v>
          </cell>
          <cell r="AH32">
            <v>664.18649153499996</v>
          </cell>
          <cell r="AI32">
            <v>335.03868041800001</v>
          </cell>
          <cell r="AJ32">
            <v>388.06570120800001</v>
          </cell>
          <cell r="AK32">
            <v>5503.6690381139997</v>
          </cell>
          <cell r="AL32">
            <v>5641.1713087930002</v>
          </cell>
          <cell r="AM32">
            <v>1833.9845825419998</v>
          </cell>
          <cell r="AN32">
            <v>7117.1090647053325</v>
          </cell>
          <cell r="AO32">
            <v>29.722399879333334</v>
          </cell>
          <cell r="AP32">
            <v>1687.3610214976668</v>
          </cell>
          <cell r="AQ32">
            <v>103.18919739533334</v>
          </cell>
          <cell r="AR32">
            <v>328.21470861999995</v>
          </cell>
          <cell r="AS32">
            <v>323.41304520833336</v>
          </cell>
          <cell r="AT32">
            <v>89.527759623999998</v>
          </cell>
          <cell r="AU32">
            <v>843.01631065000004</v>
          </cell>
          <cell r="AV32">
            <v>2685.0655915749999</v>
          </cell>
          <cell r="AX32">
            <v>693.3090265896667</v>
          </cell>
          <cell r="AY32">
            <v>408.25222544633334</v>
          </cell>
          <cell r="AZ32">
            <v>323.7773633613333</v>
          </cell>
          <cell r="BA32">
            <v>122.27483923366667</v>
          </cell>
          <cell r="BB32">
            <v>91.513101248999988</v>
          </cell>
          <cell r="BC32">
            <v>66.339375520666678</v>
          </cell>
          <cell r="BD32">
            <v>586.51422357366664</v>
          </cell>
          <cell r="BE32">
            <v>262.83580048099998</v>
          </cell>
          <cell r="BF32">
            <v>160.14409629799999</v>
          </cell>
        </row>
        <row r="33">
          <cell r="A33" t="str">
            <v>T3 2005</v>
          </cell>
          <cell r="B33">
            <v>6878.1321452520006</v>
          </cell>
          <cell r="C33">
            <v>30.285554244</v>
          </cell>
          <cell r="D33">
            <v>1458.339816315</v>
          </cell>
          <cell r="E33">
            <v>106.83178514700001</v>
          </cell>
          <cell r="F33">
            <v>278.43688666399999</v>
          </cell>
          <cell r="G33">
            <v>245.997392066</v>
          </cell>
          <cell r="H33">
            <v>32.514973879000003</v>
          </cell>
          <cell r="I33">
            <v>794.55877855899996</v>
          </cell>
          <cell r="J33">
            <v>2588.0301048030001</v>
          </cell>
          <cell r="L33">
            <v>879.92793624700005</v>
          </cell>
          <cell r="M33">
            <v>382.35749227600002</v>
          </cell>
          <cell r="N33">
            <v>296.89587132700001</v>
          </cell>
          <cell r="O33">
            <v>121.30003994899999</v>
          </cell>
          <cell r="P33">
            <v>96.046022070000006</v>
          </cell>
          <cell r="Q33">
            <v>48.118305947000003</v>
          </cell>
          <cell r="R33">
            <v>588.69751450900003</v>
          </cell>
          <cell r="S33">
            <v>237.53898723899999</v>
          </cell>
          <cell r="T33">
            <v>150.594500326</v>
          </cell>
          <cell r="U33">
            <v>50941.401804642999</v>
          </cell>
          <cell r="V33">
            <v>149.25658633</v>
          </cell>
          <cell r="W33">
            <v>7492.0386239279997</v>
          </cell>
          <cell r="X33">
            <v>533.04380646100003</v>
          </cell>
          <cell r="Y33">
            <v>2137.5882622950003</v>
          </cell>
          <cell r="Z33">
            <v>812.05894155300007</v>
          </cell>
          <cell r="AA33">
            <v>155.13674192899998</v>
          </cell>
          <cell r="AB33">
            <v>3854.2108716900002</v>
          </cell>
          <cell r="AC33">
            <v>11238.689700658</v>
          </cell>
          <cell r="AE33">
            <v>7162.9608823079998</v>
          </cell>
          <cell r="AF33">
            <v>3876.4770120019998</v>
          </cell>
          <cell r="AG33">
            <v>6123.6365679080009</v>
          </cell>
          <cell r="AH33">
            <v>591.22250071500002</v>
          </cell>
          <cell r="AI33">
            <v>477.65707741699998</v>
          </cell>
          <cell r="AJ33">
            <v>415.85672607999993</v>
          </cell>
          <cell r="AK33">
            <v>5503.1447447480004</v>
          </cell>
          <cell r="AL33">
            <v>6115.4934778730003</v>
          </cell>
          <cell r="AM33">
            <v>1794.9679046760002</v>
          </cell>
          <cell r="AN33">
            <v>6991.0884181136671</v>
          </cell>
          <cell r="AO33">
            <v>30.621528457</v>
          </cell>
          <cell r="AP33">
            <v>1518.8037726886666</v>
          </cell>
          <cell r="AQ33">
            <v>105.93363983299999</v>
          </cell>
          <cell r="AR33">
            <v>316.00343335233333</v>
          </cell>
          <cell r="AS33">
            <v>267.71601717066665</v>
          </cell>
          <cell r="AT33">
            <v>45.098361885333333</v>
          </cell>
          <cell r="AU33">
            <v>784.05232044733339</v>
          </cell>
          <cell r="AV33">
            <v>2624.8767322873337</v>
          </cell>
          <cell r="AX33">
            <v>832.74643259133336</v>
          </cell>
          <cell r="AY33">
            <v>384.69085932799999</v>
          </cell>
          <cell r="AZ33">
            <v>310.49533597300001</v>
          </cell>
          <cell r="BA33">
            <v>116.01522730466667</v>
          </cell>
          <cell r="BB33">
            <v>105.47597704233333</v>
          </cell>
          <cell r="BC33">
            <v>67.828632183000011</v>
          </cell>
          <cell r="BD33">
            <v>558.3004866596666</v>
          </cell>
          <cell r="BE33">
            <v>274.01951725333333</v>
          </cell>
          <cell r="BF33">
            <v>167.21391634533333</v>
          </cell>
        </row>
        <row r="34">
          <cell r="A34" t="str">
            <v>T4 2005</v>
          </cell>
          <cell r="B34">
            <v>6554.9233789969994</v>
          </cell>
          <cell r="C34">
            <v>24.055482801</v>
          </cell>
          <cell r="D34">
            <v>1484.1062816839999</v>
          </cell>
          <cell r="E34">
            <v>71.128541154999994</v>
          </cell>
          <cell r="F34">
            <v>282.13315610400002</v>
          </cell>
          <cell r="G34">
            <v>262.98666813599999</v>
          </cell>
          <cell r="H34">
            <v>23.100946920999998</v>
          </cell>
          <cell r="I34">
            <v>844.756969368</v>
          </cell>
          <cell r="J34">
            <v>2421.9839029999998</v>
          </cell>
          <cell r="L34">
            <v>690.36107830499998</v>
          </cell>
          <cell r="M34">
            <v>426.999892596</v>
          </cell>
          <cell r="N34">
            <v>282.16888435800001</v>
          </cell>
          <cell r="O34">
            <v>145.85456771099999</v>
          </cell>
          <cell r="P34">
            <v>80.336890905999994</v>
          </cell>
          <cell r="Q34">
            <v>37.077732255000001</v>
          </cell>
          <cell r="R34">
            <v>554.62258200700001</v>
          </cell>
          <cell r="S34">
            <v>276.07344682299998</v>
          </cell>
          <cell r="T34">
            <v>131.282636551</v>
          </cell>
          <cell r="U34">
            <v>47343.098064072998</v>
          </cell>
          <cell r="V34">
            <v>127.03774680400001</v>
          </cell>
          <cell r="W34">
            <v>7232.0224408119993</v>
          </cell>
          <cell r="X34">
            <v>490.78472211999997</v>
          </cell>
          <cell r="Y34">
            <v>1927.7185443630001</v>
          </cell>
          <cell r="Z34">
            <v>769.22588764700004</v>
          </cell>
          <cell r="AA34">
            <v>82.608368489</v>
          </cell>
          <cell r="AB34">
            <v>3961.6849181930002</v>
          </cell>
          <cell r="AC34">
            <v>9721.584704637</v>
          </cell>
          <cell r="AE34">
            <v>5772.2014535460003</v>
          </cell>
          <cell r="AF34">
            <v>3630.1541826980001</v>
          </cell>
          <cell r="AG34">
            <v>5552.7704514379993</v>
          </cell>
          <cell r="AH34">
            <v>933.27132780499994</v>
          </cell>
          <cell r="AI34">
            <v>411.75602093599997</v>
          </cell>
          <cell r="AJ34">
            <v>317.73981400299999</v>
          </cell>
          <cell r="AK34">
            <v>5604.805900544</v>
          </cell>
          <cell r="AL34">
            <v>6049.4333927259995</v>
          </cell>
          <cell r="AM34">
            <v>1990.320628124</v>
          </cell>
          <cell r="AN34">
            <v>6605.5169018426668</v>
          </cell>
          <cell r="AO34">
            <v>26.800102574333334</v>
          </cell>
          <cell r="AP34">
            <v>1432.0943491056667</v>
          </cell>
          <cell r="AQ34">
            <v>98.113383252666665</v>
          </cell>
          <cell r="AR34">
            <v>278.35044875100004</v>
          </cell>
          <cell r="AS34">
            <v>248.78356754366666</v>
          </cell>
          <cell r="AT34">
            <v>24.139318171333333</v>
          </cell>
          <cell r="AU34">
            <v>782.70763138699988</v>
          </cell>
          <cell r="AV34">
            <v>2407.1850577666669</v>
          </cell>
          <cell r="AX34">
            <v>697.28424611566663</v>
          </cell>
          <cell r="AY34">
            <v>414.66435041533333</v>
          </cell>
          <cell r="AZ34">
            <v>332.37333991633335</v>
          </cell>
          <cell r="BA34">
            <v>152.104193735</v>
          </cell>
          <cell r="BB34">
            <v>98.793011663333345</v>
          </cell>
          <cell r="BC34">
            <v>46.978589174999996</v>
          </cell>
          <cell r="BD34">
            <v>537.34967168866672</v>
          </cell>
          <cell r="BE34">
            <v>292.79822470366668</v>
          </cell>
          <cell r="BF34">
            <v>167.09176498299999</v>
          </cell>
        </row>
        <row r="35">
          <cell r="A35" t="str">
            <v>T1 2006</v>
          </cell>
          <cell r="B35">
            <v>6480.2767167169995</v>
          </cell>
          <cell r="C35">
            <v>10.194619009</v>
          </cell>
          <cell r="D35">
            <v>1459.5326500380002</v>
          </cell>
          <cell r="E35">
            <v>95.700903695999997</v>
          </cell>
          <cell r="F35">
            <v>228.75038064200001</v>
          </cell>
          <cell r="G35">
            <v>294.62366833900001</v>
          </cell>
          <cell r="H35">
            <v>38.243384198000001</v>
          </cell>
          <cell r="I35">
            <v>802.21431316300004</v>
          </cell>
          <cell r="J35">
            <v>2413.1768273409998</v>
          </cell>
          <cell r="L35">
            <v>662.88180516600005</v>
          </cell>
          <cell r="M35">
            <v>547.79173628399997</v>
          </cell>
          <cell r="N35">
            <v>249.483229335</v>
          </cell>
          <cell r="O35">
            <v>120.360904013</v>
          </cell>
          <cell r="P35">
            <v>81.912887669</v>
          </cell>
          <cell r="Q35">
            <v>44.582187752999999</v>
          </cell>
          <cell r="R35">
            <v>540.38688747799995</v>
          </cell>
          <cell r="S35">
            <v>224.70556348100001</v>
          </cell>
          <cell r="T35">
            <v>125.26741914999999</v>
          </cell>
          <cell r="U35">
            <v>47272.446668595003</v>
          </cell>
          <cell r="V35">
            <v>193.81532140100001</v>
          </cell>
          <cell r="W35">
            <v>6695.3809414919997</v>
          </cell>
          <cell r="X35">
            <v>571.02713340900004</v>
          </cell>
          <cell r="Y35">
            <v>1634.3574480399998</v>
          </cell>
          <cell r="Z35">
            <v>788.18195016000004</v>
          </cell>
          <cell r="AA35">
            <v>71.886935729000001</v>
          </cell>
          <cell r="AB35">
            <v>3629.9274741540003</v>
          </cell>
          <cell r="AC35">
            <v>9963.1870649869998</v>
          </cell>
          <cell r="AE35">
            <v>6603.4769375779997</v>
          </cell>
          <cell r="AF35">
            <v>4209.9296690250003</v>
          </cell>
          <cell r="AG35">
            <v>5095.2575878580001</v>
          </cell>
          <cell r="AH35">
            <v>490.34683259100001</v>
          </cell>
          <cell r="AI35">
            <v>369.49956638200001</v>
          </cell>
          <cell r="AJ35">
            <v>416.066128252</v>
          </cell>
          <cell r="AK35">
            <v>5180.5268077440005</v>
          </cell>
          <cell r="AL35">
            <v>6047.024721494</v>
          </cell>
          <cell r="AM35">
            <v>2007.9350897909999</v>
          </cell>
          <cell r="AN35">
            <v>6381.5110456350003</v>
          </cell>
          <cell r="AO35">
            <v>18.146773710666668</v>
          </cell>
          <cell r="AP35">
            <v>1362.8390678353335</v>
          </cell>
          <cell r="AQ35">
            <v>90.949772686000003</v>
          </cell>
          <cell r="AR35">
            <v>260.77979876466668</v>
          </cell>
          <cell r="AS35">
            <v>263.37086434999998</v>
          </cell>
          <cell r="AT35">
            <v>37.024716245666667</v>
          </cell>
          <cell r="AU35">
            <v>710.713915789</v>
          </cell>
          <cell r="AV35">
            <v>2342.3550326666664</v>
          </cell>
          <cell r="AX35">
            <v>710.63302778166656</v>
          </cell>
          <cell r="AY35">
            <v>462.26487204233331</v>
          </cell>
          <cell r="AZ35">
            <v>286.25382925966665</v>
          </cell>
          <cell r="BA35">
            <v>121.90277842300002</v>
          </cell>
          <cell r="BB35">
            <v>92.817332516333337</v>
          </cell>
          <cell r="BC35">
            <v>49.94415312266667</v>
          </cell>
          <cell r="BD35">
            <v>507.57273111833337</v>
          </cell>
          <cell r="BE35">
            <v>282.32164099633331</v>
          </cell>
          <cell r="BF35">
            <v>144.45980616200001</v>
          </cell>
        </row>
        <row r="36">
          <cell r="A36" t="str">
            <v>T2 2006</v>
          </cell>
          <cell r="B36">
            <v>6346.3918986389999</v>
          </cell>
          <cell r="C36">
            <v>15.43946714</v>
          </cell>
          <cell r="D36">
            <v>1482.1095209499999</v>
          </cell>
          <cell r="E36">
            <v>90.095494833999993</v>
          </cell>
          <cell r="F36">
            <v>254.055471281</v>
          </cell>
          <cell r="G36">
            <v>329.515477374</v>
          </cell>
          <cell r="H36">
            <v>34.036137156999999</v>
          </cell>
          <cell r="I36">
            <v>774.40694030400005</v>
          </cell>
          <cell r="J36">
            <v>2244.7148799380002</v>
          </cell>
          <cell r="L36">
            <v>679.59624551900004</v>
          </cell>
          <cell r="M36">
            <v>452.794103011</v>
          </cell>
          <cell r="N36">
            <v>237.01857327100001</v>
          </cell>
          <cell r="O36">
            <v>109.164147877</v>
          </cell>
          <cell r="P36">
            <v>93.038097195999995</v>
          </cell>
          <cell r="Q36">
            <v>53.591058244000003</v>
          </cell>
          <cell r="R36">
            <v>605.55327759600004</v>
          </cell>
          <cell r="S36">
            <v>245.406655196</v>
          </cell>
          <cell r="T36">
            <v>127.965872701</v>
          </cell>
          <cell r="U36">
            <v>48403.146237147004</v>
          </cell>
          <cell r="V36">
            <v>92.875891319000004</v>
          </cell>
          <cell r="W36">
            <v>6782.6068856490001</v>
          </cell>
          <cell r="X36">
            <v>498.17520315000002</v>
          </cell>
          <cell r="Y36">
            <v>1662.8339548230001</v>
          </cell>
          <cell r="Z36">
            <v>756.26320827799998</v>
          </cell>
          <cell r="AA36">
            <v>124.74368968500001</v>
          </cell>
          <cell r="AB36">
            <v>3740.5908297129999</v>
          </cell>
          <cell r="AC36">
            <v>10434.797141065001</v>
          </cell>
          <cell r="AE36">
            <v>6488.9154859680002</v>
          </cell>
          <cell r="AF36">
            <v>4444.0543554190008</v>
          </cell>
          <cell r="AG36">
            <v>5345.081136066</v>
          </cell>
          <cell r="AH36">
            <v>516.96022137</v>
          </cell>
          <cell r="AI36">
            <v>419.36740409600003</v>
          </cell>
          <cell r="AJ36">
            <v>567.85776148100001</v>
          </cell>
          <cell r="AK36">
            <v>6082.5347750170004</v>
          </cell>
          <cell r="AL36">
            <v>6008.3539785600005</v>
          </cell>
          <cell r="AM36">
            <v>1219.741201137</v>
          </cell>
          <cell r="AN36">
            <v>6719.1823778113348</v>
          </cell>
          <cell r="AO36">
            <v>19.48305250733333</v>
          </cell>
          <cell r="AP36">
            <v>1438.9248724986667</v>
          </cell>
          <cell r="AQ36">
            <v>86.204405349333342</v>
          </cell>
          <cell r="AR36">
            <v>268.16349678233331</v>
          </cell>
          <cell r="AS36">
            <v>297.63357720633337</v>
          </cell>
          <cell r="AT36">
            <v>37.085330072666665</v>
          </cell>
          <cell r="AU36">
            <v>749.83806308800001</v>
          </cell>
          <cell r="AV36">
            <v>2389.1616178443333</v>
          </cell>
          <cell r="AX36">
            <v>700.22359710900002</v>
          </cell>
          <cell r="AY36">
            <v>513.77640596399999</v>
          </cell>
          <cell r="AZ36">
            <v>285.62783482133335</v>
          </cell>
          <cell r="BA36">
            <v>120.43241962066668</v>
          </cell>
          <cell r="BB36">
            <v>105.28500663833334</v>
          </cell>
          <cell r="BC36">
            <v>51.335276095000005</v>
          </cell>
          <cell r="BD36">
            <v>668.4585328070001</v>
          </cell>
          <cell r="BE36">
            <v>299.11510688833334</v>
          </cell>
          <cell r="BF36">
            <v>127.35865501733333</v>
          </cell>
        </row>
        <row r="37">
          <cell r="A37" t="str">
            <v>T3 2006</v>
          </cell>
          <cell r="B37">
            <v>6843.5159963750002</v>
          </cell>
          <cell r="C37">
            <v>12.549412841000001</v>
          </cell>
          <cell r="D37">
            <v>1875.3211929900001</v>
          </cell>
          <cell r="E37">
            <v>124.939644945</v>
          </cell>
          <cell r="F37">
            <v>298.23835423899999</v>
          </cell>
          <cell r="G37">
            <v>471.54746484100002</v>
          </cell>
          <cell r="H37">
            <v>32.824592903000003</v>
          </cell>
          <cell r="I37">
            <v>947.77113606199998</v>
          </cell>
          <cell r="J37">
            <v>2584.0231454559998</v>
          </cell>
          <cell r="L37">
            <v>684.44295720000002</v>
          </cell>
          <cell r="M37">
            <v>377.08662948400001</v>
          </cell>
          <cell r="N37">
            <v>210.415051331</v>
          </cell>
          <cell r="O37">
            <v>118.565718668</v>
          </cell>
          <cell r="P37">
            <v>74.003236326000007</v>
          </cell>
          <cell r="Q37">
            <v>51.230600795999997</v>
          </cell>
          <cell r="R37">
            <v>489.17103386399998</v>
          </cell>
          <cell r="S37">
            <v>247.19847931999999</v>
          </cell>
          <cell r="T37">
            <v>119.50853809900001</v>
          </cell>
          <cell r="U37">
            <v>47508.464776062996</v>
          </cell>
          <cell r="V37">
            <v>57.935242656</v>
          </cell>
          <cell r="W37">
            <v>7366.4813197490002</v>
          </cell>
          <cell r="X37">
            <v>950.1400184900001</v>
          </cell>
          <cell r="Y37">
            <v>1436.90256135</v>
          </cell>
          <cell r="Z37">
            <v>1053.4582634589999</v>
          </cell>
          <cell r="AA37">
            <v>117.144454275</v>
          </cell>
          <cell r="AB37">
            <v>3808.8360221749999</v>
          </cell>
          <cell r="AC37">
            <v>10681.368050557001</v>
          </cell>
          <cell r="AE37">
            <v>6522.801221922</v>
          </cell>
          <cell r="AF37">
            <v>3621.217882934</v>
          </cell>
          <cell r="AG37">
            <v>5048.3270618289998</v>
          </cell>
          <cell r="AH37">
            <v>495.84534710300005</v>
          </cell>
          <cell r="AI37">
            <v>414.477126736</v>
          </cell>
          <cell r="AJ37">
            <v>579.80593644599992</v>
          </cell>
          <cell r="AK37">
            <v>5281.5513121580007</v>
          </cell>
          <cell r="AL37">
            <v>5880.4806690710002</v>
          </cell>
          <cell r="AM37">
            <v>1558.1736049020001</v>
          </cell>
          <cell r="AN37">
            <v>6751.4805393736669</v>
          </cell>
          <cell r="AO37">
            <v>12.497131959999999</v>
          </cell>
          <cell r="AP37">
            <v>1639.4091100516664</v>
          </cell>
          <cell r="AQ37">
            <v>96.700260564000004</v>
          </cell>
          <cell r="AR37">
            <v>281.53910347599998</v>
          </cell>
          <cell r="AS37">
            <v>415.91365011299996</v>
          </cell>
          <cell r="AT37">
            <v>34.171433190333332</v>
          </cell>
          <cell r="AU37">
            <v>811.08466270833333</v>
          </cell>
          <cell r="AV37">
            <v>2436.0676635266668</v>
          </cell>
          <cell r="AX37">
            <v>703.49381158599999</v>
          </cell>
          <cell r="AY37">
            <v>419.54440447233338</v>
          </cell>
          <cell r="AZ37">
            <v>297.11493632833333</v>
          </cell>
          <cell r="BA37">
            <v>129.61713866466667</v>
          </cell>
          <cell r="BB37">
            <v>97.47027128533334</v>
          </cell>
          <cell r="BC37">
            <v>58.133309736333331</v>
          </cell>
          <cell r="BD37">
            <v>536.45864366766671</v>
          </cell>
          <cell r="BE37">
            <v>282.83238993266667</v>
          </cell>
          <cell r="BF37">
            <v>138.84172816200001</v>
          </cell>
        </row>
        <row r="38">
          <cell r="A38" t="str">
            <v>T4 2006</v>
          </cell>
          <cell r="B38">
            <v>7186.5821665949998</v>
          </cell>
          <cell r="C38">
            <v>7.6037680679999999</v>
          </cell>
          <cell r="D38">
            <v>1819.387109779</v>
          </cell>
          <cell r="E38">
            <v>108.69238519699999</v>
          </cell>
          <cell r="F38">
            <v>287.62900265600001</v>
          </cell>
          <cell r="G38">
            <v>401.275708442</v>
          </cell>
          <cell r="H38">
            <v>60.734235777000002</v>
          </cell>
          <cell r="I38">
            <v>961.05577770699995</v>
          </cell>
          <cell r="J38">
            <v>2785.7932853100001</v>
          </cell>
          <cell r="L38">
            <v>655.55846551800005</v>
          </cell>
          <cell r="M38">
            <v>437.95241559099998</v>
          </cell>
          <cell r="N38">
            <v>245.94133264000001</v>
          </cell>
          <cell r="O38">
            <v>112.36953484199999</v>
          </cell>
          <cell r="P38">
            <v>128.95205669200001</v>
          </cell>
          <cell r="Q38">
            <v>51.565696322000001</v>
          </cell>
          <cell r="R38">
            <v>584.930919346</v>
          </cell>
          <cell r="S38">
            <v>247.33646654</v>
          </cell>
          <cell r="T38">
            <v>109.191115947</v>
          </cell>
          <cell r="U38">
            <v>48559.478531251007</v>
          </cell>
          <cell r="V38">
            <v>52.152874345000001</v>
          </cell>
          <cell r="W38">
            <v>7922.4010456080005</v>
          </cell>
          <cell r="X38">
            <v>636.36054544800004</v>
          </cell>
          <cell r="Y38">
            <v>1580.0328680590001</v>
          </cell>
          <cell r="Z38">
            <v>1188.7471992870001</v>
          </cell>
          <cell r="AA38">
            <v>130.739930767</v>
          </cell>
          <cell r="AB38">
            <v>4386.5205020470003</v>
          </cell>
          <cell r="AC38">
            <v>10705.36311488</v>
          </cell>
          <cell r="AE38">
            <v>6211.5262761679996</v>
          </cell>
          <cell r="AF38">
            <v>3995.3443334660001</v>
          </cell>
          <cell r="AG38">
            <v>5284.2765915609998</v>
          </cell>
          <cell r="AH38">
            <v>504.67132649199993</v>
          </cell>
          <cell r="AI38">
            <v>464.64911920999998</v>
          </cell>
          <cell r="AJ38">
            <v>426.94975912100006</v>
          </cell>
          <cell r="AK38">
            <v>5337.142259188</v>
          </cell>
          <cell r="AL38">
            <v>6070.6556665610005</v>
          </cell>
          <cell r="AM38">
            <v>1584.346164651</v>
          </cell>
          <cell r="AN38">
            <v>7021.6606266926656</v>
          </cell>
          <cell r="AO38">
            <v>14.056081183000002</v>
          </cell>
          <cell r="AP38">
            <v>1714.4820581179999</v>
          </cell>
          <cell r="AQ38">
            <v>100.81787159966666</v>
          </cell>
          <cell r="AR38">
            <v>288.06746259033338</v>
          </cell>
          <cell r="AS38">
            <v>403.20020760200003</v>
          </cell>
          <cell r="AT38">
            <v>49.262919468999996</v>
          </cell>
          <cell r="AU38">
            <v>873.13359685700004</v>
          </cell>
          <cell r="AV38">
            <v>2548.0442592403328</v>
          </cell>
          <cell r="AX38">
            <v>729.23835209333322</v>
          </cell>
          <cell r="AY38">
            <v>454.67060540966668</v>
          </cell>
          <cell r="AZ38">
            <v>279.44811364433332</v>
          </cell>
          <cell r="BA38">
            <v>113.77582753366669</v>
          </cell>
          <cell r="BB38">
            <v>122.40240194133332</v>
          </cell>
          <cell r="BC38">
            <v>48.99464081033333</v>
          </cell>
          <cell r="BD38">
            <v>576.81677514233331</v>
          </cell>
          <cell r="BE38">
            <v>291.95449828266663</v>
          </cell>
          <cell r="BF38">
            <v>127.77701329366666</v>
          </cell>
        </row>
        <row r="39">
          <cell r="A39" t="str">
            <v>T1 2007</v>
          </cell>
          <cell r="B39">
            <v>7459.5636377869996</v>
          </cell>
          <cell r="C39">
            <v>16.958212018000001</v>
          </cell>
          <cell r="D39">
            <v>1824.2339172449999</v>
          </cell>
          <cell r="E39">
            <v>102.67150642599999</v>
          </cell>
          <cell r="F39">
            <v>306.93905812100002</v>
          </cell>
          <cell r="G39">
            <v>423.95777741699999</v>
          </cell>
          <cell r="H39">
            <v>54.512878698000002</v>
          </cell>
          <cell r="I39">
            <v>936.15269658299997</v>
          </cell>
          <cell r="J39">
            <v>2842.0055114100001</v>
          </cell>
          <cell r="L39">
            <v>744.91895759700003</v>
          </cell>
          <cell r="M39">
            <v>510.94949631899999</v>
          </cell>
          <cell r="N39">
            <v>217.63968090500001</v>
          </cell>
          <cell r="O39">
            <v>126.35526254299999</v>
          </cell>
          <cell r="P39">
            <v>148.64526884700001</v>
          </cell>
          <cell r="Q39">
            <v>56.742813153999997</v>
          </cell>
          <cell r="R39">
            <v>597.98574928999994</v>
          </cell>
          <cell r="S39">
            <v>247.88431861399999</v>
          </cell>
          <cell r="T39">
            <v>125.24444984500001</v>
          </cell>
          <cell r="U39">
            <v>52817.682718475</v>
          </cell>
          <cell r="V39">
            <v>96.973014383999995</v>
          </cell>
          <cell r="W39">
            <v>8549.7320046900004</v>
          </cell>
          <cell r="X39">
            <v>899.11868118999996</v>
          </cell>
          <cell r="Y39">
            <v>1676.7301019709998</v>
          </cell>
          <cell r="Z39">
            <v>1147.478569245</v>
          </cell>
          <cell r="AA39">
            <v>105.043715091</v>
          </cell>
          <cell r="AB39">
            <v>4721.3609371929997</v>
          </cell>
          <cell r="AC39">
            <v>12385.263839046</v>
          </cell>
          <cell r="AE39">
            <v>6995.6074324199999</v>
          </cell>
          <cell r="AF39">
            <v>4452.0309633050001</v>
          </cell>
          <cell r="AG39">
            <v>4960.3229580629995</v>
          </cell>
          <cell r="AH39">
            <v>578.51416105700002</v>
          </cell>
          <cell r="AI39">
            <v>495.88885784399997</v>
          </cell>
          <cell r="AJ39">
            <v>292.51508760000002</v>
          </cell>
          <cell r="AK39">
            <v>6137.3415766440003</v>
          </cell>
          <cell r="AL39">
            <v>6155.639421455</v>
          </cell>
          <cell r="AM39">
            <v>1717.8534019670001</v>
          </cell>
          <cell r="AN39">
            <v>7542.9133957776658</v>
          </cell>
          <cell r="AO39">
            <v>22.418833753000001</v>
          </cell>
          <cell r="AP39">
            <v>1801.6644352936667</v>
          </cell>
          <cell r="AQ39">
            <v>111.16059422933334</v>
          </cell>
          <cell r="AR39">
            <v>301.42088951400001</v>
          </cell>
          <cell r="AS39">
            <v>363.0003848026667</v>
          </cell>
          <cell r="AT39">
            <v>56.14514586433333</v>
          </cell>
          <cell r="AU39">
            <v>969.93742088333329</v>
          </cell>
          <cell r="AV39">
            <v>2808.9107288589998</v>
          </cell>
          <cell r="AX39">
            <v>784.20642929899998</v>
          </cell>
          <cell r="AY39">
            <v>512.7050538376667</v>
          </cell>
          <cell r="AZ39">
            <v>284.55740724733334</v>
          </cell>
          <cell r="BA39">
            <v>118.69855682500001</v>
          </cell>
          <cell r="BB39">
            <v>118.22637707266666</v>
          </cell>
          <cell r="BC39">
            <v>51.089291544666672</v>
          </cell>
          <cell r="BD39">
            <v>627.29309000699993</v>
          </cell>
          <cell r="BE39">
            <v>277.35413009266671</v>
          </cell>
          <cell r="BF39">
            <v>135.789061946</v>
          </cell>
        </row>
        <row r="40">
          <cell r="A40" t="str">
            <v>T2 2007</v>
          </cell>
          <cell r="B40">
            <v>7505.6648522759997</v>
          </cell>
          <cell r="C40">
            <v>10.493090904000001</v>
          </cell>
          <cell r="D40">
            <v>1831.7151056319999</v>
          </cell>
          <cell r="E40">
            <v>107.601051048</v>
          </cell>
          <cell r="F40">
            <v>282.909694328</v>
          </cell>
          <cell r="G40">
            <v>422.831301618</v>
          </cell>
          <cell r="H40">
            <v>53.626028824999999</v>
          </cell>
          <cell r="I40">
            <v>964.74702981300004</v>
          </cell>
          <cell r="J40">
            <v>2743.1701930869999</v>
          </cell>
          <cell r="L40">
            <v>758.42031005900003</v>
          </cell>
          <cell r="M40">
            <v>570.24056206299997</v>
          </cell>
          <cell r="N40">
            <v>278.62284195199999</v>
          </cell>
          <cell r="O40">
            <v>125.446892561</v>
          </cell>
          <cell r="P40">
            <v>140.75373834600001</v>
          </cell>
          <cell r="Q40">
            <v>46.590354756000004</v>
          </cell>
          <cell r="R40">
            <v>637.81288881</v>
          </cell>
          <cell r="S40">
            <v>273.006020788</v>
          </cell>
          <cell r="T40">
            <v>89.392853317999993</v>
          </cell>
          <cell r="U40">
            <v>50523.657788242002</v>
          </cell>
          <cell r="V40">
            <v>103.250679812</v>
          </cell>
          <cell r="W40">
            <v>7975.5694867580005</v>
          </cell>
          <cell r="X40">
            <v>553.76237173499999</v>
          </cell>
          <cell r="Y40">
            <v>1668.0548363959999</v>
          </cell>
          <cell r="Z40">
            <v>1132.240414246</v>
          </cell>
          <cell r="AA40">
            <v>91.690124268999995</v>
          </cell>
          <cell r="AB40">
            <v>4529.821740112</v>
          </cell>
          <cell r="AC40">
            <v>10956.179157033001</v>
          </cell>
          <cell r="AE40">
            <v>6752.4533597600002</v>
          </cell>
          <cell r="AF40">
            <v>3605.1427814520002</v>
          </cell>
          <cell r="AG40">
            <v>5789.7212662830007</v>
          </cell>
          <cell r="AH40">
            <v>613.270957963</v>
          </cell>
          <cell r="AI40">
            <v>624.49409934300002</v>
          </cell>
          <cell r="AJ40">
            <v>379.886668085</v>
          </cell>
          <cell r="AK40">
            <v>6256.4775259279995</v>
          </cell>
          <cell r="AL40">
            <v>6303.4000025779997</v>
          </cell>
          <cell r="AM40">
            <v>1163.8118032469999</v>
          </cell>
          <cell r="AN40">
            <v>7362.0075661830006</v>
          </cell>
          <cell r="AO40">
            <v>14.961805052666667</v>
          </cell>
          <cell r="AP40">
            <v>1732.6248351653333</v>
          </cell>
          <cell r="AQ40">
            <v>97.852762112999997</v>
          </cell>
          <cell r="AR40">
            <v>288.06879972266665</v>
          </cell>
          <cell r="AS40">
            <v>371.94982211999996</v>
          </cell>
          <cell r="AT40">
            <v>37.305136557666664</v>
          </cell>
          <cell r="AU40">
            <v>937.44831465200002</v>
          </cell>
          <cell r="AV40">
            <v>2677.5966037809999</v>
          </cell>
          <cell r="AX40">
            <v>734.5303809996667</v>
          </cell>
          <cell r="AY40">
            <v>549.51360470933332</v>
          </cell>
          <cell r="AZ40">
            <v>332.86355892066666</v>
          </cell>
          <cell r="BA40">
            <v>118.78950418399999</v>
          </cell>
          <cell r="BB40">
            <v>128.97138131066666</v>
          </cell>
          <cell r="BC40">
            <v>46.597773339000007</v>
          </cell>
          <cell r="BD40">
            <v>621.75945876133335</v>
          </cell>
          <cell r="BE40">
            <v>295.25824100266664</v>
          </cell>
          <cell r="BF40">
            <v>108.54041895666666</v>
          </cell>
        </row>
        <row r="41">
          <cell r="A41" t="str">
            <v>T3 2007</v>
          </cell>
          <cell r="B41">
            <v>6919.7282272430002</v>
          </cell>
          <cell r="C41">
            <v>6.7697005780000001</v>
          </cell>
          <cell r="D41">
            <v>1680.9992791770001</v>
          </cell>
          <cell r="E41">
            <v>109.817957569</v>
          </cell>
          <cell r="F41">
            <v>294.915741997</v>
          </cell>
          <cell r="G41">
            <v>245.121180057</v>
          </cell>
          <cell r="H41">
            <v>92.809702966000003</v>
          </cell>
          <cell r="I41">
            <v>938.33469658800004</v>
          </cell>
          <cell r="J41">
            <v>2618.2153087669999</v>
          </cell>
          <cell r="L41">
            <v>669.140265193</v>
          </cell>
          <cell r="M41">
            <v>541.914169937</v>
          </cell>
          <cell r="N41">
            <v>234.85010066800001</v>
          </cell>
          <cell r="O41">
            <v>125.600959682</v>
          </cell>
          <cell r="P41">
            <v>96.735627827000002</v>
          </cell>
          <cell r="Q41">
            <v>44.263847599999998</v>
          </cell>
          <cell r="R41">
            <v>514.12918172299999</v>
          </cell>
          <cell r="S41">
            <v>277.60522329999998</v>
          </cell>
          <cell r="T41">
            <v>109.504562791</v>
          </cell>
          <cell r="U41">
            <v>48921.086334840998</v>
          </cell>
          <cell r="V41">
            <v>39.828579991000005</v>
          </cell>
          <cell r="W41">
            <v>7475.3531787369993</v>
          </cell>
          <cell r="X41">
            <v>584.22991598499993</v>
          </cell>
          <cell r="Y41">
            <v>1493.062140189</v>
          </cell>
          <cell r="Z41">
            <v>842.43784795800002</v>
          </cell>
          <cell r="AA41">
            <v>169.312176631</v>
          </cell>
          <cell r="AB41">
            <v>4386.3110979739995</v>
          </cell>
          <cell r="AC41">
            <v>10985.182946068</v>
          </cell>
          <cell r="AE41">
            <v>6275.5963467649999</v>
          </cell>
          <cell r="AF41">
            <v>3530.7053854559999</v>
          </cell>
          <cell r="AG41">
            <v>5798.8364272589997</v>
          </cell>
          <cell r="AH41">
            <v>566.39246306700011</v>
          </cell>
          <cell r="AI41">
            <v>398.82036001099999</v>
          </cell>
          <cell r="AJ41">
            <v>248.68352064600001</v>
          </cell>
          <cell r="AK41">
            <v>5656.7232961740001</v>
          </cell>
          <cell r="AL41">
            <v>6407.9810114339998</v>
          </cell>
          <cell r="AM41">
            <v>1536.9828192330001</v>
          </cell>
          <cell r="AN41">
            <v>7148.7825006073326</v>
          </cell>
          <cell r="AO41">
            <v>11.980760649333334</v>
          </cell>
          <cell r="AP41">
            <v>1690.0865487456667</v>
          </cell>
          <cell r="AQ41">
            <v>102.67319190600001</v>
          </cell>
          <cell r="AR41">
            <v>284.55639957933334</v>
          </cell>
          <cell r="AS41">
            <v>315.70173749200001</v>
          </cell>
          <cell r="AT41">
            <v>66.271047027333339</v>
          </cell>
          <cell r="AU41">
            <v>920.88417274099993</v>
          </cell>
          <cell r="AV41">
            <v>2610.9237246876669</v>
          </cell>
          <cell r="AX41">
            <v>707.2082263993334</v>
          </cell>
          <cell r="AY41">
            <v>576.22411362599996</v>
          </cell>
          <cell r="AZ41">
            <v>293.880090354</v>
          </cell>
          <cell r="BA41">
            <v>127.00845886666666</v>
          </cell>
          <cell r="BB41">
            <v>102.00974479033333</v>
          </cell>
          <cell r="BC41">
            <v>41.76680330333334</v>
          </cell>
          <cell r="BD41">
            <v>566.26543118500001</v>
          </cell>
          <cell r="BE41">
            <v>300.38460667166669</v>
          </cell>
          <cell r="BF41">
            <v>121.04399132833333</v>
          </cell>
        </row>
        <row r="42">
          <cell r="A42" t="str">
            <v>T4 2007</v>
          </cell>
          <cell r="B42">
            <v>6564.7075262760009</v>
          </cell>
          <cell r="C42">
            <v>1.6168020089999999</v>
          </cell>
          <cell r="D42">
            <v>1428.2959189200001</v>
          </cell>
          <cell r="E42">
            <v>109.169650659</v>
          </cell>
          <cell r="F42">
            <v>274.01937623200001</v>
          </cell>
          <cell r="G42">
            <v>235.61788729</v>
          </cell>
          <cell r="H42">
            <v>42.840895875000001</v>
          </cell>
          <cell r="I42">
            <v>766.64810886400005</v>
          </cell>
          <cell r="J42">
            <v>2389.9429556270002</v>
          </cell>
          <cell r="L42">
            <v>674.93762284399997</v>
          </cell>
          <cell r="M42">
            <v>580.60407519900002</v>
          </cell>
          <cell r="N42">
            <v>239.44729218200001</v>
          </cell>
          <cell r="O42">
            <v>127.699122342</v>
          </cell>
          <cell r="P42">
            <v>83.869310093999999</v>
          </cell>
          <cell r="Q42">
            <v>58.760909259000002</v>
          </cell>
          <cell r="R42">
            <v>559.32649122400005</v>
          </cell>
          <cell r="S42">
            <v>268.48955550599999</v>
          </cell>
          <cell r="T42">
            <v>151.71747106999999</v>
          </cell>
          <cell r="U42">
            <v>47516.850780413995</v>
          </cell>
          <cell r="V42">
            <v>18.790323046000001</v>
          </cell>
          <cell r="W42">
            <v>7702.3576225980005</v>
          </cell>
          <cell r="X42">
            <v>951.0227905050001</v>
          </cell>
          <cell r="Y42">
            <v>1891.846393564</v>
          </cell>
          <cell r="Z42">
            <v>616.34538167200003</v>
          </cell>
          <cell r="AA42">
            <v>115.434389516</v>
          </cell>
          <cell r="AB42">
            <v>4127.7086673410004</v>
          </cell>
          <cell r="AC42">
            <v>10770.223533509999</v>
          </cell>
          <cell r="AE42">
            <v>5855.4154076340001</v>
          </cell>
          <cell r="AF42">
            <v>4020.9317311710001</v>
          </cell>
          <cell r="AG42">
            <v>5423.5727909449997</v>
          </cell>
          <cell r="AH42">
            <v>550.74331820299994</v>
          </cell>
          <cell r="AI42">
            <v>376.281380447</v>
          </cell>
          <cell r="AJ42">
            <v>363.24918899900001</v>
          </cell>
          <cell r="AK42">
            <v>5013.2859594089996</v>
          </cell>
          <cell r="AL42">
            <v>5978.3009168999997</v>
          </cell>
          <cell r="AM42">
            <v>1443.6986075520001</v>
          </cell>
          <cell r="AN42">
            <v>6803.5102244736672</v>
          </cell>
          <cell r="AO42">
            <v>6.3108786836666662</v>
          </cell>
          <cell r="AP42">
            <v>1529.7631269106666</v>
          </cell>
          <cell r="AQ42">
            <v>110.72864507066667</v>
          </cell>
          <cell r="AR42">
            <v>293.3331118756667</v>
          </cell>
          <cell r="AS42">
            <v>258.23932434566672</v>
          </cell>
          <cell r="AT42">
            <v>46.145407387333329</v>
          </cell>
          <cell r="AU42">
            <v>821.31663823133329</v>
          </cell>
          <cell r="AV42">
            <v>2426.7291887286669</v>
          </cell>
          <cell r="AX42">
            <v>732.17642544733326</v>
          </cell>
          <cell r="AY42">
            <v>561.96627232966659</v>
          </cell>
          <cell r="AZ42">
            <v>287.03152549300006</v>
          </cell>
          <cell r="BA42">
            <v>121.49518542533333</v>
          </cell>
          <cell r="BB42">
            <v>83.298354697666682</v>
          </cell>
          <cell r="BC42">
            <v>62.543711719000008</v>
          </cell>
          <cell r="BD42">
            <v>535.3684209876667</v>
          </cell>
          <cell r="BE42">
            <v>302.030754398</v>
          </cell>
          <cell r="BF42">
            <v>154.796379653</v>
          </cell>
        </row>
        <row r="43">
          <cell r="A43" t="str">
            <v>T1 2008</v>
          </cell>
          <cell r="B43">
            <v>6793.106185611</v>
          </cell>
          <cell r="C43">
            <v>25.365586476000001</v>
          </cell>
          <cell r="D43">
            <v>1475.4954718700001</v>
          </cell>
          <cell r="E43">
            <v>93.836682515999996</v>
          </cell>
          <cell r="F43">
            <v>311.898024281</v>
          </cell>
          <cell r="G43">
            <v>238.97746196099999</v>
          </cell>
          <cell r="H43">
            <v>34.542461858000003</v>
          </cell>
          <cell r="I43">
            <v>796.24084125399997</v>
          </cell>
          <cell r="J43">
            <v>2525.4235838909999</v>
          </cell>
          <cell r="L43">
            <v>680.33800900300002</v>
          </cell>
          <cell r="M43">
            <v>499.16017730599998</v>
          </cell>
          <cell r="N43">
            <v>250.41181270199999</v>
          </cell>
          <cell r="O43">
            <v>118.177786618</v>
          </cell>
          <cell r="P43">
            <v>104.935961901</v>
          </cell>
          <cell r="Q43">
            <v>26.866366053</v>
          </cell>
          <cell r="R43">
            <v>580.52488616300002</v>
          </cell>
          <cell r="S43">
            <v>300.77887617800002</v>
          </cell>
          <cell r="T43">
            <v>205.62766744999999</v>
          </cell>
          <cell r="U43">
            <v>50597.041087728001</v>
          </cell>
          <cell r="V43">
            <v>88.087000547999992</v>
          </cell>
          <cell r="W43">
            <v>7182.1671307920005</v>
          </cell>
          <cell r="X43">
            <v>515.85449804399991</v>
          </cell>
          <cell r="Y43">
            <v>1960.25437055</v>
          </cell>
          <cell r="Z43">
            <v>694.21786256899998</v>
          </cell>
          <cell r="AA43">
            <v>104.51197786099999</v>
          </cell>
          <cell r="AB43">
            <v>3907.3284217680002</v>
          </cell>
          <cell r="AC43">
            <v>11169.664663804</v>
          </cell>
          <cell r="AE43">
            <v>6582.7107724890002</v>
          </cell>
          <cell r="AF43">
            <v>4447.046827575</v>
          </cell>
          <cell r="AG43">
            <v>5398.3497088189997</v>
          </cell>
          <cell r="AH43">
            <v>636.59512856000003</v>
          </cell>
          <cell r="AI43">
            <v>371.70183530999998</v>
          </cell>
          <cell r="AJ43">
            <v>207.19091219800001</v>
          </cell>
          <cell r="AK43">
            <v>5543.0483666070004</v>
          </cell>
          <cell r="AL43">
            <v>7141.8720369429993</v>
          </cell>
          <cell r="AM43">
            <v>1828.6067040830003</v>
          </cell>
          <cell r="AN43">
            <v>6882.3376101920003</v>
          </cell>
          <cell r="AO43">
            <v>17.471360040333334</v>
          </cell>
          <cell r="AP43">
            <v>1463.1628356273334</v>
          </cell>
          <cell r="AQ43">
            <v>94.238541262000012</v>
          </cell>
          <cell r="AR43">
            <v>304.16865746633334</v>
          </cell>
          <cell r="AS43">
            <v>256.526290872</v>
          </cell>
          <cell r="AT43">
            <v>34.165585116999999</v>
          </cell>
          <cell r="AU43">
            <v>774.06376091000004</v>
          </cell>
          <cell r="AV43">
            <v>2479.8949727363329</v>
          </cell>
          <cell r="AX43">
            <v>727.35815945899992</v>
          </cell>
          <cell r="AY43">
            <v>527.1123897563333</v>
          </cell>
          <cell r="AZ43">
            <v>304.26726212666665</v>
          </cell>
          <cell r="BA43">
            <v>124.01288470233334</v>
          </cell>
          <cell r="BB43">
            <v>94.647976964999998</v>
          </cell>
          <cell r="BC43">
            <v>38.132821225999997</v>
          </cell>
          <cell r="BD43">
            <v>589.15881707033338</v>
          </cell>
          <cell r="BE43">
            <v>311.77761475199998</v>
          </cell>
          <cell r="BF43">
            <v>205.34051573033332</v>
          </cell>
        </row>
        <row r="44">
          <cell r="A44" t="str">
            <v>T2 2008</v>
          </cell>
          <cell r="B44">
            <v>6458.2597971510004</v>
          </cell>
          <cell r="C44">
            <v>33.039042311999999</v>
          </cell>
          <cell r="D44">
            <v>1456.5309769119999</v>
          </cell>
          <cell r="E44">
            <v>83.520319201000007</v>
          </cell>
          <cell r="F44">
            <v>345.60282795000001</v>
          </cell>
          <cell r="G44">
            <v>231.95262349500001</v>
          </cell>
          <cell r="H44">
            <v>33.451337619999997</v>
          </cell>
          <cell r="I44">
            <v>762.003868646</v>
          </cell>
          <cell r="J44">
            <v>2396.7241650860001</v>
          </cell>
          <cell r="L44">
            <v>596.55961776200002</v>
          </cell>
          <cell r="M44">
            <v>488.87690799000001</v>
          </cell>
          <cell r="N44">
            <v>177.00487004999999</v>
          </cell>
          <cell r="O44">
            <v>97.335860725000003</v>
          </cell>
          <cell r="P44">
            <v>106.075584116</v>
          </cell>
          <cell r="Q44">
            <v>38.533021413</v>
          </cell>
          <cell r="R44">
            <v>575.26120300399998</v>
          </cell>
          <cell r="S44">
            <v>291.43769173200002</v>
          </cell>
          <cell r="T44">
            <v>200.88085604899999</v>
          </cell>
          <cell r="U44">
            <v>48960.756024100003</v>
          </cell>
          <cell r="V44">
            <v>121.75453566299998</v>
          </cell>
          <cell r="W44">
            <v>6798.3966287990006</v>
          </cell>
          <cell r="X44">
            <v>614.28460163800003</v>
          </cell>
          <cell r="Y44">
            <v>1859.5943026589998</v>
          </cell>
          <cell r="Z44">
            <v>637.79478141000004</v>
          </cell>
          <cell r="AA44">
            <v>94.465188671000007</v>
          </cell>
          <cell r="AB44">
            <v>3592.2577544210003</v>
          </cell>
          <cell r="AC44">
            <v>10559.162699957</v>
          </cell>
          <cell r="AE44">
            <v>5704.4136895709998</v>
          </cell>
          <cell r="AF44">
            <v>4142.9113766850005</v>
          </cell>
          <cell r="AG44">
            <v>5530.3215297850002</v>
          </cell>
          <cell r="AH44">
            <v>532.41393691500002</v>
          </cell>
          <cell r="AI44">
            <v>465.35778675500001</v>
          </cell>
          <cell r="AJ44">
            <v>248.37932519099999</v>
          </cell>
          <cell r="AK44">
            <v>5406.9561031109997</v>
          </cell>
          <cell r="AL44">
            <v>7800.6336498319997</v>
          </cell>
          <cell r="AM44">
            <v>1650.0547618359999</v>
          </cell>
          <cell r="AN44">
            <v>6692.3717156123321</v>
          </cell>
          <cell r="AO44">
            <v>26.514316618999999</v>
          </cell>
          <cell r="AP44">
            <v>1432.6347453279998</v>
          </cell>
          <cell r="AQ44">
            <v>92.982279394666691</v>
          </cell>
          <cell r="AR44">
            <v>323.78707943933335</v>
          </cell>
          <cell r="AS44">
            <v>234.29070151099998</v>
          </cell>
          <cell r="AT44">
            <v>39.93818237166667</v>
          </cell>
          <cell r="AU44">
            <v>741.63650261133341</v>
          </cell>
          <cell r="AV44">
            <v>2407.8692609113336</v>
          </cell>
          <cell r="AX44">
            <v>655.48890749866666</v>
          </cell>
          <cell r="AY44">
            <v>529.30314679100002</v>
          </cell>
          <cell r="AZ44">
            <v>243.61977827299998</v>
          </cell>
          <cell r="BA44">
            <v>107.20450503633333</v>
          </cell>
          <cell r="BB44">
            <v>108.41784981400001</v>
          </cell>
          <cell r="BC44">
            <v>35.128666495000004</v>
          </cell>
          <cell r="BD44">
            <v>589.83474924966674</v>
          </cell>
          <cell r="BE44">
            <v>334.48484322166667</v>
          </cell>
          <cell r="BF44">
            <v>221.87094637466669</v>
          </cell>
        </row>
        <row r="45">
          <cell r="A45" t="str">
            <v>T3 2008</v>
          </cell>
          <cell r="B45">
            <v>6279.7221948599999</v>
          </cell>
          <cell r="C45">
            <v>41.272942741000001</v>
          </cell>
          <cell r="D45">
            <v>1287.586566769</v>
          </cell>
          <cell r="E45">
            <v>80.759347878</v>
          </cell>
          <cell r="F45">
            <v>327.85928617600001</v>
          </cell>
          <cell r="G45">
            <v>257.21205859299999</v>
          </cell>
          <cell r="H45">
            <v>30.693343343999999</v>
          </cell>
          <cell r="I45">
            <v>591.062530778</v>
          </cell>
          <cell r="J45">
            <v>2174.9412716450001</v>
          </cell>
          <cell r="L45">
            <v>604.18388687200002</v>
          </cell>
          <cell r="M45">
            <v>548.87791859900005</v>
          </cell>
          <cell r="N45">
            <v>266.08238932299997</v>
          </cell>
          <cell r="O45">
            <v>168.91723035699999</v>
          </cell>
          <cell r="P45">
            <v>116.87571040900001</v>
          </cell>
          <cell r="Q45">
            <v>43.687566670000002</v>
          </cell>
          <cell r="R45">
            <v>567.25286166000001</v>
          </cell>
          <cell r="S45">
            <v>290.29904910400001</v>
          </cell>
          <cell r="T45">
            <v>169.74480071100001</v>
          </cell>
          <cell r="U45">
            <v>47969.632744773997</v>
          </cell>
          <cell r="V45">
            <v>130.12312910200001</v>
          </cell>
          <cell r="W45">
            <v>5945.7720994879992</v>
          </cell>
          <cell r="X45">
            <v>482.24885442199997</v>
          </cell>
          <cell r="Y45">
            <v>1817.5382886950001</v>
          </cell>
          <cell r="Z45">
            <v>653.05092222600001</v>
          </cell>
          <cell r="AA45">
            <v>67.142241694000006</v>
          </cell>
          <cell r="AB45">
            <v>2925.7917924509998</v>
          </cell>
          <cell r="AC45">
            <v>9689.906784711</v>
          </cell>
          <cell r="AE45">
            <v>5554.9466755659996</v>
          </cell>
          <cell r="AF45">
            <v>3609.5975476980002</v>
          </cell>
          <cell r="AG45">
            <v>6881.542576464999</v>
          </cell>
          <cell r="AH45">
            <v>639.37014072299996</v>
          </cell>
          <cell r="AI45">
            <v>465.00418509999997</v>
          </cell>
          <cell r="AJ45">
            <v>190.00647336599999</v>
          </cell>
          <cell r="AK45">
            <v>5547.5334839859997</v>
          </cell>
          <cell r="AL45">
            <v>7647.1229470320004</v>
          </cell>
          <cell r="AM45">
            <v>1668.7067015369998</v>
          </cell>
          <cell r="AN45">
            <v>6316.2052877453343</v>
          </cell>
          <cell r="AO45">
            <v>31.463543473000001</v>
          </cell>
          <cell r="AP45">
            <v>1384.9294824186666</v>
          </cell>
          <cell r="AQ45">
            <v>82.537534129999997</v>
          </cell>
          <cell r="AR45">
            <v>355.31240632033331</v>
          </cell>
          <cell r="AS45">
            <v>257.6166431923333</v>
          </cell>
          <cell r="AT45">
            <v>34.876154734000004</v>
          </cell>
          <cell r="AU45">
            <v>654.58674404200008</v>
          </cell>
          <cell r="AV45">
            <v>2180.8902802863336</v>
          </cell>
          <cell r="AX45">
            <v>586.20792394166665</v>
          </cell>
          <cell r="AY45">
            <v>506.60352609866669</v>
          </cell>
          <cell r="AZ45">
            <v>255.62100430866667</v>
          </cell>
          <cell r="BA45">
            <v>116.87606654233333</v>
          </cell>
          <cell r="BB45">
            <v>113.33574471433333</v>
          </cell>
          <cell r="BC45">
            <v>40.137265250666665</v>
          </cell>
          <cell r="BD45">
            <v>575.58413173733334</v>
          </cell>
          <cell r="BE45">
            <v>321.09134915466672</v>
          </cell>
          <cell r="BF45">
            <v>203.464969819</v>
          </cell>
        </row>
        <row r="46">
          <cell r="A46" t="str">
            <v>T4 2008</v>
          </cell>
          <cell r="B46">
            <v>5929.375823931</v>
          </cell>
          <cell r="C46">
            <v>36.462271102999999</v>
          </cell>
          <cell r="D46">
            <v>1356.4575777159998</v>
          </cell>
          <cell r="E46">
            <v>103.41623056900001</v>
          </cell>
          <cell r="F46">
            <v>429.33721469599999</v>
          </cell>
          <cell r="G46">
            <v>213.308026705</v>
          </cell>
          <cell r="H46">
            <v>15.721474803</v>
          </cell>
          <cell r="I46">
            <v>594.67463094300001</v>
          </cell>
          <cell r="J46">
            <v>1998.4276707900001</v>
          </cell>
          <cell r="L46">
            <v>618.72011675199997</v>
          </cell>
          <cell r="M46">
            <v>476.45284209300002</v>
          </cell>
          <cell r="N46">
            <v>219.90000986300001</v>
          </cell>
          <cell r="O46">
            <v>180.192133195</v>
          </cell>
          <cell r="P46">
            <v>95.478857564999998</v>
          </cell>
          <cell r="Q46">
            <v>27.362564586000001</v>
          </cell>
          <cell r="R46">
            <v>515.80871410500004</v>
          </cell>
          <cell r="S46">
            <v>263.27239558999997</v>
          </cell>
          <cell r="T46">
            <v>140.84067057300001</v>
          </cell>
          <cell r="U46">
            <v>44053.279628217002</v>
          </cell>
          <cell r="V46">
            <v>237.83477587100001</v>
          </cell>
          <cell r="W46">
            <v>5223.8218302269997</v>
          </cell>
          <cell r="X46">
            <v>501.24462061099996</v>
          </cell>
          <cell r="Y46">
            <v>1742.2862597949998</v>
          </cell>
          <cell r="Z46">
            <v>435.28737528800002</v>
          </cell>
          <cell r="AA46">
            <v>31.158040329000002</v>
          </cell>
          <cell r="AB46">
            <v>2513.8455342040002</v>
          </cell>
          <cell r="AC46">
            <v>8443.1601780790006</v>
          </cell>
          <cell r="AE46">
            <v>5123.6948227000003</v>
          </cell>
          <cell r="AF46">
            <v>3416.3223757279998</v>
          </cell>
          <cell r="AG46">
            <v>6815.0425246939994</v>
          </cell>
          <cell r="AH46">
            <v>904.35688507999998</v>
          </cell>
          <cell r="AI46">
            <v>442.03912318300002</v>
          </cell>
          <cell r="AJ46">
            <v>183.37630952299997</v>
          </cell>
          <cell r="AK46">
            <v>4627.7853958590003</v>
          </cell>
          <cell r="AL46">
            <v>7222.1503764539993</v>
          </cell>
          <cell r="AM46">
            <v>1413.6950308190001</v>
          </cell>
          <cell r="AN46">
            <v>6073.8411215483329</v>
          </cell>
          <cell r="AO46">
            <v>41.971455428666665</v>
          </cell>
          <cell r="AP46">
            <v>1314.9089886056665</v>
          </cell>
          <cell r="AQ46">
            <v>81.798318062999996</v>
          </cell>
          <cell r="AR46">
            <v>408.11910233633336</v>
          </cell>
          <cell r="AS46">
            <v>226.97463933100002</v>
          </cell>
          <cell r="AT46">
            <v>21.427795402666664</v>
          </cell>
          <cell r="AU46">
            <v>576.58913347266673</v>
          </cell>
          <cell r="AV46">
            <v>2010.897241889</v>
          </cell>
          <cell r="AX46">
            <v>616.87184376033338</v>
          </cell>
          <cell r="AY46">
            <v>495.0495091636667</v>
          </cell>
          <cell r="AZ46">
            <v>264.82682897166666</v>
          </cell>
          <cell r="BA46">
            <v>169.0861095606667</v>
          </cell>
          <cell r="BB46">
            <v>99.785722330333329</v>
          </cell>
          <cell r="BC46">
            <v>39.986196633333329</v>
          </cell>
          <cell r="BD46">
            <v>547.34498074400005</v>
          </cell>
          <cell r="BE46">
            <v>295.4050028916667</v>
          </cell>
          <cell r="BF46">
            <v>177.70724156933332</v>
          </cell>
        </row>
        <row r="47">
          <cell r="A47" t="str">
            <v>T1 2009</v>
          </cell>
          <cell r="B47">
            <v>5103.5086113580001</v>
          </cell>
          <cell r="C47">
            <v>20.741513864000002</v>
          </cell>
          <cell r="D47">
            <v>1043.8844022339999</v>
          </cell>
          <cell r="E47">
            <v>68.024441750999998</v>
          </cell>
          <cell r="F47">
            <v>376.98334427399999</v>
          </cell>
          <cell r="G47">
            <v>197.32253121700001</v>
          </cell>
          <cell r="H47">
            <v>11.371235390000001</v>
          </cell>
          <cell r="I47">
            <v>390.18284960199998</v>
          </cell>
          <cell r="J47">
            <v>1807.8276199510001</v>
          </cell>
          <cell r="L47">
            <v>514.40975393400004</v>
          </cell>
          <cell r="M47">
            <v>451.75900560100001</v>
          </cell>
          <cell r="N47">
            <v>207.84633290299999</v>
          </cell>
          <cell r="O47">
            <v>102.672712112</v>
          </cell>
          <cell r="P47">
            <v>65.519733876999993</v>
          </cell>
          <cell r="Q47">
            <v>39.9057496</v>
          </cell>
          <cell r="R47">
            <v>476.43112037399999</v>
          </cell>
          <cell r="S47">
            <v>232.123722286</v>
          </cell>
          <cell r="T47">
            <v>140.38694462199999</v>
          </cell>
          <cell r="U47">
            <v>42310.179525719999</v>
          </cell>
          <cell r="V47">
            <v>102.72248157999999</v>
          </cell>
          <cell r="W47">
            <v>4725.8340711109995</v>
          </cell>
          <cell r="X47">
            <v>432.48689267399999</v>
          </cell>
          <cell r="Y47">
            <v>1621.9321438100001</v>
          </cell>
          <cell r="Z47">
            <v>360.52569688599999</v>
          </cell>
          <cell r="AA47">
            <v>23.971971039</v>
          </cell>
          <cell r="AB47">
            <v>2286.917366702</v>
          </cell>
          <cell r="AC47">
            <v>8245.3638538669984</v>
          </cell>
          <cell r="AE47">
            <v>5451.8537332040005</v>
          </cell>
          <cell r="AF47">
            <v>3129.730078994</v>
          </cell>
          <cell r="AG47">
            <v>5711.314959974</v>
          </cell>
          <cell r="AH47">
            <v>797.31617695399996</v>
          </cell>
          <cell r="AI47">
            <v>355.48925952499997</v>
          </cell>
          <cell r="AJ47">
            <v>237.95059231599998</v>
          </cell>
          <cell r="AK47">
            <v>4914.0256526479998</v>
          </cell>
          <cell r="AL47">
            <v>7330.388726526</v>
          </cell>
          <cell r="AM47">
            <v>1308.1899390210001</v>
          </cell>
          <cell r="AN47">
            <v>5396.3398715053336</v>
          </cell>
          <cell r="AO47">
            <v>21.761815382333335</v>
          </cell>
          <cell r="AP47">
            <v>1120.2584280616666</v>
          </cell>
          <cell r="AQ47">
            <v>67.226107924666664</v>
          </cell>
          <cell r="AR47">
            <v>385.40151562933335</v>
          </cell>
          <cell r="AS47">
            <v>190.371021705</v>
          </cell>
          <cell r="AT47">
            <v>14.403663657000001</v>
          </cell>
          <cell r="AU47">
            <v>462.8561191456667</v>
          </cell>
          <cell r="AV47">
            <v>1790.3725991376668</v>
          </cell>
          <cell r="AX47">
            <v>550.68341141766666</v>
          </cell>
          <cell r="AY47">
            <v>468.70277135933333</v>
          </cell>
          <cell r="AZ47">
            <v>231.66748528033335</v>
          </cell>
          <cell r="BA47">
            <v>143.71737924966666</v>
          </cell>
          <cell r="BB47">
            <v>79.274916547000004</v>
          </cell>
          <cell r="BC47">
            <v>41.007495272666667</v>
          </cell>
          <cell r="BD47">
            <v>506.87846057400003</v>
          </cell>
          <cell r="BE47">
            <v>271.29247912899996</v>
          </cell>
          <cell r="BF47">
            <v>170.72263009400001</v>
          </cell>
        </row>
        <row r="48">
          <cell r="A48" t="str">
            <v>T2 2009</v>
          </cell>
          <cell r="B48">
            <v>5193.2466699150009</v>
          </cell>
          <cell r="C48">
            <v>15.130017232</v>
          </cell>
          <cell r="D48">
            <v>1012.3428782400001</v>
          </cell>
          <cell r="E48">
            <v>59.503869129000002</v>
          </cell>
          <cell r="F48">
            <v>325.45934163200002</v>
          </cell>
          <cell r="G48">
            <v>221.00421587100001</v>
          </cell>
          <cell r="H48">
            <v>7.8406679539999997</v>
          </cell>
          <cell r="I48">
            <v>398.53478365400002</v>
          </cell>
          <cell r="J48">
            <v>1824.850902809</v>
          </cell>
          <cell r="L48">
            <v>504.90634087699999</v>
          </cell>
          <cell r="M48">
            <v>459.90065840300002</v>
          </cell>
          <cell r="N48">
            <v>175.517624966</v>
          </cell>
          <cell r="O48">
            <v>191.02171822599999</v>
          </cell>
          <cell r="P48">
            <v>71.771379253000006</v>
          </cell>
          <cell r="Q48">
            <v>30.765309347999999</v>
          </cell>
          <cell r="R48">
            <v>559.26295438</v>
          </cell>
          <cell r="S48">
            <v>242.43358648200001</v>
          </cell>
          <cell r="T48">
            <v>105.343299699</v>
          </cell>
          <cell r="U48">
            <v>42184.029914613995</v>
          </cell>
          <cell r="V48">
            <v>88.460881552000004</v>
          </cell>
          <cell r="W48">
            <v>4429.1694153539993</v>
          </cell>
          <cell r="X48">
            <v>394.07256102600002</v>
          </cell>
          <cell r="Y48">
            <v>1633.5747140089998</v>
          </cell>
          <cell r="Z48">
            <v>481.19791744299994</v>
          </cell>
          <cell r="AA48">
            <v>3.9000505479999998</v>
          </cell>
          <cell r="AB48">
            <v>1916.4241723280002</v>
          </cell>
          <cell r="AC48">
            <v>8270.0704609059994</v>
          </cell>
          <cell r="AE48">
            <v>5211.4327296430001</v>
          </cell>
          <cell r="AF48">
            <v>3479.6854450669998</v>
          </cell>
          <cell r="AG48">
            <v>6728.9132982760002</v>
          </cell>
          <cell r="AH48">
            <v>992.91330674599999</v>
          </cell>
          <cell r="AI48">
            <v>229.95315198899999</v>
          </cell>
          <cell r="AJ48">
            <v>184.74962893300003</v>
          </cell>
          <cell r="AK48">
            <v>4551.8452407300001</v>
          </cell>
          <cell r="AL48">
            <v>7047.0410780180009</v>
          </cell>
          <cell r="AM48">
            <v>969.79527740000003</v>
          </cell>
          <cell r="AN48">
            <v>5140.1309806413328</v>
          </cell>
          <cell r="AO48">
            <v>18.840940247333332</v>
          </cell>
          <cell r="AP48">
            <v>987.15426621299991</v>
          </cell>
          <cell r="AQ48">
            <v>62.052176716333328</v>
          </cell>
          <cell r="AR48">
            <v>364.42863356799995</v>
          </cell>
          <cell r="AS48">
            <v>195.61747586033334</v>
          </cell>
          <cell r="AT48">
            <v>7.4215990199999995</v>
          </cell>
          <cell r="AU48">
            <v>357.63438104833335</v>
          </cell>
          <cell r="AV48">
            <v>1765.4059700186669</v>
          </cell>
          <cell r="AX48">
            <v>528.7650996133334</v>
          </cell>
          <cell r="AY48">
            <v>439.33992602733338</v>
          </cell>
          <cell r="AZ48">
            <v>230.41021508899999</v>
          </cell>
          <cell r="BA48">
            <v>135.42823149</v>
          </cell>
          <cell r="BB48">
            <v>68.311825299999995</v>
          </cell>
          <cell r="BC48">
            <v>31.562989956333336</v>
          </cell>
          <cell r="BD48">
            <v>546.13657330600006</v>
          </cell>
          <cell r="BE48">
            <v>255.38270285799999</v>
          </cell>
          <cell r="BF48">
            <v>133.39224052233334</v>
          </cell>
        </row>
        <row r="49">
          <cell r="A49" t="str">
            <v>T3 2009</v>
          </cell>
          <cell r="B49">
            <v>5205.5679096479998</v>
          </cell>
          <cell r="C49">
            <v>15.446839927999999</v>
          </cell>
          <cell r="D49">
            <v>982.813968209</v>
          </cell>
          <cell r="E49">
            <v>57.789579858000003</v>
          </cell>
          <cell r="F49">
            <v>281.05536820999998</v>
          </cell>
          <cell r="G49">
            <v>225.73383225399999</v>
          </cell>
          <cell r="H49">
            <v>2.1873847899999999</v>
          </cell>
          <cell r="I49">
            <v>416.04780309699998</v>
          </cell>
          <cell r="J49">
            <v>1905.1858405959999</v>
          </cell>
          <cell r="L49">
            <v>606.69500705200005</v>
          </cell>
          <cell r="M49">
            <v>381.86062553400001</v>
          </cell>
          <cell r="N49">
            <v>191.15927116399999</v>
          </cell>
          <cell r="O49">
            <v>70.082978261999997</v>
          </cell>
          <cell r="P49">
            <v>83.663952113999997</v>
          </cell>
          <cell r="Q49">
            <v>24.963523436999999</v>
          </cell>
          <cell r="R49">
            <v>573.90792907100001</v>
          </cell>
          <cell r="S49">
            <v>254.57498209400001</v>
          </cell>
          <cell r="T49">
            <v>115.212992187</v>
          </cell>
          <cell r="U49">
            <v>41187.585728032995</v>
          </cell>
          <cell r="V49">
            <v>55.759862982000001</v>
          </cell>
          <cell r="W49">
            <v>4713.1072678750006</v>
          </cell>
          <cell r="X49">
            <v>403.080061075</v>
          </cell>
          <cell r="Y49">
            <v>1719.3251580000001</v>
          </cell>
          <cell r="Z49">
            <v>600.09392319599999</v>
          </cell>
          <cell r="AA49">
            <v>12.451127094</v>
          </cell>
          <cell r="AB49">
            <v>1978.15699851</v>
          </cell>
          <cell r="AC49">
            <v>8512.0157754310003</v>
          </cell>
          <cell r="AE49">
            <v>5782.2773757280002</v>
          </cell>
          <cell r="AF49">
            <v>3277.1385050950003</v>
          </cell>
          <cell r="AG49">
            <v>5719.6100221920005</v>
          </cell>
          <cell r="AH49">
            <v>614.94281522599999</v>
          </cell>
          <cell r="AI49">
            <v>313.23779251999997</v>
          </cell>
          <cell r="AJ49">
            <v>156.617269225</v>
          </cell>
          <cell r="AK49">
            <v>4491.7243612780003</v>
          </cell>
          <cell r="AL49">
            <v>6804.2549054880001</v>
          </cell>
          <cell r="AM49">
            <v>746.89977499300005</v>
          </cell>
          <cell r="AN49">
            <v>5436.3474595489997</v>
          </cell>
          <cell r="AO49">
            <v>15.803191389666665</v>
          </cell>
          <cell r="AP49">
            <v>995.64909802133332</v>
          </cell>
          <cell r="AQ49">
            <v>61.433395007333331</v>
          </cell>
          <cell r="AR49">
            <v>323.00802927299998</v>
          </cell>
          <cell r="AS49">
            <v>206.75972544933333</v>
          </cell>
          <cell r="AT49">
            <v>5.6681360566666674</v>
          </cell>
          <cell r="AU49">
            <v>398.77981223500001</v>
          </cell>
          <cell r="AV49">
            <v>1963.5742133896667</v>
          </cell>
          <cell r="AX49">
            <v>578.46964469800002</v>
          </cell>
          <cell r="AY49">
            <v>416.39173015899996</v>
          </cell>
          <cell r="AZ49">
            <v>232.12137184100001</v>
          </cell>
          <cell r="BA49">
            <v>110.43553073566666</v>
          </cell>
          <cell r="BB49">
            <v>88.944174780333341</v>
          </cell>
          <cell r="BC49">
            <v>28.681526980333331</v>
          </cell>
          <cell r="BD49">
            <v>599.93386124699998</v>
          </cell>
          <cell r="BE49">
            <v>282.54454529100002</v>
          </cell>
          <cell r="BF49">
            <v>123.79857101599998</v>
          </cell>
        </row>
        <row r="50">
          <cell r="A50" t="str">
            <v>T4 2009</v>
          </cell>
          <cell r="B50">
            <v>5319.639381945999</v>
          </cell>
          <cell r="C50">
            <v>24.118889436</v>
          </cell>
          <cell r="D50">
            <v>1054.156569708</v>
          </cell>
          <cell r="E50">
            <v>64.155718859000004</v>
          </cell>
          <cell r="F50">
            <v>287.50583478499999</v>
          </cell>
          <cell r="G50">
            <v>204.06880601500001</v>
          </cell>
          <cell r="H50">
            <v>5.8728790679999996</v>
          </cell>
          <cell r="I50">
            <v>492.55333098099999</v>
          </cell>
          <cell r="J50">
            <v>1953.0869566040001</v>
          </cell>
          <cell r="L50">
            <v>597.16178581199995</v>
          </cell>
          <cell r="M50">
            <v>340.361991252</v>
          </cell>
          <cell r="N50">
            <v>174.141875871</v>
          </cell>
          <cell r="O50">
            <v>59.481564616999997</v>
          </cell>
          <cell r="P50">
            <v>108.5686944</v>
          </cell>
          <cell r="Q50">
            <v>24.437330699</v>
          </cell>
          <cell r="R50">
            <v>539.41001774899996</v>
          </cell>
          <cell r="S50">
            <v>318.586975607</v>
          </cell>
          <cell r="T50">
            <v>126.12673019099999</v>
          </cell>
          <cell r="U50">
            <v>43215.260174805997</v>
          </cell>
          <cell r="V50">
            <v>108.94475057300001</v>
          </cell>
          <cell r="W50">
            <v>5339.905207113</v>
          </cell>
          <cell r="X50">
            <v>438.94777833800003</v>
          </cell>
          <cell r="Y50">
            <v>1853.146849319</v>
          </cell>
          <cell r="Z50">
            <v>814.94716642499998</v>
          </cell>
          <cell r="AA50">
            <v>31.854274347</v>
          </cell>
          <cell r="AB50">
            <v>2201.0091386839999</v>
          </cell>
          <cell r="AC50">
            <v>8429.6096921780008</v>
          </cell>
          <cell r="AE50">
            <v>5520.196695222</v>
          </cell>
          <cell r="AF50">
            <v>3375.0221017080003</v>
          </cell>
          <cell r="AG50">
            <v>5903.1487670530005</v>
          </cell>
          <cell r="AH50">
            <v>384.881018213</v>
          </cell>
          <cell r="AI50">
            <v>250.1666649</v>
          </cell>
          <cell r="AJ50">
            <v>189.34337671499998</v>
          </cell>
          <cell r="AK50">
            <v>4858.9432885349997</v>
          </cell>
          <cell r="AL50">
            <v>7604.3667116439992</v>
          </cell>
          <cell r="AM50">
            <v>1250.7319009519999</v>
          </cell>
          <cell r="AN50">
            <v>5362.7644784326667</v>
          </cell>
          <cell r="AO50">
            <v>18.703975533666668</v>
          </cell>
          <cell r="AP50">
            <v>993.50785777100009</v>
          </cell>
          <cell r="AQ50">
            <v>59.383231326999997</v>
          </cell>
          <cell r="AR50">
            <v>289.6807113976667</v>
          </cell>
          <cell r="AS50">
            <v>203.00067402533332</v>
          </cell>
          <cell r="AT50">
            <v>4.265429302666667</v>
          </cell>
          <cell r="AU50">
            <v>437.17781171833332</v>
          </cell>
          <cell r="AV50">
            <v>1896.4223571356663</v>
          </cell>
          <cell r="AX50">
            <v>628.03008811799998</v>
          </cell>
          <cell r="AY50">
            <v>354.6465054786666</v>
          </cell>
          <cell r="AZ50">
            <v>242.05646495333335</v>
          </cell>
          <cell r="BA50">
            <v>65.821931490666657</v>
          </cell>
          <cell r="BB50">
            <v>103.06418945133333</v>
          </cell>
          <cell r="BC50">
            <v>27.121358567333331</v>
          </cell>
          <cell r="BD50">
            <v>574.47149154766669</v>
          </cell>
          <cell r="BE50">
            <v>322.22327287399997</v>
          </cell>
          <cell r="BF50">
            <v>136.69498551133333</v>
          </cell>
        </row>
        <row r="51">
          <cell r="A51" t="str">
            <v>T1 2010</v>
          </cell>
          <cell r="B51">
            <v>5384.6266317310001</v>
          </cell>
          <cell r="C51">
            <v>17.928212575</v>
          </cell>
          <cell r="D51">
            <v>1095.3945340340001</v>
          </cell>
          <cell r="E51">
            <v>65.122685876999995</v>
          </cell>
          <cell r="F51">
            <v>283.79150780499998</v>
          </cell>
          <cell r="G51">
            <v>202.47351551</v>
          </cell>
          <cell r="H51">
            <v>5.6041879269999999</v>
          </cell>
          <cell r="I51">
            <v>538.40263691500002</v>
          </cell>
          <cell r="J51">
            <v>1889.5695844669999</v>
          </cell>
          <cell r="L51">
            <v>646.26336319100005</v>
          </cell>
          <cell r="M51">
            <v>340.72212186600001</v>
          </cell>
          <cell r="N51">
            <v>245.46797525900001</v>
          </cell>
          <cell r="O51">
            <v>79.239750784999998</v>
          </cell>
          <cell r="P51">
            <v>122.832103344</v>
          </cell>
          <cell r="Q51">
            <v>31.095753353999999</v>
          </cell>
          <cell r="R51">
            <v>525.31709899400005</v>
          </cell>
          <cell r="S51">
            <v>280.93618266300001</v>
          </cell>
          <cell r="T51">
            <v>109.85995119899999</v>
          </cell>
          <cell r="U51">
            <v>43403.234588966996</v>
          </cell>
          <cell r="V51">
            <v>132.53266761899999</v>
          </cell>
          <cell r="W51">
            <v>5432.7442025740002</v>
          </cell>
          <cell r="X51">
            <v>427.06189677200001</v>
          </cell>
          <cell r="Y51">
            <v>1884.3798364459999</v>
          </cell>
          <cell r="Z51">
            <v>726.88812193099989</v>
          </cell>
          <cell r="AA51">
            <v>15.113130887000001</v>
          </cell>
          <cell r="AB51">
            <v>2379.3012165380001</v>
          </cell>
          <cell r="AC51">
            <v>8141.5107834049995</v>
          </cell>
          <cell r="AE51">
            <v>5526.0987198950006</v>
          </cell>
          <cell r="AF51">
            <v>4163.2351676910002</v>
          </cell>
          <cell r="AG51">
            <v>6594.7219958480009</v>
          </cell>
          <cell r="AH51">
            <v>453.38805391300002</v>
          </cell>
          <cell r="AI51">
            <v>290.67992543700001</v>
          </cell>
          <cell r="AJ51">
            <v>203.21834906499998</v>
          </cell>
          <cell r="AK51">
            <v>4222.7238316459998</v>
          </cell>
          <cell r="AL51">
            <v>7143.3701656840003</v>
          </cell>
          <cell r="AM51">
            <v>1099.01072619</v>
          </cell>
          <cell r="AN51">
            <v>5336.4004785343341</v>
          </cell>
          <cell r="AO51">
            <v>23.871886786333334</v>
          </cell>
          <cell r="AP51">
            <v>1076.5712950596667</v>
          </cell>
          <cell r="AQ51">
            <v>63.243083959333326</v>
          </cell>
          <cell r="AR51">
            <v>289.63898067766667</v>
          </cell>
          <cell r="AS51">
            <v>203.02373873500002</v>
          </cell>
          <cell r="AT51">
            <v>5.7423531740000007</v>
          </cell>
          <cell r="AU51">
            <v>514.92313851366669</v>
          </cell>
          <cell r="AV51">
            <v>1836.8111791250001</v>
          </cell>
          <cell r="AX51">
            <v>613.05060187499998</v>
          </cell>
          <cell r="AY51">
            <v>378.50279034266669</v>
          </cell>
          <cell r="AZ51">
            <v>265.73360385733332</v>
          </cell>
          <cell r="BA51">
            <v>64.92279482266666</v>
          </cell>
          <cell r="BB51">
            <v>113.56019544033335</v>
          </cell>
          <cell r="BC51">
            <v>29.073476023333331</v>
          </cell>
          <cell r="BD51">
            <v>514.59782034966668</v>
          </cell>
          <cell r="BE51">
            <v>299.89720372466667</v>
          </cell>
          <cell r="BF51">
            <v>119.80763112766665</v>
          </cell>
        </row>
        <row r="52">
          <cell r="A52" t="str">
            <v>T2 2010</v>
          </cell>
          <cell r="B52">
            <v>5416.4741864879998</v>
          </cell>
          <cell r="C52">
            <v>20.255186116000001</v>
          </cell>
          <cell r="D52">
            <v>1176.2926729350002</v>
          </cell>
          <cell r="E52">
            <v>78.661541700000001</v>
          </cell>
          <cell r="F52">
            <v>304.797146338</v>
          </cell>
          <cell r="G52">
            <v>193.22673793600001</v>
          </cell>
          <cell r="H52">
            <v>15.516658515</v>
          </cell>
          <cell r="I52">
            <v>584.09058844599997</v>
          </cell>
          <cell r="J52">
            <v>2005.163395283</v>
          </cell>
          <cell r="L52">
            <v>568.01073975700001</v>
          </cell>
          <cell r="M52">
            <v>307.32743479499999</v>
          </cell>
          <cell r="N52">
            <v>219.00549283000001</v>
          </cell>
          <cell r="O52">
            <v>74.993538576999995</v>
          </cell>
          <cell r="P52">
            <v>124.45706710100001</v>
          </cell>
          <cell r="Q52">
            <v>33.382600654999997</v>
          </cell>
          <cell r="R52">
            <v>510.71719024200002</v>
          </cell>
          <cell r="S52">
            <v>265.937115011</v>
          </cell>
          <cell r="T52">
            <v>110.93175318599999</v>
          </cell>
          <cell r="U52">
            <v>43308.940636924002</v>
          </cell>
          <cell r="V52">
            <v>94.837817531999988</v>
          </cell>
          <cell r="W52">
            <v>5769.7637417979995</v>
          </cell>
          <cell r="X52">
            <v>405.03253574399997</v>
          </cell>
          <cell r="Y52">
            <v>2098.5841271849999</v>
          </cell>
          <cell r="Z52">
            <v>676.98772256000007</v>
          </cell>
          <cell r="AA52">
            <v>55.156695841999991</v>
          </cell>
          <cell r="AB52">
            <v>2534.0026604670002</v>
          </cell>
          <cell r="AC52">
            <v>8351.2950209499995</v>
          </cell>
          <cell r="AE52">
            <v>5646.4125152930001</v>
          </cell>
          <cell r="AF52">
            <v>2971.3062874040002</v>
          </cell>
          <cell r="AG52">
            <v>6830.0279250029998</v>
          </cell>
          <cell r="AH52">
            <v>516.68677876200002</v>
          </cell>
          <cell r="AI52">
            <v>401.941763665</v>
          </cell>
          <cell r="AJ52">
            <v>194.09458846699999</v>
          </cell>
          <cell r="AK52">
            <v>4317.3326303940003</v>
          </cell>
          <cell r="AL52">
            <v>6914.5133689550003</v>
          </cell>
          <cell r="AM52">
            <v>1300.7281987010001</v>
          </cell>
          <cell r="AN52">
            <v>5556.0331023893332</v>
          </cell>
          <cell r="AO52">
            <v>21.273452877666667</v>
          </cell>
          <cell r="AP52">
            <v>1129.3361887660001</v>
          </cell>
          <cell r="AQ52">
            <v>70.780889847666671</v>
          </cell>
          <cell r="AR52">
            <v>292.58369870566668</v>
          </cell>
          <cell r="AS52">
            <v>205.00243575633331</v>
          </cell>
          <cell r="AT52">
            <v>12.061535839333333</v>
          </cell>
          <cell r="AU52">
            <v>548.90762861700011</v>
          </cell>
          <cell r="AV52">
            <v>1953.4153603673333</v>
          </cell>
          <cell r="AX52">
            <v>641.86867796433341</v>
          </cell>
          <cell r="AY52">
            <v>345.37760448</v>
          </cell>
          <cell r="AZ52">
            <v>268.33528352100001</v>
          </cell>
          <cell r="BA52">
            <v>83.810266413666668</v>
          </cell>
          <cell r="BB52">
            <v>121.510983317</v>
          </cell>
          <cell r="BC52">
            <v>34.514347211333337</v>
          </cell>
          <cell r="BD52">
            <v>526.93255839200003</v>
          </cell>
          <cell r="BE52">
            <v>293.33929785833334</v>
          </cell>
          <cell r="BF52">
            <v>136.31908122066667</v>
          </cell>
        </row>
        <row r="53">
          <cell r="A53" t="str">
            <v>T3 2010</v>
          </cell>
          <cell r="B53">
            <v>5840.2991413870004</v>
          </cell>
          <cell r="C53">
            <v>23.914784357999999</v>
          </cell>
          <cell r="D53">
            <v>1256.0277134130001</v>
          </cell>
          <cell r="E53">
            <v>56.696507265999998</v>
          </cell>
          <cell r="F53">
            <v>374.39556406700001</v>
          </cell>
          <cell r="G53">
            <v>209.658772777</v>
          </cell>
          <cell r="H53">
            <v>18.889746599999999</v>
          </cell>
          <cell r="I53">
            <v>596.38712270300005</v>
          </cell>
          <cell r="J53">
            <v>2333.2861021640001</v>
          </cell>
          <cell r="L53">
            <v>564.90613038100003</v>
          </cell>
          <cell r="M53">
            <v>342.839491194</v>
          </cell>
          <cell r="N53">
            <v>202.53414776599999</v>
          </cell>
          <cell r="O53">
            <v>71.085066320999999</v>
          </cell>
          <cell r="P53">
            <v>122.04106374200001</v>
          </cell>
          <cell r="Q53">
            <v>17.994954856</v>
          </cell>
          <cell r="R53">
            <v>549.12353469300001</v>
          </cell>
          <cell r="S53">
            <v>275.72632094800002</v>
          </cell>
          <cell r="T53">
            <v>80.819831550999993</v>
          </cell>
          <cell r="U53">
            <v>44452.416885683</v>
          </cell>
          <cell r="V53">
            <v>128.47944551099999</v>
          </cell>
          <cell r="W53">
            <v>6256.3747339359998</v>
          </cell>
          <cell r="X53">
            <v>378.59373291600002</v>
          </cell>
          <cell r="Y53">
            <v>2379.4236815590002</v>
          </cell>
          <cell r="Z53">
            <v>528.07476812699997</v>
          </cell>
          <cell r="AA53">
            <v>53.841906857999994</v>
          </cell>
          <cell r="AB53">
            <v>2916.4406444760002</v>
          </cell>
          <cell r="AC53">
            <v>8794.4942247790004</v>
          </cell>
          <cell r="AE53">
            <v>5364.13056031</v>
          </cell>
          <cell r="AF53">
            <v>3331.7908600329997</v>
          </cell>
          <cell r="AG53">
            <v>6504.676623415</v>
          </cell>
          <cell r="AH53">
            <v>437.11820426200001</v>
          </cell>
          <cell r="AI53">
            <v>410.20189252400002</v>
          </cell>
          <cell r="AJ53">
            <v>181.804324654</v>
          </cell>
          <cell r="AK53">
            <v>4496.3445613999993</v>
          </cell>
          <cell r="AL53">
            <v>7315.0048547379993</v>
          </cell>
          <cell r="AM53">
            <v>1231.996600121</v>
          </cell>
          <cell r="AN53">
            <v>5682.5293983513329</v>
          </cell>
          <cell r="AO53">
            <v>23.792698832000003</v>
          </cell>
          <cell r="AP53">
            <v>1206.8400869439999</v>
          </cell>
          <cell r="AQ53">
            <v>74.239028919999996</v>
          </cell>
          <cell r="AR53">
            <v>345.23852733200005</v>
          </cell>
          <cell r="AS53">
            <v>177.42561508933332</v>
          </cell>
          <cell r="AT53">
            <v>13.741450798000001</v>
          </cell>
          <cell r="AU53">
            <v>596.1954648046667</v>
          </cell>
          <cell r="AV53">
            <v>2054.2265640133332</v>
          </cell>
          <cell r="AX53">
            <v>644.20824259199992</v>
          </cell>
          <cell r="AY53">
            <v>340.10343864666669</v>
          </cell>
          <cell r="AZ53">
            <v>246.50129326766668</v>
          </cell>
          <cell r="BA53">
            <v>72.062263631000008</v>
          </cell>
          <cell r="BB53">
            <v>123.43168562766668</v>
          </cell>
          <cell r="BC53">
            <v>28.282678966333336</v>
          </cell>
          <cell r="BD53">
            <v>536.37691144500002</v>
          </cell>
          <cell r="BE53">
            <v>295.8579891056666</v>
          </cell>
          <cell r="BF53">
            <v>110.84554528</v>
          </cell>
        </row>
        <row r="54">
          <cell r="A54" t="str">
            <v>T4 2010</v>
          </cell>
          <cell r="B54">
            <v>6038.8157408429997</v>
          </cell>
          <cell r="C54">
            <v>5.8311036219999997</v>
          </cell>
          <cell r="D54">
            <v>1290.8179708489999</v>
          </cell>
          <cell r="E54">
            <v>62.484026125</v>
          </cell>
          <cell r="F54">
            <v>338.254310901</v>
          </cell>
          <cell r="G54">
            <v>213.071196617</v>
          </cell>
          <cell r="H54">
            <v>21.131215496999999</v>
          </cell>
          <cell r="I54">
            <v>655.87722170899997</v>
          </cell>
          <cell r="J54">
            <v>2384.3637023169999</v>
          </cell>
          <cell r="L54">
            <v>634.82114867200005</v>
          </cell>
          <cell r="M54">
            <v>351.41355254000001</v>
          </cell>
          <cell r="N54">
            <v>229.086559188</v>
          </cell>
          <cell r="O54">
            <v>81.740420338999996</v>
          </cell>
          <cell r="P54">
            <v>135.45509170099999</v>
          </cell>
          <cell r="Q54">
            <v>25.445713735999998</v>
          </cell>
          <cell r="R54">
            <v>546.004976564</v>
          </cell>
          <cell r="S54">
            <v>253.088650559</v>
          </cell>
          <cell r="T54">
            <v>100.746850756</v>
          </cell>
          <cell r="U54">
            <v>44092.405488578996</v>
          </cell>
          <cell r="V54">
            <v>55.789346488999996</v>
          </cell>
          <cell r="W54">
            <v>6010.0557072070005</v>
          </cell>
          <cell r="X54">
            <v>265.87142931599999</v>
          </cell>
          <cell r="Y54">
            <v>2321.7855146030001</v>
          </cell>
          <cell r="Z54">
            <v>606.61977534300001</v>
          </cell>
          <cell r="AA54">
            <v>45.855343703000003</v>
          </cell>
          <cell r="AB54">
            <v>2769.9236442420001</v>
          </cell>
          <cell r="AC54">
            <v>8530.8364542199997</v>
          </cell>
          <cell r="AE54">
            <v>6146.4390581360003</v>
          </cell>
          <cell r="AF54">
            <v>3190.4343340969999</v>
          </cell>
          <cell r="AG54">
            <v>6430.6967690780002</v>
          </cell>
          <cell r="AH54">
            <v>646.37234232500009</v>
          </cell>
          <cell r="AI54">
            <v>356.459556582</v>
          </cell>
          <cell r="AJ54">
            <v>160.78729529399999</v>
          </cell>
          <cell r="AK54">
            <v>4201.5078382499996</v>
          </cell>
          <cell r="AL54">
            <v>7339.427659293</v>
          </cell>
          <cell r="AM54">
            <v>1023.599127608</v>
          </cell>
          <cell r="AN54">
            <v>5925.6753044280003</v>
          </cell>
          <cell r="AO54">
            <v>11.014207613000002</v>
          </cell>
          <cell r="AP54">
            <v>1224.6957369186666</v>
          </cell>
          <cell r="AQ54">
            <v>54.808779457666667</v>
          </cell>
          <cell r="AR54">
            <v>336.50294385666666</v>
          </cell>
          <cell r="AS54">
            <v>193.11311778166669</v>
          </cell>
          <cell r="AT54">
            <v>21.596711881000001</v>
          </cell>
          <cell r="AU54">
            <v>618.67418394166668</v>
          </cell>
          <cell r="AV54">
            <v>2311.2038815350002</v>
          </cell>
          <cell r="AX54">
            <v>595.45638702433337</v>
          </cell>
          <cell r="AY54">
            <v>360.11022733833335</v>
          </cell>
          <cell r="AZ54">
            <v>243.19475863633338</v>
          </cell>
          <cell r="BA54">
            <v>75.540257863333338</v>
          </cell>
          <cell r="BB54">
            <v>126.21127056799999</v>
          </cell>
          <cell r="BC54">
            <v>26.452541585333332</v>
          </cell>
          <cell r="BD54">
            <v>553.88683277833331</v>
          </cell>
          <cell r="BE54">
            <v>294.18076458033329</v>
          </cell>
          <cell r="BF54">
            <v>103.72843798700001</v>
          </cell>
        </row>
        <row r="55">
          <cell r="A55" t="str">
            <v>T1 2011</v>
          </cell>
          <cell r="B55">
            <v>6232.8758565359994</v>
          </cell>
          <cell r="C55">
            <v>21.905633913999999</v>
          </cell>
          <cell r="D55">
            <v>1388.4036948739999</v>
          </cell>
          <cell r="E55">
            <v>70.387774764</v>
          </cell>
          <cell r="F55">
            <v>342.97635516700001</v>
          </cell>
          <cell r="G55">
            <v>278.64096743300001</v>
          </cell>
          <cell r="H55">
            <v>22.061267596</v>
          </cell>
          <cell r="I55">
            <v>674.33732991399995</v>
          </cell>
          <cell r="J55">
            <v>2380.6952104379998</v>
          </cell>
          <cell r="L55">
            <v>686.19268384500003</v>
          </cell>
          <cell r="M55">
            <v>346.75376794900001</v>
          </cell>
          <cell r="N55">
            <v>198.31367229</v>
          </cell>
          <cell r="O55">
            <v>107.60017206000001</v>
          </cell>
          <cell r="P55">
            <v>153.37758046100001</v>
          </cell>
          <cell r="Q55">
            <v>19.415762356999998</v>
          </cell>
          <cell r="R55">
            <v>586.66172583499997</v>
          </cell>
          <cell r="S55">
            <v>258.49030091600002</v>
          </cell>
          <cell r="T55">
            <v>85.065651596999999</v>
          </cell>
          <cell r="U55">
            <v>45584.316285802997</v>
          </cell>
          <cell r="V55">
            <v>142.477461858</v>
          </cell>
          <cell r="W55">
            <v>6472.2543010139998</v>
          </cell>
          <cell r="X55">
            <v>429.92726123799997</v>
          </cell>
          <cell r="Y55">
            <v>2617.127301901</v>
          </cell>
          <cell r="Z55">
            <v>737.19757978600001</v>
          </cell>
          <cell r="AA55">
            <v>41.287412899000003</v>
          </cell>
          <cell r="AB55">
            <v>2646.71474519</v>
          </cell>
          <cell r="AC55">
            <v>9231.2791897030002</v>
          </cell>
          <cell r="AE55">
            <v>6165.6061093150001</v>
          </cell>
          <cell r="AF55">
            <v>3221.0730624099997</v>
          </cell>
          <cell r="AG55">
            <v>6647.2530791099998</v>
          </cell>
          <cell r="AH55">
            <v>741.73819449600001</v>
          </cell>
          <cell r="AI55">
            <v>411.21593196000003</v>
          </cell>
          <cell r="AJ55">
            <v>161.563860968</v>
          </cell>
          <cell r="AK55">
            <v>4469.6241788920006</v>
          </cell>
          <cell r="AL55">
            <v>6952.0845909669997</v>
          </cell>
          <cell r="AM55">
            <v>968.14632511000013</v>
          </cell>
          <cell r="AN55">
            <v>6285.0500543566668</v>
          </cell>
          <cell r="AO55">
            <v>23.905991585999999</v>
          </cell>
          <cell r="AP55">
            <v>1359.9460481409999</v>
          </cell>
          <cell r="AQ55">
            <v>69.237566590666674</v>
          </cell>
          <cell r="AR55">
            <v>339.4618005283333</v>
          </cell>
          <cell r="AS55">
            <v>254.86759956699998</v>
          </cell>
          <cell r="AT55">
            <v>20.020762633999997</v>
          </cell>
          <cell r="AU55">
            <v>676.35831882100001</v>
          </cell>
          <cell r="AV55">
            <v>2367.010269462</v>
          </cell>
          <cell r="AX55">
            <v>692.44372216766669</v>
          </cell>
          <cell r="AY55">
            <v>367.57641096333333</v>
          </cell>
          <cell r="AZ55">
            <v>248.91961805133334</v>
          </cell>
          <cell r="BA55">
            <v>95.305167829666672</v>
          </cell>
          <cell r="BB55">
            <v>136.32958992533335</v>
          </cell>
          <cell r="BC55">
            <v>29.107451912333335</v>
          </cell>
          <cell r="BD55">
            <v>556.91813380299993</v>
          </cell>
          <cell r="BE55">
            <v>295.41471756733335</v>
          </cell>
          <cell r="BF55">
            <v>112.17293294766667</v>
          </cell>
        </row>
        <row r="56">
          <cell r="A56" t="str">
            <v>T2 2011</v>
          </cell>
          <cell r="B56">
            <v>5880.6761381140004</v>
          </cell>
          <cell r="C56">
            <v>10.706008747</v>
          </cell>
          <cell r="D56">
            <v>1358.3489359499999</v>
          </cell>
          <cell r="E56">
            <v>60.278752072000003</v>
          </cell>
          <cell r="F56">
            <v>351.81027419999998</v>
          </cell>
          <cell r="G56">
            <v>241.768795711</v>
          </cell>
          <cell r="H56">
            <v>24.160220834</v>
          </cell>
          <cell r="I56">
            <v>680.33089313300002</v>
          </cell>
          <cell r="J56">
            <v>2279.6395010790002</v>
          </cell>
          <cell r="L56">
            <v>626.59719536800003</v>
          </cell>
          <cell r="M56">
            <v>333.59862668199997</v>
          </cell>
          <cell r="N56">
            <v>188.47252869799999</v>
          </cell>
          <cell r="O56">
            <v>88.799759472999995</v>
          </cell>
          <cell r="P56">
            <v>141.93534215</v>
          </cell>
          <cell r="Q56">
            <v>38.224569590999998</v>
          </cell>
          <cell r="R56">
            <v>504.649410719</v>
          </cell>
          <cell r="S56">
            <v>223.568441057</v>
          </cell>
          <cell r="T56">
            <v>86.135818599999993</v>
          </cell>
          <cell r="U56">
            <v>46552.827123559</v>
          </cell>
          <cell r="V56">
            <v>40.547373229999998</v>
          </cell>
          <cell r="W56">
            <v>6798.9630464760003</v>
          </cell>
          <cell r="X56">
            <v>388.83448389499995</v>
          </cell>
          <cell r="Y56">
            <v>2911.2319141119997</v>
          </cell>
          <cell r="Z56">
            <v>567.12908352099998</v>
          </cell>
          <cell r="AA56">
            <v>39.900212178000004</v>
          </cell>
          <cell r="AB56">
            <v>2891.8673527700003</v>
          </cell>
          <cell r="AC56">
            <v>9093.2233999130003</v>
          </cell>
          <cell r="AE56">
            <v>6366.9132921670007</v>
          </cell>
          <cell r="AF56">
            <v>3025.2033576169997</v>
          </cell>
          <cell r="AG56">
            <v>7224.2621095610002</v>
          </cell>
          <cell r="AH56">
            <v>655.95452085900001</v>
          </cell>
          <cell r="AI56">
            <v>415.57184721399994</v>
          </cell>
          <cell r="AJ56">
            <v>162.81570806399998</v>
          </cell>
          <cell r="AK56">
            <v>4707.4522313759999</v>
          </cell>
          <cell r="AL56">
            <v>6961.7571559610005</v>
          </cell>
          <cell r="AM56">
            <v>1100.163081121</v>
          </cell>
          <cell r="AN56">
            <v>6055.3532777083337</v>
          </cell>
          <cell r="AO56">
            <v>13.396033788999999</v>
          </cell>
          <cell r="AP56">
            <v>1342.5002863626667</v>
          </cell>
          <cell r="AQ56">
            <v>61.53209776766667</v>
          </cell>
          <cell r="AR56">
            <v>357.09420079199998</v>
          </cell>
          <cell r="AS56">
            <v>239.449882729</v>
          </cell>
          <cell r="AT56">
            <v>23.601136178999997</v>
          </cell>
          <cell r="AU56">
            <v>660.82296889499992</v>
          </cell>
          <cell r="AV56">
            <v>2243.7018015933331</v>
          </cell>
          <cell r="AX56">
            <v>651.96689665499991</v>
          </cell>
          <cell r="AY56">
            <v>341.43317443699999</v>
          </cell>
          <cell r="AZ56">
            <v>248.99567589533331</v>
          </cell>
          <cell r="BA56">
            <v>94.080889599666662</v>
          </cell>
          <cell r="BB56">
            <v>144.97186102466665</v>
          </cell>
          <cell r="BC56">
            <v>28.558640951000001</v>
          </cell>
          <cell r="BD56">
            <v>562.49220053866668</v>
          </cell>
          <cell r="BE56">
            <v>270.53480009100002</v>
          </cell>
          <cell r="BF56">
            <v>112.721016771</v>
          </cell>
        </row>
        <row r="57">
          <cell r="A57" t="str">
            <v>T3 2011</v>
          </cell>
          <cell r="B57">
            <v>5818.3117435040003</v>
          </cell>
          <cell r="C57">
            <v>16.806148568000001</v>
          </cell>
          <cell r="D57">
            <v>1367.6422537389999</v>
          </cell>
          <cell r="E57">
            <v>72.841515251999994</v>
          </cell>
          <cell r="F57">
            <v>329.12337452899999</v>
          </cell>
          <cell r="G57">
            <v>221.67984171699999</v>
          </cell>
          <cell r="H57">
            <v>23.505021531000001</v>
          </cell>
          <cell r="I57">
            <v>720.49250070999994</v>
          </cell>
          <cell r="J57">
            <v>2220.9789560620002</v>
          </cell>
          <cell r="L57">
            <v>618.22903009000004</v>
          </cell>
          <cell r="M57">
            <v>293.30172428700001</v>
          </cell>
          <cell r="N57">
            <v>190.997659043</v>
          </cell>
          <cell r="O57">
            <v>63.980987128000002</v>
          </cell>
          <cell r="P57">
            <v>148.77886945200001</v>
          </cell>
          <cell r="Q57">
            <v>38.035878893000003</v>
          </cell>
          <cell r="R57">
            <v>530.22089042300001</v>
          </cell>
          <cell r="S57">
            <v>231.98009462799999</v>
          </cell>
          <cell r="T57">
            <v>97.359251190999998</v>
          </cell>
          <cell r="U57">
            <v>48002.014563869001</v>
          </cell>
          <cell r="V57">
            <v>45.193040308999997</v>
          </cell>
          <cell r="W57">
            <v>6897.6895406880003</v>
          </cell>
          <cell r="X57">
            <v>399.10146204800003</v>
          </cell>
          <cell r="Y57">
            <v>2828.0056480889998</v>
          </cell>
          <cell r="Z57">
            <v>615.14432000800002</v>
          </cell>
          <cell r="AA57">
            <v>45.143542459000003</v>
          </cell>
          <cell r="AB57">
            <v>3010.2945680840003</v>
          </cell>
          <cell r="AC57">
            <v>9346.7785382889997</v>
          </cell>
          <cell r="AE57">
            <v>8493.4548518980009</v>
          </cell>
          <cell r="AF57">
            <v>2909.6540130089998</v>
          </cell>
          <cell r="AG57">
            <v>5657.1304743430001</v>
          </cell>
          <cell r="AH57">
            <v>934.43673572600005</v>
          </cell>
          <cell r="AI57">
            <v>438.14402021900003</v>
          </cell>
          <cell r="AJ57">
            <v>201.440194558</v>
          </cell>
          <cell r="AK57">
            <v>4480.9271501570001</v>
          </cell>
          <cell r="AL57">
            <v>7503.1693750939994</v>
          </cell>
          <cell r="AM57">
            <v>1093.996629579</v>
          </cell>
          <cell r="AN57">
            <v>5951.6619185406671</v>
          </cell>
          <cell r="AO57">
            <v>15.301554376666667</v>
          </cell>
          <cell r="AP57">
            <v>1332.4837810066667</v>
          </cell>
          <cell r="AQ57">
            <v>61.146509055666662</v>
          </cell>
          <cell r="AR57">
            <v>333.56342307466667</v>
          </cell>
          <cell r="AS57">
            <v>227.40227617366668</v>
          </cell>
          <cell r="AT57">
            <v>18.727412061666666</v>
          </cell>
          <cell r="AU57">
            <v>691.64416064099998</v>
          </cell>
          <cell r="AV57">
            <v>2141.0823777433334</v>
          </cell>
          <cell r="AX57">
            <v>709.61599832999991</v>
          </cell>
          <cell r="AY57">
            <v>325.84035943500004</v>
          </cell>
          <cell r="AZ57">
            <v>222.79971346400001</v>
          </cell>
          <cell r="BA57">
            <v>87.129914536999991</v>
          </cell>
          <cell r="BB57">
            <v>134.79691117499999</v>
          </cell>
          <cell r="BC57">
            <v>33.589301333666661</v>
          </cell>
          <cell r="BD57">
            <v>555.52109479533328</v>
          </cell>
          <cell r="BE57">
            <v>285.82866925000002</v>
          </cell>
          <cell r="BF57">
            <v>107.67224309400001</v>
          </cell>
        </row>
        <row r="58">
          <cell r="A58" t="str">
            <v>T4 2011</v>
          </cell>
          <cell r="B58">
            <v>5903.3437157789995</v>
          </cell>
          <cell r="C58">
            <v>19.802764354000001</v>
          </cell>
          <cell r="D58">
            <v>1308.3115280919999</v>
          </cell>
          <cell r="E58">
            <v>65.841443193000003</v>
          </cell>
          <cell r="F58">
            <v>279.30699167300003</v>
          </cell>
          <cell r="G58">
            <v>226.269400499</v>
          </cell>
          <cell r="H58">
            <v>25.193705974</v>
          </cell>
          <cell r="I58">
            <v>711.69998675299996</v>
          </cell>
          <cell r="J58">
            <v>2351.0681479700002</v>
          </cell>
          <cell r="L58">
            <v>534.68197751800005</v>
          </cell>
          <cell r="M58">
            <v>362.465455271</v>
          </cell>
          <cell r="N58">
            <v>204.29575265899999</v>
          </cell>
          <cell r="O58">
            <v>84.679889681000006</v>
          </cell>
          <cell r="P58">
            <v>132.46462852499999</v>
          </cell>
          <cell r="Q58">
            <v>33.585531901000003</v>
          </cell>
          <cell r="R58">
            <v>527.125467544</v>
          </cell>
          <cell r="S58">
            <v>263.48587567800001</v>
          </cell>
          <cell r="T58">
            <v>81.376696585999994</v>
          </cell>
          <cell r="U58">
            <v>46997.981242706002</v>
          </cell>
          <cell r="V58">
            <v>97.046976392000005</v>
          </cell>
          <cell r="W58">
            <v>7341.5163541419997</v>
          </cell>
          <cell r="X58">
            <v>476.69058512200002</v>
          </cell>
          <cell r="Y58">
            <v>2655.6887540819998</v>
          </cell>
          <cell r="Z58">
            <v>512.751231652</v>
          </cell>
          <cell r="AA58">
            <v>37.587411319000005</v>
          </cell>
          <cell r="AB58">
            <v>3658.7983719670001</v>
          </cell>
          <cell r="AC58">
            <v>9710.6251172810007</v>
          </cell>
          <cell r="AE58">
            <v>6497.2316492689997</v>
          </cell>
          <cell r="AF58">
            <v>3112.6316814869997</v>
          </cell>
          <cell r="AG58">
            <v>6011.8213945749994</v>
          </cell>
          <cell r="AH58">
            <v>1166.159113011</v>
          </cell>
          <cell r="AI58">
            <v>387.57562991700001</v>
          </cell>
          <cell r="AJ58">
            <v>180.991814065</v>
          </cell>
          <cell r="AK58">
            <v>4310.0268926520002</v>
          </cell>
          <cell r="AL58">
            <v>7335.6027832330001</v>
          </cell>
          <cell r="AM58">
            <v>846.75183668199998</v>
          </cell>
          <cell r="AN58">
            <v>5969.9403881856661</v>
          </cell>
          <cell r="AO58">
            <v>21.123608084666667</v>
          </cell>
          <cell r="AP58">
            <v>1293.8659620799999</v>
          </cell>
          <cell r="AQ58">
            <v>72.206198091666664</v>
          </cell>
          <cell r="AR58">
            <v>295.58351473033332</v>
          </cell>
          <cell r="AS58">
            <v>223.45916196566668</v>
          </cell>
          <cell r="AT58">
            <v>25.958060744000004</v>
          </cell>
          <cell r="AU58">
            <v>676.65902654833326</v>
          </cell>
          <cell r="AV58">
            <v>2246.879168064333</v>
          </cell>
          <cell r="AX58">
            <v>604.519665788</v>
          </cell>
          <cell r="AY58">
            <v>351.33111787366664</v>
          </cell>
          <cell r="AZ58">
            <v>242.12359586733331</v>
          </cell>
          <cell r="BA58">
            <v>88.834891405999997</v>
          </cell>
          <cell r="BB58">
            <v>143.98354611466667</v>
          </cell>
          <cell r="BC58">
            <v>35.256852817333332</v>
          </cell>
          <cell r="BD58">
            <v>558.88518364166669</v>
          </cell>
          <cell r="BE58">
            <v>284.74739469899998</v>
          </cell>
          <cell r="BF58">
            <v>98.389401749000001</v>
          </cell>
        </row>
        <row r="59">
          <cell r="A59" t="str">
            <v>T1 2012</v>
          </cell>
          <cell r="B59">
            <v>5565.4688107870006</v>
          </cell>
          <cell r="C59">
            <v>22.661543634000001</v>
          </cell>
          <cell r="D59">
            <v>1332.6080748579998</v>
          </cell>
          <cell r="E59">
            <v>53.538921021999997</v>
          </cell>
          <cell r="F59">
            <v>272.057395649</v>
          </cell>
          <cell r="G59">
            <v>139.38312321999999</v>
          </cell>
          <cell r="H59">
            <v>94.375795027999999</v>
          </cell>
          <cell r="I59">
            <v>773.25283993899995</v>
          </cell>
          <cell r="J59">
            <v>2163.2709827479998</v>
          </cell>
          <cell r="L59">
            <v>541.97994636600004</v>
          </cell>
          <cell r="M59">
            <v>341.00387188000002</v>
          </cell>
          <cell r="N59">
            <v>210.46555774800001</v>
          </cell>
          <cell r="O59">
            <v>69.819193361000004</v>
          </cell>
          <cell r="P59">
            <v>106.757545628</v>
          </cell>
          <cell r="Q59">
            <v>27.319153030999999</v>
          </cell>
          <cell r="R59">
            <v>432.20630105499998</v>
          </cell>
          <cell r="S59">
            <v>247.78288973100001</v>
          </cell>
          <cell r="T59">
            <v>69.593750747000001</v>
          </cell>
          <cell r="U59">
            <v>45350.130314208996</v>
          </cell>
          <cell r="V59">
            <v>99.854199913000002</v>
          </cell>
          <cell r="W59">
            <v>7233.2900133610001</v>
          </cell>
          <cell r="X59">
            <v>413.49404484000002</v>
          </cell>
          <cell r="Y59">
            <v>2910.0794380899997</v>
          </cell>
          <cell r="Z59">
            <v>454.635747036</v>
          </cell>
          <cell r="AA59">
            <v>53.984034195999996</v>
          </cell>
          <cell r="AB59">
            <v>3401.096749199</v>
          </cell>
          <cell r="AC59">
            <v>9219.046409433</v>
          </cell>
          <cell r="AE59">
            <v>6106.1945638540001</v>
          </cell>
          <cell r="AF59">
            <v>3014.8675274380003</v>
          </cell>
          <cell r="AG59">
            <v>5316.519040229</v>
          </cell>
          <cell r="AH59">
            <v>1390.541364746</v>
          </cell>
          <cell r="AI59">
            <v>1003.173395971</v>
          </cell>
          <cell r="AJ59">
            <v>162.88560273499999</v>
          </cell>
          <cell r="AK59">
            <v>3756.7339817699999</v>
          </cell>
          <cell r="AL59">
            <v>7090.6705263100002</v>
          </cell>
          <cell r="AM59">
            <v>956.35368844899995</v>
          </cell>
          <cell r="AN59">
            <v>5666.3929817989992</v>
          </cell>
          <cell r="AO59">
            <v>19.137108676666667</v>
          </cell>
          <cell r="AP59">
            <v>1322.3430606059999</v>
          </cell>
          <cell r="AQ59">
            <v>64.002337335333337</v>
          </cell>
          <cell r="AR59">
            <v>281.92640259066667</v>
          </cell>
          <cell r="AS59">
            <v>197.97749836133335</v>
          </cell>
          <cell r="AT59">
            <v>48.975951191</v>
          </cell>
          <cell r="AU59">
            <v>729.46087112766656</v>
          </cell>
          <cell r="AV59">
            <v>2193.6312277923334</v>
          </cell>
          <cell r="AX59">
            <v>516.96500928433329</v>
          </cell>
          <cell r="AY59">
            <v>358.29983688800002</v>
          </cell>
          <cell r="AZ59">
            <v>243.48817835933332</v>
          </cell>
          <cell r="BA59">
            <v>89.816305827666667</v>
          </cell>
          <cell r="BB59">
            <v>122.61187103666668</v>
          </cell>
          <cell r="BC59">
            <v>29.049876697333332</v>
          </cell>
          <cell r="BD59">
            <v>418.74678704199999</v>
          </cell>
          <cell r="BE59">
            <v>271.46912497833335</v>
          </cell>
          <cell r="BF59">
            <v>80.83459461033334</v>
          </cell>
        </row>
        <row r="60">
          <cell r="A60" t="str">
            <v>T2 2012</v>
          </cell>
          <cell r="B60">
            <v>5418.4954965460001</v>
          </cell>
          <cell r="C60">
            <v>21.137956511999999</v>
          </cell>
          <cell r="D60">
            <v>1442.5315899560001</v>
          </cell>
          <cell r="E60">
            <v>66.625898719999995</v>
          </cell>
          <cell r="F60">
            <v>295.55943311599998</v>
          </cell>
          <cell r="G60">
            <v>174.72696409900001</v>
          </cell>
          <cell r="H60">
            <v>86.661193291999993</v>
          </cell>
          <cell r="I60">
            <v>818.95810072899997</v>
          </cell>
          <cell r="J60">
            <v>1886.9669446299999</v>
          </cell>
          <cell r="L60">
            <v>468.79087430499999</v>
          </cell>
          <cell r="M60">
            <v>393.27399284000001</v>
          </cell>
          <cell r="N60">
            <v>220.13289192799999</v>
          </cell>
          <cell r="O60">
            <v>81.679311122000001</v>
          </cell>
          <cell r="P60">
            <v>94.685567156999994</v>
          </cell>
          <cell r="Q60">
            <v>40.546568155000003</v>
          </cell>
          <cell r="R60">
            <v>479.47353616200002</v>
          </cell>
          <cell r="S60">
            <v>220.12589331300001</v>
          </cell>
          <cell r="T60">
            <v>69.150370465999998</v>
          </cell>
          <cell r="U60">
            <v>43498.062911590001</v>
          </cell>
          <cell r="V60">
            <v>71.140678412</v>
          </cell>
          <cell r="W60">
            <v>7130.9355285820002</v>
          </cell>
          <cell r="X60">
            <v>411.04047410200002</v>
          </cell>
          <cell r="Y60">
            <v>2724.7111599690002</v>
          </cell>
          <cell r="Z60">
            <v>388.64199377799997</v>
          </cell>
          <cell r="AA60">
            <v>61.661318069000004</v>
          </cell>
          <cell r="AB60">
            <v>3544.880582664</v>
          </cell>
          <cell r="AC60">
            <v>8171.381019591</v>
          </cell>
          <cell r="AE60">
            <v>6495.4721700610007</v>
          </cell>
          <cell r="AF60">
            <v>3079.3099962240003</v>
          </cell>
          <cell r="AG60">
            <v>4356.2511547480008</v>
          </cell>
          <cell r="AH60">
            <v>1950.8207332110001</v>
          </cell>
          <cell r="AI60">
            <v>1000.29551356</v>
          </cell>
          <cell r="AJ60">
            <v>259.15409590299998</v>
          </cell>
          <cell r="AK60">
            <v>3295.2668494729996</v>
          </cell>
          <cell r="AL60">
            <v>6772.335265108999</v>
          </cell>
          <cell r="AM60">
            <v>915.69990671599999</v>
          </cell>
          <cell r="AN60">
            <v>5517.4083828779994</v>
          </cell>
          <cell r="AO60">
            <v>20.645125774333334</v>
          </cell>
          <cell r="AP60">
            <v>1361.0583022186665</v>
          </cell>
          <cell r="AQ60">
            <v>62.494165342999999</v>
          </cell>
          <cell r="AR60">
            <v>289.88087564966668</v>
          </cell>
          <cell r="AS60">
            <v>142.89075742933332</v>
          </cell>
          <cell r="AT60">
            <v>91.525648354333342</v>
          </cell>
          <cell r="AU60">
            <v>774.26685544233339</v>
          </cell>
          <cell r="AV60">
            <v>2003.8783722726666</v>
          </cell>
          <cell r="AX60">
            <v>481.26530553699996</v>
          </cell>
          <cell r="AY60">
            <v>377.50479097033332</v>
          </cell>
          <cell r="AZ60">
            <v>236.060238338</v>
          </cell>
          <cell r="BA60">
            <v>89.069167300333334</v>
          </cell>
          <cell r="BB60">
            <v>111.61787830733334</v>
          </cell>
          <cell r="BC60">
            <v>32.640283681333337</v>
          </cell>
          <cell r="BD60">
            <v>450.64964380933333</v>
          </cell>
          <cell r="BE60">
            <v>267.76736721900005</v>
          </cell>
          <cell r="BF60">
            <v>85.25190744966666</v>
          </cell>
        </row>
        <row r="61">
          <cell r="A61" t="str">
            <v>T3 2012</v>
          </cell>
          <cell r="B61">
            <v>5005.2429973340004</v>
          </cell>
          <cell r="C61">
            <v>14.133819893</v>
          </cell>
          <cell r="D61">
            <v>1273.456524573</v>
          </cell>
          <cell r="E61">
            <v>61.321905049999998</v>
          </cell>
          <cell r="F61">
            <v>255.34140643999999</v>
          </cell>
          <cell r="G61">
            <v>134.06645347099999</v>
          </cell>
          <cell r="H61">
            <v>83.142625406999997</v>
          </cell>
          <cell r="I61">
            <v>739.58413420500005</v>
          </cell>
          <cell r="J61">
            <v>1847.597171934</v>
          </cell>
          <cell r="L61">
            <v>503.674353478</v>
          </cell>
          <cell r="M61">
            <v>344.86727753299999</v>
          </cell>
          <cell r="N61">
            <v>169.143422687</v>
          </cell>
          <cell r="O61">
            <v>92.047397782000004</v>
          </cell>
          <cell r="P61">
            <v>77.215784678999995</v>
          </cell>
          <cell r="Q61">
            <v>16.159141059</v>
          </cell>
          <cell r="R61">
            <v>385.54358417200001</v>
          </cell>
          <cell r="S61">
            <v>195.89239213100001</v>
          </cell>
          <cell r="T61">
            <v>85.512127413000002</v>
          </cell>
          <cell r="U61">
            <v>41837.418245819994</v>
          </cell>
          <cell r="V61">
            <v>57.713269560000001</v>
          </cell>
          <cell r="W61">
            <v>6854.6670069699994</v>
          </cell>
          <cell r="X61">
            <v>461.42833015300005</v>
          </cell>
          <cell r="Y61">
            <v>2799.5238980869999</v>
          </cell>
          <cell r="Z61">
            <v>362.683692114</v>
          </cell>
          <cell r="AA61">
            <v>70.293785216999993</v>
          </cell>
          <cell r="AB61">
            <v>3160.737301399</v>
          </cell>
          <cell r="AC61">
            <v>7957.5502849130007</v>
          </cell>
          <cell r="AE61">
            <v>6372.3575491480005</v>
          </cell>
          <cell r="AF61">
            <v>3194.5104102169998</v>
          </cell>
          <cell r="AG61">
            <v>4363.0715190319997</v>
          </cell>
          <cell r="AH61">
            <v>2026.7581875450001</v>
          </cell>
          <cell r="AI61">
            <v>740.5775509130001</v>
          </cell>
          <cell r="AJ61">
            <v>143.73068652500001</v>
          </cell>
          <cell r="AK61">
            <v>2964.0320840969998</v>
          </cell>
          <cell r="AL61">
            <v>6075.4251537239998</v>
          </cell>
          <cell r="AM61">
            <v>1087.024543176</v>
          </cell>
          <cell r="AN61">
            <v>5256.3421461620001</v>
          </cell>
          <cell r="AO61">
            <v>14.743136938666666</v>
          </cell>
          <cell r="AP61">
            <v>1333.5211246169999</v>
          </cell>
          <cell r="AQ61">
            <v>66.591016830000001</v>
          </cell>
          <cell r="AR61">
            <v>287.868052213</v>
          </cell>
          <cell r="AS61">
            <v>146.80485009066663</v>
          </cell>
          <cell r="AT61">
            <v>99.462702048333327</v>
          </cell>
          <cell r="AU61">
            <v>732.79450343499991</v>
          </cell>
          <cell r="AV61">
            <v>1841.5536236699998</v>
          </cell>
          <cell r="AX61">
            <v>492.71200935633334</v>
          </cell>
          <cell r="AY61">
            <v>390.3376933903333</v>
          </cell>
          <cell r="AZ61">
            <v>230.547939875</v>
          </cell>
          <cell r="BA61">
            <v>113.33182128033333</v>
          </cell>
          <cell r="BB61">
            <v>95.244104030333332</v>
          </cell>
          <cell r="BC61">
            <v>20.412001288666669</v>
          </cell>
          <cell r="BD61">
            <v>415.87224814466663</v>
          </cell>
          <cell r="BE61">
            <v>229.19336733266667</v>
          </cell>
          <cell r="BF61">
            <v>78.87307623800001</v>
          </cell>
        </row>
        <row r="62">
          <cell r="A62" t="str">
            <v>T4 2012</v>
          </cell>
          <cell r="B62">
            <v>4918.9897960159997</v>
          </cell>
          <cell r="C62">
            <v>17.103017414</v>
          </cell>
          <cell r="D62">
            <v>1318.0956297719999</v>
          </cell>
          <cell r="E62">
            <v>52.459554212</v>
          </cell>
          <cell r="F62">
            <v>284.61612320900002</v>
          </cell>
          <cell r="G62">
            <v>132.87852731699999</v>
          </cell>
          <cell r="H62">
            <v>65.821904922000002</v>
          </cell>
          <cell r="I62">
            <v>782.31952011199996</v>
          </cell>
          <cell r="J62">
            <v>1763.1043988429999</v>
          </cell>
          <cell r="L62">
            <v>509.29772947200001</v>
          </cell>
          <cell r="M62">
            <v>340.31162748899999</v>
          </cell>
          <cell r="N62">
            <v>175.783645425</v>
          </cell>
          <cell r="O62">
            <v>71.773763582000001</v>
          </cell>
          <cell r="P62">
            <v>65.570589374999997</v>
          </cell>
          <cell r="Q62">
            <v>18.561929136</v>
          </cell>
          <cell r="R62">
            <v>399.74581000199998</v>
          </cell>
          <cell r="S62">
            <v>191.76725040100001</v>
          </cell>
          <cell r="T62">
            <v>47.874405105000001</v>
          </cell>
          <cell r="U62">
            <v>40725.458933509995</v>
          </cell>
          <cell r="V62">
            <v>62.873877131999997</v>
          </cell>
          <cell r="W62">
            <v>6693.2087071119995</v>
          </cell>
          <cell r="X62">
            <v>447.03372131700007</v>
          </cell>
          <cell r="Y62">
            <v>2690.2872654309999</v>
          </cell>
          <cell r="Z62">
            <v>282.03931768400003</v>
          </cell>
          <cell r="AA62">
            <v>62.202577177999999</v>
          </cell>
          <cell r="AB62">
            <v>3211.6458255020002</v>
          </cell>
          <cell r="AC62">
            <v>7572.2095420779988</v>
          </cell>
          <cell r="AE62">
            <v>6059.043839893</v>
          </cell>
          <cell r="AF62">
            <v>2722.276516761</v>
          </cell>
          <cell r="AG62">
            <v>4061.1656321969999</v>
          </cell>
          <cell r="AH62">
            <v>1843.4797916299999</v>
          </cell>
          <cell r="AI62">
            <v>1301.899537342</v>
          </cell>
          <cell r="AJ62">
            <v>144.65593951300002</v>
          </cell>
          <cell r="AK62">
            <v>3254.624231534</v>
          </cell>
          <cell r="AL62">
            <v>5522.4993107720002</v>
          </cell>
          <cell r="AM62">
            <v>1487.5220075460002</v>
          </cell>
          <cell r="AN62">
            <v>5045.4413124180001</v>
          </cell>
          <cell r="AO62">
            <v>16.087989604666667</v>
          </cell>
          <cell r="AP62">
            <v>1302.0116844456668</v>
          </cell>
          <cell r="AQ62">
            <v>59.661054607666664</v>
          </cell>
          <cell r="AR62">
            <v>281.10517755733332</v>
          </cell>
          <cell r="AS62">
            <v>137.05695416399999</v>
          </cell>
          <cell r="AT62">
            <v>73.71570156866666</v>
          </cell>
          <cell r="AU62">
            <v>750.47279654800002</v>
          </cell>
          <cell r="AV62">
            <v>1754.5101692793332</v>
          </cell>
          <cell r="AX62">
            <v>502.454207854</v>
          </cell>
          <cell r="AY62">
            <v>345.34488424566666</v>
          </cell>
          <cell r="AZ62">
            <v>215.66087815266667</v>
          </cell>
          <cell r="BA62">
            <v>102.36218721466668</v>
          </cell>
          <cell r="BB62">
            <v>84.548472912000008</v>
          </cell>
          <cell r="BC62">
            <v>15.979393463999999</v>
          </cell>
          <cell r="BD62">
            <v>402.163136592</v>
          </cell>
          <cell r="BE62">
            <v>213.34944993900001</v>
          </cell>
          <cell r="BF62">
            <v>90.968858714333336</v>
          </cell>
        </row>
        <row r="63">
          <cell r="A63" t="str">
            <v>T1 2013</v>
          </cell>
          <cell r="B63">
            <v>5223.1735091280007</v>
          </cell>
          <cell r="C63">
            <v>15.526726749</v>
          </cell>
          <cell r="D63">
            <v>1521.854523554</v>
          </cell>
          <cell r="E63">
            <v>68.415502478999997</v>
          </cell>
          <cell r="F63">
            <v>299.64967547200001</v>
          </cell>
          <cell r="G63">
            <v>180.145534285</v>
          </cell>
          <cell r="H63">
            <v>60.305525639999999</v>
          </cell>
          <cell r="I63">
            <v>913.33828567800003</v>
          </cell>
          <cell r="J63">
            <v>1835.2399862669999</v>
          </cell>
          <cell r="L63">
            <v>465.69405027400001</v>
          </cell>
          <cell r="M63">
            <v>357.20170383999999</v>
          </cell>
          <cell r="N63">
            <v>206.25564892599999</v>
          </cell>
          <cell r="O63">
            <v>113.060437585</v>
          </cell>
          <cell r="P63">
            <v>65.085422269999995</v>
          </cell>
          <cell r="Q63">
            <v>21.647779975999999</v>
          </cell>
          <cell r="R63">
            <v>351.68479777699997</v>
          </cell>
          <cell r="S63">
            <v>209.678902171</v>
          </cell>
          <cell r="T63">
            <v>60.243529739000003</v>
          </cell>
          <cell r="U63">
            <v>44868.990111822997</v>
          </cell>
          <cell r="V63">
            <v>47.464822138000002</v>
          </cell>
          <cell r="W63">
            <v>7628.2193691440007</v>
          </cell>
          <cell r="X63">
            <v>563.13660857600007</v>
          </cell>
          <cell r="Y63">
            <v>2754.524545921</v>
          </cell>
          <cell r="Z63">
            <v>365.34657969299997</v>
          </cell>
          <cell r="AA63">
            <v>81.898680446</v>
          </cell>
          <cell r="AB63">
            <v>3863.3129545080001</v>
          </cell>
          <cell r="AC63">
            <v>8133.2585292019994</v>
          </cell>
          <cell r="AE63">
            <v>7363.2476736680001</v>
          </cell>
          <cell r="AF63">
            <v>2975.6354466610001</v>
          </cell>
          <cell r="AG63">
            <v>4046.5398913499998</v>
          </cell>
          <cell r="AH63">
            <v>1513.5147640939999</v>
          </cell>
          <cell r="AI63">
            <v>1299.000639785</v>
          </cell>
          <cell r="AJ63">
            <v>169.823594563</v>
          </cell>
          <cell r="AK63">
            <v>3652.2845058900002</v>
          </cell>
          <cell r="AL63">
            <v>6819.5461567259999</v>
          </cell>
          <cell r="AM63">
            <v>1220.454718602</v>
          </cell>
          <cell r="AN63">
            <v>5332.9510812763328</v>
          </cell>
          <cell r="AO63">
            <v>17.116312756999999</v>
          </cell>
          <cell r="AP63">
            <v>1420.9993885403335</v>
          </cell>
          <cell r="AQ63">
            <v>64.804213315000013</v>
          </cell>
          <cell r="AR63">
            <v>290.36220572633334</v>
          </cell>
          <cell r="AS63">
            <v>157.67847556900003</v>
          </cell>
          <cell r="AT63">
            <v>64.844513603333326</v>
          </cell>
          <cell r="AU63">
            <v>843.30998032666673</v>
          </cell>
          <cell r="AV63">
            <v>1827.6773280806667</v>
          </cell>
          <cell r="AX63">
            <v>531.98266820833339</v>
          </cell>
          <cell r="AY63">
            <v>362.35369925633336</v>
          </cell>
          <cell r="AZ63">
            <v>219.75491332733336</v>
          </cell>
          <cell r="BA63">
            <v>96.122247960333326</v>
          </cell>
          <cell r="BB63">
            <v>79.361576124999999</v>
          </cell>
          <cell r="BC63">
            <v>18.509875946666668</v>
          </cell>
          <cell r="BD63">
            <v>443.81845518533333</v>
          </cell>
          <cell r="BE63">
            <v>230.89195627266668</v>
          </cell>
          <cell r="BF63">
            <v>84.362659616333332</v>
          </cell>
        </row>
        <row r="64">
          <cell r="A64" t="str">
            <v>T2 2013</v>
          </cell>
          <cell r="B64">
            <v>5361.8012397140001</v>
          </cell>
          <cell r="C64">
            <v>18.041598970999999</v>
          </cell>
          <cell r="D64">
            <v>1421.5624777060002</v>
          </cell>
          <cell r="E64">
            <v>79.554959801999999</v>
          </cell>
          <cell r="F64">
            <v>298.47468236700001</v>
          </cell>
          <cell r="G64">
            <v>199.88192944299999</v>
          </cell>
          <cell r="H64">
            <v>49.332497768000003</v>
          </cell>
          <cell r="I64">
            <v>794.31840832600005</v>
          </cell>
          <cell r="J64">
            <v>2032.7307637050001</v>
          </cell>
          <cell r="L64">
            <v>534.91326758499997</v>
          </cell>
          <cell r="M64">
            <v>341.96782680500002</v>
          </cell>
          <cell r="N64">
            <v>208.92172958699999</v>
          </cell>
          <cell r="O64">
            <v>76.115314592000004</v>
          </cell>
          <cell r="P64">
            <v>79.390012475999995</v>
          </cell>
          <cell r="Q64">
            <v>20.018435195999999</v>
          </cell>
          <cell r="R64">
            <v>349.16303760800002</v>
          </cell>
          <cell r="S64">
            <v>202.10834593499999</v>
          </cell>
          <cell r="T64">
            <v>76.868429547999995</v>
          </cell>
          <cell r="U64">
            <v>42508.255003473998</v>
          </cell>
          <cell r="V64">
            <v>85.637455879000001</v>
          </cell>
          <cell r="W64">
            <v>7215.9257250159999</v>
          </cell>
          <cell r="X64">
            <v>613.97882307500004</v>
          </cell>
          <cell r="Y64">
            <v>2880.1630289220002</v>
          </cell>
          <cell r="Z64">
            <v>410.072118596</v>
          </cell>
          <cell r="AA64">
            <v>36.360319308000001</v>
          </cell>
          <cell r="AB64">
            <v>3275.3514351150006</v>
          </cell>
          <cell r="AC64">
            <v>8194.9411000349992</v>
          </cell>
          <cell r="AE64">
            <v>7127.6966748309997</v>
          </cell>
          <cell r="AF64">
            <v>2901.5509368439998</v>
          </cell>
          <cell r="AG64">
            <v>4170.374706048</v>
          </cell>
          <cell r="AH64">
            <v>1435.337413341</v>
          </cell>
          <cell r="AI64">
            <v>1241.7322237339999</v>
          </cell>
          <cell r="AJ64">
            <v>191.780682912</v>
          </cell>
          <cell r="AK64">
            <v>2736.8273119410001</v>
          </cell>
          <cell r="AL64">
            <v>6067.9538641540003</v>
          </cell>
          <cell r="AM64">
            <v>1138.496908739</v>
          </cell>
          <cell r="AN64">
            <v>5384.4104882020001</v>
          </cell>
          <cell r="AO64">
            <v>18.904247996333332</v>
          </cell>
          <cell r="AP64">
            <v>1422.9256983426669</v>
          </cell>
          <cell r="AQ64">
            <v>77.339569878333336</v>
          </cell>
          <cell r="AR64">
            <v>286.75868369099999</v>
          </cell>
          <cell r="AS64">
            <v>192.64995682566666</v>
          </cell>
          <cell r="AT64">
            <v>54.365258382</v>
          </cell>
          <cell r="AU64">
            <v>811.81222956566671</v>
          </cell>
          <cell r="AV64">
            <v>1958.631199534</v>
          </cell>
          <cell r="AX64">
            <v>529.4299065903333</v>
          </cell>
          <cell r="AY64">
            <v>358.89354458866666</v>
          </cell>
          <cell r="AZ64">
            <v>245.03267570166668</v>
          </cell>
          <cell r="BA64">
            <v>95.637992588333347</v>
          </cell>
          <cell r="BB64">
            <v>80.349797210666665</v>
          </cell>
          <cell r="BC64">
            <v>22.260284438999999</v>
          </cell>
          <cell r="BD64">
            <v>344.1084254336667</v>
          </cell>
          <cell r="BE64">
            <v>224.81471551533332</v>
          </cell>
          <cell r="BF64">
            <v>83.422000261333338</v>
          </cell>
        </row>
        <row r="65">
          <cell r="A65" t="str">
            <v>T3 2013</v>
          </cell>
          <cell r="B65">
            <v>5029.3049228359996</v>
          </cell>
          <cell r="C65">
            <v>17.500876773000002</v>
          </cell>
          <cell r="D65">
            <v>1277.0121394749999</v>
          </cell>
          <cell r="E65">
            <v>54.564584320000002</v>
          </cell>
          <cell r="F65">
            <v>272.98094657299998</v>
          </cell>
          <cell r="G65">
            <v>204.156254534</v>
          </cell>
          <cell r="H65">
            <v>50.908244166999999</v>
          </cell>
          <cell r="I65">
            <v>694.402109881</v>
          </cell>
          <cell r="J65">
            <v>1884.832328422</v>
          </cell>
          <cell r="L65">
            <v>555.65622750600005</v>
          </cell>
          <cell r="M65">
            <v>362.12586959999999</v>
          </cell>
          <cell r="N65">
            <v>214.26020956599999</v>
          </cell>
          <cell r="O65">
            <v>89.715604615999993</v>
          </cell>
          <cell r="P65">
            <v>41.487790871000001</v>
          </cell>
          <cell r="Q65">
            <v>15.523833192</v>
          </cell>
          <cell r="R65">
            <v>333.81469374300002</v>
          </cell>
          <cell r="S65">
            <v>179.655521513</v>
          </cell>
          <cell r="T65">
            <v>57.719827559000002</v>
          </cell>
          <cell r="U65">
            <v>42995.293211109005</v>
          </cell>
          <cell r="V65">
            <v>72.779820549000007</v>
          </cell>
          <cell r="W65">
            <v>7010.9354774980002</v>
          </cell>
          <cell r="X65">
            <v>561.72166414000003</v>
          </cell>
          <cell r="Y65">
            <v>3018.6096382239998</v>
          </cell>
          <cell r="Z65">
            <v>377.68277978500004</v>
          </cell>
          <cell r="AA65">
            <v>58.949647607000003</v>
          </cell>
          <cell r="AB65">
            <v>2993.9717477419999</v>
          </cell>
          <cell r="AC65">
            <v>8704.3007838960002</v>
          </cell>
          <cell r="AE65">
            <v>6853.7211486579999</v>
          </cell>
          <cell r="AF65">
            <v>2896.2018185719999</v>
          </cell>
          <cell r="AG65">
            <v>5386.6963245070001</v>
          </cell>
          <cell r="AH65">
            <v>1246.8908204039999</v>
          </cell>
          <cell r="AI65">
            <v>226.09093871799999</v>
          </cell>
          <cell r="AJ65">
            <v>173.37135329500001</v>
          </cell>
          <cell r="AK65">
            <v>3217.8375945519997</v>
          </cell>
          <cell r="AL65">
            <v>6175.1672497449999</v>
          </cell>
          <cell r="AM65">
            <v>1031.299880715</v>
          </cell>
          <cell r="AN65">
            <v>5304.9049240233335</v>
          </cell>
          <cell r="AO65">
            <v>15.938693903999999</v>
          </cell>
          <cell r="AP65">
            <v>1297.5726269136667</v>
          </cell>
          <cell r="AQ65">
            <v>66.210741624666667</v>
          </cell>
          <cell r="AR65">
            <v>299.37669387966668</v>
          </cell>
          <cell r="AS65">
            <v>179.10723146333336</v>
          </cell>
          <cell r="AT65">
            <v>51.199565191333335</v>
          </cell>
          <cell r="AU65">
            <v>701.67839475466678</v>
          </cell>
          <cell r="AV65">
            <v>1990.8726105533333</v>
          </cell>
          <cell r="AX65">
            <v>537.97023460100002</v>
          </cell>
          <cell r="AY65">
            <v>356.34923925633331</v>
          </cell>
          <cell r="AZ65">
            <v>262.06921584566663</v>
          </cell>
          <cell r="BA65">
            <v>82.465459457666654</v>
          </cell>
          <cell r="BB65">
            <v>61.923093596333338</v>
          </cell>
          <cell r="BC65">
            <v>19.857604105333333</v>
          </cell>
          <cell r="BD65">
            <v>369.20640128766667</v>
          </cell>
          <cell r="BE65">
            <v>231.63537963566668</v>
          </cell>
          <cell r="BF65">
            <v>79.044364866666669</v>
          </cell>
        </row>
        <row r="66">
          <cell r="A66" t="str">
            <v>T4 2013</v>
          </cell>
          <cell r="B66">
            <v>5133.9001103099999</v>
          </cell>
          <cell r="C66">
            <v>16.110337942000001</v>
          </cell>
          <cell r="D66">
            <v>1367.2628403019999</v>
          </cell>
          <cell r="E66">
            <v>68.378472298000005</v>
          </cell>
          <cell r="F66">
            <v>327.24047654999998</v>
          </cell>
          <cell r="G66">
            <v>243.65067792100001</v>
          </cell>
          <cell r="H66">
            <v>50.440678546000001</v>
          </cell>
          <cell r="I66">
            <v>677.55253498699994</v>
          </cell>
          <cell r="J66">
            <v>1791.4246057400001</v>
          </cell>
          <cell r="L66">
            <v>546.68512876099999</v>
          </cell>
          <cell r="M66">
            <v>360.51638669599998</v>
          </cell>
          <cell r="N66">
            <v>234.03817518299999</v>
          </cell>
          <cell r="O66">
            <v>69.669736831999998</v>
          </cell>
          <cell r="P66">
            <v>59.631001118</v>
          </cell>
          <cell r="Q66">
            <v>24.675438178</v>
          </cell>
          <cell r="R66">
            <v>386.08013649399999</v>
          </cell>
          <cell r="S66">
            <v>201.806554269</v>
          </cell>
          <cell r="T66">
            <v>75.999768794999994</v>
          </cell>
          <cell r="U66">
            <v>44984.301834532998</v>
          </cell>
          <cell r="V66">
            <v>83.622694802000012</v>
          </cell>
          <cell r="W66">
            <v>7680.638582003</v>
          </cell>
          <cell r="X66">
            <v>607.20786094599998</v>
          </cell>
          <cell r="Y66">
            <v>3151.2753096790002</v>
          </cell>
          <cell r="Z66">
            <v>570.90916597700004</v>
          </cell>
          <cell r="AA66">
            <v>81.922765745000007</v>
          </cell>
          <cell r="AB66">
            <v>3269.323479656</v>
          </cell>
          <cell r="AC66">
            <v>7515.1423216250005</v>
          </cell>
          <cell r="AE66">
            <v>8159.0084763850009</v>
          </cell>
          <cell r="AF66">
            <v>3017.120772283</v>
          </cell>
          <cell r="AG66">
            <v>5928.1268369139998</v>
          </cell>
          <cell r="AH66">
            <v>2175.3391338639999</v>
          </cell>
          <cell r="AI66">
            <v>238.51816034200002</v>
          </cell>
          <cell r="AJ66">
            <v>190.86908817399998</v>
          </cell>
          <cell r="AK66">
            <v>3253.2558953410003</v>
          </cell>
          <cell r="AL66">
            <v>5610.8585546760005</v>
          </cell>
          <cell r="AM66">
            <v>1131.8013181239999</v>
          </cell>
          <cell r="AN66">
            <v>5280.7000660349995</v>
          </cell>
          <cell r="AO66">
            <v>17.116738828999999</v>
          </cell>
          <cell r="AP66">
            <v>1361.4089188313335</v>
          </cell>
          <cell r="AQ66">
            <v>66.88154362633334</v>
          </cell>
          <cell r="AR66">
            <v>299.91704508233335</v>
          </cell>
          <cell r="AS66">
            <v>226.05734185799997</v>
          </cell>
          <cell r="AT66">
            <v>51.382564798333334</v>
          </cell>
          <cell r="AU66">
            <v>717.17042346633332</v>
          </cell>
          <cell r="AV66">
            <v>1802.8872338709998</v>
          </cell>
          <cell r="AX66">
            <v>612.84644350966664</v>
          </cell>
          <cell r="AY66">
            <v>388.91139863166671</v>
          </cell>
          <cell r="AZ66">
            <v>256.50614897766667</v>
          </cell>
          <cell r="BA66">
            <v>98.791723174000012</v>
          </cell>
          <cell r="BB66">
            <v>53.831342282000001</v>
          </cell>
          <cell r="BC66">
            <v>21.276733496333332</v>
          </cell>
          <cell r="BD66">
            <v>372.41978082966671</v>
          </cell>
          <cell r="BE66">
            <v>211.28418322000002</v>
          </cell>
          <cell r="BF66">
            <v>83.419420382666658</v>
          </cell>
        </row>
        <row r="67">
          <cell r="A67" t="str">
            <v>T1 2014</v>
          </cell>
          <cell r="B67">
            <v>5008.1726388650004</v>
          </cell>
          <cell r="C67">
            <v>14.690359607</v>
          </cell>
          <cell r="D67">
            <v>1398.346780585</v>
          </cell>
          <cell r="E67">
            <v>68.925753740000005</v>
          </cell>
          <cell r="F67">
            <v>340.99206724599998</v>
          </cell>
          <cell r="G67">
            <v>198.43137867199999</v>
          </cell>
          <cell r="H67">
            <v>47.032890109999997</v>
          </cell>
          <cell r="I67">
            <v>742.96469081700002</v>
          </cell>
          <cell r="J67">
            <v>1614.6482044090001</v>
          </cell>
          <cell r="L67">
            <v>555.47403823599996</v>
          </cell>
          <cell r="M67">
            <v>374.96714212199998</v>
          </cell>
          <cell r="N67">
            <v>253.64876464899999</v>
          </cell>
          <cell r="O67">
            <v>77.208900385999996</v>
          </cell>
          <cell r="P67">
            <v>60.211451451999999</v>
          </cell>
          <cell r="Q67">
            <v>26.877579968999999</v>
          </cell>
          <cell r="R67">
            <v>384.66039021300003</v>
          </cell>
          <cell r="S67">
            <v>177.36441245899999</v>
          </cell>
          <cell r="T67">
            <v>70.074614777999997</v>
          </cell>
          <cell r="U67">
            <v>45300.716517322995</v>
          </cell>
          <cell r="V67">
            <v>63.672893142999996</v>
          </cell>
          <cell r="W67">
            <v>8039.2579158499993</v>
          </cell>
          <cell r="X67">
            <v>607.67044517500005</v>
          </cell>
          <cell r="Y67">
            <v>3495.279099673</v>
          </cell>
          <cell r="Z67">
            <v>471.44888659099996</v>
          </cell>
          <cell r="AA67">
            <v>51.391231614999995</v>
          </cell>
          <cell r="AB67">
            <v>3413.4682527960003</v>
          </cell>
          <cell r="AC67">
            <v>7380.4363495409998</v>
          </cell>
          <cell r="AE67">
            <v>8089.1890327439996</v>
          </cell>
          <cell r="AF67">
            <v>2949.729139991</v>
          </cell>
          <cell r="AG67">
            <v>6783.3816021460007</v>
          </cell>
          <cell r="AH67">
            <v>1018.231670453</v>
          </cell>
          <cell r="AI67">
            <v>256.74001232000001</v>
          </cell>
          <cell r="AJ67">
            <v>200.71735248099998</v>
          </cell>
          <cell r="AK67">
            <v>3775.9553427639994</v>
          </cell>
          <cell r="AL67">
            <v>5712.7529899990004</v>
          </cell>
          <cell r="AM67">
            <v>1030.652215891</v>
          </cell>
          <cell r="AN67">
            <v>5097.103231873667</v>
          </cell>
          <cell r="AO67">
            <v>16.463730008666669</v>
          </cell>
          <cell r="AP67">
            <v>1323.9723937660001</v>
          </cell>
          <cell r="AQ67">
            <v>66.486796080666679</v>
          </cell>
          <cell r="AR67">
            <v>331.99177798666665</v>
          </cell>
          <cell r="AS67">
            <v>192.98443715733333</v>
          </cell>
          <cell r="AT67">
            <v>47.360338590333335</v>
          </cell>
          <cell r="AU67">
            <v>685.14904395099995</v>
          </cell>
          <cell r="AV67">
            <v>1660.0780049019997</v>
          </cell>
          <cell r="AX67">
            <v>587.12537199566668</v>
          </cell>
          <cell r="AY67">
            <v>368.58564536566672</v>
          </cell>
          <cell r="AZ67">
            <v>261.06577770833331</v>
          </cell>
          <cell r="BA67">
            <v>88.157761671666663</v>
          </cell>
          <cell r="BB67">
            <v>58.043450588666666</v>
          </cell>
          <cell r="BC67">
            <v>24.081792430333333</v>
          </cell>
          <cell r="BD67">
            <v>422.95886856666658</v>
          </cell>
          <cell r="BE67">
            <v>206.24712318966667</v>
          </cell>
          <cell r="BF67">
            <v>80.323311680333333</v>
          </cell>
        </row>
        <row r="68">
          <cell r="A68" t="str">
            <v>T2 2014</v>
          </cell>
          <cell r="B68">
            <v>4942.2858518110006</v>
          </cell>
          <cell r="C68">
            <v>20.244881818</v>
          </cell>
          <cell r="D68">
            <v>1379.4216868990002</v>
          </cell>
          <cell r="E68">
            <v>57.388098434</v>
          </cell>
          <cell r="F68">
            <v>333.07254698499997</v>
          </cell>
          <cell r="G68">
            <v>207.43794567699999</v>
          </cell>
          <cell r="H68">
            <v>43.645575581999999</v>
          </cell>
          <cell r="I68">
            <v>737.87752022100005</v>
          </cell>
          <cell r="J68">
            <v>1600.336763837</v>
          </cell>
          <cell r="L68">
            <v>572.31767844900003</v>
          </cell>
          <cell r="M68">
            <v>363.20545558200001</v>
          </cell>
          <cell r="N68">
            <v>210.88043683800001</v>
          </cell>
          <cell r="O68">
            <v>78.880062886999994</v>
          </cell>
          <cell r="P68">
            <v>62.331092359000003</v>
          </cell>
          <cell r="Q68">
            <v>19.422172060000001</v>
          </cell>
          <cell r="R68">
            <v>376.88994735300003</v>
          </cell>
          <cell r="S68">
            <v>193.850698013</v>
          </cell>
          <cell r="T68">
            <v>64.504975716000004</v>
          </cell>
          <cell r="U68">
            <v>43094.942027719</v>
          </cell>
          <cell r="V68">
            <v>76.569622304000006</v>
          </cell>
          <cell r="W68">
            <v>7524.3591784070004</v>
          </cell>
          <cell r="X68">
            <v>544.94775320600002</v>
          </cell>
          <cell r="Y68">
            <v>3268.7517482329999</v>
          </cell>
          <cell r="Z68">
            <v>496.92804103899999</v>
          </cell>
          <cell r="AA68">
            <v>56.862130010000001</v>
          </cell>
          <cell r="AB68">
            <v>3156.8695059190004</v>
          </cell>
          <cell r="AC68">
            <v>7039.4229340889997</v>
          </cell>
          <cell r="AE68">
            <v>7843.3309023450001</v>
          </cell>
          <cell r="AF68">
            <v>3108.6107319049997</v>
          </cell>
          <cell r="AG68">
            <v>5776.1141855269998</v>
          </cell>
          <cell r="AH68">
            <v>828.44645798800002</v>
          </cell>
          <cell r="AI68">
            <v>255.86462531000001</v>
          </cell>
          <cell r="AJ68">
            <v>156.501057102</v>
          </cell>
          <cell r="AK68">
            <v>3577.8589844110002</v>
          </cell>
          <cell r="AL68">
            <v>5808.6101047800003</v>
          </cell>
          <cell r="AM68">
            <v>1099.253243551</v>
          </cell>
          <cell r="AN68">
            <v>5027.0463000113332</v>
          </cell>
          <cell r="AO68">
            <v>17.802076375999999</v>
          </cell>
          <cell r="AP68">
            <v>1347.4117733543333</v>
          </cell>
          <cell r="AQ68">
            <v>60.950167598666667</v>
          </cell>
          <cell r="AR68">
            <v>327.63995888866663</v>
          </cell>
          <cell r="AS68">
            <v>211.72277534700001</v>
          </cell>
          <cell r="AT68">
            <v>44.144812795999997</v>
          </cell>
          <cell r="AU68">
            <v>702.95405872399999</v>
          </cell>
          <cell r="AV68">
            <v>1579.4786086843333</v>
          </cell>
          <cell r="AX68">
            <v>604.65852606733336</v>
          </cell>
          <cell r="AY68">
            <v>378.73492413400004</v>
          </cell>
          <cell r="AZ68">
            <v>246.95135757200001</v>
          </cell>
          <cell r="BA68">
            <v>83.72065697699999</v>
          </cell>
          <cell r="BB68">
            <v>56.987863066999999</v>
          </cell>
          <cell r="BC68">
            <v>24.263172694999998</v>
          </cell>
          <cell r="BD68">
            <v>392.11256377299998</v>
          </cell>
          <cell r="BE68">
            <v>217.58752885266665</v>
          </cell>
          <cell r="BF68">
            <v>77.337248458666679</v>
          </cell>
        </row>
        <row r="69">
          <cell r="A69" t="str">
            <v>T3 2014</v>
          </cell>
          <cell r="B69">
            <v>5013.3149258119993</v>
          </cell>
          <cell r="C69">
            <v>18.65709743</v>
          </cell>
          <cell r="D69">
            <v>1424.508993613</v>
          </cell>
          <cell r="E69">
            <v>69.745475513000002</v>
          </cell>
          <cell r="F69">
            <v>367.644694528</v>
          </cell>
          <cell r="G69">
            <v>186.11494460899999</v>
          </cell>
          <cell r="H69">
            <v>44.973553615</v>
          </cell>
          <cell r="I69">
            <v>756.03032534800002</v>
          </cell>
          <cell r="J69">
            <v>1602.1140115799999</v>
          </cell>
          <cell r="L69">
            <v>522.08572501200001</v>
          </cell>
          <cell r="M69">
            <v>359.82390541699999</v>
          </cell>
          <cell r="N69">
            <v>265.57312557300003</v>
          </cell>
          <cell r="O69">
            <v>89.236466659000001</v>
          </cell>
          <cell r="P69">
            <v>67.405112739000003</v>
          </cell>
          <cell r="Q69">
            <v>29.130387756000001</v>
          </cell>
          <cell r="R69">
            <v>388.67109470100002</v>
          </cell>
          <cell r="S69">
            <v>197.652454439</v>
          </cell>
          <cell r="T69">
            <v>48.456550892999999</v>
          </cell>
          <cell r="U69">
            <v>41385.774812193005</v>
          </cell>
          <cell r="V69">
            <v>76.628487084</v>
          </cell>
          <cell r="W69">
            <v>7434.7347162629994</v>
          </cell>
          <cell r="X69">
            <v>663.89981600099998</v>
          </cell>
          <cell r="Y69">
            <v>3149.7195765480001</v>
          </cell>
          <cell r="Z69">
            <v>396.041029874</v>
          </cell>
          <cell r="AA69">
            <v>37.504026015000001</v>
          </cell>
          <cell r="AB69">
            <v>3187.570267825</v>
          </cell>
          <cell r="AC69">
            <v>7344.1679449650001</v>
          </cell>
          <cell r="AE69">
            <v>6098.3968621089998</v>
          </cell>
          <cell r="AF69">
            <v>2864.4248054899999</v>
          </cell>
          <cell r="AG69">
            <v>5531.3046394499997</v>
          </cell>
          <cell r="AH69">
            <v>883.14866343199992</v>
          </cell>
          <cell r="AI69">
            <v>311.953741433</v>
          </cell>
          <cell r="AJ69">
            <v>252.93340920800003</v>
          </cell>
          <cell r="AK69">
            <v>4311.8637090559996</v>
          </cell>
          <cell r="AL69">
            <v>5426.1521176369997</v>
          </cell>
          <cell r="AM69">
            <v>850.06571606600005</v>
          </cell>
          <cell r="AN69">
            <v>4962.2159946756674</v>
          </cell>
          <cell r="AO69">
            <v>19.648530462333333</v>
          </cell>
          <cell r="AP69">
            <v>1322.2964902470001</v>
          </cell>
          <cell r="AQ69">
            <v>63.425800813000002</v>
          </cell>
          <cell r="AR69">
            <v>327.06112611499998</v>
          </cell>
          <cell r="AS69">
            <v>191.70049250500003</v>
          </cell>
          <cell r="AT69">
            <v>43.063524389000001</v>
          </cell>
          <cell r="AU69">
            <v>697.045546425</v>
          </cell>
          <cell r="AV69">
            <v>1577.0431578963332</v>
          </cell>
          <cell r="AX69">
            <v>561.90241077133339</v>
          </cell>
          <cell r="AY69">
            <v>350.42051715333332</v>
          </cell>
          <cell r="AZ69">
            <v>265.4772958916667</v>
          </cell>
          <cell r="BA69">
            <v>92.979147151999996</v>
          </cell>
          <cell r="BB69">
            <v>74.368298151333335</v>
          </cell>
          <cell r="BC69">
            <v>33.755537437666668</v>
          </cell>
          <cell r="BD69">
            <v>382.62105022533325</v>
          </cell>
          <cell r="BE69">
            <v>214.64067288300001</v>
          </cell>
          <cell r="BF69">
            <v>67.062886404333327</v>
          </cell>
        </row>
        <row r="70">
          <cell r="A70" t="str">
            <v>T4 2014</v>
          </cell>
          <cell r="B70">
            <v>4977.009816451</v>
          </cell>
          <cell r="C70">
            <v>21.188885205999998</v>
          </cell>
          <cell r="D70">
            <v>1304.1771115859999</v>
          </cell>
          <cell r="E70">
            <v>68.120089930000006</v>
          </cell>
          <cell r="F70">
            <v>301.69874357200001</v>
          </cell>
          <cell r="G70">
            <v>192.94721090799999</v>
          </cell>
          <cell r="H70">
            <v>52.501957263999998</v>
          </cell>
          <cell r="I70">
            <v>688.90910991199996</v>
          </cell>
          <cell r="J70">
            <v>1676.9313077689999</v>
          </cell>
          <cell r="L70">
            <v>534.66240621400004</v>
          </cell>
          <cell r="M70">
            <v>376.39228347599999</v>
          </cell>
          <cell r="N70">
            <v>251.67268408300001</v>
          </cell>
          <cell r="O70">
            <v>82.061328046</v>
          </cell>
          <cell r="P70">
            <v>74.043275449999996</v>
          </cell>
          <cell r="Q70">
            <v>24.108226306999999</v>
          </cell>
          <cell r="R70">
            <v>381.50900650199998</v>
          </cell>
          <cell r="S70">
            <v>187.13641902800001</v>
          </cell>
          <cell r="T70">
            <v>63.126882784000003</v>
          </cell>
          <cell r="U70">
            <v>42409.596497755992</v>
          </cell>
          <cell r="V70">
            <v>84.286744278</v>
          </cell>
          <cell r="W70">
            <v>7568.5612422889999</v>
          </cell>
          <cell r="X70">
            <v>633.10983978000002</v>
          </cell>
          <cell r="Y70">
            <v>3512.8766492630002</v>
          </cell>
          <cell r="Z70">
            <v>403.89273413900003</v>
          </cell>
          <cell r="AA70">
            <v>37.915750863</v>
          </cell>
          <cell r="AB70">
            <v>2980.766268244</v>
          </cell>
          <cell r="AC70">
            <v>7285.0285587879989</v>
          </cell>
          <cell r="AE70">
            <v>6218.2584271529995</v>
          </cell>
          <cell r="AF70">
            <v>3234.5090040650002</v>
          </cell>
          <cell r="AG70">
            <v>6126.8796904829996</v>
          </cell>
          <cell r="AH70">
            <v>801.13287789399999</v>
          </cell>
          <cell r="AI70">
            <v>294.57352799199998</v>
          </cell>
          <cell r="AJ70">
            <v>336.75447649699998</v>
          </cell>
          <cell r="AK70">
            <v>4275.1466640340004</v>
          </cell>
          <cell r="AL70">
            <v>5054.0247596449999</v>
          </cell>
          <cell r="AM70">
            <v>1130.4405246380002</v>
          </cell>
          <cell r="AN70">
            <v>4926.665598104667</v>
          </cell>
          <cell r="AO70">
            <v>18.770770693333333</v>
          </cell>
          <cell r="AP70">
            <v>1274.5819201376667</v>
          </cell>
          <cell r="AQ70">
            <v>68.957918473333336</v>
          </cell>
          <cell r="AR70">
            <v>328.37027504533336</v>
          </cell>
          <cell r="AS70">
            <v>189.56465138299998</v>
          </cell>
          <cell r="AT70">
            <v>50.194458515666668</v>
          </cell>
          <cell r="AU70">
            <v>637.49461672033328</v>
          </cell>
          <cell r="AV70">
            <v>1568.8057566433333</v>
          </cell>
          <cell r="AX70">
            <v>551.43917645566671</v>
          </cell>
          <cell r="AY70">
            <v>374.65640609599996</v>
          </cell>
          <cell r="AZ70">
            <v>292.04019083966665</v>
          </cell>
          <cell r="BA70">
            <v>90.61339206000001</v>
          </cell>
          <cell r="BB70">
            <v>62.560410872666665</v>
          </cell>
          <cell r="BC70">
            <v>29.405435676333337</v>
          </cell>
          <cell r="BD70">
            <v>382.62801354566665</v>
          </cell>
          <cell r="BE70">
            <v>211.98681876399999</v>
          </cell>
          <cell r="BF70">
            <v>69.177306320333329</v>
          </cell>
        </row>
        <row r="71">
          <cell r="A71" t="str">
            <v>T1 2015</v>
          </cell>
          <cell r="B71">
            <v>4466.7503886249997</v>
          </cell>
          <cell r="C71">
            <v>17.361912418999999</v>
          </cell>
          <cell r="D71">
            <v>994.48044118100006</v>
          </cell>
          <cell r="E71">
            <v>60.553330561000003</v>
          </cell>
          <cell r="F71">
            <v>267.71951314500001</v>
          </cell>
          <cell r="G71">
            <v>204.98228098300001</v>
          </cell>
          <cell r="H71">
            <v>28.041052474000001</v>
          </cell>
          <cell r="I71">
            <v>433.18426401800002</v>
          </cell>
          <cell r="J71">
            <v>1614.289967551</v>
          </cell>
          <cell r="L71">
            <v>556.48503614399999</v>
          </cell>
          <cell r="M71">
            <v>351.70475621700001</v>
          </cell>
          <cell r="N71">
            <v>228.228868858</v>
          </cell>
          <cell r="O71">
            <v>64.567906532999999</v>
          </cell>
          <cell r="P71">
            <v>56.562703296999999</v>
          </cell>
          <cell r="Q71">
            <v>35.646319118000001</v>
          </cell>
          <cell r="R71">
            <v>336.31656134100001</v>
          </cell>
          <cell r="S71">
            <v>146.78391569499999</v>
          </cell>
          <cell r="T71">
            <v>64.322000270999993</v>
          </cell>
          <cell r="U71">
            <v>41438.083129965002</v>
          </cell>
          <cell r="V71">
            <v>83.18326446399999</v>
          </cell>
          <cell r="W71">
            <v>7624.3175190329994</v>
          </cell>
          <cell r="X71">
            <v>824.05032755100001</v>
          </cell>
          <cell r="Y71">
            <v>3299.4797117799999</v>
          </cell>
          <cell r="Z71">
            <v>497.22633948700002</v>
          </cell>
          <cell r="AA71">
            <v>43.529392616999999</v>
          </cell>
          <cell r="AB71">
            <v>2960.031747598</v>
          </cell>
          <cell r="AC71">
            <v>7563.5764240509998</v>
          </cell>
          <cell r="AE71">
            <v>6996.6341954790005</v>
          </cell>
          <cell r="AF71">
            <v>3479.634406784</v>
          </cell>
          <cell r="AG71">
            <v>5143.6476501630004</v>
          </cell>
          <cell r="AH71">
            <v>865.13138559900005</v>
          </cell>
          <cell r="AI71">
            <v>422.544082162</v>
          </cell>
          <cell r="AJ71">
            <v>311.63572140899998</v>
          </cell>
          <cell r="AK71">
            <v>3407.8369363339998</v>
          </cell>
          <cell r="AL71">
            <v>4482.0554875559992</v>
          </cell>
          <cell r="AM71">
            <v>1057.886056931</v>
          </cell>
          <cell r="AN71">
            <v>4879.9766679856666</v>
          </cell>
          <cell r="AO71">
            <v>19.734603700666668</v>
          </cell>
          <cell r="AP71">
            <v>1176.509220188</v>
          </cell>
          <cell r="AQ71">
            <v>73.14551277566666</v>
          </cell>
          <cell r="AR71">
            <v>289.41464595833332</v>
          </cell>
          <cell r="AS71">
            <v>204.77207712100002</v>
          </cell>
          <cell r="AT71">
            <v>43.651897465333342</v>
          </cell>
          <cell r="AU71">
            <v>565.52508686766669</v>
          </cell>
          <cell r="AV71">
            <v>1619.508262886</v>
          </cell>
          <cell r="AX71">
            <v>590.34960810633333</v>
          </cell>
          <cell r="AY71">
            <v>382.98417309766666</v>
          </cell>
          <cell r="AZ71">
            <v>266.29359115400001</v>
          </cell>
          <cell r="BA71">
            <v>77.593273851666666</v>
          </cell>
          <cell r="BB71">
            <v>82.987433566666667</v>
          </cell>
          <cell r="BC71">
            <v>36.079073830666665</v>
          </cell>
          <cell r="BD71">
            <v>377.17093801499999</v>
          </cell>
          <cell r="BE71">
            <v>175.96562914366669</v>
          </cell>
          <cell r="BF71">
            <v>74.800860445333328</v>
          </cell>
        </row>
        <row r="72">
          <cell r="A72" t="str">
            <v>T2 2015</v>
          </cell>
          <cell r="B72">
            <v>5419.7484867120002</v>
          </cell>
          <cell r="C72">
            <v>12.459199138000001</v>
          </cell>
          <cell r="D72">
            <v>1322.7498848759999</v>
          </cell>
          <cell r="E72">
            <v>78.538398702999999</v>
          </cell>
          <cell r="F72">
            <v>281.509340318</v>
          </cell>
          <cell r="G72">
            <v>197.563693965</v>
          </cell>
          <cell r="H72">
            <v>51.223632748999997</v>
          </cell>
          <cell r="I72">
            <v>713.91481914099995</v>
          </cell>
          <cell r="J72">
            <v>1947.987043312</v>
          </cell>
          <cell r="L72">
            <v>579.699431355</v>
          </cell>
          <cell r="M72">
            <v>381.502373175</v>
          </cell>
          <cell r="N72">
            <v>268.98265777799998</v>
          </cell>
          <cell r="O72">
            <v>73.601301254999996</v>
          </cell>
          <cell r="P72">
            <v>81.398700747999996</v>
          </cell>
          <cell r="Q72">
            <v>31.361779541000001</v>
          </cell>
          <cell r="R72">
            <v>514.14917296199997</v>
          </cell>
          <cell r="S72">
            <v>154.70325091399999</v>
          </cell>
          <cell r="T72">
            <v>51.153691658</v>
          </cell>
          <cell r="U72">
            <v>41939.419201568002</v>
          </cell>
          <cell r="V72">
            <v>63.128463409000005</v>
          </cell>
          <cell r="W72">
            <v>7942.7979406180002</v>
          </cell>
          <cell r="X72">
            <v>833.45325549199993</v>
          </cell>
          <cell r="Y72">
            <v>3437.9796113459997</v>
          </cell>
          <cell r="Z72">
            <v>438.06875032900007</v>
          </cell>
          <cell r="AA72">
            <v>34.471601169000003</v>
          </cell>
          <cell r="AB72">
            <v>3198.824722282</v>
          </cell>
          <cell r="AC72">
            <v>8095.2454069790001</v>
          </cell>
          <cell r="AE72">
            <v>7611.2231241179998</v>
          </cell>
          <cell r="AF72">
            <v>3156.5050248460002</v>
          </cell>
          <cell r="AG72">
            <v>5211.3178871540003</v>
          </cell>
          <cell r="AH72">
            <v>725.64076399200007</v>
          </cell>
          <cell r="AI72">
            <v>339.42084541999998</v>
          </cell>
          <cell r="AJ72">
            <v>202.179251233</v>
          </cell>
          <cell r="AK72">
            <v>3309.1236959629996</v>
          </cell>
          <cell r="AL72">
            <v>4171.7362744090005</v>
          </cell>
          <cell r="AM72">
            <v>1111.1005234269999</v>
          </cell>
          <cell r="AN72">
            <v>5323.1765939950001</v>
          </cell>
          <cell r="AO72">
            <v>16.612235537333333</v>
          </cell>
          <cell r="AP72">
            <v>1308.2907113586668</v>
          </cell>
          <cell r="AQ72">
            <v>82.940755631000002</v>
          </cell>
          <cell r="AR72">
            <v>302.44036132099995</v>
          </cell>
          <cell r="AS72">
            <v>187.31044535833334</v>
          </cell>
          <cell r="AT72">
            <v>53.75677369933333</v>
          </cell>
          <cell r="AU72">
            <v>681.84237534900001</v>
          </cell>
          <cell r="AV72">
            <v>1795.1220483566667</v>
          </cell>
          <cell r="AX72">
            <v>691.86899680099998</v>
          </cell>
          <cell r="AY72">
            <v>392.16357166066672</v>
          </cell>
          <cell r="AZ72">
            <v>284.02439440666666</v>
          </cell>
          <cell r="BA72">
            <v>74.899282555333343</v>
          </cell>
          <cell r="BB72">
            <v>79.34724250666666</v>
          </cell>
          <cell r="BC72">
            <v>26.514478122333333</v>
          </cell>
          <cell r="BD72">
            <v>404.42569004233337</v>
          </cell>
          <cell r="BE72">
            <v>180.68625797300001</v>
          </cell>
          <cell r="BF72">
            <v>69.221684674333332</v>
          </cell>
        </row>
        <row r="73">
          <cell r="A73" t="str">
            <v>T3 2015</v>
          </cell>
          <cell r="B73">
            <v>5840.0242169829999</v>
          </cell>
          <cell r="C73">
            <v>17.116116666</v>
          </cell>
          <cell r="D73">
            <v>1478.0690249230001</v>
          </cell>
          <cell r="E73">
            <v>78.164357754999997</v>
          </cell>
          <cell r="F73">
            <v>347.20204185199998</v>
          </cell>
          <cell r="G73">
            <v>210.671512998</v>
          </cell>
          <cell r="H73">
            <v>47.867790706999997</v>
          </cell>
          <cell r="I73">
            <v>794.16332161100001</v>
          </cell>
          <cell r="J73">
            <v>2017.847176729</v>
          </cell>
          <cell r="L73">
            <v>756.40819785899998</v>
          </cell>
          <cell r="M73">
            <v>451.34878619099999</v>
          </cell>
          <cell r="N73">
            <v>248.34971762000001</v>
          </cell>
          <cell r="O73">
            <v>63.165889151999998</v>
          </cell>
          <cell r="P73">
            <v>99.454905972999995</v>
          </cell>
          <cell r="Q73">
            <v>36.388358813000004</v>
          </cell>
          <cell r="R73">
            <v>437.86861273199997</v>
          </cell>
          <cell r="S73">
            <v>172.175982202</v>
          </cell>
          <cell r="T73">
            <v>61.831448123000001</v>
          </cell>
          <cell r="U73">
            <v>44348.669689558999</v>
          </cell>
          <cell r="V73">
            <v>97.689625484000004</v>
          </cell>
          <cell r="W73">
            <v>7983.863448956</v>
          </cell>
          <cell r="X73">
            <v>751.25327382</v>
          </cell>
          <cell r="Y73">
            <v>3555.8868069460004</v>
          </cell>
          <cell r="Z73">
            <v>432.478155109</v>
          </cell>
          <cell r="AA73">
            <v>36.965620850999997</v>
          </cell>
          <cell r="AB73">
            <v>3207.2795922300002</v>
          </cell>
          <cell r="AC73">
            <v>9140.143355649001</v>
          </cell>
          <cell r="AE73">
            <v>8767.7011349829991</v>
          </cell>
          <cell r="AF73">
            <v>3541.6207861969997</v>
          </cell>
          <cell r="AG73">
            <v>5076.0129527980007</v>
          </cell>
          <cell r="AH73">
            <v>582.270134332</v>
          </cell>
          <cell r="AI73">
            <v>404.42459471000001</v>
          </cell>
          <cell r="AJ73">
            <v>239.69234929499999</v>
          </cell>
          <cell r="AK73">
            <v>2839.7704984950001</v>
          </cell>
          <cell r="AL73">
            <v>4327.3616135859993</v>
          </cell>
          <cell r="AM73">
            <v>1348.1191950739999</v>
          </cell>
          <cell r="AN73">
            <v>5683.0384674626657</v>
          </cell>
          <cell r="AO73">
            <v>18.464477931000001</v>
          </cell>
          <cell r="AP73">
            <v>1366.8796414199999</v>
          </cell>
          <cell r="AQ73">
            <v>81.378714093999989</v>
          </cell>
          <cell r="AR73">
            <v>306.01295510099999</v>
          </cell>
          <cell r="AS73">
            <v>204.19048615666665</v>
          </cell>
          <cell r="AT73">
            <v>49.262679346999995</v>
          </cell>
          <cell r="AU73">
            <v>726.03480672133321</v>
          </cell>
          <cell r="AV73">
            <v>1998.5485417716664</v>
          </cell>
          <cell r="AX73">
            <v>728.32886085966663</v>
          </cell>
          <cell r="AY73">
            <v>433.84264217000003</v>
          </cell>
          <cell r="AZ73">
            <v>273.7796390333333</v>
          </cell>
          <cell r="BA73">
            <v>70.468803829333339</v>
          </cell>
          <cell r="BB73">
            <v>102.38842761366668</v>
          </cell>
          <cell r="BC73">
            <v>40.615171982666666</v>
          </cell>
          <cell r="BD73">
            <v>406.10147750133336</v>
          </cell>
          <cell r="BE73">
            <v>171.63264037766666</v>
          </cell>
          <cell r="BF73">
            <v>71.988142972333335</v>
          </cell>
        </row>
        <row r="74">
          <cell r="A74" t="str">
            <v>T4 2015</v>
          </cell>
          <cell r="B74">
            <v>5787.092024306</v>
          </cell>
          <cell r="C74">
            <v>19.129867256000001</v>
          </cell>
          <cell r="D74">
            <v>1453.2127763819999</v>
          </cell>
          <cell r="E74">
            <v>64.375415426000004</v>
          </cell>
          <cell r="F74">
            <v>348.400677057</v>
          </cell>
          <cell r="G74">
            <v>218.36876005299999</v>
          </cell>
          <cell r="H74">
            <v>50.698144343000003</v>
          </cell>
          <cell r="I74">
            <v>771.36977950300002</v>
          </cell>
          <cell r="J74">
            <v>1908.5044616150001</v>
          </cell>
          <cell r="L74">
            <v>681.70377852299998</v>
          </cell>
          <cell r="M74">
            <v>513.52699242799997</v>
          </cell>
          <cell r="N74">
            <v>242.23101659599999</v>
          </cell>
          <cell r="O74">
            <v>58.717588268</v>
          </cell>
          <cell r="P74">
            <v>120.750026017</v>
          </cell>
          <cell r="Q74">
            <v>32.742902575999999</v>
          </cell>
          <cell r="R74">
            <v>496.39806774700003</v>
          </cell>
          <cell r="S74">
            <v>191.55770404699999</v>
          </cell>
          <cell r="T74">
            <v>68.616842851000001</v>
          </cell>
          <cell r="U74">
            <v>45099.536759045994</v>
          </cell>
          <cell r="V74">
            <v>97.824579216000004</v>
          </cell>
          <cell r="W74">
            <v>7339.2573114529987</v>
          </cell>
          <cell r="X74">
            <v>579.54247843899998</v>
          </cell>
          <cell r="Y74">
            <v>3519.8366370879999</v>
          </cell>
          <cell r="Z74">
            <v>340.119080607</v>
          </cell>
          <cell r="AA74">
            <v>29.220531962999999</v>
          </cell>
          <cell r="AB74">
            <v>2870.5385833559999</v>
          </cell>
          <cell r="AC74">
            <v>7698.8087357599998</v>
          </cell>
          <cell r="AE74">
            <v>9235.4261154779997</v>
          </cell>
          <cell r="AF74">
            <v>3844.1529373309995</v>
          </cell>
          <cell r="AG74">
            <v>5261.4468107399998</v>
          </cell>
          <cell r="AH74">
            <v>578.79064469600007</v>
          </cell>
          <cell r="AI74">
            <v>405.717282635</v>
          </cell>
          <cell r="AJ74">
            <v>210.503164277</v>
          </cell>
          <cell r="AK74">
            <v>3766.6027967290001</v>
          </cell>
          <cell r="AL74">
            <v>5189.7198605069998</v>
          </cell>
          <cell r="AM74">
            <v>1471.286520224</v>
          </cell>
          <cell r="AN74">
            <v>5910.0326226056668</v>
          </cell>
          <cell r="AO74">
            <v>18.310752028333336</v>
          </cell>
          <cell r="AP74">
            <v>1424.6497312910003</v>
          </cell>
          <cell r="AQ74">
            <v>67.765448353666656</v>
          </cell>
          <cell r="AR74">
            <v>344.7063791606667</v>
          </cell>
          <cell r="AS74">
            <v>207.829191296</v>
          </cell>
          <cell r="AT74">
            <v>51.002119536333332</v>
          </cell>
          <cell r="AU74">
            <v>753.34659294433334</v>
          </cell>
          <cell r="AV74">
            <v>1922.2402752326668</v>
          </cell>
          <cell r="AX74">
            <v>794.29167790933332</v>
          </cell>
          <cell r="AY74">
            <v>486.60920794433332</v>
          </cell>
          <cell r="AZ74">
            <v>271.315550116</v>
          </cell>
          <cell r="BA74">
            <v>61.765749608</v>
          </cell>
          <cell r="BB74">
            <v>116.348014658</v>
          </cell>
          <cell r="BC74">
            <v>38.919649671666662</v>
          </cell>
          <cell r="BD74">
            <v>501.60841119133329</v>
          </cell>
          <cell r="BE74">
            <v>192.99718293166666</v>
          </cell>
          <cell r="BF74">
            <v>80.976420023333333</v>
          </cell>
        </row>
        <row r="75">
          <cell r="A75" t="str">
            <v>T1 2016</v>
          </cell>
          <cell r="B75">
            <v>5844.2198876969996</v>
          </cell>
          <cell r="C75">
            <v>20.747122426000001</v>
          </cell>
          <cell r="D75">
            <v>1339.278596184</v>
          </cell>
          <cell r="E75">
            <v>56.594203551</v>
          </cell>
          <cell r="F75">
            <v>317.75508786500001</v>
          </cell>
          <cell r="G75">
            <v>182.823867108</v>
          </cell>
          <cell r="H75">
            <v>55.999423346</v>
          </cell>
          <cell r="I75">
            <v>726.10601431400005</v>
          </cell>
          <cell r="J75">
            <v>2078.3641566010001</v>
          </cell>
          <cell r="L75">
            <v>719.26068035399999</v>
          </cell>
          <cell r="M75">
            <v>500.59119706899997</v>
          </cell>
          <cell r="N75">
            <v>245.70798351400001</v>
          </cell>
          <cell r="O75">
            <v>51.03594974</v>
          </cell>
          <cell r="P75">
            <v>101.72585237600001</v>
          </cell>
          <cell r="Q75">
            <v>22.952107284</v>
          </cell>
          <cell r="R75">
            <v>501.03125234700002</v>
          </cell>
          <cell r="S75">
            <v>194.93576700200001</v>
          </cell>
          <cell r="T75">
            <v>68.589222800000002</v>
          </cell>
          <cell r="U75">
            <v>46426.603353924998</v>
          </cell>
          <cell r="V75">
            <v>85.268271999999996</v>
          </cell>
          <cell r="W75">
            <v>7616.4112184349997</v>
          </cell>
          <cell r="X75">
            <v>494.13146979800001</v>
          </cell>
          <cell r="Y75">
            <v>3657.0264930909998</v>
          </cell>
          <cell r="Z75">
            <v>347.52750813400002</v>
          </cell>
          <cell r="AA75">
            <v>40.710740227000002</v>
          </cell>
          <cell r="AB75">
            <v>3077.0150071850003</v>
          </cell>
          <cell r="AC75">
            <v>7602.4305862609999</v>
          </cell>
          <cell r="AE75">
            <v>9021.460205839001</v>
          </cell>
          <cell r="AF75">
            <v>3931.4203157929996</v>
          </cell>
          <cell r="AG75">
            <v>6199.4712765139993</v>
          </cell>
          <cell r="AH75">
            <v>598.01500512600001</v>
          </cell>
          <cell r="AI75">
            <v>376.79400455199999</v>
          </cell>
          <cell r="AJ75">
            <v>160.59456028100001</v>
          </cell>
          <cell r="AK75">
            <v>3944.264523711</v>
          </cell>
          <cell r="AL75">
            <v>5377.1030606580007</v>
          </cell>
          <cell r="AM75">
            <v>1513.370324755</v>
          </cell>
          <cell r="AN75">
            <v>5937.9203598763334</v>
          </cell>
          <cell r="AO75">
            <v>20.097729898333331</v>
          </cell>
          <cell r="AP75">
            <v>1394.3758661503334</v>
          </cell>
          <cell r="AQ75">
            <v>58.605777793999998</v>
          </cell>
          <cell r="AR75">
            <v>344.93011862399999</v>
          </cell>
          <cell r="AS75">
            <v>188.09809870433332</v>
          </cell>
          <cell r="AT75">
            <v>54.553278796333338</v>
          </cell>
          <cell r="AU75">
            <v>748.18859223166658</v>
          </cell>
          <cell r="AV75">
            <v>1959.8240332356665</v>
          </cell>
          <cell r="AX75">
            <v>735.53753185733331</v>
          </cell>
          <cell r="AY75">
            <v>525.72668611466668</v>
          </cell>
          <cell r="AZ75">
            <v>292.91143686333334</v>
          </cell>
          <cell r="BA75">
            <v>62.088075582333339</v>
          </cell>
          <cell r="BB75">
            <v>108.74314499133334</v>
          </cell>
          <cell r="BC75">
            <v>27.831471664333332</v>
          </cell>
          <cell r="BD75">
            <v>514.79476053066662</v>
          </cell>
          <cell r="BE75">
            <v>210.160157822</v>
          </cell>
          <cell r="BF75">
            <v>85.82946516600002</v>
          </cell>
        </row>
        <row r="76">
          <cell r="A76" t="str">
            <v>T2 2016</v>
          </cell>
          <cell r="B76">
            <v>6024.1632402940004</v>
          </cell>
          <cell r="C76">
            <v>20.984734144000001</v>
          </cell>
          <cell r="D76">
            <v>1347.445125345</v>
          </cell>
          <cell r="E76">
            <v>57.282410321999997</v>
          </cell>
          <cell r="F76">
            <v>373.78854023700001</v>
          </cell>
          <cell r="G76">
            <v>138.18767212899999</v>
          </cell>
          <cell r="H76">
            <v>88.437258821</v>
          </cell>
          <cell r="I76">
            <v>689.74924383600001</v>
          </cell>
          <cell r="J76">
            <v>1991.2330910640001</v>
          </cell>
          <cell r="L76">
            <v>831.90626015400005</v>
          </cell>
          <cell r="M76">
            <v>527.04620813500003</v>
          </cell>
          <cell r="N76">
            <v>253.38756982000001</v>
          </cell>
          <cell r="O76">
            <v>48.682020981999997</v>
          </cell>
          <cell r="P76">
            <v>106.27223611399999</v>
          </cell>
          <cell r="Q76">
            <v>30.628547908000002</v>
          </cell>
          <cell r="R76">
            <v>583.83521838900003</v>
          </cell>
          <cell r="S76">
            <v>203.89299426700001</v>
          </cell>
          <cell r="T76">
            <v>78.849233971999993</v>
          </cell>
          <cell r="U76">
            <v>47828.257680670999</v>
          </cell>
          <cell r="V76">
            <v>102.414066412</v>
          </cell>
          <cell r="W76">
            <v>7338.9433799670005</v>
          </cell>
          <cell r="X76">
            <v>424.93268742700002</v>
          </cell>
          <cell r="Y76">
            <v>3678.5338465319996</v>
          </cell>
          <cell r="Z76">
            <v>324.44072911800004</v>
          </cell>
          <cell r="AA76">
            <v>76.246768659999987</v>
          </cell>
          <cell r="AB76">
            <v>2834.7893482299996</v>
          </cell>
          <cell r="AC76">
            <v>8029.9612664409997</v>
          </cell>
          <cell r="AE76">
            <v>9589.9996428670001</v>
          </cell>
          <cell r="AF76">
            <v>3833.8498265879998</v>
          </cell>
          <cell r="AG76">
            <v>6620.6827648050003</v>
          </cell>
          <cell r="AH76">
            <v>511.20600992200002</v>
          </cell>
          <cell r="AI76">
            <v>357.19364862099997</v>
          </cell>
          <cell r="AJ76">
            <v>184.68249974299999</v>
          </cell>
          <cell r="AK76">
            <v>4061.5551782589996</v>
          </cell>
          <cell r="AL76">
            <v>5499.4282006539997</v>
          </cell>
          <cell r="AM76">
            <v>1698.341196392</v>
          </cell>
          <cell r="AN76">
            <v>6197.9108740399997</v>
          </cell>
          <cell r="AO76">
            <v>21.348333956333335</v>
          </cell>
          <cell r="AP76">
            <v>1344.4917995600001</v>
          </cell>
          <cell r="AQ76">
            <v>51.570348154666668</v>
          </cell>
          <cell r="AR76">
            <v>382.67742342599996</v>
          </cell>
          <cell r="AS76">
            <v>151.94322353200002</v>
          </cell>
          <cell r="AT76">
            <v>77.668941637000003</v>
          </cell>
          <cell r="AU76">
            <v>680.63186281033336</v>
          </cell>
          <cell r="AV76">
            <v>2064.8644069870002</v>
          </cell>
          <cell r="AX76">
            <v>851.78706693900006</v>
          </cell>
          <cell r="AY76">
            <v>533.71333223566671</v>
          </cell>
          <cell r="AZ76">
            <v>286.57547212166668</v>
          </cell>
          <cell r="BA76">
            <v>57.648208690666671</v>
          </cell>
          <cell r="BB76">
            <v>103.46663334833333</v>
          </cell>
          <cell r="BC76">
            <v>31.114065218666667</v>
          </cell>
          <cell r="BD76">
            <v>563.17173625500004</v>
          </cell>
          <cell r="BE76">
            <v>239.01001104233333</v>
          </cell>
          <cell r="BF76">
            <v>100.71980768533335</v>
          </cell>
        </row>
        <row r="77">
          <cell r="A77" t="str">
            <v>T3 2016</v>
          </cell>
          <cell r="B77">
            <v>6318.0393076210003</v>
          </cell>
          <cell r="C77">
            <v>26.264795461999999</v>
          </cell>
          <cell r="D77">
            <v>1329.7536094120001</v>
          </cell>
          <cell r="E77">
            <v>58.327175676000003</v>
          </cell>
          <cell r="F77">
            <v>349.07864244199999</v>
          </cell>
          <cell r="G77">
            <v>144.20822413900001</v>
          </cell>
          <cell r="H77">
            <v>90.204612738999998</v>
          </cell>
          <cell r="I77">
            <v>687.93495441599998</v>
          </cell>
          <cell r="J77">
            <v>2283.0217357810002</v>
          </cell>
          <cell r="L77">
            <v>819.31500893199996</v>
          </cell>
          <cell r="M77">
            <v>508.91679601200002</v>
          </cell>
          <cell r="N77">
            <v>227.95078138100001</v>
          </cell>
          <cell r="O77">
            <v>49.221317681999999</v>
          </cell>
          <cell r="P77">
            <v>130.09952186999999</v>
          </cell>
          <cell r="Q77">
            <v>22.891308663</v>
          </cell>
          <cell r="R77">
            <v>586.68674226400003</v>
          </cell>
          <cell r="S77">
            <v>232.91130968300001</v>
          </cell>
          <cell r="T77">
            <v>101.006380479</v>
          </cell>
          <cell r="U77">
            <v>46484.645472024</v>
          </cell>
          <cell r="V77">
            <v>98.155555163999992</v>
          </cell>
          <cell r="W77">
            <v>7135.041884278</v>
          </cell>
          <cell r="X77">
            <v>449.61873547499999</v>
          </cell>
          <cell r="Y77">
            <v>3613.7929547000003</v>
          </cell>
          <cell r="Z77">
            <v>274.28388458000001</v>
          </cell>
          <cell r="AA77">
            <v>83.454360875999996</v>
          </cell>
          <cell r="AB77">
            <v>2713.8919486469999</v>
          </cell>
          <cell r="AC77">
            <v>8213.8334737589994</v>
          </cell>
          <cell r="AE77">
            <v>9598.7694526489995</v>
          </cell>
          <cell r="AF77">
            <v>4173.0920256769996</v>
          </cell>
          <cell r="AG77">
            <v>4744.930202691</v>
          </cell>
          <cell r="AH77">
            <v>701.08248996700001</v>
          </cell>
          <cell r="AI77">
            <v>376.45774314799996</v>
          </cell>
          <cell r="AJ77">
            <v>185.49181301499999</v>
          </cell>
          <cell r="AK77">
            <v>4037.0530329160001</v>
          </cell>
          <cell r="AL77">
            <v>5593.5723243690009</v>
          </cell>
          <cell r="AM77">
            <v>1627.1654743910001</v>
          </cell>
          <cell r="AN77">
            <v>6431.1013580236677</v>
          </cell>
          <cell r="AO77">
            <v>23.585446082666667</v>
          </cell>
          <cell r="AP77">
            <v>1325.4631926330001</v>
          </cell>
          <cell r="AQ77">
            <v>54.645071433666665</v>
          </cell>
          <cell r="AR77">
            <v>379.68528644366666</v>
          </cell>
          <cell r="AS77">
            <v>146.21041628866666</v>
          </cell>
          <cell r="AT77">
            <v>100.423719553</v>
          </cell>
          <cell r="AU77">
            <v>644.49869891399999</v>
          </cell>
          <cell r="AV77">
            <v>2297.7758442700001</v>
          </cell>
          <cell r="AX77">
            <v>872.61047109100002</v>
          </cell>
          <cell r="AY77">
            <v>514.00249335133333</v>
          </cell>
          <cell r="AZ77">
            <v>253.30374999466667</v>
          </cell>
          <cell r="BA77">
            <v>68.290969575000005</v>
          </cell>
          <cell r="BB77">
            <v>121.092359268</v>
          </cell>
          <cell r="BC77">
            <v>28.332913051999999</v>
          </cell>
          <cell r="BD77">
            <v>605.00119857866673</v>
          </cell>
          <cell r="BE77">
            <v>228.32087450200001</v>
          </cell>
          <cell r="BF77">
            <v>93.321845625333324</v>
          </cell>
        </row>
        <row r="78">
          <cell r="A78" t="str">
            <v>T4 2016</v>
          </cell>
          <cell r="B78">
            <v>6838.3579833950007</v>
          </cell>
          <cell r="C78">
            <v>22.076395947000002</v>
          </cell>
          <cell r="D78">
            <v>1403.4308540889999</v>
          </cell>
          <cell r="E78">
            <v>58.594624631000002</v>
          </cell>
          <cell r="F78">
            <v>378.87100967499998</v>
          </cell>
          <cell r="G78">
            <v>160.628003487</v>
          </cell>
          <cell r="H78">
            <v>83.979858336999996</v>
          </cell>
          <cell r="I78">
            <v>721.35735795899996</v>
          </cell>
          <cell r="J78">
            <v>2462.4046548790002</v>
          </cell>
          <cell r="L78">
            <v>918.17499134699995</v>
          </cell>
          <cell r="M78">
            <v>608.185447092</v>
          </cell>
          <cell r="N78">
            <v>281.12315432399998</v>
          </cell>
          <cell r="O78">
            <v>46.876028607000002</v>
          </cell>
          <cell r="P78">
            <v>137.24672998099999</v>
          </cell>
          <cell r="Q78">
            <v>28.366596552000001</v>
          </cell>
          <cell r="R78">
            <v>618.51167345700003</v>
          </cell>
          <cell r="S78">
            <v>231.12584246899999</v>
          </cell>
          <cell r="T78">
            <v>80.835614651</v>
          </cell>
          <cell r="U78">
            <v>48507.364816596993</v>
          </cell>
          <cell r="V78">
            <v>102.47807439900001</v>
          </cell>
          <cell r="W78">
            <v>7378.3938748870005</v>
          </cell>
          <cell r="X78">
            <v>482.87824731000001</v>
          </cell>
          <cell r="Y78">
            <v>3739.2621067009995</v>
          </cell>
          <cell r="Z78">
            <v>335.84278535700003</v>
          </cell>
          <cell r="AA78">
            <v>65.344593817000003</v>
          </cell>
          <cell r="AB78">
            <v>2755.0661417020001</v>
          </cell>
          <cell r="AC78">
            <v>8471.9367982820004</v>
          </cell>
          <cell r="AE78">
            <v>9584.7063224279991</v>
          </cell>
          <cell r="AF78">
            <v>4963.3720840329997</v>
          </cell>
          <cell r="AG78">
            <v>5724.7599970150004</v>
          </cell>
          <cell r="AH78">
            <v>503.15686053100001</v>
          </cell>
          <cell r="AI78">
            <v>409.21793893800003</v>
          </cell>
          <cell r="AJ78">
            <v>172.493174264</v>
          </cell>
          <cell r="AK78">
            <v>3632.896785941</v>
          </cell>
          <cell r="AL78">
            <v>5897.5903591320002</v>
          </cell>
          <cell r="AM78">
            <v>1666.3625467470001</v>
          </cell>
          <cell r="AN78">
            <v>6656.4439235950003</v>
          </cell>
          <cell r="AO78">
            <v>24.139559441999996</v>
          </cell>
          <cell r="AP78">
            <v>1374.2119990673334</v>
          </cell>
          <cell r="AQ78">
            <v>59.220211925666661</v>
          </cell>
          <cell r="AR78">
            <v>392.55041056900001</v>
          </cell>
          <cell r="AS78">
            <v>151.26965215966666</v>
          </cell>
          <cell r="AT78">
            <v>85.173092127999993</v>
          </cell>
          <cell r="AU78">
            <v>685.99863228499999</v>
          </cell>
          <cell r="AV78">
            <v>2336.5004201896668</v>
          </cell>
          <cell r="AX78">
            <v>925.09164528100007</v>
          </cell>
          <cell r="AY78">
            <v>587.52201463133326</v>
          </cell>
          <cell r="AZ78">
            <v>278.66803066566666</v>
          </cell>
          <cell r="BA78">
            <v>55.166268954333333</v>
          </cell>
          <cell r="BB78">
            <v>137.075552434</v>
          </cell>
          <cell r="BC78">
            <v>27.810815090999998</v>
          </cell>
          <cell r="BD78">
            <v>558.48005194799998</v>
          </cell>
          <cell r="BE78">
            <v>249.8479958203333</v>
          </cell>
          <cell r="BF78">
            <v>101.92957007033334</v>
          </cell>
        </row>
        <row r="79">
          <cell r="A79" t="str">
            <v>T1 2017</v>
          </cell>
          <cell r="B79">
            <v>7272.0213742399992</v>
          </cell>
          <cell r="C79">
            <v>26.943766784000001</v>
          </cell>
          <cell r="D79">
            <v>1338.976206353</v>
          </cell>
          <cell r="E79">
            <v>61.746616416999998</v>
          </cell>
          <cell r="F79">
            <v>417.819554385</v>
          </cell>
          <cell r="G79">
            <v>143.56037313799999</v>
          </cell>
          <cell r="H79">
            <v>102.980704723</v>
          </cell>
          <cell r="I79">
            <v>612.86895769</v>
          </cell>
          <cell r="J79">
            <v>2688.1344978229999</v>
          </cell>
          <cell r="L79">
            <v>922.32520026999998</v>
          </cell>
          <cell r="M79">
            <v>704.41108331199996</v>
          </cell>
          <cell r="N79">
            <v>253.471211864</v>
          </cell>
          <cell r="O79">
            <v>55.343726453999999</v>
          </cell>
          <cell r="P79">
            <v>122.461329738</v>
          </cell>
          <cell r="Q79">
            <v>36.730645441</v>
          </cell>
          <cell r="R79">
            <v>791.35172129700004</v>
          </cell>
          <cell r="S79">
            <v>240.027325795</v>
          </cell>
          <cell r="T79">
            <v>91.844659109000006</v>
          </cell>
          <cell r="U79">
            <v>54750.964999532</v>
          </cell>
          <cell r="V79">
            <v>70.601399254</v>
          </cell>
          <cell r="W79">
            <v>7267.7424293289996</v>
          </cell>
          <cell r="X79">
            <v>473.333493363</v>
          </cell>
          <cell r="Y79">
            <v>3805.3845816780004</v>
          </cell>
          <cell r="Z79">
            <v>296.36769804099998</v>
          </cell>
          <cell r="AA79">
            <v>83.590704617</v>
          </cell>
          <cell r="AB79">
            <v>2609.0659516300002</v>
          </cell>
          <cell r="AC79">
            <v>9951.1948716849984</v>
          </cell>
          <cell r="AE79">
            <v>11057.290262847</v>
          </cell>
          <cell r="AF79">
            <v>6700.400588045999</v>
          </cell>
          <cell r="AG79">
            <v>5044.3867582189996</v>
          </cell>
          <cell r="AH79">
            <v>297.04223960399997</v>
          </cell>
          <cell r="AI79">
            <v>414.19771941499994</v>
          </cell>
          <cell r="AJ79">
            <v>250.500835623</v>
          </cell>
          <cell r="AK79">
            <v>5449.0319497239998</v>
          </cell>
          <cell r="AL79">
            <v>6433.9767905630006</v>
          </cell>
          <cell r="AM79">
            <v>1814.599155223</v>
          </cell>
          <cell r="AN79">
            <v>7393.7342870256662</v>
          </cell>
          <cell r="AO79">
            <v>22.868998162333337</v>
          </cell>
          <cell r="AP79">
            <v>1392.5034051773334</v>
          </cell>
          <cell r="AQ79">
            <v>58.173616250000002</v>
          </cell>
          <cell r="AR79">
            <v>449.53153961199996</v>
          </cell>
          <cell r="AS79">
            <v>146.57398216599998</v>
          </cell>
          <cell r="AT79">
            <v>96.037539449999997</v>
          </cell>
          <cell r="AU79">
            <v>642.18672769933335</v>
          </cell>
          <cell r="AV79">
            <v>2700.975375315667</v>
          </cell>
          <cell r="AX79">
            <v>978.1380684259999</v>
          </cell>
          <cell r="AY79">
            <v>679.75002144400003</v>
          </cell>
          <cell r="AZ79">
            <v>260.28668947299997</v>
          </cell>
          <cell r="BA79">
            <v>56.283919640000001</v>
          </cell>
          <cell r="BB79">
            <v>118.03679525799998</v>
          </cell>
          <cell r="BC79">
            <v>33.288789633</v>
          </cell>
          <cell r="BD79">
            <v>764.60302450033339</v>
          </cell>
          <cell r="BE79">
            <v>274.90038474100004</v>
          </cell>
          <cell r="BF79">
            <v>112.09881525499999</v>
          </cell>
        </row>
        <row r="80">
          <cell r="A80" t="str">
            <v>T2 2017</v>
          </cell>
          <cell r="B80">
            <v>7341.5764975250004</v>
          </cell>
          <cell r="C80">
            <v>26.162821278999999</v>
          </cell>
          <cell r="D80">
            <v>1421.533070705</v>
          </cell>
          <cell r="E80">
            <v>49.911963829000001</v>
          </cell>
          <cell r="F80">
            <v>429.76438625399999</v>
          </cell>
          <cell r="G80">
            <v>181.55814392299999</v>
          </cell>
          <cell r="H80">
            <v>92.922261246999994</v>
          </cell>
          <cell r="I80">
            <v>667.37631545199997</v>
          </cell>
          <cell r="J80">
            <v>2562.7409745210002</v>
          </cell>
          <cell r="L80">
            <v>914.57440025999995</v>
          </cell>
          <cell r="M80">
            <v>840.63129041000002</v>
          </cell>
          <cell r="N80">
            <v>212.606528779</v>
          </cell>
          <cell r="O80">
            <v>44.655666912000001</v>
          </cell>
          <cell r="P80">
            <v>148.13056548399999</v>
          </cell>
          <cell r="Q80">
            <v>32.619925840000001</v>
          </cell>
          <cell r="R80">
            <v>769.96109414900002</v>
          </cell>
          <cell r="S80">
            <v>265.38336450399999</v>
          </cell>
          <cell r="T80">
            <v>102.576794682</v>
          </cell>
          <cell r="U80">
            <v>54708.470635081001</v>
          </cell>
          <cell r="V80">
            <v>102.260186774</v>
          </cell>
          <cell r="W80">
            <v>6851.8992321690002</v>
          </cell>
          <cell r="X80">
            <v>427.69738279500001</v>
          </cell>
          <cell r="Y80">
            <v>3305.0725375760003</v>
          </cell>
          <cell r="Z80">
            <v>342.06926454699999</v>
          </cell>
          <cell r="AA80">
            <v>106.177235756</v>
          </cell>
          <cell r="AB80">
            <v>2670.8828114950002</v>
          </cell>
          <cell r="AC80">
            <v>9585.1293949139999</v>
          </cell>
          <cell r="AE80">
            <v>11346.962098192998</v>
          </cell>
          <cell r="AF80">
            <v>6748.7718504700006</v>
          </cell>
          <cell r="AG80">
            <v>5330.7013276019998</v>
          </cell>
          <cell r="AH80">
            <v>338.67394967000001</v>
          </cell>
          <cell r="AI80">
            <v>388.14790662199999</v>
          </cell>
          <cell r="AJ80">
            <v>282.95837256599998</v>
          </cell>
          <cell r="AK80">
            <v>5689.5766217150003</v>
          </cell>
          <cell r="AL80">
            <v>6267.6727134430002</v>
          </cell>
          <cell r="AM80">
            <v>1775.716980943</v>
          </cell>
          <cell r="AN80">
            <v>7474.5292253866673</v>
          </cell>
          <cell r="AO80">
            <v>29.848838486333335</v>
          </cell>
          <cell r="AP80">
            <v>1410.4539398746667</v>
          </cell>
          <cell r="AQ80">
            <v>50.74689630966666</v>
          </cell>
          <cell r="AR80">
            <v>437.13048131133337</v>
          </cell>
          <cell r="AS80">
            <v>170.94228328566669</v>
          </cell>
          <cell r="AT80">
            <v>98.373539796666662</v>
          </cell>
          <cell r="AU80">
            <v>653.26073917133328</v>
          </cell>
          <cell r="AV80">
            <v>2589.9934529766665</v>
          </cell>
          <cell r="AX80">
            <v>964.42980122133338</v>
          </cell>
          <cell r="AY80">
            <v>749.76451693533329</v>
          </cell>
          <cell r="AZ80">
            <v>279.88981488933331</v>
          </cell>
          <cell r="BA80">
            <v>56.17868205333334</v>
          </cell>
          <cell r="BB80">
            <v>150.570210613</v>
          </cell>
          <cell r="BC80">
            <v>37.319274600333337</v>
          </cell>
          <cell r="BD80">
            <v>804.31110482433326</v>
          </cell>
          <cell r="BE80">
            <v>287.45426168533328</v>
          </cell>
          <cell r="BF80">
            <v>114.31532722666667</v>
          </cell>
        </row>
        <row r="81">
          <cell r="A81" t="str">
            <v>T3 2017</v>
          </cell>
          <cell r="B81">
            <v>7383.0727340720005</v>
          </cell>
          <cell r="C81">
            <v>23.207545292999999</v>
          </cell>
          <cell r="D81">
            <v>1412.509196638</v>
          </cell>
          <cell r="E81">
            <v>49.890373169</v>
          </cell>
          <cell r="F81">
            <v>457.60532566000001</v>
          </cell>
          <cell r="G81">
            <v>191.285804993</v>
          </cell>
          <cell r="H81">
            <v>86.811939906999996</v>
          </cell>
          <cell r="I81">
            <v>626.91575290900005</v>
          </cell>
          <cell r="J81">
            <v>2660.6233526820001</v>
          </cell>
          <cell r="L81">
            <v>909.500729535</v>
          </cell>
          <cell r="M81">
            <v>725.57818734299997</v>
          </cell>
          <cell r="N81">
            <v>280.28211560800003</v>
          </cell>
          <cell r="O81">
            <v>44.140843031000003</v>
          </cell>
          <cell r="P81">
            <v>152.124432195</v>
          </cell>
          <cell r="Q81">
            <v>37.377903138000001</v>
          </cell>
          <cell r="R81">
            <v>819.06814542200004</v>
          </cell>
          <cell r="S81">
            <v>221.8927975</v>
          </cell>
          <cell r="T81">
            <v>96.767485687000004</v>
          </cell>
          <cell r="U81">
            <v>60203.825599684991</v>
          </cell>
          <cell r="V81">
            <v>119.595072496</v>
          </cell>
          <cell r="W81">
            <v>7353.5586104979993</v>
          </cell>
          <cell r="X81">
            <v>457.28697883799998</v>
          </cell>
          <cell r="Y81">
            <v>3670.7359723099999</v>
          </cell>
          <cell r="Z81">
            <v>426.66444059700007</v>
          </cell>
          <cell r="AA81">
            <v>85.721941447000006</v>
          </cell>
          <cell r="AB81">
            <v>2713.1492773059999</v>
          </cell>
          <cell r="AC81">
            <v>9924.6845266990003</v>
          </cell>
          <cell r="AE81">
            <v>13882.148604647</v>
          </cell>
          <cell r="AF81">
            <v>7337.3623629909998</v>
          </cell>
          <cell r="AG81">
            <v>5697.7212960070001</v>
          </cell>
          <cell r="AH81">
            <v>502.06879770500007</v>
          </cell>
          <cell r="AI81">
            <v>413.28832384700002</v>
          </cell>
          <cell r="AJ81">
            <v>276.96379399</v>
          </cell>
          <cell r="AK81">
            <v>6776.5882842890005</v>
          </cell>
          <cell r="AL81">
            <v>6100.6576491859996</v>
          </cell>
          <cell r="AM81">
            <v>1819.1882773299999</v>
          </cell>
          <cell r="AN81">
            <v>7758.9229586223328</v>
          </cell>
          <cell r="AO81">
            <v>27.149857390333334</v>
          </cell>
          <cell r="AP81">
            <v>1430.1486368776666</v>
          </cell>
          <cell r="AQ81">
            <v>46.791709545666663</v>
          </cell>
          <cell r="AR81">
            <v>475.47994119966665</v>
          </cell>
          <cell r="AS81">
            <v>178.84190971433335</v>
          </cell>
          <cell r="AT81">
            <v>96.51305967399999</v>
          </cell>
          <cell r="AU81">
            <v>632.52201674399998</v>
          </cell>
          <cell r="AV81">
            <v>2507.0953087563335</v>
          </cell>
          <cell r="AX81">
            <v>1229.1702752433332</v>
          </cell>
          <cell r="AY81">
            <v>860.11147614333333</v>
          </cell>
          <cell r="AZ81">
            <v>301.89743814633334</v>
          </cell>
          <cell r="BA81">
            <v>56.389651296666671</v>
          </cell>
          <cell r="BB81">
            <v>130.714058491</v>
          </cell>
          <cell r="BC81">
            <v>34.88918468233333</v>
          </cell>
          <cell r="BD81">
            <v>807.77291659000002</v>
          </cell>
          <cell r="BE81">
            <v>256.51505065533337</v>
          </cell>
          <cell r="BF81">
            <v>117.06910434966666</v>
          </cell>
        </row>
        <row r="82">
          <cell r="A82" t="str">
            <v>T4 2017</v>
          </cell>
          <cell r="B82">
            <v>7619.1088732650005</v>
          </cell>
          <cell r="C82">
            <v>28.700513302000001</v>
          </cell>
          <cell r="D82">
            <v>1497.2029307970001</v>
          </cell>
          <cell r="E82">
            <v>52.910223334999998</v>
          </cell>
          <cell r="F82">
            <v>475.13147472999998</v>
          </cell>
          <cell r="G82">
            <v>190.41705003600001</v>
          </cell>
          <cell r="H82">
            <v>91.271882183000002</v>
          </cell>
          <cell r="I82">
            <v>687.47230051300005</v>
          </cell>
          <cell r="J82">
            <v>2811.6323693250001</v>
          </cell>
          <cell r="L82">
            <v>895.39917226900002</v>
          </cell>
          <cell r="M82">
            <v>716.26317671699996</v>
          </cell>
          <cell r="N82">
            <v>287.29758131800003</v>
          </cell>
          <cell r="O82">
            <v>61.568313156000002</v>
          </cell>
          <cell r="P82">
            <v>150.04159822</v>
          </cell>
          <cell r="Q82">
            <v>46.063847492999997</v>
          </cell>
          <cell r="R82">
            <v>829.05447492400003</v>
          </cell>
          <cell r="S82">
            <v>222.37096424200001</v>
          </cell>
          <cell r="T82">
            <v>73.513931502000005</v>
          </cell>
          <cell r="U82">
            <v>58989.177259841003</v>
          </cell>
          <cell r="V82">
            <v>110.57934767200001</v>
          </cell>
          <cell r="W82">
            <v>7908.2821950289999</v>
          </cell>
          <cell r="X82">
            <v>544.05671504299994</v>
          </cell>
          <cell r="Y82">
            <v>3873.7931094660003</v>
          </cell>
          <cell r="Z82">
            <v>475.92770994199998</v>
          </cell>
          <cell r="AA82">
            <v>92.642157920999992</v>
          </cell>
          <cell r="AB82">
            <v>2921.8625026569998</v>
          </cell>
          <cell r="AC82">
            <v>10461.883384550001</v>
          </cell>
          <cell r="AE82">
            <v>11708.406062366999</v>
          </cell>
          <cell r="AF82">
            <v>6883.6236657459995</v>
          </cell>
          <cell r="AG82">
            <v>6129.989481398</v>
          </cell>
          <cell r="AH82">
            <v>522.67342603099996</v>
          </cell>
          <cell r="AI82">
            <v>462.39939341199999</v>
          </cell>
          <cell r="AJ82">
            <v>322.22853875199996</v>
          </cell>
          <cell r="AK82">
            <v>6423.4309427820008</v>
          </cell>
          <cell r="AL82">
            <v>6181.2350361160006</v>
          </cell>
          <cell r="AM82">
            <v>1874.4457859859999</v>
          </cell>
          <cell r="AN82">
            <v>7733.1663802183348</v>
          </cell>
          <cell r="AO82">
            <v>28.244677705000001</v>
          </cell>
          <cell r="AP82">
            <v>1477.9267647236666</v>
          </cell>
          <cell r="AQ82">
            <v>54.575186404666674</v>
          </cell>
          <cell r="AR82">
            <v>499.48573826533334</v>
          </cell>
          <cell r="AS82">
            <v>194.00726475366665</v>
          </cell>
          <cell r="AT82">
            <v>88.026318477333348</v>
          </cell>
          <cell r="AU82">
            <v>641.83225682266664</v>
          </cell>
          <cell r="AV82">
            <v>2707.5062724659997</v>
          </cell>
          <cell r="AX82">
            <v>991.20147168300002</v>
          </cell>
          <cell r="AY82">
            <v>769.57007819899991</v>
          </cell>
          <cell r="AZ82">
            <v>309.53407433833331</v>
          </cell>
          <cell r="BA82">
            <v>60.948891681666659</v>
          </cell>
          <cell r="BB82">
            <v>152.17356797400001</v>
          </cell>
          <cell r="BC82">
            <v>43.495026865</v>
          </cell>
          <cell r="BD82">
            <v>837.62158134166657</v>
          </cell>
          <cell r="BE82">
            <v>245.24103859100001</v>
          </cell>
          <cell r="BF82">
            <v>109.70293464999999</v>
          </cell>
        </row>
        <row r="83">
          <cell r="A83" t="str">
            <v>T1 2018</v>
          </cell>
          <cell r="B83">
            <v>7737.5027944519989</v>
          </cell>
          <cell r="C83">
            <v>34.070587254000003</v>
          </cell>
          <cell r="D83">
            <v>1505.610533407</v>
          </cell>
          <cell r="E83">
            <v>63.537049822999997</v>
          </cell>
          <cell r="F83">
            <v>473.61481459700002</v>
          </cell>
          <cell r="G83">
            <v>204.663107951</v>
          </cell>
          <cell r="H83">
            <v>73.820261416999998</v>
          </cell>
          <cell r="I83">
            <v>689.975299619</v>
          </cell>
          <cell r="J83">
            <v>2651.2321712359999</v>
          </cell>
          <cell r="L83">
            <v>981.97239411299995</v>
          </cell>
          <cell r="M83">
            <v>797.93021497200004</v>
          </cell>
          <cell r="N83">
            <v>304.94086529700002</v>
          </cell>
          <cell r="O83">
            <v>60.020787605999999</v>
          </cell>
          <cell r="P83">
            <v>127.088735563</v>
          </cell>
          <cell r="Q83">
            <v>44.758788459000002</v>
          </cell>
          <cell r="R83">
            <v>835.41824173600003</v>
          </cell>
          <cell r="S83">
            <v>306.25769403800001</v>
          </cell>
          <cell r="T83">
            <v>88.201780771000003</v>
          </cell>
          <cell r="U83">
            <v>59595.664249894005</v>
          </cell>
          <cell r="V83">
            <v>135.59960360100001</v>
          </cell>
          <cell r="W83">
            <v>7512.5870428859998</v>
          </cell>
          <cell r="X83">
            <v>510.18269092400004</v>
          </cell>
          <cell r="Y83">
            <v>3901.255650052</v>
          </cell>
          <cell r="Z83">
            <v>392.48399722400001</v>
          </cell>
          <cell r="AA83">
            <v>91.723850913000007</v>
          </cell>
          <cell r="AB83">
            <v>2616.9408537729996</v>
          </cell>
          <cell r="AC83">
            <v>9612.5459577679994</v>
          </cell>
          <cell r="AE83">
            <v>12588.550073434999</v>
          </cell>
          <cell r="AF83">
            <v>6861.4625919369992</v>
          </cell>
          <cell r="AG83">
            <v>6976.8422679319992</v>
          </cell>
          <cell r="AH83">
            <v>555.35591769300004</v>
          </cell>
          <cell r="AI83">
            <v>382.7766517</v>
          </cell>
          <cell r="AJ83">
            <v>237.832841629</v>
          </cell>
          <cell r="AK83">
            <v>5823.9669899400005</v>
          </cell>
          <cell r="AL83">
            <v>7008.0919101639993</v>
          </cell>
          <cell r="AM83">
            <v>1900.052401209</v>
          </cell>
          <cell r="AN83">
            <v>7733.7777213346662</v>
          </cell>
          <cell r="AO83">
            <v>30.144019782666664</v>
          </cell>
          <cell r="AP83">
            <v>1455.3336278730001</v>
          </cell>
          <cell r="AQ83">
            <v>56.755909516666662</v>
          </cell>
          <cell r="AR83">
            <v>489.30084013999999</v>
          </cell>
          <cell r="AS83">
            <v>204.39441235200002</v>
          </cell>
          <cell r="AT83">
            <v>76.832162824666668</v>
          </cell>
          <cell r="AU83">
            <v>628.05030303966669</v>
          </cell>
          <cell r="AV83">
            <v>2670.6735951156666</v>
          </cell>
          <cell r="AX83">
            <v>1027.2634506993334</v>
          </cell>
          <cell r="AY83">
            <v>761.3209981683334</v>
          </cell>
          <cell r="AZ83">
            <v>349.21551016133338</v>
          </cell>
          <cell r="BA83">
            <v>65.879096358333342</v>
          </cell>
          <cell r="BB83">
            <v>137.11812081899998</v>
          </cell>
          <cell r="BC83">
            <v>38.993040550333326</v>
          </cell>
          <cell r="BD83">
            <v>807.36104693200002</v>
          </cell>
          <cell r="BE83">
            <v>284.27916232466663</v>
          </cell>
          <cell r="BF83">
            <v>106.19605254999999</v>
          </cell>
        </row>
        <row r="84">
          <cell r="A84" t="str">
            <v>T2 2018</v>
          </cell>
          <cell r="B84">
            <v>7858.1711992170003</v>
          </cell>
          <cell r="C84">
            <v>41.594522738000002</v>
          </cell>
          <cell r="D84">
            <v>1542.9104076610001</v>
          </cell>
          <cell r="E84">
            <v>53.713174344000002</v>
          </cell>
          <cell r="F84">
            <v>491.05558407500001</v>
          </cell>
          <cell r="G84">
            <v>224.556633506</v>
          </cell>
          <cell r="H84">
            <v>69.272809613000007</v>
          </cell>
          <cell r="I84">
            <v>704.31220612300001</v>
          </cell>
          <cell r="J84">
            <v>2701.2212918139999</v>
          </cell>
          <cell r="L84">
            <v>860.56498129099998</v>
          </cell>
          <cell r="M84">
            <v>808.56290872500006</v>
          </cell>
          <cell r="N84">
            <v>268.61926077999999</v>
          </cell>
          <cell r="O84">
            <v>63.233308631</v>
          </cell>
          <cell r="P84">
            <v>157.05335350199999</v>
          </cell>
          <cell r="Q84">
            <v>72.834840976999999</v>
          </cell>
          <cell r="R84">
            <v>915.46009241599995</v>
          </cell>
          <cell r="S84">
            <v>320.32752886100002</v>
          </cell>
          <cell r="T84">
            <v>105.788701821</v>
          </cell>
          <cell r="U84">
            <v>60290.107297941999</v>
          </cell>
          <cell r="V84">
            <v>144.18278494500001</v>
          </cell>
          <cell r="W84">
            <v>8839.0974655870014</v>
          </cell>
          <cell r="X84">
            <v>458.489904024</v>
          </cell>
          <cell r="Y84">
            <v>4952.8449444440002</v>
          </cell>
          <cell r="Z84">
            <v>364.25266647900003</v>
          </cell>
          <cell r="AA84">
            <v>74.811807943999995</v>
          </cell>
          <cell r="AB84">
            <v>2988.6981426960001</v>
          </cell>
          <cell r="AC84">
            <v>9816.4299225899995</v>
          </cell>
          <cell r="AE84">
            <v>11242.862933185999</v>
          </cell>
          <cell r="AF84">
            <v>7355.3029383319999</v>
          </cell>
          <cell r="AG84">
            <v>6374.2024544549995</v>
          </cell>
          <cell r="AH84">
            <v>477.37938753899999</v>
          </cell>
          <cell r="AI84">
            <v>544.34378705199993</v>
          </cell>
          <cell r="AJ84">
            <v>310.18326639999998</v>
          </cell>
          <cell r="AK84">
            <v>5805.1255295740002</v>
          </cell>
          <cell r="AL84">
            <v>7768.1000287740007</v>
          </cell>
          <cell r="AM84">
            <v>1612.896799508</v>
          </cell>
          <cell r="AN84">
            <v>7866.3077534643335</v>
          </cell>
          <cell r="AO84">
            <v>38.120683207666666</v>
          </cell>
          <cell r="AP84">
            <v>1519.0365154656665</v>
          </cell>
          <cell r="AQ84">
            <v>58.18435358833333</v>
          </cell>
          <cell r="AR84">
            <v>508.613612999</v>
          </cell>
          <cell r="AS84">
            <v>209.18846896733331</v>
          </cell>
          <cell r="AT84">
            <v>70.968700475666665</v>
          </cell>
          <cell r="AU84">
            <v>672.08137943533336</v>
          </cell>
          <cell r="AV84">
            <v>2587.562492118333</v>
          </cell>
          <cell r="AX84">
            <v>985.39356001133331</v>
          </cell>
          <cell r="AY84">
            <v>834.31459710233332</v>
          </cell>
          <cell r="AZ84">
            <v>326.80169368933332</v>
          </cell>
          <cell r="BA84">
            <v>63.342906132666663</v>
          </cell>
          <cell r="BB84">
            <v>143.06950648099999</v>
          </cell>
          <cell r="BC84">
            <v>41.714579669666669</v>
          </cell>
          <cell r="BD84">
            <v>873.08176718033337</v>
          </cell>
          <cell r="BE84">
            <v>338.49026920199998</v>
          </cell>
          <cell r="BF84">
            <v>115.379183204</v>
          </cell>
        </row>
        <row r="85">
          <cell r="A85" t="str">
            <v>T3 2018</v>
          </cell>
          <cell r="B85">
            <v>7472.1861495220001</v>
          </cell>
          <cell r="C85">
            <v>42.11953939</v>
          </cell>
          <cell r="D85">
            <v>1494.8392902269998</v>
          </cell>
          <cell r="E85">
            <v>52.847462653999997</v>
          </cell>
          <cell r="F85">
            <v>487.63126835399999</v>
          </cell>
          <cell r="G85">
            <v>215.731810529</v>
          </cell>
          <cell r="H85">
            <v>65.030405721999998</v>
          </cell>
          <cell r="I85">
            <v>673.598342968</v>
          </cell>
          <cell r="J85">
            <v>2608.3374995580002</v>
          </cell>
          <cell r="L85">
            <v>838.47573424899997</v>
          </cell>
          <cell r="M85">
            <v>760.83517911299998</v>
          </cell>
          <cell r="N85">
            <v>265.62618034100001</v>
          </cell>
          <cell r="O85">
            <v>66.666223090000003</v>
          </cell>
          <cell r="P85">
            <v>121.893924438</v>
          </cell>
          <cell r="Q85">
            <v>33.920685853999998</v>
          </cell>
          <cell r="R85">
            <v>864.66826383700004</v>
          </cell>
          <cell r="S85">
            <v>300.76501829300003</v>
          </cell>
          <cell r="T85">
            <v>74.038611132</v>
          </cell>
          <cell r="U85">
            <v>59756.762644422997</v>
          </cell>
          <cell r="V85">
            <v>157.503603301</v>
          </cell>
          <cell r="W85">
            <v>8363.776137066001</v>
          </cell>
          <cell r="X85">
            <v>437.74140470400005</v>
          </cell>
          <cell r="Y85">
            <v>4682.7271434880004</v>
          </cell>
          <cell r="Z85">
            <v>408.91082902300002</v>
          </cell>
          <cell r="AA85">
            <v>63.429250082000003</v>
          </cell>
          <cell r="AB85">
            <v>2770.9675097689997</v>
          </cell>
          <cell r="AC85">
            <v>10474.204364688001</v>
          </cell>
          <cell r="AE85">
            <v>11311.102192288001</v>
          </cell>
          <cell r="AF85">
            <v>6984.0025359680003</v>
          </cell>
          <cell r="AG85">
            <v>6429.4691227990006</v>
          </cell>
          <cell r="AH85">
            <v>534.23692990500001</v>
          </cell>
          <cell r="AI85">
            <v>519.06295358500006</v>
          </cell>
          <cell r="AJ85">
            <v>223.75880015600001</v>
          </cell>
          <cell r="AK85">
            <v>5356.2063717359997</v>
          </cell>
          <cell r="AL85">
            <v>7984.4375235840007</v>
          </cell>
          <cell r="AM85">
            <v>1419.002109347</v>
          </cell>
          <cell r="AN85">
            <v>7606.631145049334</v>
          </cell>
          <cell r="AO85">
            <v>41.692206386333332</v>
          </cell>
          <cell r="AP85">
            <v>1485.8670750876665</v>
          </cell>
          <cell r="AQ85">
            <v>50.84277952033333</v>
          </cell>
          <cell r="AR85">
            <v>494.14182108966673</v>
          </cell>
          <cell r="AS85">
            <v>212.8923339436667</v>
          </cell>
          <cell r="AT85">
            <v>64.832949474333333</v>
          </cell>
          <cell r="AU85">
            <v>663.15719105966673</v>
          </cell>
          <cell r="AV85">
            <v>2522.3985048173331</v>
          </cell>
          <cell r="AX85">
            <v>930.35960882900008</v>
          </cell>
          <cell r="AY85">
            <v>802.27659986266679</v>
          </cell>
          <cell r="AZ85">
            <v>302.272099325</v>
          </cell>
          <cell r="BA85">
            <v>67.601560805000005</v>
          </cell>
          <cell r="BB85">
            <v>120.56048994866667</v>
          </cell>
          <cell r="BC85">
            <v>37.914025594333332</v>
          </cell>
          <cell r="BD85">
            <v>850.26154904933321</v>
          </cell>
          <cell r="BE85">
            <v>350.4857035673333</v>
          </cell>
          <cell r="BF85">
            <v>94.941721776666668</v>
          </cell>
        </row>
        <row r="86">
          <cell r="A86" t="str">
            <v>T4 2018</v>
          </cell>
          <cell r="B86">
            <v>7258.137801717</v>
          </cell>
          <cell r="C86">
            <v>43.445483949</v>
          </cell>
          <cell r="D86">
            <v>1348.0850919909999</v>
          </cell>
          <cell r="E86">
            <v>49.306773657000001</v>
          </cell>
          <cell r="F86">
            <v>468.01330361100003</v>
          </cell>
          <cell r="G86">
            <v>198.87911729000001</v>
          </cell>
          <cell r="H86">
            <v>58.037174471</v>
          </cell>
          <cell r="I86">
            <v>573.84872296200001</v>
          </cell>
          <cell r="J86">
            <v>2664.3426440339999</v>
          </cell>
          <cell r="L86">
            <v>837.78917401199999</v>
          </cell>
          <cell r="M86">
            <v>687.15606649699998</v>
          </cell>
          <cell r="N86">
            <v>252.29481039000001</v>
          </cell>
          <cell r="O86">
            <v>78.399138632000003</v>
          </cell>
          <cell r="P86">
            <v>102.685966507</v>
          </cell>
          <cell r="Q86">
            <v>25.797131339</v>
          </cell>
          <cell r="R86">
            <v>880.24202470800003</v>
          </cell>
          <cell r="S86">
            <v>262.93052392599998</v>
          </cell>
          <cell r="T86">
            <v>74.969745732000007</v>
          </cell>
          <cell r="U86">
            <v>57760.475613144001</v>
          </cell>
          <cell r="V86">
            <v>129.71365189400001</v>
          </cell>
          <cell r="W86">
            <v>7483.4417640920001</v>
          </cell>
          <cell r="X86">
            <v>406.20304214600003</v>
          </cell>
          <cell r="Y86">
            <v>3995.7626274590002</v>
          </cell>
          <cell r="Z86">
            <v>369.75595035499998</v>
          </cell>
          <cell r="AA86">
            <v>46.311257983000004</v>
          </cell>
          <cell r="AB86">
            <v>2665.408886149</v>
          </cell>
          <cell r="AC86">
            <v>9598.1342292450008</v>
          </cell>
          <cell r="AE86">
            <v>11586.90535098</v>
          </cell>
          <cell r="AF86">
            <v>6374.6508420289993</v>
          </cell>
          <cell r="AG86">
            <v>6452.968674187</v>
          </cell>
          <cell r="AH86">
            <v>590.21373896099999</v>
          </cell>
          <cell r="AI86">
            <v>526.74886771800004</v>
          </cell>
          <cell r="AJ86">
            <v>228.46499430200001</v>
          </cell>
          <cell r="AK86">
            <v>5886.8926153769999</v>
          </cell>
          <cell r="AL86">
            <v>7505.5969684110005</v>
          </cell>
          <cell r="AM86">
            <v>1396.743915948</v>
          </cell>
          <cell r="AN86">
            <v>7583.1783672813326</v>
          </cell>
          <cell r="AO86">
            <v>41.876025417000001</v>
          </cell>
          <cell r="AP86">
            <v>1431.3535666733333</v>
          </cell>
          <cell r="AQ86">
            <v>51.357820872333342</v>
          </cell>
          <cell r="AR86">
            <v>486.48242531466667</v>
          </cell>
          <cell r="AS86">
            <v>212.14475391799999</v>
          </cell>
          <cell r="AT86">
            <v>59.871285470000004</v>
          </cell>
          <cell r="AU86">
            <v>621.49728109833325</v>
          </cell>
          <cell r="AV86">
            <v>2604.0427243266672</v>
          </cell>
          <cell r="AX86">
            <v>925.94911825633335</v>
          </cell>
          <cell r="AY86">
            <v>731.32367157099998</v>
          </cell>
          <cell r="AZ86">
            <v>318.88528585066666</v>
          </cell>
          <cell r="BA86">
            <v>73.650326465666652</v>
          </cell>
          <cell r="BB86">
            <v>113.10518233666666</v>
          </cell>
          <cell r="BC86">
            <v>32.789508020999996</v>
          </cell>
          <cell r="BD86">
            <v>891.68004554733341</v>
          </cell>
          <cell r="BE86">
            <v>329.93108527433338</v>
          </cell>
          <cell r="BF86">
            <v>88.59182754133333</v>
          </cell>
        </row>
        <row r="87">
          <cell r="A87" t="str">
            <v>T1 2019</v>
          </cell>
          <cell r="B87">
            <v>7719.0949922429991</v>
          </cell>
          <cell r="C87">
            <v>32.123429512000001</v>
          </cell>
          <cell r="D87">
            <v>1450.6521371909998</v>
          </cell>
          <cell r="E87">
            <v>38.833826817000002</v>
          </cell>
          <cell r="F87">
            <v>456.72697462000002</v>
          </cell>
          <cell r="G87">
            <v>200.06287887600001</v>
          </cell>
          <cell r="H87">
            <v>58.203098871000002</v>
          </cell>
          <cell r="I87">
            <v>696.82535800699998</v>
          </cell>
          <cell r="J87">
            <v>2779.7915352059999</v>
          </cell>
          <cell r="L87">
            <v>926.58888455099998</v>
          </cell>
          <cell r="M87">
            <v>723.18642097500003</v>
          </cell>
          <cell r="N87">
            <v>261.31555985</v>
          </cell>
          <cell r="O87">
            <v>77.687193664000006</v>
          </cell>
          <cell r="P87">
            <v>114.025319039</v>
          </cell>
          <cell r="Q87">
            <v>27.373281528</v>
          </cell>
          <cell r="R87">
            <v>915.49255056300001</v>
          </cell>
          <cell r="S87">
            <v>305.94721428700001</v>
          </cell>
          <cell r="T87">
            <v>104.911465877</v>
          </cell>
          <cell r="U87">
            <v>60655.948264338993</v>
          </cell>
          <cell r="V87">
            <v>113.578111706</v>
          </cell>
          <cell r="W87">
            <v>8014.5730950730003</v>
          </cell>
          <cell r="X87">
            <v>447.287078947</v>
          </cell>
          <cell r="Y87">
            <v>4472.4899004230001</v>
          </cell>
          <cell r="Z87">
            <v>294.804713639</v>
          </cell>
          <cell r="AA87">
            <v>85.157936997000007</v>
          </cell>
          <cell r="AB87">
            <v>2714.8334650669999</v>
          </cell>
          <cell r="AC87">
            <v>10442.873507189999</v>
          </cell>
          <cell r="AE87">
            <v>12749.541539242</v>
          </cell>
          <cell r="AF87">
            <v>6119.3034436140006</v>
          </cell>
          <cell r="AG87">
            <v>5790.2822196549996</v>
          </cell>
          <cell r="AH87">
            <v>723.40929048099997</v>
          </cell>
          <cell r="AI87">
            <v>563.38345569299997</v>
          </cell>
          <cell r="AJ87">
            <v>237.94646216299998</v>
          </cell>
          <cell r="AK87">
            <v>5716.9550388829994</v>
          </cell>
          <cell r="AL87">
            <v>8437.2198200940002</v>
          </cell>
          <cell r="AM87">
            <v>1746.882280545</v>
          </cell>
          <cell r="AN87">
            <v>7636.1071591619993</v>
          </cell>
          <cell r="AO87">
            <v>40.067125740333339</v>
          </cell>
          <cell r="AP87">
            <v>1388.8286882899999</v>
          </cell>
          <cell r="AQ87">
            <v>45.899364606333336</v>
          </cell>
          <cell r="AR87">
            <v>469.92706561299997</v>
          </cell>
          <cell r="AS87">
            <v>185.35826894633331</v>
          </cell>
          <cell r="AT87">
            <v>59.962236321666666</v>
          </cell>
          <cell r="AU87">
            <v>627.68175280266678</v>
          </cell>
          <cell r="AV87">
            <v>2663.5796392296666</v>
          </cell>
          <cell r="AX87">
            <v>953.89060079199999</v>
          </cell>
          <cell r="AY87">
            <v>715.76553001000002</v>
          </cell>
          <cell r="AZ87">
            <v>312.21789938300003</v>
          </cell>
          <cell r="BA87">
            <v>79.875224912333337</v>
          </cell>
          <cell r="BB87">
            <v>105.43859673033334</v>
          </cell>
          <cell r="BC87">
            <v>32.260343791666664</v>
          </cell>
          <cell r="BD87">
            <v>904.79234622066667</v>
          </cell>
          <cell r="BE87">
            <v>330.36918378166666</v>
          </cell>
          <cell r="BF87">
            <v>109.02198028033332</v>
          </cell>
        </row>
        <row r="88">
          <cell r="A88" t="str">
            <v>T2 2019</v>
          </cell>
          <cell r="B88">
            <v>7881.6048357809996</v>
          </cell>
          <cell r="C88">
            <v>33.040768217</v>
          </cell>
          <cell r="D88">
            <v>1544.1018209120002</v>
          </cell>
          <cell r="E88">
            <v>50.154027800000001</v>
          </cell>
          <cell r="F88">
            <v>413.51073879900002</v>
          </cell>
          <cell r="G88">
            <v>189.95084133700001</v>
          </cell>
          <cell r="H88">
            <v>58.249996613</v>
          </cell>
          <cell r="I88">
            <v>832.23621636300004</v>
          </cell>
          <cell r="J88">
            <v>2858.0723192599999</v>
          </cell>
          <cell r="L88">
            <v>930.59391263500004</v>
          </cell>
          <cell r="M88">
            <v>702.40038363999997</v>
          </cell>
          <cell r="N88">
            <v>235.62037691200001</v>
          </cell>
          <cell r="O88">
            <v>74.361804316999994</v>
          </cell>
          <cell r="P88">
            <v>107.39827012799999</v>
          </cell>
          <cell r="Q88">
            <v>33.68155367</v>
          </cell>
          <cell r="R88">
            <v>925.58633871300003</v>
          </cell>
          <cell r="S88">
            <v>352.87505600499998</v>
          </cell>
          <cell r="T88">
            <v>83.872231372000002</v>
          </cell>
          <cell r="U88">
            <v>60764.613851407994</v>
          </cell>
          <cell r="V88">
            <v>113.218093082</v>
          </cell>
          <cell r="W88">
            <v>8349.8219693640003</v>
          </cell>
          <cell r="X88">
            <v>429.39772648500002</v>
          </cell>
          <cell r="Y88">
            <v>4749.9951705399999</v>
          </cell>
          <cell r="Z88">
            <v>295.24391707200004</v>
          </cell>
          <cell r="AA88">
            <v>64.491085754000011</v>
          </cell>
          <cell r="AB88">
            <v>2810.6940695130002</v>
          </cell>
          <cell r="AC88">
            <v>10446.935403612</v>
          </cell>
          <cell r="AE88">
            <v>12025.982532672999</v>
          </cell>
          <cell r="AF88">
            <v>6008.9135139800001</v>
          </cell>
          <cell r="AG88">
            <v>6042.8292008609997</v>
          </cell>
          <cell r="AH88">
            <v>732.29729632999999</v>
          </cell>
          <cell r="AI88">
            <v>627.88452338100001</v>
          </cell>
          <cell r="AJ88">
            <v>306.17711830899998</v>
          </cell>
          <cell r="AK88">
            <v>5868.1795982929998</v>
          </cell>
          <cell r="AL88">
            <v>8736.1915064290006</v>
          </cell>
          <cell r="AM88">
            <v>1506.1830950939998</v>
          </cell>
          <cell r="AN88">
            <v>7899.0565937279998</v>
          </cell>
          <cell r="AO88">
            <v>36.798749163000004</v>
          </cell>
          <cell r="AP88">
            <v>1435.6802622713333</v>
          </cell>
          <cell r="AQ88">
            <v>46.870857108333333</v>
          </cell>
          <cell r="AR88">
            <v>459.36475380533329</v>
          </cell>
          <cell r="AS88">
            <v>188.52388131633333</v>
          </cell>
          <cell r="AT88">
            <v>59.294851175333328</v>
          </cell>
          <cell r="AU88">
            <v>681.62591886600001</v>
          </cell>
          <cell r="AV88">
            <v>2789.2125795576667</v>
          </cell>
          <cell r="AX88">
            <v>991.56177971933346</v>
          </cell>
          <cell r="AY88">
            <v>714.72410621100005</v>
          </cell>
          <cell r="AZ88">
            <v>312.56204284666666</v>
          </cell>
          <cell r="BA88">
            <v>78.481753864333328</v>
          </cell>
          <cell r="BB88">
            <v>109.46035572866667</v>
          </cell>
          <cell r="BC88">
            <v>32.090869505000001</v>
          </cell>
          <cell r="BD88">
            <v>908.85266334766675</v>
          </cell>
          <cell r="BE88">
            <v>371.52054401033337</v>
          </cell>
          <cell r="BF88">
            <v>118.110887503</v>
          </cell>
        </row>
        <row r="89">
          <cell r="A89" t="str">
            <v>T3 2019</v>
          </cell>
          <cell r="B89">
            <v>7831.8858949789992</v>
          </cell>
          <cell r="C89">
            <v>37.341551314999997</v>
          </cell>
          <cell r="D89">
            <v>1320.4312256170001</v>
          </cell>
          <cell r="E89">
            <v>34.803788621999999</v>
          </cell>
          <cell r="F89">
            <v>435.22848336200002</v>
          </cell>
          <cell r="G89">
            <v>179.72789179</v>
          </cell>
          <cell r="H89">
            <v>50.452723143999997</v>
          </cell>
          <cell r="I89">
            <v>620.21833869900001</v>
          </cell>
          <cell r="J89">
            <v>2911.0399744249999</v>
          </cell>
          <cell r="L89">
            <v>893.33062736500005</v>
          </cell>
          <cell r="M89">
            <v>718.23536707200003</v>
          </cell>
          <cell r="N89">
            <v>299.57323151000003</v>
          </cell>
          <cell r="O89">
            <v>73.146445412000006</v>
          </cell>
          <cell r="P89">
            <v>72.612399698000004</v>
          </cell>
          <cell r="Q89">
            <v>30.148422155999999</v>
          </cell>
          <cell r="R89">
            <v>994.70350664700004</v>
          </cell>
          <cell r="S89">
            <v>381.20571901599999</v>
          </cell>
          <cell r="T89">
            <v>100.117424746</v>
          </cell>
          <cell r="U89">
            <v>60756.297825642003</v>
          </cell>
          <cell r="V89">
            <v>116.708982854</v>
          </cell>
          <cell r="W89">
            <v>8244.9535523670002</v>
          </cell>
          <cell r="X89">
            <v>322.84262727999999</v>
          </cell>
          <cell r="Y89">
            <v>4907.6320936410002</v>
          </cell>
          <cell r="Z89">
            <v>312.26740905999998</v>
          </cell>
          <cell r="AA89">
            <v>60.617283881999995</v>
          </cell>
          <cell r="AB89">
            <v>2641.5941385040001</v>
          </cell>
          <cell r="AC89">
            <v>10755.551853131999</v>
          </cell>
          <cell r="AE89">
            <v>11324.680274598999</v>
          </cell>
          <cell r="AF89">
            <v>5526.283121726</v>
          </cell>
          <cell r="AG89">
            <v>6126.0942199779993</v>
          </cell>
          <cell r="AH89">
            <v>567.67361548700001</v>
          </cell>
          <cell r="AI89">
            <v>487.77195149600004</v>
          </cell>
          <cell r="AJ89">
            <v>318.41530159199999</v>
          </cell>
          <cell r="AK89">
            <v>5710.7511474319999</v>
          </cell>
          <cell r="AL89">
            <v>9642.1329306330008</v>
          </cell>
          <cell r="AM89">
            <v>1935.280874346</v>
          </cell>
          <cell r="AN89">
            <v>7809.9054550826668</v>
          </cell>
          <cell r="AO89">
            <v>35.751616414666664</v>
          </cell>
          <cell r="AP89">
            <v>1344.7453444180001</v>
          </cell>
          <cell r="AQ89">
            <v>38.845748221000001</v>
          </cell>
          <cell r="AR89">
            <v>448.89742219433333</v>
          </cell>
          <cell r="AS89">
            <v>184.50980673166669</v>
          </cell>
          <cell r="AT89">
            <v>48.357784563333333</v>
          </cell>
          <cell r="AU89">
            <v>624.13458270766671</v>
          </cell>
          <cell r="AV89">
            <v>2748.0362843926669</v>
          </cell>
          <cell r="AX89">
            <v>928.94799425833332</v>
          </cell>
          <cell r="AY89">
            <v>731.37689618100001</v>
          </cell>
          <cell r="AZ89">
            <v>318.26949337933331</v>
          </cell>
          <cell r="BA89">
            <v>76.908372607999993</v>
          </cell>
          <cell r="BB89">
            <v>105.70399074166666</v>
          </cell>
          <cell r="BC89">
            <v>38.001110548666666</v>
          </cell>
          <cell r="BD89">
            <v>941.25806876466652</v>
          </cell>
          <cell r="BE89">
            <v>413.58899065333327</v>
          </cell>
          <cell r="BF89">
            <v>127.31729272233333</v>
          </cell>
        </row>
        <row r="90">
          <cell r="A90" t="str">
            <v>T4 2019</v>
          </cell>
          <cell r="B90">
            <v>7702.5040400150001</v>
          </cell>
          <cell r="C90">
            <v>43.644364568</v>
          </cell>
          <cell r="D90">
            <v>1247.9738831780001</v>
          </cell>
          <cell r="E90">
            <v>37.631810950000002</v>
          </cell>
          <cell r="F90">
            <v>438.021454431</v>
          </cell>
          <cell r="G90">
            <v>167.91635998800001</v>
          </cell>
          <cell r="H90">
            <v>36.427711105999997</v>
          </cell>
          <cell r="I90">
            <v>567.97654670300005</v>
          </cell>
          <cell r="J90">
            <v>2782.8223396180001</v>
          </cell>
          <cell r="L90">
            <v>940.353379829</v>
          </cell>
          <cell r="M90">
            <v>724.77228077300003</v>
          </cell>
          <cell r="N90">
            <v>296.38858966800001</v>
          </cell>
          <cell r="O90">
            <v>61.129161668999998</v>
          </cell>
          <cell r="P90">
            <v>66.537800555999993</v>
          </cell>
          <cell r="Q90">
            <v>30.234375519</v>
          </cell>
          <cell r="R90">
            <v>984.61453362400005</v>
          </cell>
          <cell r="S90">
            <v>414.22381861299999</v>
          </cell>
          <cell r="T90">
            <v>109.8095124</v>
          </cell>
          <cell r="U90">
            <v>63774.667419243007</v>
          </cell>
          <cell r="V90">
            <v>157.40899672699999</v>
          </cell>
          <cell r="W90">
            <v>7708.5829784059997</v>
          </cell>
          <cell r="X90">
            <v>322.57790094299997</v>
          </cell>
          <cell r="Y90">
            <v>4463.4929766269997</v>
          </cell>
          <cell r="Z90">
            <v>281.05283367499999</v>
          </cell>
          <cell r="AA90">
            <v>74.228245438999991</v>
          </cell>
          <cell r="AB90">
            <v>2567.2310217220002</v>
          </cell>
          <cell r="AC90">
            <v>10267.527260163</v>
          </cell>
          <cell r="AE90">
            <v>12074.347962355001</v>
          </cell>
          <cell r="AF90">
            <v>6585.7874507449997</v>
          </cell>
          <cell r="AG90">
            <v>6522.4332342119997</v>
          </cell>
          <cell r="AH90">
            <v>588.02052754499994</v>
          </cell>
          <cell r="AI90">
            <v>339.85122039099997</v>
          </cell>
          <cell r="AJ90">
            <v>261.71558212400004</v>
          </cell>
          <cell r="AK90">
            <v>6683.1558006119994</v>
          </cell>
          <cell r="AL90">
            <v>10654.309368916001</v>
          </cell>
          <cell r="AM90">
            <v>1931.527037047</v>
          </cell>
          <cell r="AN90">
            <v>7985.3086575719999</v>
          </cell>
          <cell r="AO90">
            <v>42.62618410066667</v>
          </cell>
          <cell r="AP90">
            <v>1282.1204138180001</v>
          </cell>
          <cell r="AQ90">
            <v>33.672856769333329</v>
          </cell>
          <cell r="AR90">
            <v>447.40839508766663</v>
          </cell>
          <cell r="AS90">
            <v>164.12762459733335</v>
          </cell>
          <cell r="AT90">
            <v>41.211571139</v>
          </cell>
          <cell r="AU90">
            <v>595.6999662246667</v>
          </cell>
          <cell r="AV90">
            <v>2847.2375154010001</v>
          </cell>
          <cell r="AX90">
            <v>964.73220661866662</v>
          </cell>
          <cell r="AY90">
            <v>746.65601734299992</v>
          </cell>
          <cell r="AZ90">
            <v>345.97136831400002</v>
          </cell>
          <cell r="BA90">
            <v>71.226475688666667</v>
          </cell>
          <cell r="BB90">
            <v>66.996903105333331</v>
          </cell>
          <cell r="BC90">
            <v>29.108013325000002</v>
          </cell>
          <cell r="BD90">
            <v>1020.2043974106667</v>
          </cell>
          <cell r="BE90">
            <v>442.22256013566658</v>
          </cell>
          <cell r="BF90">
            <v>126.20660231133333</v>
          </cell>
        </row>
        <row r="91">
          <cell r="A91" t="str">
            <v>T1 2020</v>
          </cell>
          <cell r="B91">
            <v>4298.8328398209997</v>
          </cell>
          <cell r="C91">
            <v>28.422676683999999</v>
          </cell>
          <cell r="D91">
            <v>948.80454437000003</v>
          </cell>
          <cell r="E91">
            <v>33.056658073999998</v>
          </cell>
          <cell r="F91">
            <v>337.19043170399999</v>
          </cell>
          <cell r="G91">
            <v>134.11820360499999</v>
          </cell>
          <cell r="H91">
            <v>30.790403162</v>
          </cell>
          <cell r="I91">
            <v>413.64884782500002</v>
          </cell>
          <cell r="J91">
            <v>982.28863494100005</v>
          </cell>
          <cell r="L91">
            <v>678.80677828299997</v>
          </cell>
          <cell r="M91">
            <v>396.94303910899998</v>
          </cell>
          <cell r="N91">
            <v>46.385680381</v>
          </cell>
          <cell r="O91">
            <v>25.281189067</v>
          </cell>
          <cell r="P91">
            <v>52.245671196000004</v>
          </cell>
          <cell r="Q91">
            <v>13.336646400999999</v>
          </cell>
          <cell r="R91">
            <v>700.59070449499995</v>
          </cell>
          <cell r="S91">
            <v>378.07794406699998</v>
          </cell>
          <cell r="T91">
            <v>47.649330827</v>
          </cell>
          <cell r="U91">
            <v>58324.025596569998</v>
          </cell>
          <cell r="V91">
            <v>104.67679165600001</v>
          </cell>
          <cell r="W91">
            <v>7164.8317363639999</v>
          </cell>
          <cell r="X91">
            <v>312.384982842</v>
          </cell>
          <cell r="Y91">
            <v>4339.3831481790003</v>
          </cell>
          <cell r="Z91">
            <v>311.402354108</v>
          </cell>
          <cell r="AA91">
            <v>34.172374566999999</v>
          </cell>
          <cell r="AB91">
            <v>2167.4888766679996</v>
          </cell>
          <cell r="AC91">
            <v>9204.6550501959991</v>
          </cell>
          <cell r="AE91">
            <v>12308.965946148001</v>
          </cell>
          <cell r="AF91">
            <v>5916.5445812730004</v>
          </cell>
          <cell r="AG91">
            <v>5105.6292037459998</v>
          </cell>
          <cell r="AH91">
            <v>511.17860183699997</v>
          </cell>
          <cell r="AI91">
            <v>392.317265217</v>
          </cell>
          <cell r="AJ91">
            <v>218.44139509300001</v>
          </cell>
          <cell r="AK91">
            <v>4822.2756737170002</v>
          </cell>
          <cell r="AL91">
            <v>10431.333078608001</v>
          </cell>
          <cell r="AM91">
            <v>2143.1762727149999</v>
          </cell>
          <cell r="AN91">
            <v>7389.6034239686669</v>
          </cell>
          <cell r="AO91">
            <v>43.127568259000007</v>
          </cell>
          <cell r="AP91">
            <v>1204.4418789263332</v>
          </cell>
          <cell r="AQ91">
            <v>40.657173396333334</v>
          </cell>
          <cell r="AR91">
            <v>445.36493090499999</v>
          </cell>
          <cell r="AS91">
            <v>174.00853625566666</v>
          </cell>
          <cell r="AT91">
            <v>34.531807733333331</v>
          </cell>
          <cell r="AU91">
            <v>509.87943063600005</v>
          </cell>
          <cell r="AV91">
            <v>2505.2173420176669</v>
          </cell>
          <cell r="AX91">
            <v>980.44348019300003</v>
          </cell>
          <cell r="AY91">
            <v>703.08436189266661</v>
          </cell>
          <cell r="AZ91">
            <v>278.21141767266664</v>
          </cell>
          <cell r="BA91">
            <v>59.97103550766667</v>
          </cell>
          <cell r="BB91">
            <v>71.195374494666666</v>
          </cell>
          <cell r="BC91">
            <v>30.609591030666664</v>
          </cell>
          <cell r="BD91">
            <v>938.45078985833334</v>
          </cell>
          <cell r="BE91">
            <v>455.29085150500003</v>
          </cell>
          <cell r="BF91">
            <v>119.55973261100002</v>
          </cell>
        </row>
        <row r="92">
          <cell r="A92" t="str">
            <v>T2 2020</v>
          </cell>
          <cell r="B92">
            <v>5440.4911574420003</v>
          </cell>
          <cell r="C92">
            <v>34.621026221999998</v>
          </cell>
          <cell r="D92">
            <v>933.76517859299997</v>
          </cell>
          <cell r="E92">
            <v>18.949513924000001</v>
          </cell>
          <cell r="F92">
            <v>363.70923998900003</v>
          </cell>
          <cell r="G92">
            <v>122.80190937899999</v>
          </cell>
          <cell r="H92">
            <v>22.507097521999999</v>
          </cell>
          <cell r="I92">
            <v>405.797417779</v>
          </cell>
          <cell r="J92">
            <v>2083.882716139</v>
          </cell>
          <cell r="L92">
            <v>674.77919552200001</v>
          </cell>
          <cell r="M92">
            <v>446.54388888099999</v>
          </cell>
          <cell r="N92">
            <v>37.274670407999999</v>
          </cell>
          <cell r="O92">
            <v>33.647873636999996</v>
          </cell>
          <cell r="P92">
            <v>40.998942282999998</v>
          </cell>
          <cell r="Q92">
            <v>10.424270711</v>
          </cell>
          <cell r="R92">
            <v>726.59458249099998</v>
          </cell>
          <cell r="S92">
            <v>367.76583444800002</v>
          </cell>
          <cell r="T92">
            <v>50.192978107000002</v>
          </cell>
          <cell r="U92">
            <v>25242.970243559997</v>
          </cell>
          <cell r="V92">
            <v>93.250234395000007</v>
          </cell>
          <cell r="W92">
            <v>4215.7189682480002</v>
          </cell>
          <cell r="X92">
            <v>156.92330101100001</v>
          </cell>
          <cell r="Y92">
            <v>2782.6925116379998</v>
          </cell>
          <cell r="Z92">
            <v>116.662315341</v>
          </cell>
          <cell r="AA92">
            <v>16.970251972</v>
          </cell>
          <cell r="AB92">
            <v>1142.4705882860001</v>
          </cell>
          <cell r="AC92">
            <v>5051.6838100539999</v>
          </cell>
          <cell r="AE92">
            <v>5333.757062699</v>
          </cell>
          <cell r="AF92">
            <v>2362.8391651719999</v>
          </cell>
          <cell r="AG92">
            <v>284.74721860400001</v>
          </cell>
          <cell r="AH92">
            <v>69.288380430000004</v>
          </cell>
          <cell r="AI92">
            <v>127.47063388800001</v>
          </cell>
          <cell r="AJ92">
            <v>71.815646670999996</v>
          </cell>
          <cell r="AK92">
            <v>1228.49760214</v>
          </cell>
          <cell r="AL92">
            <v>6168.6285151070006</v>
          </cell>
          <cell r="AM92">
            <v>235.27300615199999</v>
          </cell>
          <cell r="AN92">
            <v>4150.3496550563332</v>
          </cell>
          <cell r="AO92">
            <v>31.778107725333332</v>
          </cell>
          <cell r="AP92">
            <v>809.12161773566675</v>
          </cell>
          <cell r="AQ92">
            <v>22.585668516333339</v>
          </cell>
          <cell r="AR92">
            <v>312.88298909999997</v>
          </cell>
          <cell r="AS92">
            <v>113.54537552200001</v>
          </cell>
          <cell r="AT92">
            <v>23.800253885666667</v>
          </cell>
          <cell r="AU92">
            <v>336.30733071166668</v>
          </cell>
          <cell r="AV92">
            <v>1208.1189861</v>
          </cell>
          <cell r="AX92">
            <v>615.38032405066667</v>
          </cell>
          <cell r="AY92">
            <v>353.3269905553334</v>
          </cell>
          <cell r="AZ92">
            <v>30.395949188333333</v>
          </cell>
          <cell r="BA92">
            <v>21.730316341333332</v>
          </cell>
          <cell r="BB92">
            <v>41.09941216233333</v>
          </cell>
          <cell r="BC92">
            <v>9.3055639886666661</v>
          </cell>
          <cell r="BD92">
            <v>636.77269075599997</v>
          </cell>
          <cell r="BE92">
            <v>351.10647882800004</v>
          </cell>
          <cell r="BF92">
            <v>42.213217624666662</v>
          </cell>
        </row>
        <row r="93">
          <cell r="A93" t="str">
            <v>T3 2020</v>
          </cell>
          <cell r="B93">
            <v>6696.1019979089997</v>
          </cell>
          <cell r="C93">
            <v>37.491417208999998</v>
          </cell>
          <cell r="D93">
            <v>1111.1570610419999</v>
          </cell>
          <cell r="E93">
            <v>23.331611028000001</v>
          </cell>
          <cell r="F93">
            <v>382.17923011900001</v>
          </cell>
          <cell r="G93">
            <v>155.11533360999999</v>
          </cell>
          <cell r="H93">
            <v>41.995494012000002</v>
          </cell>
          <cell r="I93">
            <v>508.53539227300001</v>
          </cell>
          <cell r="J93">
            <v>2517.5113135709998</v>
          </cell>
          <cell r="L93">
            <v>802.85069379100003</v>
          </cell>
          <cell r="M93">
            <v>577.15471612099998</v>
          </cell>
          <cell r="N93">
            <v>119.05206109700001</v>
          </cell>
          <cell r="O93">
            <v>50.667816105999997</v>
          </cell>
          <cell r="P93">
            <v>57.530611624999999</v>
          </cell>
          <cell r="Q93">
            <v>15.742981681</v>
          </cell>
          <cell r="R93">
            <v>842.90872600900002</v>
          </cell>
          <cell r="S93">
            <v>511.64954396600001</v>
          </cell>
          <cell r="T93">
            <v>52.385055690999998</v>
          </cell>
          <cell r="U93">
            <v>44275.206239375999</v>
          </cell>
          <cell r="V93">
            <v>157.63070955199998</v>
          </cell>
          <cell r="W93">
            <v>6302.8401042369997</v>
          </cell>
          <cell r="X93">
            <v>179.35411804199998</v>
          </cell>
          <cell r="Y93">
            <v>4099.5510485209998</v>
          </cell>
          <cell r="Z93">
            <v>189.782901616</v>
          </cell>
          <cell r="AA93">
            <v>55.291442606999993</v>
          </cell>
          <cell r="AB93">
            <v>1778.8605934509999</v>
          </cell>
          <cell r="AC93">
            <v>9419.9154213620004</v>
          </cell>
          <cell r="AE93">
            <v>9156.5134672559998</v>
          </cell>
          <cell r="AF93">
            <v>3707.5969569239996</v>
          </cell>
          <cell r="AG93">
            <v>1905.6143516430002</v>
          </cell>
          <cell r="AH93">
            <v>219.51255283900002</v>
          </cell>
          <cell r="AI93">
            <v>301.29841746099999</v>
          </cell>
          <cell r="AJ93">
            <v>260.44677872400001</v>
          </cell>
          <cell r="AK93">
            <v>3176.5616083099999</v>
          </cell>
          <cell r="AL93">
            <v>9129.2543479679989</v>
          </cell>
          <cell r="AM93">
            <v>538.02152309999997</v>
          </cell>
          <cell r="AN93">
            <v>6527.4871621269995</v>
          </cell>
          <cell r="AO93">
            <v>38.873158003666667</v>
          </cell>
          <cell r="AP93">
            <v>1071.9191931953335</v>
          </cell>
          <cell r="AQ93">
            <v>22.716395863666666</v>
          </cell>
          <cell r="AR93">
            <v>404.58055152266667</v>
          </cell>
          <cell r="AS93">
            <v>148.62300380866668</v>
          </cell>
          <cell r="AT93">
            <v>30.224705660666668</v>
          </cell>
          <cell r="AU93">
            <v>465.77453633966667</v>
          </cell>
          <cell r="AV93">
            <v>2520.6576591956668</v>
          </cell>
          <cell r="AX93">
            <v>799.09664212166672</v>
          </cell>
          <cell r="AY93">
            <v>506.847705899</v>
          </cell>
          <cell r="AZ93">
            <v>113.22145087899999</v>
          </cell>
          <cell r="BA93">
            <v>43.033781988999998</v>
          </cell>
          <cell r="BB93">
            <v>49.815008320000004</v>
          </cell>
          <cell r="BC93">
            <v>17.840946498666668</v>
          </cell>
          <cell r="BD93">
            <v>828.93765374833345</v>
          </cell>
          <cell r="BE93">
            <v>473.64801905733339</v>
          </cell>
          <cell r="BF93">
            <v>63.595943219333343</v>
          </cell>
        </row>
        <row r="94">
          <cell r="A94" t="str">
            <v>T4 2020</v>
          </cell>
          <cell r="B94">
            <v>7199.5057754539994</v>
          </cell>
          <cell r="C94">
            <v>25.276494678999999</v>
          </cell>
          <cell r="D94">
            <v>1204.510623617</v>
          </cell>
          <cell r="E94">
            <v>29.008174991000001</v>
          </cell>
          <cell r="F94">
            <v>380.70128906799999</v>
          </cell>
          <cell r="G94">
            <v>170.337882122</v>
          </cell>
          <cell r="H94">
            <v>45.376491526999999</v>
          </cell>
          <cell r="I94">
            <v>579.08678590900001</v>
          </cell>
          <cell r="J94">
            <v>2716.0037951909999</v>
          </cell>
          <cell r="L94">
            <v>844.28796030800004</v>
          </cell>
          <cell r="M94">
            <v>686.41559448199996</v>
          </cell>
          <cell r="N94">
            <v>137.912982906</v>
          </cell>
          <cell r="O94">
            <v>44.288798616000001</v>
          </cell>
          <cell r="P94">
            <v>57.254256103000003</v>
          </cell>
          <cell r="Q94">
            <v>15.298412582999999</v>
          </cell>
          <cell r="R94">
            <v>945.62931882099997</v>
          </cell>
          <cell r="S94">
            <v>464.602161432</v>
          </cell>
          <cell r="T94">
            <v>58.025376715999997</v>
          </cell>
          <cell r="U94">
            <v>50413.771465423997</v>
          </cell>
          <cell r="V94">
            <v>132.813114367</v>
          </cell>
          <cell r="W94">
            <v>6967.8374727220007</v>
          </cell>
          <cell r="X94">
            <v>223.58185805400001</v>
          </cell>
          <cell r="Y94">
            <v>4370.9337948150005</v>
          </cell>
          <cell r="Z94">
            <v>285.01658004900003</v>
          </cell>
          <cell r="AA94">
            <v>71.068388060000004</v>
          </cell>
          <cell r="AB94">
            <v>2017.236851744</v>
          </cell>
          <cell r="AC94">
            <v>10114.243041419</v>
          </cell>
          <cell r="AE94">
            <v>9826.9677510109996</v>
          </cell>
          <cell r="AF94">
            <v>4468.9291397569996</v>
          </cell>
          <cell r="AG94">
            <v>1576.328434302</v>
          </cell>
          <cell r="AH94">
            <v>181.633037546</v>
          </cell>
          <cell r="AI94">
            <v>437.61899343199997</v>
          </cell>
          <cell r="AJ94">
            <v>166.747439843</v>
          </cell>
          <cell r="AK94">
            <v>5016.7222369359997</v>
          </cell>
          <cell r="AL94">
            <v>11030.935846692</v>
          </cell>
          <cell r="AM94">
            <v>492.99495739700001</v>
          </cell>
          <cell r="AN94">
            <v>7094.4391050039994</v>
          </cell>
          <cell r="AO94">
            <v>27.913691788666668</v>
          </cell>
          <cell r="AP94">
            <v>1176.6599841960001</v>
          </cell>
          <cell r="AQ94">
            <v>30.272844365666668</v>
          </cell>
          <cell r="AR94">
            <v>397.26096913233329</v>
          </cell>
          <cell r="AS94">
            <v>161.65254107299998</v>
          </cell>
          <cell r="AT94">
            <v>41.979688497000005</v>
          </cell>
          <cell r="AU94">
            <v>545.49394112800007</v>
          </cell>
          <cell r="AV94">
            <v>2626.454492016333</v>
          </cell>
          <cell r="AX94">
            <v>807.52795973566663</v>
          </cell>
          <cell r="AY94">
            <v>644.99363533966664</v>
          </cell>
          <cell r="AZ94">
            <v>119.61644142166666</v>
          </cell>
          <cell r="BA94">
            <v>47.893276780000001</v>
          </cell>
          <cell r="BB94">
            <v>64.293225339333333</v>
          </cell>
          <cell r="BC94">
            <v>14.038829056333334</v>
          </cell>
          <cell r="BD94">
            <v>967.63621077566665</v>
          </cell>
          <cell r="BE94">
            <v>536.4969884653334</v>
          </cell>
          <cell r="BF94">
            <v>60.914370089333325</v>
          </cell>
        </row>
        <row r="95">
          <cell r="A95" t="str">
            <v>T1 2021</v>
          </cell>
          <cell r="B95">
            <v>7449.5629177339997</v>
          </cell>
          <cell r="C95">
            <v>29.202593899</v>
          </cell>
          <cell r="D95">
            <v>1277.9849220619999</v>
          </cell>
          <cell r="E95">
            <v>27.440772020000001</v>
          </cell>
          <cell r="F95">
            <v>396.72794786600002</v>
          </cell>
          <cell r="G95">
            <v>195.24147870799999</v>
          </cell>
          <cell r="H95">
            <v>46.480798925999999</v>
          </cell>
          <cell r="I95">
            <v>612.09392454199997</v>
          </cell>
          <cell r="J95">
            <v>2910.2549775279999</v>
          </cell>
          <cell r="L95">
            <v>759.80963007499997</v>
          </cell>
          <cell r="M95">
            <v>693.60338045799995</v>
          </cell>
          <cell r="N95">
            <v>124.410158146</v>
          </cell>
          <cell r="O95">
            <v>42.997673159000001</v>
          </cell>
          <cell r="P95">
            <v>65.015599664999996</v>
          </cell>
          <cell r="Q95">
            <v>12.868396742</v>
          </cell>
          <cell r="R95">
            <v>1000.348836976</v>
          </cell>
          <cell r="S95">
            <v>472.71629739399998</v>
          </cell>
          <cell r="T95">
            <v>60.350451630000002</v>
          </cell>
          <cell r="U95">
            <v>53475.925505674997</v>
          </cell>
          <cell r="V95">
            <v>166.518688639</v>
          </cell>
          <cell r="W95">
            <v>7877.1768306090007</v>
          </cell>
          <cell r="X95">
            <v>245.54692213699997</v>
          </cell>
          <cell r="Y95">
            <v>4790.1187243990007</v>
          </cell>
          <cell r="Z95">
            <v>311.27704006700003</v>
          </cell>
          <cell r="AA95">
            <v>91.231888302000002</v>
          </cell>
          <cell r="AB95">
            <v>2439.0022557040002</v>
          </cell>
          <cell r="AC95">
            <v>11167.060488458001</v>
          </cell>
          <cell r="AE95">
            <v>10628.667145145</v>
          </cell>
          <cell r="AF95">
            <v>4998.7291375949999</v>
          </cell>
          <cell r="AG95">
            <v>1631.3652236090002</v>
          </cell>
          <cell r="AH95">
            <v>153.793673009</v>
          </cell>
          <cell r="AI95">
            <v>413.63971308099997</v>
          </cell>
          <cell r="AJ95">
            <v>127.05507094499998</v>
          </cell>
          <cell r="AK95">
            <v>4909.3033420329994</v>
          </cell>
          <cell r="AL95">
            <v>10855.72875149</v>
          </cell>
          <cell r="AM95">
            <v>546.88744106199999</v>
          </cell>
          <cell r="AN95">
            <v>7461.4788922886664</v>
          </cell>
          <cell r="AO95">
            <v>28.754148101666669</v>
          </cell>
          <cell r="AP95">
            <v>1249.698099122</v>
          </cell>
          <cell r="AQ95">
            <v>28.127707133333331</v>
          </cell>
          <cell r="AR95">
            <v>405.54481264833339</v>
          </cell>
          <cell r="AS95">
            <v>187.60685099633335</v>
          </cell>
          <cell r="AT95">
            <v>44.498564690666662</v>
          </cell>
          <cell r="AU95">
            <v>583.92016365333336</v>
          </cell>
          <cell r="AV95">
            <v>2832.2619616026664</v>
          </cell>
          <cell r="AX95">
            <v>870.36087369200004</v>
          </cell>
          <cell r="AY95">
            <v>702.38169301500011</v>
          </cell>
          <cell r="AZ95">
            <v>136.872743539</v>
          </cell>
          <cell r="BA95">
            <v>44.917951814333328</v>
          </cell>
          <cell r="BB95">
            <v>59.974204208666663</v>
          </cell>
          <cell r="BC95">
            <v>18.409136800333332</v>
          </cell>
          <cell r="BD95">
            <v>945.5456316796666</v>
          </cell>
          <cell r="BE95">
            <v>510.5041162893333</v>
          </cell>
          <cell r="BF95">
            <v>61.798332423999994</v>
          </cell>
        </row>
        <row r="96">
          <cell r="A96" t="str">
            <v>T2 2021</v>
          </cell>
          <cell r="B96">
            <v>7921.5163064070002</v>
          </cell>
          <cell r="C96">
            <v>29.794633922999999</v>
          </cell>
          <cell r="D96">
            <v>1341.056058266</v>
          </cell>
          <cell r="E96">
            <v>36.003802929999999</v>
          </cell>
          <cell r="F96">
            <v>360.35030930300002</v>
          </cell>
          <cell r="G96">
            <v>189.15530800600001</v>
          </cell>
          <cell r="H96">
            <v>40.690713907999999</v>
          </cell>
          <cell r="I96">
            <v>714.85592411899995</v>
          </cell>
          <cell r="J96">
            <v>2967.236699992</v>
          </cell>
          <cell r="L96">
            <v>964.37359069700005</v>
          </cell>
          <cell r="M96">
            <v>790.43426559700004</v>
          </cell>
          <cell r="N96">
            <v>117.050508761</v>
          </cell>
          <cell r="O96">
            <v>55.268283289000003</v>
          </cell>
          <cell r="P96">
            <v>79.487894772000004</v>
          </cell>
          <cell r="Q96">
            <v>12.263469488</v>
          </cell>
          <cell r="R96">
            <v>1039.121850196</v>
          </cell>
          <cell r="S96">
            <v>466.15379797999998</v>
          </cell>
          <cell r="T96">
            <v>59.275253446000001</v>
          </cell>
          <cell r="U96">
            <v>50437.808356490001</v>
          </cell>
          <cell r="V96">
            <v>160.30852211200002</v>
          </cell>
          <cell r="W96">
            <v>6985.9227038720001</v>
          </cell>
          <cell r="X96">
            <v>247.06143627099999</v>
          </cell>
          <cell r="Y96">
            <v>3894.2657061950003</v>
          </cell>
          <cell r="Z96">
            <v>284.63160643399999</v>
          </cell>
          <cell r="AA96">
            <v>116.917549874</v>
          </cell>
          <cell r="AB96">
            <v>2443.0464050979999</v>
          </cell>
          <cell r="AC96">
            <v>11243.799252144001</v>
          </cell>
          <cell r="AE96">
            <v>10937.664090431001</v>
          </cell>
          <cell r="AF96">
            <v>4695.0338205260005</v>
          </cell>
          <cell r="AG96">
            <v>1391.556831505</v>
          </cell>
          <cell r="AH96">
            <v>199.166629452</v>
          </cell>
          <cell r="AI96">
            <v>382.75798055799999</v>
          </cell>
          <cell r="AJ96">
            <v>141.33424899400001</v>
          </cell>
          <cell r="AK96">
            <v>4260.7600557209998</v>
          </cell>
          <cell r="AL96">
            <v>9407.7801601190004</v>
          </cell>
          <cell r="AM96">
            <v>631.72406105599998</v>
          </cell>
          <cell r="AN96">
            <v>7929.4442446550011</v>
          </cell>
          <cell r="AO96">
            <v>28.688197719000001</v>
          </cell>
          <cell r="AP96">
            <v>1342.3747729246668</v>
          </cell>
          <cell r="AQ96">
            <v>34.206784274</v>
          </cell>
          <cell r="AR96">
            <v>392.02149885033333</v>
          </cell>
          <cell r="AS96">
            <v>194.61560148233335</v>
          </cell>
          <cell r="AT96">
            <v>44.279941498666666</v>
          </cell>
          <cell r="AU96">
            <v>677.25094681933331</v>
          </cell>
          <cell r="AV96">
            <v>2991.0497806183334</v>
          </cell>
          <cell r="AX96">
            <v>959.53802255866674</v>
          </cell>
          <cell r="AY96">
            <v>765.64076356433327</v>
          </cell>
          <cell r="AZ96">
            <v>108.08643519133334</v>
          </cell>
          <cell r="BA96">
            <v>52.727034548999995</v>
          </cell>
          <cell r="BB96">
            <v>66.298282832333328</v>
          </cell>
          <cell r="BC96">
            <v>14.352793262333334</v>
          </cell>
          <cell r="BD96">
            <v>1031.3274178726667</v>
          </cell>
          <cell r="BE96">
            <v>499.90096208300002</v>
          </cell>
          <cell r="BF96">
            <v>69.45978147933333</v>
          </cell>
        </row>
        <row r="97">
          <cell r="A97" t="str">
            <v>T3 2021</v>
          </cell>
          <cell r="B97">
            <v>8397.5417451729991</v>
          </cell>
          <cell r="C97">
            <v>26.319319928999999</v>
          </cell>
          <cell r="D97">
            <v>1335.1565561359998</v>
          </cell>
          <cell r="E97">
            <v>41.704980100999997</v>
          </cell>
          <cell r="F97">
            <v>353.237912569</v>
          </cell>
          <cell r="G97">
            <v>203.70933954500001</v>
          </cell>
          <cell r="H97">
            <v>45.837777344999999</v>
          </cell>
          <cell r="I97">
            <v>690.66654657599997</v>
          </cell>
          <cell r="J97">
            <v>2907.8014355700002</v>
          </cell>
          <cell r="L97">
            <v>1125.5156905179999</v>
          </cell>
          <cell r="M97">
            <v>843.61549183099999</v>
          </cell>
          <cell r="N97">
            <v>251.15104624</v>
          </cell>
          <cell r="O97">
            <v>52.985426769</v>
          </cell>
          <cell r="P97">
            <v>64.254912798999996</v>
          </cell>
          <cell r="Q97">
            <v>16.972694605000001</v>
          </cell>
          <cell r="R97">
            <v>1164.8948355729999</v>
          </cell>
          <cell r="S97">
            <v>525.55513846899998</v>
          </cell>
          <cell r="T97">
            <v>83.319196734000002</v>
          </cell>
          <cell r="U97">
            <v>61207.537258344993</v>
          </cell>
          <cell r="V97">
            <v>145.78542114499999</v>
          </cell>
          <cell r="W97">
            <v>7035.5201073139997</v>
          </cell>
          <cell r="X97">
            <v>294.501017537</v>
          </cell>
          <cell r="Y97">
            <v>3778.4859249430001</v>
          </cell>
          <cell r="Z97">
            <v>351.33542271300001</v>
          </cell>
          <cell r="AA97">
            <v>103.679254195</v>
          </cell>
          <cell r="AB97">
            <v>2507.518487926</v>
          </cell>
          <cell r="AC97">
            <v>10780.08342759</v>
          </cell>
          <cell r="AE97">
            <v>13402.945318863</v>
          </cell>
          <cell r="AF97">
            <v>5667.51534171</v>
          </cell>
          <cell r="AG97">
            <v>4564.2522142569997</v>
          </cell>
          <cell r="AH97">
            <v>313.15472039299999</v>
          </cell>
          <cell r="AI97">
            <v>335.63822840500001</v>
          </cell>
          <cell r="AJ97">
            <v>157.92130801800002</v>
          </cell>
          <cell r="AK97">
            <v>7081.5435284990008</v>
          </cell>
          <cell r="AL97">
            <v>10820.129928894999</v>
          </cell>
          <cell r="AM97">
            <v>903.04771325599995</v>
          </cell>
          <cell r="AN97">
            <v>8412.2667308159998</v>
          </cell>
          <cell r="AO97">
            <v>30.244456073333335</v>
          </cell>
          <cell r="AP97">
            <v>1343.1663122593334</v>
          </cell>
          <cell r="AQ97">
            <v>41.214900368333332</v>
          </cell>
          <cell r="AR97">
            <v>373.58909428666669</v>
          </cell>
          <cell r="AS97">
            <v>203.71989067833331</v>
          </cell>
          <cell r="AT97">
            <v>43.43407053633333</v>
          </cell>
          <cell r="AU97">
            <v>681.20835638966673</v>
          </cell>
          <cell r="AV97">
            <v>2788.8233942876668</v>
          </cell>
          <cell r="AX97">
            <v>1163.7682252503334</v>
          </cell>
          <cell r="AY97">
            <v>864.58148896666671</v>
          </cell>
          <cell r="AZ97">
            <v>253.66242985166664</v>
          </cell>
          <cell r="BA97">
            <v>54.254570134000005</v>
          </cell>
          <cell r="BB97">
            <v>66.236554555666672</v>
          </cell>
          <cell r="BC97">
            <v>20.005759116666667</v>
          </cell>
          <cell r="BD97">
            <v>1197.7943643629999</v>
          </cell>
          <cell r="BE97">
            <v>545.25011077766669</v>
          </cell>
          <cell r="BF97">
            <v>84.479065180000006</v>
          </cell>
        </row>
        <row r="98">
          <cell r="A98" t="str">
            <v>T4 2021</v>
          </cell>
          <cell r="B98">
            <v>8455.3441427220005</v>
          </cell>
          <cell r="C98">
            <v>26.812565155000001</v>
          </cell>
          <cell r="D98">
            <v>1383.903848727</v>
          </cell>
          <cell r="E98">
            <v>40.674119798</v>
          </cell>
          <cell r="F98">
            <v>358.74803179000003</v>
          </cell>
          <cell r="G98">
            <v>227.910458514</v>
          </cell>
          <cell r="H98">
            <v>41.683615218</v>
          </cell>
          <cell r="I98">
            <v>714.88762340699998</v>
          </cell>
          <cell r="J98">
            <v>2847.0701819999999</v>
          </cell>
          <cell r="L98">
            <v>1130.376544125</v>
          </cell>
          <cell r="M98">
            <v>992.78697687800002</v>
          </cell>
          <cell r="N98">
            <v>269.76237602600003</v>
          </cell>
          <cell r="O98">
            <v>61.651777174999999</v>
          </cell>
          <cell r="P98">
            <v>62.861280120000004</v>
          </cell>
          <cell r="Q98">
            <v>21.696257183</v>
          </cell>
          <cell r="R98">
            <v>1028.9153442100001</v>
          </cell>
          <cell r="S98">
            <v>546.37865034900005</v>
          </cell>
          <cell r="T98">
            <v>83.128340773999994</v>
          </cell>
          <cell r="U98">
            <v>66104.842474325997</v>
          </cell>
          <cell r="V98">
            <v>109.37192198</v>
          </cell>
          <cell r="W98">
            <v>7210.4883530480001</v>
          </cell>
          <cell r="X98">
            <v>332.29236711699997</v>
          </cell>
          <cell r="Y98">
            <v>3840.683038097</v>
          </cell>
          <cell r="Z98">
            <v>341.70282209799996</v>
          </cell>
          <cell r="AA98">
            <v>58.529517982000002</v>
          </cell>
          <cell r="AB98">
            <v>2637.2806077539999</v>
          </cell>
          <cell r="AC98">
            <v>10698.162078055</v>
          </cell>
          <cell r="AE98">
            <v>15038.647571981999</v>
          </cell>
          <cell r="AF98">
            <v>6865.3940327159999</v>
          </cell>
          <cell r="AG98">
            <v>4243.8555215940005</v>
          </cell>
          <cell r="AH98">
            <v>402.00915982599997</v>
          </cell>
          <cell r="AI98">
            <v>363.79758288800002</v>
          </cell>
          <cell r="AJ98">
            <v>233.65993147500001</v>
          </cell>
          <cell r="AK98">
            <v>7125.6356198939993</v>
          </cell>
          <cell r="AL98">
            <v>12567.305483762</v>
          </cell>
          <cell r="AM98">
            <v>1246.5152171059999</v>
          </cell>
          <cell r="AN98">
            <v>8714.7976116063346</v>
          </cell>
          <cell r="AO98">
            <v>26.041951624000003</v>
          </cell>
          <cell r="AP98">
            <v>1390.3167669036666</v>
          </cell>
          <cell r="AQ98">
            <v>42.685957111</v>
          </cell>
          <cell r="AR98">
            <v>377.18508618466666</v>
          </cell>
          <cell r="AS98">
            <v>224.23040219333333</v>
          </cell>
          <cell r="AT98">
            <v>44.673013955999998</v>
          </cell>
          <cell r="AU98">
            <v>701.54230745866664</v>
          </cell>
          <cell r="AV98">
            <v>2848.4272792693337</v>
          </cell>
          <cell r="AX98">
            <v>1220.3438323116668</v>
          </cell>
          <cell r="AY98">
            <v>956.63205549233328</v>
          </cell>
          <cell r="AZ98">
            <v>286.14315559833335</v>
          </cell>
          <cell r="BA98">
            <v>64.399943741666661</v>
          </cell>
          <cell r="BB98">
            <v>64.427985724666669</v>
          </cell>
          <cell r="BC98">
            <v>24.625956123666668</v>
          </cell>
          <cell r="BD98">
            <v>1151.5912904193333</v>
          </cell>
          <cell r="BE98">
            <v>582.3462050920001</v>
          </cell>
          <cell r="BF98">
            <v>99.501189305666671</v>
          </cell>
        </row>
        <row r="99">
          <cell r="A99" t="str">
            <v>T1 2022</v>
          </cell>
          <cell r="B99">
            <v>8057.4677578670016</v>
          </cell>
          <cell r="C99">
            <v>34.732632543000001</v>
          </cell>
          <cell r="D99">
            <v>1341.7638430289999</v>
          </cell>
          <cell r="E99">
            <v>42.242455980999999</v>
          </cell>
          <cell r="F99">
            <v>338.35371597900001</v>
          </cell>
          <cell r="G99">
            <v>236.8767665</v>
          </cell>
          <cell r="H99">
            <v>27.69353422</v>
          </cell>
          <cell r="I99">
            <v>696.59737034900002</v>
          </cell>
          <cell r="J99">
            <v>2415.0699484440001</v>
          </cell>
          <cell r="L99">
            <v>1071.2853036060001</v>
          </cell>
          <cell r="M99">
            <v>944.01958297500005</v>
          </cell>
          <cell r="N99">
            <v>276.19526927499999</v>
          </cell>
          <cell r="O99">
            <v>81.129925435999994</v>
          </cell>
          <cell r="P99">
            <v>54.165883618999999</v>
          </cell>
          <cell r="Q99">
            <v>33.425156518999998</v>
          </cell>
          <cell r="R99">
            <v>1118.133407367</v>
          </cell>
          <cell r="S99">
            <v>588.70918174200006</v>
          </cell>
          <cell r="T99">
            <v>98.837623312000005</v>
          </cell>
          <cell r="U99">
            <v>66171.478607608995</v>
          </cell>
          <cell r="V99">
            <v>96.416390540999998</v>
          </cell>
          <cell r="W99">
            <v>7791.1085022490006</v>
          </cell>
          <cell r="X99">
            <v>324.46823136199998</v>
          </cell>
          <cell r="Y99">
            <v>4155.4245477120003</v>
          </cell>
          <cell r="Z99">
            <v>451.56976021599996</v>
          </cell>
          <cell r="AA99">
            <v>60.525675331000002</v>
          </cell>
          <cell r="AB99">
            <v>2799.1202876279999</v>
          </cell>
          <cell r="AC99">
            <v>10265.175974949001</v>
          </cell>
          <cell r="AE99">
            <v>14561.801046371</v>
          </cell>
          <cell r="AF99">
            <v>7240.2432007280004</v>
          </cell>
          <cell r="AG99">
            <v>4214.282629669</v>
          </cell>
          <cell r="AH99">
            <v>472.55950847399998</v>
          </cell>
          <cell r="AI99">
            <v>268.63794842699997</v>
          </cell>
          <cell r="AJ99">
            <v>245.20618549899999</v>
          </cell>
          <cell r="AK99">
            <v>6884.0190748940004</v>
          </cell>
          <cell r="AL99">
            <v>12841.838563727999</v>
          </cell>
          <cell r="AM99">
            <v>1290.18958208</v>
          </cell>
          <cell r="AN99">
            <v>8882.5610960249996</v>
          </cell>
          <cell r="AO99">
            <v>30.175131950333334</v>
          </cell>
          <cell r="AP99">
            <v>1436.5123163523331</v>
          </cell>
          <cell r="AQ99">
            <v>47.780042282333341</v>
          </cell>
          <cell r="AR99">
            <v>391.93056804166667</v>
          </cell>
          <cell r="AS99">
            <v>242.288575251</v>
          </cell>
          <cell r="AT99">
            <v>34.608316717666668</v>
          </cell>
          <cell r="AU99">
            <v>719.90481405966659</v>
          </cell>
          <cell r="AV99">
            <v>2732.3718156963332</v>
          </cell>
          <cell r="AX99">
            <v>1223.8917688356667</v>
          </cell>
          <cell r="AY99">
            <v>1024.1081118433333</v>
          </cell>
          <cell r="AZ99">
            <v>292.89742577866667</v>
          </cell>
          <cell r="BA99">
            <v>72.196677575666669</v>
          </cell>
          <cell r="BB99">
            <v>61.459702067999991</v>
          </cell>
          <cell r="BC99">
            <v>26.838015543000001</v>
          </cell>
          <cell r="BD99">
            <v>1252.6814570233335</v>
          </cell>
          <cell r="BE99">
            <v>632.88866570400012</v>
          </cell>
          <cell r="BF99">
            <v>96.540007654333337</v>
          </cell>
        </row>
        <row r="100">
          <cell r="A100" t="str">
            <v>T2 2022</v>
          </cell>
          <cell r="B100">
            <v>8414.2468271590005</v>
          </cell>
          <cell r="C100">
            <v>30.475812327</v>
          </cell>
          <cell r="D100">
            <v>1393.5644826729999</v>
          </cell>
          <cell r="E100">
            <v>43.984490053000002</v>
          </cell>
          <cell r="F100">
            <v>350.26181080200001</v>
          </cell>
          <cell r="G100">
            <v>250.70351184399999</v>
          </cell>
          <cell r="H100">
            <v>28.277813942000002</v>
          </cell>
          <cell r="I100">
            <v>720.33685603200001</v>
          </cell>
          <cell r="J100">
            <v>2404.3716584600002</v>
          </cell>
          <cell r="L100">
            <v>1080.738022815</v>
          </cell>
          <cell r="M100">
            <v>1192.4275692460001</v>
          </cell>
          <cell r="N100">
            <v>328.75910848799998</v>
          </cell>
          <cell r="O100">
            <v>65.632098878999997</v>
          </cell>
          <cell r="P100">
            <v>50.216437378999998</v>
          </cell>
          <cell r="Q100">
            <v>26.722015635999998</v>
          </cell>
          <cell r="R100">
            <v>1094.5516479569999</v>
          </cell>
          <cell r="S100">
            <v>597.91594397300003</v>
          </cell>
          <cell r="T100">
            <v>148.87202932599999</v>
          </cell>
          <cell r="U100">
            <v>65768.17758815299</v>
          </cell>
          <cell r="V100">
            <v>142.54540093200001</v>
          </cell>
          <cell r="W100">
            <v>7200.5963452739998</v>
          </cell>
          <cell r="X100">
            <v>352.52763831999999</v>
          </cell>
          <cell r="Y100">
            <v>3794.1939848080001</v>
          </cell>
          <cell r="Z100">
            <v>431.65609304700001</v>
          </cell>
          <cell r="AA100">
            <v>53.055602277000006</v>
          </cell>
          <cell r="AB100">
            <v>2569.1630268220001</v>
          </cell>
          <cell r="AC100">
            <v>8894.1352931769998</v>
          </cell>
          <cell r="AE100">
            <v>13755.988708597</v>
          </cell>
          <cell r="AF100">
            <v>8531.7562933850004</v>
          </cell>
          <cell r="AG100">
            <v>5578.457893668</v>
          </cell>
          <cell r="AH100">
            <v>364.15317977899997</v>
          </cell>
          <cell r="AI100">
            <v>202.645106306</v>
          </cell>
          <cell r="AJ100">
            <v>761.78041662299995</v>
          </cell>
          <cell r="AK100">
            <v>5686.6024551770006</v>
          </cell>
          <cell r="AL100">
            <v>12888.084312678999</v>
          </cell>
          <cell r="AM100">
            <v>1761.432182556</v>
          </cell>
          <cell r="AN100">
            <v>8533.9922529073319</v>
          </cell>
          <cell r="AO100">
            <v>31.908247138666667</v>
          </cell>
          <cell r="AP100">
            <v>1424.4323301626666</v>
          </cell>
          <cell r="AQ100">
            <v>45.392741177000005</v>
          </cell>
          <cell r="AR100">
            <v>372.12767700266676</v>
          </cell>
          <cell r="AS100">
            <v>253.57181344699998</v>
          </cell>
          <cell r="AT100">
            <v>27.091319709</v>
          </cell>
          <cell r="AU100">
            <v>726.24877882700002</v>
          </cell>
          <cell r="AV100">
            <v>2377.3167703120002</v>
          </cell>
          <cell r="AX100">
            <v>1172.382131567</v>
          </cell>
          <cell r="AY100">
            <v>1091.6480427399999</v>
          </cell>
          <cell r="AZ100">
            <v>352.68976538399994</v>
          </cell>
          <cell r="BA100">
            <v>72.403295446333331</v>
          </cell>
          <cell r="BB100">
            <v>52.551568844333332</v>
          </cell>
          <cell r="BC100">
            <v>97.548948787333316</v>
          </cell>
          <cell r="BD100">
            <v>1119.645208697</v>
          </cell>
          <cell r="BE100">
            <v>617.9778231096667</v>
          </cell>
          <cell r="BF100">
            <v>123.48812071833333</v>
          </cell>
        </row>
        <row r="101">
          <cell r="A101" t="str">
            <v>T3 2022</v>
          </cell>
          <cell r="B101">
            <v>8615.4053267140007</v>
          </cell>
          <cell r="C101">
            <v>31.193816979000001</v>
          </cell>
          <cell r="D101">
            <v>1441.66860823</v>
          </cell>
          <cell r="E101">
            <v>43.768200049000001</v>
          </cell>
          <cell r="F101">
            <v>328.29302717000002</v>
          </cell>
          <cell r="G101">
            <v>258.53951280199999</v>
          </cell>
          <cell r="H101">
            <v>22.796570789</v>
          </cell>
          <cell r="I101">
            <v>788.27129742</v>
          </cell>
          <cell r="J101">
            <v>2516.8066026689999</v>
          </cell>
          <cell r="L101">
            <v>1090.872483005</v>
          </cell>
          <cell r="M101">
            <v>1103.1286879500001</v>
          </cell>
          <cell r="N101">
            <v>332.503355924</v>
          </cell>
          <cell r="O101">
            <v>78.871994709999996</v>
          </cell>
          <cell r="P101">
            <v>49.209784499999998</v>
          </cell>
          <cell r="Q101">
            <v>20.254254906</v>
          </cell>
          <cell r="R101">
            <v>1292.466674642</v>
          </cell>
          <cell r="S101">
            <v>565.28042064700003</v>
          </cell>
          <cell r="T101">
            <v>93.148642551999998</v>
          </cell>
          <cell r="U101">
            <v>67499.266474333999</v>
          </cell>
          <cell r="V101">
            <v>111.176563566</v>
          </cell>
          <cell r="W101">
            <v>7492.8070201230003</v>
          </cell>
          <cell r="X101">
            <v>266.70777748699999</v>
          </cell>
          <cell r="Y101">
            <v>3966.9410809499996</v>
          </cell>
          <cell r="Z101">
            <v>458.08252315200002</v>
          </cell>
          <cell r="AA101">
            <v>39.826264475999999</v>
          </cell>
          <cell r="AB101">
            <v>2761.2493740579998</v>
          </cell>
          <cell r="AC101">
            <v>8784.1881238860005</v>
          </cell>
          <cell r="AE101">
            <v>15039.456392856</v>
          </cell>
          <cell r="AF101">
            <v>8821.6983390870009</v>
          </cell>
          <cell r="AG101">
            <v>6394.5789946989998</v>
          </cell>
          <cell r="AH101">
            <v>398.84452131400002</v>
          </cell>
          <cell r="AI101">
            <v>209.44028270699999</v>
          </cell>
          <cell r="AJ101">
            <v>165.211437628</v>
          </cell>
          <cell r="AK101">
            <v>5057.9088405500006</v>
          </cell>
          <cell r="AL101">
            <v>13405.302014965</v>
          </cell>
          <cell r="AM101">
            <v>1618.6539429530001</v>
          </cell>
          <cell r="AN101">
            <v>8519.586066468999</v>
          </cell>
          <cell r="AO101">
            <v>29.687269294000004</v>
          </cell>
          <cell r="AP101">
            <v>1405.9006331473331</v>
          </cell>
          <cell r="AQ101">
            <v>42.977058010999997</v>
          </cell>
          <cell r="AR101">
            <v>357.64918535333339</v>
          </cell>
          <cell r="AS101">
            <v>231.77549141299997</v>
          </cell>
          <cell r="AT101">
            <v>29.968094801333336</v>
          </cell>
          <cell r="AU101">
            <v>743.53080356866667</v>
          </cell>
          <cell r="AV101">
            <v>2380.9901839413333</v>
          </cell>
          <cell r="AX101">
            <v>1179.1111852280001</v>
          </cell>
          <cell r="AY101">
            <v>1199.255979629</v>
          </cell>
          <cell r="AZ101">
            <v>354.96843082866667</v>
          </cell>
          <cell r="BA101">
            <v>75.346404859999993</v>
          </cell>
          <cell r="BB101">
            <v>50.974087307333342</v>
          </cell>
          <cell r="BC101">
            <v>21.620678188333333</v>
          </cell>
          <cell r="BD101">
            <v>1051.5565044333334</v>
          </cell>
          <cell r="BE101">
            <v>650.10851010066665</v>
          </cell>
          <cell r="BF101">
            <v>120.06619951099999</v>
          </cell>
        </row>
        <row r="102">
          <cell r="A102" t="str">
            <v>T4 2022</v>
          </cell>
          <cell r="B102">
            <v>8365.1641283569988</v>
          </cell>
          <cell r="C102">
            <v>37.727470064000002</v>
          </cell>
          <cell r="D102">
            <v>1486.8819213259999</v>
          </cell>
          <cell r="E102">
            <v>32.892998669000001</v>
          </cell>
          <cell r="F102">
            <v>335.30238977400001</v>
          </cell>
          <cell r="G102">
            <v>228.94986002499999</v>
          </cell>
          <cell r="H102">
            <v>27.414336357</v>
          </cell>
          <cell r="I102">
            <v>862.322336501</v>
          </cell>
          <cell r="J102">
            <v>2459.8577303719999</v>
          </cell>
          <cell r="L102">
            <v>1113.7880020079999</v>
          </cell>
          <cell r="M102">
            <v>1177.8598167810001</v>
          </cell>
          <cell r="N102">
            <v>348.30448785599998</v>
          </cell>
          <cell r="O102">
            <v>91.296170247000006</v>
          </cell>
          <cell r="P102">
            <v>46.501496316000001</v>
          </cell>
          <cell r="Q102">
            <v>21.162132119999999</v>
          </cell>
          <cell r="R102">
            <v>936.81158897600005</v>
          </cell>
          <cell r="S102">
            <v>552.80761935099997</v>
          </cell>
          <cell r="T102">
            <v>92.16569294</v>
          </cell>
          <cell r="U102">
            <v>67107.837845211994</v>
          </cell>
          <cell r="V102">
            <v>115.46725712099999</v>
          </cell>
          <cell r="W102">
            <v>7356.6756680009994</v>
          </cell>
          <cell r="X102">
            <v>289.77508809400001</v>
          </cell>
          <cell r="Y102">
            <v>3905.5988738260003</v>
          </cell>
          <cell r="Z102">
            <v>356.09926858799997</v>
          </cell>
          <cell r="AA102">
            <v>37.453054559000002</v>
          </cell>
          <cell r="AB102">
            <v>2767.7493829340001</v>
          </cell>
          <cell r="AC102">
            <v>8749.2970013419999</v>
          </cell>
          <cell r="AE102">
            <v>14174.80637385</v>
          </cell>
          <cell r="AF102">
            <v>9113.256198174</v>
          </cell>
          <cell r="AG102">
            <v>6616.5195564450005</v>
          </cell>
          <cell r="AH102">
            <v>373.36745023200001</v>
          </cell>
          <cell r="AI102">
            <v>205.097917483</v>
          </cell>
          <cell r="AJ102">
            <v>164.860197102</v>
          </cell>
          <cell r="AK102">
            <v>4986.2248778089997</v>
          </cell>
          <cell r="AL102">
            <v>13690.208379605001</v>
          </cell>
          <cell r="AM102">
            <v>1562.056968048</v>
          </cell>
          <cell r="AN102">
            <v>8510.4550743993332</v>
          </cell>
          <cell r="AO102">
            <v>36.81264538766667</v>
          </cell>
          <cell r="AP102">
            <v>1444.888767226</v>
          </cell>
          <cell r="AQ102">
            <v>36.801473814666672</v>
          </cell>
          <cell r="AR102">
            <v>346.77166401433334</v>
          </cell>
          <cell r="AS102">
            <v>225.24674350566667</v>
          </cell>
          <cell r="AT102">
            <v>25.942774376999996</v>
          </cell>
          <cell r="AU102">
            <v>810.12611151433339</v>
          </cell>
          <cell r="AV102">
            <v>2435.1402268473335</v>
          </cell>
          <cell r="AX102">
            <v>1170.4217249783333</v>
          </cell>
          <cell r="AY102">
            <v>1166.5166651050001</v>
          </cell>
          <cell r="AZ102">
            <v>365.43564615566669</v>
          </cell>
          <cell r="BA102">
            <v>85.326784626999995</v>
          </cell>
          <cell r="BB102">
            <v>48.016058749000003</v>
          </cell>
          <cell r="BC102">
            <v>22.849609112666666</v>
          </cell>
          <cell r="BD102">
            <v>1003.702901482</v>
          </cell>
          <cell r="BE102">
            <v>619.73407590166664</v>
          </cell>
          <cell r="BF102">
            <v>111.609968827</v>
          </cell>
        </row>
        <row r="103">
          <cell r="A103" t="str">
            <v>T1 2023</v>
          </cell>
          <cell r="B103">
            <v>8083.9229755679999</v>
          </cell>
          <cell r="C103">
            <v>34.834360848999999</v>
          </cell>
          <cell r="D103">
            <v>1406.750983683</v>
          </cell>
          <cell r="E103">
            <v>39.959321639999999</v>
          </cell>
          <cell r="F103">
            <v>312.78076231900002</v>
          </cell>
          <cell r="G103">
            <v>214.24348911199999</v>
          </cell>
          <cell r="H103">
            <v>36.078840757999998</v>
          </cell>
          <cell r="I103">
            <v>803.68856985399998</v>
          </cell>
          <cell r="J103">
            <v>2450.7533086869998</v>
          </cell>
          <cell r="L103">
            <v>1034.7105004560001</v>
          </cell>
          <cell r="M103">
            <v>1131.792819517</v>
          </cell>
          <cell r="N103">
            <v>337.68231596300001</v>
          </cell>
          <cell r="O103">
            <v>64.041234895000002</v>
          </cell>
          <cell r="P103">
            <v>49.310565179000001</v>
          </cell>
          <cell r="Q103">
            <v>16.815496417999999</v>
          </cell>
          <cell r="R103">
            <v>959.65729578000003</v>
          </cell>
          <cell r="S103">
            <v>509.15333300100002</v>
          </cell>
          <cell r="T103">
            <v>88.420761139999996</v>
          </cell>
          <cell r="U103">
            <v>66774.862831099003</v>
          </cell>
          <cell r="V103">
            <v>142.67405495099999</v>
          </cell>
          <cell r="W103">
            <v>7446.2618547370002</v>
          </cell>
          <cell r="X103">
            <v>260.02927634700001</v>
          </cell>
          <cell r="Y103">
            <v>3825.8486722070002</v>
          </cell>
          <cell r="Z103">
            <v>324.388925234</v>
          </cell>
          <cell r="AA103">
            <v>44.017290695</v>
          </cell>
          <cell r="AB103">
            <v>2991.9776902539998</v>
          </cell>
          <cell r="AC103">
            <v>8945.5468820740007</v>
          </cell>
          <cell r="AE103">
            <v>14184.846420886002</v>
          </cell>
          <cell r="AF103">
            <v>8755.4642210080001</v>
          </cell>
          <cell r="AG103">
            <v>6865.0544290449998</v>
          </cell>
          <cell r="AH103">
            <v>332.68581485000004</v>
          </cell>
          <cell r="AI103">
            <v>274.39999665000005</v>
          </cell>
          <cell r="AJ103">
            <v>308.70483901900002</v>
          </cell>
          <cell r="AK103">
            <v>4347.6896799679998</v>
          </cell>
          <cell r="AL103">
            <v>13493.825658071</v>
          </cell>
          <cell r="AM103">
            <v>1677.7089798399998</v>
          </cell>
          <cell r="AN103">
            <v>8252.3816016879991</v>
          </cell>
          <cell r="AO103">
            <v>33.496251719</v>
          </cell>
          <cell r="AP103">
            <v>1405.9778290360002</v>
          </cell>
          <cell r="AQ103">
            <v>28.988475332333337</v>
          </cell>
          <cell r="AR103">
            <v>337.85994778166668</v>
          </cell>
          <cell r="AS103">
            <v>214.95199724366668</v>
          </cell>
          <cell r="AT103">
            <v>30.880435864000003</v>
          </cell>
          <cell r="AU103">
            <v>793.29697281433334</v>
          </cell>
          <cell r="AV103">
            <v>2434.2748571533334</v>
          </cell>
          <cell r="AX103">
            <v>1081.7809763389998</v>
          </cell>
          <cell r="AY103">
            <v>1135.3036765983334</v>
          </cell>
          <cell r="AZ103">
            <v>391.82683350666667</v>
          </cell>
          <cell r="BA103">
            <v>82.645337844333341</v>
          </cell>
          <cell r="BB103">
            <v>47.528915096666672</v>
          </cell>
          <cell r="BC103">
            <v>19.892184929999999</v>
          </cell>
          <cell r="BD103">
            <v>923.37772189033331</v>
          </cell>
          <cell r="BE103">
            <v>585.76288281666666</v>
          </cell>
          <cell r="BF103">
            <v>110.51413475766667</v>
          </cell>
        </row>
        <row r="104">
          <cell r="A104" t="str">
            <v>T2 2023</v>
          </cell>
          <cell r="B104">
            <v>7911.2843022689995</v>
          </cell>
          <cell r="C104">
            <v>34.054313714000003</v>
          </cell>
          <cell r="D104">
            <v>1300.060320221</v>
          </cell>
          <cell r="E104">
            <v>31.487767184999999</v>
          </cell>
          <cell r="F104">
            <v>301.759086443</v>
          </cell>
          <cell r="G104">
            <v>203.591623591</v>
          </cell>
          <cell r="H104">
            <v>33.996087942000003</v>
          </cell>
          <cell r="I104">
            <v>729.22575505999998</v>
          </cell>
          <cell r="J104">
            <v>2371.985226836</v>
          </cell>
          <cell r="L104">
            <v>1090.8239208689999</v>
          </cell>
          <cell r="M104">
            <v>1170.595830106</v>
          </cell>
          <cell r="N104">
            <v>310.68503951999998</v>
          </cell>
          <cell r="O104">
            <v>68.475863410000002</v>
          </cell>
          <cell r="P104">
            <v>38.901306169999998</v>
          </cell>
          <cell r="Q104">
            <v>43.141518306000002</v>
          </cell>
          <cell r="R104">
            <v>891.54664045499999</v>
          </cell>
          <cell r="S104">
            <v>499.44665689999999</v>
          </cell>
          <cell r="T104">
            <v>91.567665762000004</v>
          </cell>
          <cell r="U104">
            <v>66255.721314613998</v>
          </cell>
          <cell r="V104">
            <v>159.64103101800001</v>
          </cell>
          <cell r="W104">
            <v>7291.3565446809989</v>
          </cell>
          <cell r="X104">
            <v>238.22864792400003</v>
          </cell>
          <cell r="Y104">
            <v>3959.9561308499997</v>
          </cell>
          <cell r="Z104">
            <v>328.35239465699999</v>
          </cell>
          <cell r="AA104">
            <v>66.646861110999993</v>
          </cell>
          <cell r="AB104">
            <v>2698.1725101390002</v>
          </cell>
          <cell r="AC104">
            <v>8800.9192572749998</v>
          </cell>
          <cell r="AE104">
            <v>13519.456484559001</v>
          </cell>
          <cell r="AF104">
            <v>8860.7129883960006</v>
          </cell>
          <cell r="AG104">
            <v>6770.0748585130004</v>
          </cell>
          <cell r="AH104">
            <v>330.54925295600003</v>
          </cell>
          <cell r="AI104">
            <v>225.87886294199998</v>
          </cell>
          <cell r="AJ104">
            <v>307.69836305399997</v>
          </cell>
          <cell r="AK104">
            <v>4312.6887506229996</v>
          </cell>
          <cell r="AL104">
            <v>13928.394434349999</v>
          </cell>
          <cell r="AM104">
            <v>1748.3504862469999</v>
          </cell>
          <cell r="AN104">
            <v>8114.6373605006665</v>
          </cell>
          <cell r="AO104">
            <v>38.47094014066667</v>
          </cell>
          <cell r="AP104">
            <v>1358.1821947396668</v>
          </cell>
          <cell r="AQ104">
            <v>29.355915130333333</v>
          </cell>
          <cell r="AR104">
            <v>325.15452068933337</v>
          </cell>
          <cell r="AS104">
            <v>215.63120620666669</v>
          </cell>
          <cell r="AT104">
            <v>35.412780097999992</v>
          </cell>
          <cell r="AU104">
            <v>752.62777261533336</v>
          </cell>
          <cell r="AV104">
            <v>2382.0289402043331</v>
          </cell>
          <cell r="AX104">
            <v>1074.7324215199999</v>
          </cell>
          <cell r="AY104">
            <v>1172.489494742</v>
          </cell>
          <cell r="AZ104">
            <v>383.95439968333335</v>
          </cell>
          <cell r="BA104">
            <v>66.164962001999996</v>
          </cell>
          <cell r="BB104">
            <v>48.058460769666674</v>
          </cell>
          <cell r="BC104">
            <v>25.822469709999996</v>
          </cell>
          <cell r="BD104">
            <v>862.47371018300009</v>
          </cell>
          <cell r="BE104">
            <v>590.5663949113333</v>
          </cell>
          <cell r="BF104">
            <v>111.69297189466666</v>
          </cell>
        </row>
        <row r="105">
          <cell r="A105" t="str">
            <v>T3 2023</v>
          </cell>
          <cell r="B105">
            <v>7672.3229636689994</v>
          </cell>
          <cell r="C105">
            <v>34.344617108999998</v>
          </cell>
          <cell r="D105">
            <v>1279.0488091479999</v>
          </cell>
          <cell r="E105">
            <v>27.209276815999999</v>
          </cell>
          <cell r="F105">
            <v>307.33965688299998</v>
          </cell>
          <cell r="G105">
            <v>181.40832675999999</v>
          </cell>
          <cell r="H105">
            <v>31.985669823999999</v>
          </cell>
          <cell r="I105">
            <v>731.10587886500002</v>
          </cell>
          <cell r="J105">
            <v>2388.5017436399999</v>
          </cell>
          <cell r="L105">
            <v>949.08640444100001</v>
          </cell>
          <cell r="M105">
            <v>1226.0407685739999</v>
          </cell>
          <cell r="N105">
            <v>306.10996622300001</v>
          </cell>
          <cell r="O105">
            <v>61.295003027999996</v>
          </cell>
          <cell r="P105">
            <v>39.265021152000003</v>
          </cell>
          <cell r="Q105">
            <v>28.535646013000001</v>
          </cell>
          <cell r="R105">
            <v>805.19643301300005</v>
          </cell>
          <cell r="S105">
            <v>469.269750827</v>
          </cell>
          <cell r="T105">
            <v>85.628800501000001</v>
          </cell>
          <cell r="U105">
            <v>64524.855434851997</v>
          </cell>
          <cell r="V105">
            <v>124.77946366499999</v>
          </cell>
          <cell r="W105">
            <v>6715.9192769500005</v>
          </cell>
          <cell r="X105">
            <v>257.406998757</v>
          </cell>
          <cell r="Y105">
            <v>3548.9630718119997</v>
          </cell>
          <cell r="Z105">
            <v>311.898867182</v>
          </cell>
          <cell r="AA105">
            <v>43.572341850000001</v>
          </cell>
          <cell r="AB105">
            <v>2554.0779973489998</v>
          </cell>
          <cell r="AC105">
            <v>8733.5044721220002</v>
          </cell>
          <cell r="AE105">
            <v>12175.844770168</v>
          </cell>
          <cell r="AF105">
            <v>9227.673721743</v>
          </cell>
          <cell r="AG105">
            <v>6719.7903753139999</v>
          </cell>
          <cell r="AH105">
            <v>285.22301216599999</v>
          </cell>
          <cell r="AI105">
            <v>265.90035973800002</v>
          </cell>
          <cell r="AJ105">
            <v>386.163297425</v>
          </cell>
          <cell r="AK105">
            <v>4046.6009360120001</v>
          </cell>
          <cell r="AL105">
            <v>14116.937020412999</v>
          </cell>
          <cell r="AM105">
            <v>1726.5187291359998</v>
          </cell>
          <cell r="AN105">
            <v>7952.9391848183332</v>
          </cell>
          <cell r="AO105">
            <v>34.884053903333331</v>
          </cell>
          <cell r="AP105">
            <v>1316.2859853359998</v>
          </cell>
          <cell r="AQ105">
            <v>30.461617268333331</v>
          </cell>
          <cell r="AR105">
            <v>316.33797567933334</v>
          </cell>
          <cell r="AS105">
            <v>190.00595334933334</v>
          </cell>
          <cell r="AT105">
            <v>30.721522258666667</v>
          </cell>
          <cell r="AU105">
            <v>748.75891678033338</v>
          </cell>
          <cell r="AV105">
            <v>2339.098851747</v>
          </cell>
          <cell r="AX105">
            <v>1025.3847782999999</v>
          </cell>
          <cell r="AY105">
            <v>1244.1317271186667</v>
          </cell>
          <cell r="AZ105">
            <v>357.7382493246667</v>
          </cell>
          <cell r="BA105">
            <v>62.72288322866666</v>
          </cell>
          <cell r="BB105">
            <v>41.574678663333337</v>
          </cell>
          <cell r="BC105">
            <v>31.636783390000002</v>
          </cell>
          <cell r="BD105">
            <v>816.09465192133337</v>
          </cell>
          <cell r="BE105">
            <v>576.73385049933347</v>
          </cell>
          <cell r="BF105">
            <v>106.652691386</v>
          </cell>
        </row>
        <row r="106">
          <cell r="A106" t="str">
            <v>T4 2023</v>
          </cell>
          <cell r="B106">
            <v>7758.0384961079999</v>
          </cell>
          <cell r="C106">
            <v>34.958706005000003</v>
          </cell>
          <cell r="D106">
            <v>1326.0113116950001</v>
          </cell>
          <cell r="E106">
            <v>22.999176328000001</v>
          </cell>
          <cell r="F106">
            <v>327.71017078</v>
          </cell>
          <cell r="G106">
            <v>189.62548516499999</v>
          </cell>
          <cell r="H106">
            <v>31.867139140999999</v>
          </cell>
          <cell r="I106">
            <v>753.809340281</v>
          </cell>
          <cell r="J106">
            <v>2450.3083944979999</v>
          </cell>
          <cell r="L106">
            <v>946.92117595399998</v>
          </cell>
          <cell r="M106">
            <v>1197.3892119019999</v>
          </cell>
          <cell r="N106">
            <v>297.54224696599999</v>
          </cell>
          <cell r="O106">
            <v>53.176461617000001</v>
          </cell>
          <cell r="P106">
            <v>43.153807934</v>
          </cell>
          <cell r="Q106">
            <v>26.397147646000001</v>
          </cell>
          <cell r="R106">
            <v>770.77354839199995</v>
          </cell>
          <cell r="S106">
            <v>519.15634077899995</v>
          </cell>
          <cell r="T106">
            <v>92.250142719999999</v>
          </cell>
          <cell r="U106">
            <v>66608.813875883003</v>
          </cell>
          <cell r="V106">
            <v>115.58019209299999</v>
          </cell>
          <cell r="W106">
            <v>7355.5120871130002</v>
          </cell>
          <cell r="X106">
            <v>170.09239051700001</v>
          </cell>
          <cell r="Y106">
            <v>3761.0067742479996</v>
          </cell>
          <cell r="Z106">
            <v>384.31339335600001</v>
          </cell>
          <cell r="AA106">
            <v>58.954164282000001</v>
          </cell>
          <cell r="AB106">
            <v>2981.1453647099997</v>
          </cell>
          <cell r="AC106">
            <v>9014.2797754559997</v>
          </cell>
          <cell r="AE106">
            <v>12867.433125775</v>
          </cell>
          <cell r="AF106">
            <v>9545.9876525290001</v>
          </cell>
          <cell r="AG106">
            <v>7189.9014274010005</v>
          </cell>
          <cell r="AH106">
            <v>314.83868834999998</v>
          </cell>
          <cell r="AI106">
            <v>254.34180750100001</v>
          </cell>
          <cell r="AJ106">
            <v>351.44463776800001</v>
          </cell>
          <cell r="AK106">
            <v>3842.6830438670004</v>
          </cell>
          <cell r="AL106">
            <v>13911.04085899</v>
          </cell>
          <cell r="AM106">
            <v>1845.77057904</v>
          </cell>
          <cell r="AN106">
            <v>7934.0090365570004</v>
          </cell>
          <cell r="AO106">
            <v>33.850159659333336</v>
          </cell>
          <cell r="AP106">
            <v>1294.1353669116668</v>
          </cell>
          <cell r="AQ106">
            <v>25.476933892333335</v>
          </cell>
          <cell r="AR106">
            <v>329.59396846533332</v>
          </cell>
          <cell r="AS106">
            <v>183.996297787</v>
          </cell>
          <cell r="AT106">
            <v>31.391935310333334</v>
          </cell>
          <cell r="AU106">
            <v>723.67623145666676</v>
          </cell>
          <cell r="AV106">
            <v>2369.4404351576663</v>
          </cell>
          <cell r="AX106">
            <v>1019.9759219616667</v>
          </cell>
          <cell r="AY106">
            <v>1248.1164861206667</v>
          </cell>
          <cell r="AZ106">
            <v>363.74304956900005</v>
          </cell>
          <cell r="BA106">
            <v>56.754972113999997</v>
          </cell>
          <cell r="BB106">
            <v>38.424659859000002</v>
          </cell>
          <cell r="BC106">
            <v>28.218573043666666</v>
          </cell>
          <cell r="BD106">
            <v>784.58889577599996</v>
          </cell>
          <cell r="BE106">
            <v>582.68896719966676</v>
          </cell>
          <cell r="BF106">
            <v>114.07154918466667</v>
          </cell>
        </row>
      </sheetData>
      <sheetData sheetId="11"/>
      <sheetData sheetId="12">
        <row r="11">
          <cell r="A11" t="str">
            <v>T1 2000</v>
          </cell>
          <cell r="B11">
            <v>13875.224456216001</v>
          </cell>
          <cell r="C11">
            <v>63.060151849</v>
          </cell>
          <cell r="D11">
            <v>4469.7374701509998</v>
          </cell>
          <cell r="E11">
            <v>596.57488470400006</v>
          </cell>
          <cell r="F11">
            <v>597.20849892600006</v>
          </cell>
          <cell r="G11">
            <v>544.88025953500005</v>
          </cell>
          <cell r="H11">
            <v>363.06352544499998</v>
          </cell>
          <cell r="I11">
            <v>2368.010301541</v>
          </cell>
          <cell r="J11">
            <v>4166.3034951119998</v>
          </cell>
          <cell r="L11">
            <v>1466.3771744170001</v>
          </cell>
          <cell r="M11">
            <v>1422.269454197</v>
          </cell>
          <cell r="N11">
            <v>128.10317222500001</v>
          </cell>
          <cell r="O11">
            <v>231.21832131299999</v>
          </cell>
          <cell r="P11">
            <v>166.47412277000001</v>
          </cell>
          <cell r="Q11">
            <v>156.678384362</v>
          </cell>
          <cell r="R11">
            <v>1194.887207232</v>
          </cell>
          <cell r="S11">
            <v>304.65036975100003</v>
          </cell>
          <cell r="T11">
            <v>105.465132837</v>
          </cell>
          <cell r="U11">
            <v>87789.061747448999</v>
          </cell>
          <cell r="V11">
            <v>520.20591437100006</v>
          </cell>
          <cell r="W11">
            <v>24645.776583461</v>
          </cell>
          <cell r="X11">
            <v>5071.4857944200003</v>
          </cell>
          <cell r="Y11">
            <v>5330.4565548259998</v>
          </cell>
          <cell r="Z11">
            <v>2304.0117151310001</v>
          </cell>
          <cell r="AA11">
            <v>741.84140827500005</v>
          </cell>
          <cell r="AB11">
            <v>11197.981110809</v>
          </cell>
          <cell r="AC11">
            <v>19398.349428594</v>
          </cell>
          <cell r="AE11">
            <v>11213.03932209</v>
          </cell>
          <cell r="AF11">
            <v>12532.231271043001</v>
          </cell>
          <cell r="AG11">
            <v>1825.9370889639999</v>
          </cell>
          <cell r="AH11">
            <v>1416.8149964859999</v>
          </cell>
          <cell r="AI11">
            <v>1517.269092017</v>
          </cell>
          <cell r="AJ11">
            <v>712.50628785399999</v>
          </cell>
          <cell r="AK11">
            <v>8665.3093978690013</v>
          </cell>
          <cell r="AL11">
            <v>4327.9410802169996</v>
          </cell>
          <cell r="AM11">
            <v>1013.6812844830001</v>
          </cell>
          <cell r="AN11">
            <v>14041.219600907332</v>
          </cell>
          <cell r="AO11">
            <v>105.03301567066666</v>
          </cell>
          <cell r="AP11">
            <v>4437.1615774410002</v>
          </cell>
          <cell r="AQ11">
            <v>616.92734709333331</v>
          </cell>
          <cell r="AR11">
            <v>662.18807219333337</v>
          </cell>
          <cell r="AS11">
            <v>511.9910811096666</v>
          </cell>
          <cell r="AT11">
            <v>338.73179766266662</v>
          </cell>
          <cell r="AU11">
            <v>2307.3232793820002</v>
          </cell>
          <cell r="AV11">
            <v>4256.3007512923332</v>
          </cell>
          <cell r="AX11">
            <v>1466.425438467</v>
          </cell>
          <cell r="AY11">
            <v>1454.5966702073335</v>
          </cell>
          <cell r="AZ11">
            <v>119.93080792366668</v>
          </cell>
          <cell r="BA11">
            <v>213.82346621233333</v>
          </cell>
          <cell r="BB11">
            <v>179.87809681166667</v>
          </cell>
          <cell r="BC11">
            <v>125.47451469066668</v>
          </cell>
          <cell r="BD11">
            <v>1257.8923715593335</v>
          </cell>
          <cell r="BE11">
            <v>293.4412641853333</v>
          </cell>
          <cell r="BF11">
            <v>131.26162644600001</v>
          </cell>
        </row>
        <row r="12">
          <cell r="A12" t="str">
            <v>T2 2000</v>
          </cell>
          <cell r="B12">
            <v>14718.679467368</v>
          </cell>
          <cell r="C12">
            <v>61.440391030000001</v>
          </cell>
          <cell r="D12">
            <v>4823.8414331349995</v>
          </cell>
          <cell r="E12">
            <v>644.26717637299998</v>
          </cell>
          <cell r="F12">
            <v>666.14012955999999</v>
          </cell>
          <cell r="G12">
            <v>605.29338661400004</v>
          </cell>
          <cell r="H12">
            <v>334.600777279</v>
          </cell>
          <cell r="I12">
            <v>2573.5399633090001</v>
          </cell>
          <cell r="J12">
            <v>4465.8526480029996</v>
          </cell>
          <cell r="L12">
            <v>1390.8353954690001</v>
          </cell>
          <cell r="M12">
            <v>1542.1211386719999</v>
          </cell>
          <cell r="N12">
            <v>147.14225387799999</v>
          </cell>
          <cell r="O12">
            <v>253.26233569499999</v>
          </cell>
          <cell r="P12">
            <v>189.655298614</v>
          </cell>
          <cell r="Q12">
            <v>152.151353368</v>
          </cell>
          <cell r="R12">
            <v>1260.328067508</v>
          </cell>
          <cell r="S12">
            <v>328.72023744000001</v>
          </cell>
          <cell r="T12">
            <v>103.328914556</v>
          </cell>
          <cell r="U12">
            <v>98948.978748947004</v>
          </cell>
          <cell r="V12">
            <v>577.22603942399996</v>
          </cell>
          <cell r="W12">
            <v>27508.940568676</v>
          </cell>
          <cell r="X12">
            <v>5697.5911618310001</v>
          </cell>
          <cell r="Y12">
            <v>5683.3651104319997</v>
          </cell>
          <cell r="Z12">
            <v>2680.3024203280002</v>
          </cell>
          <cell r="AA12">
            <v>742.77822246700009</v>
          </cell>
          <cell r="AB12">
            <v>12704.903653617999</v>
          </cell>
          <cell r="AC12">
            <v>21598.715559115</v>
          </cell>
          <cell r="AE12">
            <v>11689.992247402999</v>
          </cell>
          <cell r="AF12">
            <v>13425.554733266999</v>
          </cell>
          <cell r="AG12">
            <v>2736.4478226309998</v>
          </cell>
          <cell r="AH12">
            <v>1730.3516964279997</v>
          </cell>
          <cell r="AI12">
            <v>1149.0914332910002</v>
          </cell>
          <cell r="AJ12">
            <v>966.909304109</v>
          </cell>
          <cell r="AK12">
            <v>10294.165785136</v>
          </cell>
          <cell r="AL12">
            <v>6261.2428385210005</v>
          </cell>
          <cell r="AM12">
            <v>1010.340720946</v>
          </cell>
          <cell r="AN12">
            <v>14989.703028383336</v>
          </cell>
          <cell r="AO12">
            <v>123.12672197699999</v>
          </cell>
          <cell r="AP12">
            <v>4817.1637170220001</v>
          </cell>
          <cell r="AQ12">
            <v>684.48955933700006</v>
          </cell>
          <cell r="AR12">
            <v>671.1175360609999</v>
          </cell>
          <cell r="AS12">
            <v>557.91080963499996</v>
          </cell>
          <cell r="AT12">
            <v>352.84168331799998</v>
          </cell>
          <cell r="AU12">
            <v>2550.8041286709999</v>
          </cell>
          <cell r="AV12">
            <v>4389.2814002783334</v>
          </cell>
          <cell r="AX12">
            <v>1533.7773802136669</v>
          </cell>
          <cell r="AY12">
            <v>1512.0041161006666</v>
          </cell>
          <cell r="AZ12">
            <v>153.70282128733334</v>
          </cell>
          <cell r="BA12">
            <v>255.03640901833333</v>
          </cell>
          <cell r="BB12">
            <v>170.58882915433333</v>
          </cell>
          <cell r="BC12">
            <v>161.85740805733334</v>
          </cell>
          <cell r="BD12">
            <v>1372.566541467</v>
          </cell>
          <cell r="BE12">
            <v>398.78814051566661</v>
          </cell>
          <cell r="BF12">
            <v>101.80954329166667</v>
          </cell>
        </row>
        <row r="13">
          <cell r="A13" t="str">
            <v>T3 2000</v>
          </cell>
          <cell r="B13">
            <v>15272.511580252001</v>
          </cell>
          <cell r="C13">
            <v>30.083971460000001</v>
          </cell>
          <cell r="D13">
            <v>4799.5299561539996</v>
          </cell>
          <cell r="E13">
            <v>719.84624463</v>
          </cell>
          <cell r="F13">
            <v>700.66404466199992</v>
          </cell>
          <cell r="G13">
            <v>532.09224197900005</v>
          </cell>
          <cell r="H13">
            <v>437.20468102000001</v>
          </cell>
          <cell r="I13">
            <v>2409.7227438629998</v>
          </cell>
          <cell r="J13">
            <v>4686.5974613119997</v>
          </cell>
          <cell r="L13">
            <v>1511.4000950899999</v>
          </cell>
          <cell r="M13">
            <v>1605.0311225139999</v>
          </cell>
          <cell r="N13">
            <v>147.461602403</v>
          </cell>
          <cell r="O13">
            <v>286.23776909899999</v>
          </cell>
          <cell r="P13">
            <v>236.24882298700001</v>
          </cell>
          <cell r="Q13">
            <v>205.535747082</v>
          </cell>
          <cell r="R13">
            <v>1192.5715134889999</v>
          </cell>
          <cell r="S13">
            <v>344.89946801500002</v>
          </cell>
          <cell r="T13">
            <v>226.91405064700001</v>
          </cell>
          <cell r="U13">
            <v>97523.381249866012</v>
          </cell>
          <cell r="V13">
            <v>109.985195628</v>
          </cell>
          <cell r="W13">
            <v>25805.141622321004</v>
          </cell>
          <cell r="X13">
            <v>6001.01939975</v>
          </cell>
          <cell r="Y13">
            <v>5777.1586663470007</v>
          </cell>
          <cell r="Z13">
            <v>2103.3333212520001</v>
          </cell>
          <cell r="AA13">
            <v>707.84781882999994</v>
          </cell>
          <cell r="AB13">
            <v>11215.782416141999</v>
          </cell>
          <cell r="AC13">
            <v>21485.050091108002</v>
          </cell>
          <cell r="AE13">
            <v>12297.861859814</v>
          </cell>
          <cell r="AF13">
            <v>14609.993370458002</v>
          </cell>
          <cell r="AG13">
            <v>2200.7993990260002</v>
          </cell>
          <cell r="AH13">
            <v>1775.0667351959999</v>
          </cell>
          <cell r="AI13">
            <v>1170.508085189</v>
          </cell>
          <cell r="AJ13">
            <v>821.37157719799995</v>
          </cell>
          <cell r="AK13">
            <v>8701.8917224720008</v>
          </cell>
          <cell r="AL13">
            <v>7261.9138609649999</v>
          </cell>
          <cell r="AM13">
            <v>1283.797730491</v>
          </cell>
          <cell r="AN13">
            <v>15122.195527863667</v>
          </cell>
          <cell r="AO13">
            <v>31.053409561333336</v>
          </cell>
          <cell r="AP13">
            <v>4726.199918696333</v>
          </cell>
          <cell r="AQ13">
            <v>707.67631005100009</v>
          </cell>
          <cell r="AR13">
            <v>676.91911359933329</v>
          </cell>
          <cell r="AS13">
            <v>493.24569701833326</v>
          </cell>
          <cell r="AT13">
            <v>404.78904706000003</v>
          </cell>
          <cell r="AU13">
            <v>2443.5697509676666</v>
          </cell>
          <cell r="AV13">
            <v>4565.2297252543331</v>
          </cell>
          <cell r="AX13">
            <v>1548.9173045063333</v>
          </cell>
          <cell r="AY13">
            <v>1525.6627468456666</v>
          </cell>
          <cell r="AZ13">
            <v>130.20516838566667</v>
          </cell>
          <cell r="BA13">
            <v>282.04739432499997</v>
          </cell>
          <cell r="BB13">
            <v>235.316802596</v>
          </cell>
          <cell r="BC13">
            <v>163.52870527666667</v>
          </cell>
          <cell r="BD13">
            <v>1301.8042358576668</v>
          </cell>
          <cell r="BE13">
            <v>415.49896762633335</v>
          </cell>
          <cell r="BF13">
            <v>196.73114893233333</v>
          </cell>
        </row>
        <row r="14">
          <cell r="A14" t="str">
            <v>T4 2000</v>
          </cell>
          <cell r="B14">
            <v>15370.896876890998</v>
          </cell>
          <cell r="C14">
            <v>29.525189522000002</v>
          </cell>
          <cell r="D14">
            <v>4961.4932116439995</v>
          </cell>
          <cell r="E14">
            <v>703.317716593</v>
          </cell>
          <cell r="F14">
            <v>662.90912717000003</v>
          </cell>
          <cell r="G14">
            <v>648.28486805700004</v>
          </cell>
          <cell r="H14">
            <v>429.867480656</v>
          </cell>
          <cell r="I14">
            <v>2517.1140191680001</v>
          </cell>
          <cell r="J14">
            <v>4527.2596765620001</v>
          </cell>
          <cell r="L14">
            <v>1800.6042917750001</v>
          </cell>
          <cell r="M14">
            <v>1673.9710824650001</v>
          </cell>
          <cell r="N14">
            <v>151.57747003200001</v>
          </cell>
          <cell r="O14">
            <v>299.58517841299999</v>
          </cell>
          <cell r="P14">
            <v>242.341606093</v>
          </cell>
          <cell r="Q14">
            <v>120.186633645</v>
          </cell>
          <cell r="R14">
            <v>1144.081090637</v>
          </cell>
          <cell r="S14">
            <v>352.58307982500003</v>
          </cell>
          <cell r="T14">
            <v>67.688366278000004</v>
          </cell>
          <cell r="U14">
            <v>100245.34149469501</v>
          </cell>
          <cell r="V14">
            <v>436.66962271800003</v>
          </cell>
          <cell r="W14">
            <v>27597.971483161004</v>
          </cell>
          <cell r="X14">
            <v>6289.4765411050003</v>
          </cell>
          <cell r="Y14">
            <v>6069.8839691570001</v>
          </cell>
          <cell r="Z14">
            <v>2917.2970448189999</v>
          </cell>
          <cell r="AA14">
            <v>532.050081546</v>
          </cell>
          <cell r="AB14">
            <v>11789.263846534001</v>
          </cell>
          <cell r="AC14">
            <v>23086.845344861002</v>
          </cell>
          <cell r="AE14">
            <v>11255.915790173</v>
          </cell>
          <cell r="AF14">
            <v>13873.928270986</v>
          </cell>
          <cell r="AG14">
            <v>2489.5542600829999</v>
          </cell>
          <cell r="AH14">
            <v>1689.850836244</v>
          </cell>
          <cell r="AI14">
            <v>1524.0654268640001</v>
          </cell>
          <cell r="AJ14">
            <v>786.79149636600005</v>
          </cell>
          <cell r="AK14">
            <v>8820.0828055499987</v>
          </cell>
          <cell r="AL14">
            <v>7572.6588119349999</v>
          </cell>
          <cell r="AM14">
            <v>1111.007345754</v>
          </cell>
          <cell r="AN14">
            <v>15674.63875959</v>
          </cell>
          <cell r="AO14">
            <v>58.014626173333333</v>
          </cell>
          <cell r="AP14">
            <v>4853.5748045236669</v>
          </cell>
          <cell r="AQ14">
            <v>728.45050672133345</v>
          </cell>
          <cell r="AR14">
            <v>698.23924754800009</v>
          </cell>
          <cell r="AS14">
            <v>578.98339241066662</v>
          </cell>
          <cell r="AT14">
            <v>374.48387249633333</v>
          </cell>
          <cell r="AU14">
            <v>2473.4177853473334</v>
          </cell>
          <cell r="AV14">
            <v>4839.295753858667</v>
          </cell>
          <cell r="AX14">
            <v>1547.8280332843333</v>
          </cell>
          <cell r="AY14">
            <v>1677.5652688786668</v>
          </cell>
          <cell r="AZ14">
            <v>148.62634756666665</v>
          </cell>
          <cell r="BA14">
            <v>315.35779661266662</v>
          </cell>
          <cell r="BB14">
            <v>263.71238172</v>
          </cell>
          <cell r="BC14">
            <v>149.08147517233331</v>
          </cell>
          <cell r="BD14">
            <v>1242.4317806116667</v>
          </cell>
          <cell r="BE14">
            <v>401.92045779533333</v>
          </cell>
          <cell r="BF14">
            <v>177.23003339266666</v>
          </cell>
        </row>
        <row r="15">
          <cell r="A15" t="str">
            <v>T1 2001</v>
          </cell>
          <cell r="B15">
            <v>15680.933988396002</v>
          </cell>
          <cell r="C15">
            <v>109.34500345399999</v>
          </cell>
          <cell r="D15">
            <v>4844.0780957690004</v>
          </cell>
          <cell r="E15">
            <v>723.713836044</v>
          </cell>
          <cell r="F15">
            <v>640.74508566999998</v>
          </cell>
          <cell r="G15">
            <v>485.538319097</v>
          </cell>
          <cell r="H15">
            <v>377.19275365499999</v>
          </cell>
          <cell r="I15">
            <v>2616.888101303</v>
          </cell>
          <cell r="J15">
            <v>5016.8517146000004</v>
          </cell>
          <cell r="L15">
            <v>1379.5162884920001</v>
          </cell>
          <cell r="M15">
            <v>1622.3418766990001</v>
          </cell>
          <cell r="N15">
            <v>135.22369228100001</v>
          </cell>
          <cell r="O15">
            <v>334.68396159999998</v>
          </cell>
          <cell r="P15">
            <v>269.13176764999997</v>
          </cell>
          <cell r="Q15">
            <v>113.46778704899999</v>
          </cell>
          <cell r="R15">
            <v>1295.9464530570001</v>
          </cell>
          <cell r="S15">
            <v>454.803158532</v>
          </cell>
          <cell r="T15">
            <v>105.544189213</v>
          </cell>
          <cell r="U15">
            <v>102596.04794682599</v>
          </cell>
          <cell r="V15">
            <v>451.343889483</v>
          </cell>
          <cell r="W15">
            <v>27408.189781673998</v>
          </cell>
          <cell r="X15">
            <v>6295.5816617210003</v>
          </cell>
          <cell r="Y15">
            <v>6144.5827910769995</v>
          </cell>
          <cell r="Z15">
            <v>2554.637808378</v>
          </cell>
          <cell r="AA15">
            <v>684.10418203800009</v>
          </cell>
          <cell r="AB15">
            <v>11729.28333846</v>
          </cell>
          <cell r="AC15">
            <v>22824.357385034</v>
          </cell>
          <cell r="AE15">
            <v>12741.515434624</v>
          </cell>
          <cell r="AF15">
            <v>13964.571217772998</v>
          </cell>
          <cell r="AG15">
            <v>2485.7206458749997</v>
          </cell>
          <cell r="AH15">
            <v>1686.1438378069997</v>
          </cell>
          <cell r="AI15">
            <v>1483.2341068790001</v>
          </cell>
          <cell r="AJ15">
            <v>710.85941323299994</v>
          </cell>
          <cell r="AK15">
            <v>8982.7488635259997</v>
          </cell>
          <cell r="AL15">
            <v>8770.8954830460007</v>
          </cell>
          <cell r="AM15">
            <v>1086.4678878719999</v>
          </cell>
          <cell r="AN15">
            <v>16256.687741821001</v>
          </cell>
          <cell r="AO15">
            <v>74.495831390333336</v>
          </cell>
          <cell r="AP15">
            <v>5063.2058641560006</v>
          </cell>
          <cell r="AQ15">
            <v>730.89995962399996</v>
          </cell>
          <cell r="AR15">
            <v>696.83788298399998</v>
          </cell>
          <cell r="AS15">
            <v>531.90782777499999</v>
          </cell>
          <cell r="AT15">
            <v>393.70645915066672</v>
          </cell>
          <cell r="AU15">
            <v>2709.8537346223334</v>
          </cell>
          <cell r="AV15">
            <v>5075.4252462796676</v>
          </cell>
          <cell r="AX15">
            <v>1514.6853509336668</v>
          </cell>
          <cell r="AY15">
            <v>1743.3870352706665</v>
          </cell>
          <cell r="AZ15">
            <v>170.97031826566669</v>
          </cell>
          <cell r="BA15">
            <v>352.86221599433338</v>
          </cell>
          <cell r="BB15">
            <v>230.6716356966667</v>
          </cell>
          <cell r="BC15">
            <v>134.64947428633332</v>
          </cell>
          <cell r="BD15">
            <v>1305.7286689506666</v>
          </cell>
          <cell r="BE15">
            <v>474.93259190833334</v>
          </cell>
          <cell r="BF15">
            <v>115.67350868866667</v>
          </cell>
        </row>
        <row r="16">
          <cell r="A16" t="str">
            <v>T2 2001</v>
          </cell>
          <cell r="B16">
            <v>14598.023862488</v>
          </cell>
          <cell r="C16">
            <v>29.804696407000002</v>
          </cell>
          <cell r="D16">
            <v>4457.7104026880006</v>
          </cell>
          <cell r="E16">
            <v>806.58948064399999</v>
          </cell>
          <cell r="F16">
            <v>544.36351224300006</v>
          </cell>
          <cell r="G16">
            <v>359.60917267500002</v>
          </cell>
          <cell r="H16">
            <v>494.07379474599998</v>
          </cell>
          <cell r="I16">
            <v>2253.0744423800002</v>
          </cell>
          <cell r="J16">
            <v>4613.7175118519999</v>
          </cell>
          <cell r="L16">
            <v>1222.8065296330001</v>
          </cell>
          <cell r="M16">
            <v>1582.9800583849999</v>
          </cell>
          <cell r="N16">
            <v>156.279213588</v>
          </cell>
          <cell r="O16">
            <v>315.26822833599999</v>
          </cell>
          <cell r="P16">
            <v>290.29739845099999</v>
          </cell>
          <cell r="Q16">
            <v>90.721463796999998</v>
          </cell>
          <cell r="R16">
            <v>1298.6831805060001</v>
          </cell>
          <cell r="S16">
            <v>423.08180125299998</v>
          </cell>
          <cell r="T16">
            <v>116.67337759199999</v>
          </cell>
          <cell r="U16">
            <v>98447.501821116006</v>
          </cell>
          <cell r="V16">
            <v>279.53346115800002</v>
          </cell>
          <cell r="W16">
            <v>23870.533699615</v>
          </cell>
          <cell r="X16">
            <v>6557.7931262809998</v>
          </cell>
          <cell r="Y16">
            <v>4072.9107404550005</v>
          </cell>
          <cell r="Z16">
            <v>1915.4556473800001</v>
          </cell>
          <cell r="AA16">
            <v>682.26130372099999</v>
          </cell>
          <cell r="AB16">
            <v>10642.112881778001</v>
          </cell>
          <cell r="AC16">
            <v>21987.591282817</v>
          </cell>
          <cell r="AE16">
            <v>12663.393060618</v>
          </cell>
          <cell r="AF16">
            <v>13792.829705466002</v>
          </cell>
          <cell r="AG16">
            <v>2430.4103808930004</v>
          </cell>
          <cell r="AH16">
            <v>1449.2716064040001</v>
          </cell>
          <cell r="AI16">
            <v>1983.8453815550001</v>
          </cell>
          <cell r="AJ16">
            <v>568.63569793399995</v>
          </cell>
          <cell r="AK16">
            <v>9122.5138283730012</v>
          </cell>
          <cell r="AL16">
            <v>9236.287973253</v>
          </cell>
          <cell r="AM16">
            <v>1062.6557430299999</v>
          </cell>
          <cell r="AN16">
            <v>15676.872569487668</v>
          </cell>
          <cell r="AO16">
            <v>67.359501788000003</v>
          </cell>
          <cell r="AP16">
            <v>4722.4271951323335</v>
          </cell>
          <cell r="AQ16">
            <v>796.61785829233338</v>
          </cell>
          <cell r="AR16">
            <v>579.22033551366667</v>
          </cell>
          <cell r="AS16">
            <v>395.99884195066664</v>
          </cell>
          <cell r="AT16">
            <v>439.75198278800002</v>
          </cell>
          <cell r="AU16">
            <v>2510.8381765876666</v>
          </cell>
          <cell r="AV16">
            <v>4910.3947881816666</v>
          </cell>
          <cell r="AX16">
            <v>1409.4168129956668</v>
          </cell>
          <cell r="AY16">
            <v>1672.5973907686666</v>
          </cell>
          <cell r="AZ16">
            <v>164.15540169300002</v>
          </cell>
          <cell r="BA16">
            <v>304.3895683303333</v>
          </cell>
          <cell r="BB16">
            <v>300.07441590800005</v>
          </cell>
          <cell r="BC16">
            <v>101.32697758299999</v>
          </cell>
          <cell r="BD16">
            <v>1374.9669133076668</v>
          </cell>
          <cell r="BE16">
            <v>526.21426538533331</v>
          </cell>
          <cell r="BF16">
            <v>123.54933841399999</v>
          </cell>
        </row>
        <row r="17">
          <cell r="A17" t="str">
            <v>T3 2001</v>
          </cell>
          <cell r="B17">
            <v>15511.010740496002</v>
          </cell>
          <cell r="C17">
            <v>16.156009114</v>
          </cell>
          <cell r="D17">
            <v>4970.9798929320004</v>
          </cell>
          <cell r="E17">
            <v>798.17426448000003</v>
          </cell>
          <cell r="F17">
            <v>542.44655793300001</v>
          </cell>
          <cell r="G17">
            <v>381.519733583</v>
          </cell>
          <cell r="H17">
            <v>598.05571309499999</v>
          </cell>
          <cell r="I17">
            <v>2650.783623841</v>
          </cell>
          <cell r="J17">
            <v>4602.4035756889998</v>
          </cell>
          <cell r="L17">
            <v>1408.9973433380001</v>
          </cell>
          <cell r="M17">
            <v>1848.3796432429999</v>
          </cell>
          <cell r="N17">
            <v>121.26307047</v>
          </cell>
          <cell r="O17">
            <v>317.67298609099998</v>
          </cell>
          <cell r="P17">
            <v>293.66979389599999</v>
          </cell>
          <cell r="Q17">
            <v>106.057592015</v>
          </cell>
          <cell r="R17">
            <v>1247.333662491</v>
          </cell>
          <cell r="S17">
            <v>449.11614663099999</v>
          </cell>
          <cell r="T17">
            <v>128.98102458599999</v>
          </cell>
          <cell r="U17">
            <v>99650.650511268992</v>
          </cell>
          <cell r="V17">
            <v>389.41483984400003</v>
          </cell>
          <cell r="W17">
            <v>25294.170933082998</v>
          </cell>
          <cell r="X17">
            <v>6569.5613574489998</v>
          </cell>
          <cell r="Y17">
            <v>4570.2603156940004</v>
          </cell>
          <cell r="Z17">
            <v>1774.6418844160003</v>
          </cell>
          <cell r="AA17">
            <v>832.68344512800002</v>
          </cell>
          <cell r="AB17">
            <v>11547.023930396001</v>
          </cell>
          <cell r="AC17">
            <v>21940.333572216998</v>
          </cell>
          <cell r="AE17">
            <v>11281.334105243001</v>
          </cell>
          <cell r="AF17">
            <v>14469.165153114</v>
          </cell>
          <cell r="AG17">
            <v>2734.5982076649998</v>
          </cell>
          <cell r="AH17">
            <v>1667.3975804199999</v>
          </cell>
          <cell r="AI17">
            <v>1595.4525568270001</v>
          </cell>
          <cell r="AJ17">
            <v>603.00085414599994</v>
          </cell>
          <cell r="AK17">
            <v>9266.0981434509995</v>
          </cell>
          <cell r="AL17">
            <v>9482.3666920450014</v>
          </cell>
          <cell r="AM17">
            <v>927.31787321399997</v>
          </cell>
          <cell r="AN17">
            <v>15429.934829154665</v>
          </cell>
          <cell r="AO17">
            <v>64.161888856666664</v>
          </cell>
          <cell r="AP17">
            <v>4747.1449393883331</v>
          </cell>
          <cell r="AQ17">
            <v>784.38380983400009</v>
          </cell>
          <cell r="AR17">
            <v>561.36001216166676</v>
          </cell>
          <cell r="AS17">
            <v>367.95171245133338</v>
          </cell>
          <cell r="AT17">
            <v>531.79905182899995</v>
          </cell>
          <cell r="AU17">
            <v>2501.6503531123331</v>
          </cell>
          <cell r="AV17">
            <v>4635.5108657356668</v>
          </cell>
          <cell r="AX17">
            <v>1373.397009393</v>
          </cell>
          <cell r="AY17">
            <v>1836.1336569416665</v>
          </cell>
          <cell r="AZ17">
            <v>153.78708371133334</v>
          </cell>
          <cell r="BA17">
            <v>291.84190830400001</v>
          </cell>
          <cell r="BB17">
            <v>306.09197423399996</v>
          </cell>
          <cell r="BC17">
            <v>101.21853889399999</v>
          </cell>
          <cell r="BD17">
            <v>1300.8882647363334</v>
          </cell>
          <cell r="BE17">
            <v>496.31441652500001</v>
          </cell>
          <cell r="BF17">
            <v>123.44428243466666</v>
          </cell>
        </row>
        <row r="18">
          <cell r="A18" t="str">
            <v>T4 2001</v>
          </cell>
          <cell r="B18">
            <v>15174.123495250002</v>
          </cell>
          <cell r="C18">
            <v>67.923171628000006</v>
          </cell>
          <cell r="D18">
            <v>4533.5281416219996</v>
          </cell>
          <cell r="E18">
            <v>798.35131579899996</v>
          </cell>
          <cell r="F18">
            <v>514.08023942600005</v>
          </cell>
          <cell r="G18">
            <v>333.96353112100002</v>
          </cell>
          <cell r="H18">
            <v>566.28001181800005</v>
          </cell>
          <cell r="I18">
            <v>2320.8530434579998</v>
          </cell>
          <cell r="J18">
            <v>4106.4390712610002</v>
          </cell>
          <cell r="L18">
            <v>1424.9891967809999</v>
          </cell>
          <cell r="M18">
            <v>1874.8363919430001</v>
          </cell>
          <cell r="N18">
            <v>138.67508944100001</v>
          </cell>
          <cell r="O18">
            <v>281.89415477</v>
          </cell>
          <cell r="P18">
            <v>503.57890412400002</v>
          </cell>
          <cell r="Q18">
            <v>124.39110353300001</v>
          </cell>
          <cell r="R18">
            <v>1462.6358192340001</v>
          </cell>
          <cell r="S18">
            <v>517.62388982499999</v>
          </cell>
          <cell r="T18">
            <v>137.60856108799999</v>
          </cell>
          <cell r="U18">
            <v>97433.412700270012</v>
          </cell>
          <cell r="V18">
            <v>491.96748477399996</v>
          </cell>
          <cell r="W18">
            <v>23437.223354648002</v>
          </cell>
          <cell r="X18">
            <v>5956.6972150920001</v>
          </cell>
          <cell r="Y18">
            <v>4344.7654300439999</v>
          </cell>
          <cell r="Z18">
            <v>1690.9293065530001</v>
          </cell>
          <cell r="AA18">
            <v>730.07125395000003</v>
          </cell>
          <cell r="AB18">
            <v>10714.760149009</v>
          </cell>
          <cell r="AC18">
            <v>19697.97637</v>
          </cell>
          <cell r="AE18">
            <v>11505.216051075</v>
          </cell>
          <cell r="AF18">
            <v>15114.422010917999</v>
          </cell>
          <cell r="AG18">
            <v>1865.2718745699999</v>
          </cell>
          <cell r="AH18">
            <v>1518.7094384480001</v>
          </cell>
          <cell r="AI18">
            <v>1662.0617224749999</v>
          </cell>
          <cell r="AJ18">
            <v>594.01695355799995</v>
          </cell>
          <cell r="AK18">
            <v>10185.871037582001</v>
          </cell>
          <cell r="AL18">
            <v>10374.965018232</v>
          </cell>
          <cell r="AM18">
            <v>985.71138399000006</v>
          </cell>
          <cell r="AN18">
            <v>15459.761100470665</v>
          </cell>
          <cell r="AO18">
            <v>56.778888037333331</v>
          </cell>
          <cell r="AP18">
            <v>4620.5386872513336</v>
          </cell>
          <cell r="AQ18">
            <v>757.02863225566671</v>
          </cell>
          <cell r="AR18">
            <v>573.5865312213333</v>
          </cell>
          <cell r="AS18">
            <v>381.91219843900006</v>
          </cell>
          <cell r="AT18">
            <v>389.80028045933335</v>
          </cell>
          <cell r="AU18">
            <v>2518.211044876</v>
          </cell>
          <cell r="AV18">
            <v>4395.8279629496674</v>
          </cell>
          <cell r="AX18">
            <v>1420.3970573086665</v>
          </cell>
          <cell r="AY18">
            <v>1948.7837219826667</v>
          </cell>
          <cell r="AZ18">
            <v>150.99404081066666</v>
          </cell>
          <cell r="BA18">
            <v>315.54433960033333</v>
          </cell>
          <cell r="BB18">
            <v>345.94643520533327</v>
          </cell>
          <cell r="BC18">
            <v>131.76042328133335</v>
          </cell>
          <cell r="BD18">
            <v>1393.5740093406669</v>
          </cell>
          <cell r="BE18">
            <v>556.47071799399998</v>
          </cell>
          <cell r="BF18">
            <v>123.14481670866667</v>
          </cell>
        </row>
        <row r="19">
          <cell r="A19" t="str">
            <v>T1 2002</v>
          </cell>
          <cell r="B19">
            <v>15426.307374966</v>
          </cell>
          <cell r="C19">
            <v>18.498976594999998</v>
          </cell>
          <cell r="D19">
            <v>4888.4871216800002</v>
          </cell>
          <cell r="E19">
            <v>840.54786783899999</v>
          </cell>
          <cell r="F19">
            <v>594.96621653900002</v>
          </cell>
          <cell r="G19">
            <v>449.95044865900002</v>
          </cell>
          <cell r="H19">
            <v>501.43541379800001</v>
          </cell>
          <cell r="I19">
            <v>2501.5871748449999</v>
          </cell>
          <cell r="J19">
            <v>4059.7898671600001</v>
          </cell>
          <cell r="L19">
            <v>1416.484113102</v>
          </cell>
          <cell r="M19">
            <v>2131.454398415</v>
          </cell>
          <cell r="N19">
            <v>173.85780232299999</v>
          </cell>
          <cell r="O19">
            <v>259.94424667599998</v>
          </cell>
          <cell r="P19">
            <v>242.95537495400001</v>
          </cell>
          <cell r="Q19">
            <v>103.635071782</v>
          </cell>
          <cell r="R19">
            <v>1569.1093819360001</v>
          </cell>
          <cell r="S19">
            <v>470.39456976500003</v>
          </cell>
          <cell r="T19">
            <v>91.696450577999997</v>
          </cell>
          <cell r="U19">
            <v>99709.134724634001</v>
          </cell>
          <cell r="V19">
            <v>322.77740416800003</v>
          </cell>
          <cell r="W19">
            <v>24938.005191059001</v>
          </cell>
          <cell r="X19">
            <v>6695.449024988</v>
          </cell>
          <cell r="Y19">
            <v>4639.0537696379997</v>
          </cell>
          <cell r="Z19">
            <v>1881.5766794470001</v>
          </cell>
          <cell r="AA19">
            <v>672.12432337299992</v>
          </cell>
          <cell r="AB19">
            <v>11049.801393613001</v>
          </cell>
          <cell r="AC19">
            <v>18836.327257795001</v>
          </cell>
          <cell r="AE19">
            <v>11512.129054233999</v>
          </cell>
          <cell r="AF19">
            <v>16394.159716039001</v>
          </cell>
          <cell r="AG19">
            <v>2190.4507062849998</v>
          </cell>
          <cell r="AH19">
            <v>1300.7979329040002</v>
          </cell>
          <cell r="AI19">
            <v>1595.6126220160002</v>
          </cell>
          <cell r="AJ19">
            <v>527.738077148</v>
          </cell>
          <cell r="AK19">
            <v>9908.0209041350008</v>
          </cell>
          <cell r="AL19">
            <v>11118.573016116999</v>
          </cell>
          <cell r="AM19">
            <v>1064.542842734</v>
          </cell>
          <cell r="AN19">
            <v>15424.259665318668</v>
          </cell>
          <cell r="AO19">
            <v>30.532607820999999</v>
          </cell>
          <cell r="AP19">
            <v>4618.4114261370005</v>
          </cell>
          <cell r="AQ19">
            <v>822.65415658699987</v>
          </cell>
          <cell r="AR19">
            <v>614.47689732066669</v>
          </cell>
          <cell r="AS19">
            <v>367.46535375533335</v>
          </cell>
          <cell r="AT19">
            <v>493.47197213533337</v>
          </cell>
          <cell r="AU19">
            <v>2320.3430463386667</v>
          </cell>
          <cell r="AV19">
            <v>4071.9967503993335</v>
          </cell>
          <cell r="AX19">
            <v>1468.5743906993332</v>
          </cell>
          <cell r="AY19">
            <v>2013.8095470033331</v>
          </cell>
          <cell r="AZ19">
            <v>161.856494387</v>
          </cell>
          <cell r="BA19">
            <v>292.93502697033335</v>
          </cell>
          <cell r="BB19">
            <v>413.80589503766669</v>
          </cell>
          <cell r="BC19">
            <v>121.40321672866666</v>
          </cell>
          <cell r="BD19">
            <v>1502.2005074380002</v>
          </cell>
          <cell r="BE19">
            <v>605.09985363866656</v>
          </cell>
          <cell r="BF19">
            <v>123.63394905833333</v>
          </cell>
        </row>
        <row r="20">
          <cell r="A20" t="str">
            <v>T2 2002</v>
          </cell>
          <cell r="B20">
            <v>15927.348083266003</v>
          </cell>
          <cell r="C20">
            <v>14.6521478</v>
          </cell>
          <cell r="D20">
            <v>5076.0021319919997</v>
          </cell>
          <cell r="E20">
            <v>808.64763368700005</v>
          </cell>
          <cell r="F20">
            <v>558.40271381900004</v>
          </cell>
          <cell r="G20">
            <v>708.19881431900001</v>
          </cell>
          <cell r="H20">
            <v>497.76929196999998</v>
          </cell>
          <cell r="I20">
            <v>2502.9836781969998</v>
          </cell>
          <cell r="J20">
            <v>4268.0080019790003</v>
          </cell>
          <cell r="L20">
            <v>1589.7512431499999</v>
          </cell>
          <cell r="M20">
            <v>1966.0795219950001</v>
          </cell>
          <cell r="N20">
            <v>164.68723692399999</v>
          </cell>
          <cell r="O20">
            <v>268.832038211</v>
          </cell>
          <cell r="P20">
            <v>298.29700134500001</v>
          </cell>
          <cell r="Q20">
            <v>135.77470272799999</v>
          </cell>
          <cell r="R20">
            <v>1499.0152294940001</v>
          </cell>
          <cell r="S20">
            <v>519.62477816700004</v>
          </cell>
          <cell r="T20">
            <v>126.624049481</v>
          </cell>
          <cell r="U20">
            <v>100966.48838066202</v>
          </cell>
          <cell r="V20">
            <v>385.99389530800005</v>
          </cell>
          <cell r="W20">
            <v>25773.333455554999</v>
          </cell>
          <cell r="X20">
            <v>6362.1209963420006</v>
          </cell>
          <cell r="Y20">
            <v>4716.7571084519996</v>
          </cell>
          <cell r="Z20">
            <v>2262.2955695129999</v>
          </cell>
          <cell r="AA20">
            <v>665.78821835400004</v>
          </cell>
          <cell r="AB20">
            <v>11766.371562894001</v>
          </cell>
          <cell r="AC20">
            <v>19326.770475557001</v>
          </cell>
          <cell r="AE20">
            <v>12581.372015821002</v>
          </cell>
          <cell r="AF20">
            <v>15575.044513051998</v>
          </cell>
          <cell r="AG20">
            <v>2412.1119118699999</v>
          </cell>
          <cell r="AH20">
            <v>997.44571571799997</v>
          </cell>
          <cell r="AI20">
            <v>1514.16995206</v>
          </cell>
          <cell r="AJ20">
            <v>532.40047284599996</v>
          </cell>
          <cell r="AK20">
            <v>9793.5808040510001</v>
          </cell>
          <cell r="AL20">
            <v>10932.46839783</v>
          </cell>
          <cell r="AM20">
            <v>1141.7967709939999</v>
          </cell>
          <cell r="AN20">
            <v>15781.113057748667</v>
          </cell>
          <cell r="AO20">
            <v>58.702267171666655</v>
          </cell>
          <cell r="AP20">
            <v>4991.103842732</v>
          </cell>
          <cell r="AQ20">
            <v>783.31174491833337</v>
          </cell>
          <cell r="AR20">
            <v>624.89396066933341</v>
          </cell>
          <cell r="AS20">
            <v>593.082019543</v>
          </cell>
          <cell r="AT20">
            <v>450.30593910099998</v>
          </cell>
          <cell r="AU20">
            <v>2539.5101785003335</v>
          </cell>
          <cell r="AV20">
            <v>4119.0025975203334</v>
          </cell>
          <cell r="AX20">
            <v>1613.8383199620002</v>
          </cell>
          <cell r="AY20">
            <v>1951.4394880843331</v>
          </cell>
          <cell r="AZ20">
            <v>172.03244453800002</v>
          </cell>
          <cell r="BA20">
            <v>285.9347749846666</v>
          </cell>
          <cell r="BB20">
            <v>308.4415461436667</v>
          </cell>
          <cell r="BC20">
            <v>121.31356758666668</v>
          </cell>
          <cell r="BD20">
            <v>1478.2104450033337</v>
          </cell>
          <cell r="BE20">
            <v>563.49265260899995</v>
          </cell>
          <cell r="BF20">
            <v>117.601111413</v>
          </cell>
        </row>
        <row r="21">
          <cell r="A21" t="str">
            <v>T3 2002</v>
          </cell>
          <cell r="B21">
            <v>15162.186441100999</v>
          </cell>
          <cell r="C21">
            <v>162.01741516499999</v>
          </cell>
          <cell r="D21">
            <v>4790.1775760710007</v>
          </cell>
          <cell r="E21">
            <v>740.17759133799996</v>
          </cell>
          <cell r="F21">
            <v>562.09890321</v>
          </cell>
          <cell r="G21">
            <v>639.44800393100002</v>
          </cell>
          <cell r="H21">
            <v>448.17748208099999</v>
          </cell>
          <cell r="I21">
            <v>2400.2755955110001</v>
          </cell>
          <cell r="J21">
            <v>3873.962178624</v>
          </cell>
          <cell r="L21">
            <v>1535.715681812</v>
          </cell>
          <cell r="M21">
            <v>1824.320895976</v>
          </cell>
          <cell r="N21">
            <v>185.97861576</v>
          </cell>
          <cell r="O21">
            <v>250.00543765200001</v>
          </cell>
          <cell r="P21">
            <v>252.681658871</v>
          </cell>
          <cell r="Q21">
            <v>148.535917442</v>
          </cell>
          <cell r="R21">
            <v>1478.7323463780001</v>
          </cell>
          <cell r="S21">
            <v>545.134231419</v>
          </cell>
          <cell r="T21">
            <v>114.92448593100001</v>
          </cell>
          <cell r="U21">
            <v>100747.306580631</v>
          </cell>
          <cell r="V21">
            <v>699.43384040199999</v>
          </cell>
          <cell r="W21">
            <v>25374.744530726999</v>
          </cell>
          <cell r="X21">
            <v>6535.8849273789992</v>
          </cell>
          <cell r="Y21">
            <v>4675.524216279</v>
          </cell>
          <cell r="Z21">
            <v>2129.9109187550002</v>
          </cell>
          <cell r="AA21">
            <v>680.98328757199999</v>
          </cell>
          <cell r="AB21">
            <v>11352.441180742</v>
          </cell>
          <cell r="AC21">
            <v>18924.311820562001</v>
          </cell>
          <cell r="AE21">
            <v>12645.903680263</v>
          </cell>
          <cell r="AF21">
            <v>14547.933842892</v>
          </cell>
          <cell r="AG21">
            <v>2819.767205487</v>
          </cell>
          <cell r="AH21">
            <v>976.68096420699999</v>
          </cell>
          <cell r="AI21">
            <v>1316.26945729</v>
          </cell>
          <cell r="AJ21">
            <v>610.14360369600001</v>
          </cell>
          <cell r="AK21">
            <v>10125.482475171</v>
          </cell>
          <cell r="AL21">
            <v>11170.683364568</v>
          </cell>
          <cell r="AM21">
            <v>1535.9517953659999</v>
          </cell>
          <cell r="AN21">
            <v>16034.214250568</v>
          </cell>
          <cell r="AO21">
            <v>119.18792465333335</v>
          </cell>
          <cell r="AP21">
            <v>5021.4944309409993</v>
          </cell>
          <cell r="AQ21">
            <v>779.52365436366665</v>
          </cell>
          <cell r="AR21">
            <v>624.38928308666664</v>
          </cell>
          <cell r="AS21">
            <v>643.18939651866674</v>
          </cell>
          <cell r="AT21">
            <v>419.22294241666668</v>
          </cell>
          <cell r="AU21">
            <v>2555.1691545553331</v>
          </cell>
          <cell r="AV21">
            <v>4079.5524902553329</v>
          </cell>
          <cell r="AX21">
            <v>1587.5789116999997</v>
          </cell>
          <cell r="AY21">
            <v>1896.2839664146668</v>
          </cell>
          <cell r="AZ21">
            <v>193.25264829333332</v>
          </cell>
          <cell r="BA21">
            <v>308.69092281833338</v>
          </cell>
          <cell r="BB21">
            <v>330.36503209900002</v>
          </cell>
          <cell r="BC21">
            <v>141.94680455633332</v>
          </cell>
          <cell r="BD21">
            <v>1536.7913118823333</v>
          </cell>
          <cell r="BE21">
            <v>605.17162010966661</v>
          </cell>
          <cell r="BF21">
            <v>213.89818684466664</v>
          </cell>
        </row>
        <row r="22">
          <cell r="A22" t="str">
            <v>T4 2002</v>
          </cell>
          <cell r="B22">
            <v>15564.734430392</v>
          </cell>
          <cell r="C22">
            <v>63.59675541</v>
          </cell>
          <cell r="D22">
            <v>4879.8128183429999</v>
          </cell>
          <cell r="E22">
            <v>828.00792046699996</v>
          </cell>
          <cell r="F22">
            <v>601.74602712800004</v>
          </cell>
          <cell r="G22">
            <v>590.28165924799998</v>
          </cell>
          <cell r="H22">
            <v>430.44082860399999</v>
          </cell>
          <cell r="I22">
            <v>2429.336382896</v>
          </cell>
          <cell r="J22">
            <v>4252.9139740009996</v>
          </cell>
          <cell r="L22">
            <v>1619.2945252930001</v>
          </cell>
          <cell r="M22">
            <v>1924.646171551</v>
          </cell>
          <cell r="N22">
            <v>190.70614738899999</v>
          </cell>
          <cell r="O22">
            <v>193.59792569000001</v>
          </cell>
          <cell r="P22">
            <v>245.116418039</v>
          </cell>
          <cell r="Q22">
            <v>129.85394098099999</v>
          </cell>
          <cell r="R22">
            <v>1412.165216183</v>
          </cell>
          <cell r="S22">
            <v>546.55368740599999</v>
          </cell>
          <cell r="T22">
            <v>106.476850106</v>
          </cell>
          <cell r="U22">
            <v>100119.594386689</v>
          </cell>
          <cell r="V22">
            <v>428.13834991700003</v>
          </cell>
          <cell r="W22">
            <v>26344.639775731001</v>
          </cell>
          <cell r="X22">
            <v>7109.9859611650008</v>
          </cell>
          <cell r="Y22">
            <v>4820.2428181659998</v>
          </cell>
          <cell r="Z22">
            <v>2351.6981658639997</v>
          </cell>
          <cell r="AA22">
            <v>492.29986030400005</v>
          </cell>
          <cell r="AB22">
            <v>11570.412970231999</v>
          </cell>
          <cell r="AC22">
            <v>18760.669273297</v>
          </cell>
          <cell r="AE22">
            <v>13037.236128657001</v>
          </cell>
          <cell r="AF22">
            <v>14413.890325559001</v>
          </cell>
          <cell r="AG22">
            <v>3108.856495173</v>
          </cell>
          <cell r="AH22">
            <v>748.52729810100004</v>
          </cell>
          <cell r="AI22">
            <v>886.200540596</v>
          </cell>
          <cell r="AJ22">
            <v>501.57242223100002</v>
          </cell>
          <cell r="AK22">
            <v>9498.2471018069991</v>
          </cell>
          <cell r="AL22">
            <v>11236.892388467</v>
          </cell>
          <cell r="AM22">
            <v>1154.724287153</v>
          </cell>
          <cell r="AN22">
            <v>16037.163281301999</v>
          </cell>
          <cell r="AO22">
            <v>25.936797768666668</v>
          </cell>
          <cell r="AP22">
            <v>5164.8427908726671</v>
          </cell>
          <cell r="AQ22">
            <v>861.52039714133332</v>
          </cell>
          <cell r="AR22">
            <v>669.92928129133338</v>
          </cell>
          <cell r="AS22">
            <v>638.36369661866672</v>
          </cell>
          <cell r="AT22">
            <v>464.35415942533331</v>
          </cell>
          <cell r="AU22">
            <v>2530.6752563959999</v>
          </cell>
          <cell r="AV22">
            <v>4220.6711951756661</v>
          </cell>
          <cell r="AX22">
            <v>1588.3910265716665</v>
          </cell>
          <cell r="AY22">
            <v>1983.7944154280001</v>
          </cell>
          <cell r="AZ22">
            <v>212.78808706999999</v>
          </cell>
          <cell r="BA22">
            <v>219.31129792033335</v>
          </cell>
          <cell r="BB22">
            <v>247.03242374166666</v>
          </cell>
          <cell r="BC22">
            <v>138.33088201299998</v>
          </cell>
          <cell r="BD22">
            <v>1456.0773456866666</v>
          </cell>
          <cell r="BE22">
            <v>612.68494445933334</v>
          </cell>
          <cell r="BF22">
            <v>167.30207459433333</v>
          </cell>
        </row>
        <row r="23">
          <cell r="A23" t="str">
            <v>T1 2003</v>
          </cell>
          <cell r="B23">
            <v>15231.306684441999</v>
          </cell>
          <cell r="C23">
            <v>78.201285960999996</v>
          </cell>
          <cell r="D23">
            <v>4674.8960545209993</v>
          </cell>
          <cell r="E23">
            <v>801.77584379799998</v>
          </cell>
          <cell r="F23">
            <v>599.24112292200005</v>
          </cell>
          <cell r="G23">
            <v>484.45364190399999</v>
          </cell>
          <cell r="H23">
            <v>443.84740838599998</v>
          </cell>
          <cell r="I23">
            <v>2345.5780375109998</v>
          </cell>
          <cell r="J23">
            <v>3950.3008432299998</v>
          </cell>
          <cell r="L23">
            <v>1600.6629164450001</v>
          </cell>
          <cell r="M23">
            <v>1937.4435998920001</v>
          </cell>
          <cell r="N23">
            <v>181.53431311899999</v>
          </cell>
          <cell r="O23">
            <v>153.574618845</v>
          </cell>
          <cell r="P23">
            <v>286.49507351</v>
          </cell>
          <cell r="Q23">
            <v>156.479271461</v>
          </cell>
          <cell r="R23">
            <v>1441.3997147959999</v>
          </cell>
          <cell r="S23">
            <v>518.02239424100003</v>
          </cell>
          <cell r="T23">
            <v>252.296598421</v>
          </cell>
          <cell r="U23">
            <v>104572.341845866</v>
          </cell>
          <cell r="V23">
            <v>381.51018715099997</v>
          </cell>
          <cell r="W23">
            <v>26946.171989823</v>
          </cell>
          <cell r="X23">
            <v>8016.7762037430002</v>
          </cell>
          <cell r="Y23">
            <v>4482.3480953950002</v>
          </cell>
          <cell r="Z23">
            <v>2164.6110010970001</v>
          </cell>
          <cell r="AA23">
            <v>534.46776089699995</v>
          </cell>
          <cell r="AB23">
            <v>11747.968928691</v>
          </cell>
          <cell r="AC23">
            <v>19364.379780747</v>
          </cell>
          <cell r="AE23">
            <v>14757.080347085001</v>
          </cell>
          <cell r="AF23">
            <v>14901.782132345001</v>
          </cell>
          <cell r="AG23">
            <v>3385.8481983600004</v>
          </cell>
          <cell r="AH23">
            <v>749.89899269700004</v>
          </cell>
          <cell r="AI23">
            <v>1022.5120405900001</v>
          </cell>
          <cell r="AJ23">
            <v>600.95328815400001</v>
          </cell>
          <cell r="AK23">
            <v>10037.683492632001</v>
          </cell>
          <cell r="AL23">
            <v>11350.671334825</v>
          </cell>
          <cell r="AM23">
            <v>1073.850061457</v>
          </cell>
          <cell r="AN23">
            <v>15993.414641149002</v>
          </cell>
          <cell r="AO23">
            <v>31.517294156999998</v>
          </cell>
          <cell r="AP23">
            <v>5108.7072127126667</v>
          </cell>
          <cell r="AQ23">
            <v>889.89455436566675</v>
          </cell>
          <cell r="AR23">
            <v>653.44086394099998</v>
          </cell>
          <cell r="AS23">
            <v>614.21865027233332</v>
          </cell>
          <cell r="AT23">
            <v>453.26648658533333</v>
          </cell>
          <cell r="AU23">
            <v>2497.8866575483335</v>
          </cell>
          <cell r="AV23">
            <v>4091.0030500163339</v>
          </cell>
          <cell r="AX23">
            <v>1699.4950266516669</v>
          </cell>
          <cell r="AY23">
            <v>1925.428862127</v>
          </cell>
          <cell r="AZ23">
            <v>230.21529345966667</v>
          </cell>
          <cell r="BA23">
            <v>186.15846685366668</v>
          </cell>
          <cell r="BB23">
            <v>302.864779903</v>
          </cell>
          <cell r="BC23">
            <v>146.96639377700001</v>
          </cell>
          <cell r="BD23">
            <v>1454.6896801969999</v>
          </cell>
          <cell r="BE23">
            <v>595.93944299266661</v>
          </cell>
          <cell r="BF23">
            <v>220.42913830133332</v>
          </cell>
        </row>
        <row r="24">
          <cell r="A24" t="str">
            <v>T2 2003</v>
          </cell>
          <cell r="B24">
            <v>16337.738811607</v>
          </cell>
          <cell r="C24">
            <v>82.871086896999998</v>
          </cell>
          <cell r="D24">
            <v>5138.2583692059998</v>
          </cell>
          <cell r="E24">
            <v>793.16669923899997</v>
          </cell>
          <cell r="F24">
            <v>679.24718199299991</v>
          </cell>
          <cell r="G24">
            <v>673.97866851399999</v>
          </cell>
          <cell r="H24">
            <v>439.34496216100001</v>
          </cell>
          <cell r="I24">
            <v>2552.520857299</v>
          </cell>
          <cell r="J24">
            <v>4068.2709573249999</v>
          </cell>
          <cell r="L24">
            <v>1753.5651150650001</v>
          </cell>
          <cell r="M24">
            <v>2192.7958957320002</v>
          </cell>
          <cell r="N24">
            <v>199.06751249499999</v>
          </cell>
          <cell r="O24">
            <v>187.839809898</v>
          </cell>
          <cell r="P24">
            <v>262.670259595</v>
          </cell>
          <cell r="Q24">
            <v>150.30539141899999</v>
          </cell>
          <cell r="R24">
            <v>1578.1683003640001</v>
          </cell>
          <cell r="S24">
            <v>561.75998357599997</v>
          </cell>
          <cell r="T24">
            <v>162.16613003500001</v>
          </cell>
          <cell r="U24">
            <v>102351.25571885599</v>
          </cell>
          <cell r="V24">
            <v>1263.554638348</v>
          </cell>
          <cell r="W24">
            <v>24983.734052638003</v>
          </cell>
          <cell r="X24">
            <v>6401.2227690299997</v>
          </cell>
          <cell r="Y24">
            <v>4893.7486059499997</v>
          </cell>
          <cell r="Z24">
            <v>2008.2356051380002</v>
          </cell>
          <cell r="AA24">
            <v>442.20474484099998</v>
          </cell>
          <cell r="AB24">
            <v>11238.322327679001</v>
          </cell>
          <cell r="AC24">
            <v>17740.4944722</v>
          </cell>
          <cell r="AE24">
            <v>13944.064006613</v>
          </cell>
          <cell r="AF24">
            <v>16158.708841402</v>
          </cell>
          <cell r="AG24">
            <v>3260.3443166300003</v>
          </cell>
          <cell r="AH24">
            <v>974.65308824499994</v>
          </cell>
          <cell r="AI24">
            <v>992.31816570799992</v>
          </cell>
          <cell r="AJ24">
            <v>711.57270926900003</v>
          </cell>
          <cell r="AK24">
            <v>9369.61975274</v>
          </cell>
          <cell r="AL24">
            <v>11734.976628181999</v>
          </cell>
          <cell r="AM24">
            <v>1217.215046881</v>
          </cell>
          <cell r="AN24">
            <v>15871.814938855334</v>
          </cell>
          <cell r="AO24">
            <v>139.81346722133333</v>
          </cell>
          <cell r="AP24">
            <v>5057.2958604883324</v>
          </cell>
          <cell r="AQ24">
            <v>791.2328077643333</v>
          </cell>
          <cell r="AR24">
            <v>664.44403084833334</v>
          </cell>
          <cell r="AS24">
            <v>690.25128273533335</v>
          </cell>
          <cell r="AT24">
            <v>461.26067114633332</v>
          </cell>
          <cell r="AU24">
            <v>2450.1070679939999</v>
          </cell>
          <cell r="AV24">
            <v>3946.3248683350007</v>
          </cell>
          <cell r="AX24">
            <v>1671.6889248719999</v>
          </cell>
          <cell r="AY24">
            <v>1998.2802921106668</v>
          </cell>
          <cell r="AZ24">
            <v>213.59189284766668</v>
          </cell>
          <cell r="BA24">
            <v>189.50787863899998</v>
          </cell>
          <cell r="BB24">
            <v>282.84458232333333</v>
          </cell>
          <cell r="BC24">
            <v>138.40092192666668</v>
          </cell>
          <cell r="BD24">
            <v>1463.6445314143336</v>
          </cell>
          <cell r="BE24">
            <v>599.19431522799994</v>
          </cell>
          <cell r="BF24">
            <v>171.22740344900001</v>
          </cell>
        </row>
        <row r="25">
          <cell r="A25" t="str">
            <v>T3 2003</v>
          </cell>
          <cell r="B25">
            <v>16079.966745244001</v>
          </cell>
          <cell r="C25">
            <v>39.146116861000003</v>
          </cell>
          <cell r="D25">
            <v>5090.6379436269999</v>
          </cell>
          <cell r="E25">
            <v>791.520814847</v>
          </cell>
          <cell r="F25">
            <v>701.01637391999998</v>
          </cell>
          <cell r="G25">
            <v>767.07627023999999</v>
          </cell>
          <cell r="H25">
            <v>363.04684198899997</v>
          </cell>
          <cell r="I25">
            <v>2467.977642631</v>
          </cell>
          <cell r="J25">
            <v>4216.2956684849996</v>
          </cell>
          <cell r="L25">
            <v>1712.649559988</v>
          </cell>
          <cell r="M25">
            <v>2032.794967994</v>
          </cell>
          <cell r="N25">
            <v>219.07554282300001</v>
          </cell>
          <cell r="O25">
            <v>209.345967699</v>
          </cell>
          <cell r="P25">
            <v>311.577884289</v>
          </cell>
          <cell r="Q25">
            <v>96.580667061</v>
          </cell>
          <cell r="R25">
            <v>1454.923798109</v>
          </cell>
          <cell r="S25">
            <v>540.90049862700005</v>
          </cell>
          <cell r="T25">
            <v>156.03812968099999</v>
          </cell>
          <cell r="U25">
            <v>104397.070442453</v>
          </cell>
          <cell r="V25">
            <v>308.10284660999997</v>
          </cell>
          <cell r="W25">
            <v>26113.456123002001</v>
          </cell>
          <cell r="X25">
            <v>7004.5692738679991</v>
          </cell>
          <cell r="Y25">
            <v>5065.6407237869998</v>
          </cell>
          <cell r="Z25">
            <v>2226.2385136390003</v>
          </cell>
          <cell r="AA25">
            <v>305.44356465600004</v>
          </cell>
          <cell r="AB25">
            <v>11511.564047052001</v>
          </cell>
          <cell r="AC25">
            <v>18879.929584393998</v>
          </cell>
          <cell r="AE25">
            <v>14167.663318184001</v>
          </cell>
          <cell r="AF25">
            <v>16893.248918705998</v>
          </cell>
          <cell r="AG25">
            <v>3668.2979276339997</v>
          </cell>
          <cell r="AH25">
            <v>903.59037268399993</v>
          </cell>
          <cell r="AI25">
            <v>996.75796713499994</v>
          </cell>
          <cell r="AJ25">
            <v>510.46154333599998</v>
          </cell>
          <cell r="AK25">
            <v>8720.2025378109993</v>
          </cell>
          <cell r="AL25">
            <v>12107.448624343</v>
          </cell>
          <cell r="AM25">
            <v>1127.9106786140001</v>
          </cell>
          <cell r="AN25">
            <v>16883.763121847333</v>
          </cell>
          <cell r="AO25">
            <v>42.376880346666667</v>
          </cell>
          <cell r="AP25">
            <v>5355.236205344333</v>
          </cell>
          <cell r="AQ25">
            <v>833.4008887760001</v>
          </cell>
          <cell r="AR25">
            <v>717.12105511133325</v>
          </cell>
          <cell r="AS25">
            <v>851.35424078533333</v>
          </cell>
          <cell r="AT25">
            <v>403.08626282433329</v>
          </cell>
          <cell r="AU25">
            <v>2550.2737578473334</v>
          </cell>
          <cell r="AV25">
            <v>4269.3015645339992</v>
          </cell>
          <cell r="AX25">
            <v>1853.9105300086667</v>
          </cell>
          <cell r="AY25">
            <v>2185.7345119333331</v>
          </cell>
          <cell r="AZ25">
            <v>234.73778298233333</v>
          </cell>
          <cell r="BA25">
            <v>233.88341568166666</v>
          </cell>
          <cell r="BB25">
            <v>307.53355367933335</v>
          </cell>
          <cell r="BC25">
            <v>98.783123854666655</v>
          </cell>
          <cell r="BD25">
            <v>1515.111369022</v>
          </cell>
          <cell r="BE25">
            <v>607.16876899300007</v>
          </cell>
          <cell r="BF25">
            <v>179.9854154673333</v>
          </cell>
        </row>
        <row r="26">
          <cell r="A26" t="str">
            <v>T4 2003</v>
          </cell>
          <cell r="B26">
            <v>16519.888828243998</v>
          </cell>
          <cell r="C26">
            <v>31.825736289000002</v>
          </cell>
          <cell r="D26">
            <v>4991.7338043620002</v>
          </cell>
          <cell r="E26">
            <v>672.854701847</v>
          </cell>
          <cell r="F26">
            <v>709.74089462699999</v>
          </cell>
          <cell r="G26">
            <v>779.354852532</v>
          </cell>
          <cell r="H26">
            <v>381.53077474999998</v>
          </cell>
          <cell r="I26">
            <v>2448.2525806059998</v>
          </cell>
          <cell r="J26">
            <v>4593.7040929309996</v>
          </cell>
          <cell r="L26">
            <v>1721.1387496089999</v>
          </cell>
          <cell r="M26">
            <v>1927.591825281</v>
          </cell>
          <cell r="N26">
            <v>206.987092545</v>
          </cell>
          <cell r="O26">
            <v>382.77015175299999</v>
          </cell>
          <cell r="P26">
            <v>310.63822397600001</v>
          </cell>
          <cell r="Q26">
            <v>142.697697632</v>
          </cell>
          <cell r="R26">
            <v>1485.7189277719999</v>
          </cell>
          <cell r="S26">
            <v>571.24271710200003</v>
          </cell>
          <cell r="T26">
            <v>153.839808992</v>
          </cell>
          <cell r="U26">
            <v>105310.57963502301</v>
          </cell>
          <cell r="V26">
            <v>590.10631365199993</v>
          </cell>
          <cell r="W26">
            <v>25229.528255208003</v>
          </cell>
          <cell r="X26">
            <v>6122.7616144170006</v>
          </cell>
          <cell r="Y26">
            <v>5422.7941071659998</v>
          </cell>
          <cell r="Z26">
            <v>2076.5422962950001</v>
          </cell>
          <cell r="AA26">
            <v>358.75395204599999</v>
          </cell>
          <cell r="AB26">
            <v>11248.676285284</v>
          </cell>
          <cell r="AC26">
            <v>19553.834325443</v>
          </cell>
          <cell r="AE26">
            <v>13788.870005825998</v>
          </cell>
          <cell r="AF26">
            <v>16572.167023886002</v>
          </cell>
          <cell r="AG26">
            <v>3921.689521543</v>
          </cell>
          <cell r="AH26">
            <v>1546.2455951090001</v>
          </cell>
          <cell r="AI26">
            <v>1226.3861458640001</v>
          </cell>
          <cell r="AJ26">
            <v>609.89913357599994</v>
          </cell>
          <cell r="AK26">
            <v>9197.5841880070002</v>
          </cell>
          <cell r="AL26">
            <v>11871.535044157001</v>
          </cell>
          <cell r="AM26">
            <v>1202.7340827520002</v>
          </cell>
          <cell r="AN26">
            <v>16963.850176948999</v>
          </cell>
          <cell r="AO26">
            <v>24.668995943666669</v>
          </cell>
          <cell r="AP26">
            <v>5099.2489833903337</v>
          </cell>
          <cell r="AQ26">
            <v>760.15762148066676</v>
          </cell>
          <cell r="AR26">
            <v>713.67403859566673</v>
          </cell>
          <cell r="AS26">
            <v>719.80450720299996</v>
          </cell>
          <cell r="AT26">
            <v>400.34117858333326</v>
          </cell>
          <cell r="AU26">
            <v>2505.2716375276668</v>
          </cell>
          <cell r="AV26">
            <v>4542.0318315353334</v>
          </cell>
          <cell r="AX26">
            <v>1834.4709804880001</v>
          </cell>
          <cell r="AY26">
            <v>2059.0527561559998</v>
          </cell>
          <cell r="AZ26">
            <v>241.69186255166665</v>
          </cell>
          <cell r="BA26">
            <v>342.2826488303333</v>
          </cell>
          <cell r="BB26">
            <v>320.63946572666669</v>
          </cell>
          <cell r="BC26">
            <v>123.318826698</v>
          </cell>
          <cell r="BD26">
            <v>1505.7621155216666</v>
          </cell>
          <cell r="BE26">
            <v>634.67232717966669</v>
          </cell>
          <cell r="BF26">
            <v>236.00938292766668</v>
          </cell>
        </row>
        <row r="27">
          <cell r="A27" t="str">
            <v>T1 2004</v>
          </cell>
          <cell r="B27">
            <v>16500.894734472</v>
          </cell>
          <cell r="C27">
            <v>54.023863157999997</v>
          </cell>
          <cell r="D27">
            <v>4861.1924235410006</v>
          </cell>
          <cell r="E27">
            <v>676.95166328100004</v>
          </cell>
          <cell r="F27">
            <v>580.01275750800005</v>
          </cell>
          <cell r="G27">
            <v>828.01701517900005</v>
          </cell>
          <cell r="H27">
            <v>344.38445422400002</v>
          </cell>
          <cell r="I27">
            <v>2431.8265333489999</v>
          </cell>
          <cell r="J27">
            <v>4788.1072220850001</v>
          </cell>
          <cell r="L27">
            <v>1631.505899927</v>
          </cell>
          <cell r="M27">
            <v>1914.159270393</v>
          </cell>
          <cell r="N27">
            <v>211.106322621</v>
          </cell>
          <cell r="O27">
            <v>432.62036097100003</v>
          </cell>
          <cell r="P27">
            <v>247.53169631099999</v>
          </cell>
          <cell r="Q27">
            <v>106.621609147</v>
          </cell>
          <cell r="R27">
            <v>1537.9159481470001</v>
          </cell>
          <cell r="S27">
            <v>552.01153614700002</v>
          </cell>
          <cell r="T27">
            <v>164.098582024</v>
          </cell>
          <cell r="U27">
            <v>109261.77303272701</v>
          </cell>
          <cell r="V27">
            <v>367.992658689</v>
          </cell>
          <cell r="W27">
            <v>27003.596763579004</v>
          </cell>
          <cell r="X27">
            <v>5846.650964206</v>
          </cell>
          <cell r="Y27">
            <v>5883.1482076510001</v>
          </cell>
          <cell r="Z27">
            <v>2591.9513094819999</v>
          </cell>
          <cell r="AA27">
            <v>422.899261986</v>
          </cell>
          <cell r="AB27">
            <v>12258.947020254</v>
          </cell>
          <cell r="AC27">
            <v>21773.603245097001</v>
          </cell>
          <cell r="AE27">
            <v>14471.795450067999</v>
          </cell>
          <cell r="AF27">
            <v>16763.292644944999</v>
          </cell>
          <cell r="AG27">
            <v>3458.9605452330006</v>
          </cell>
          <cell r="AH27">
            <v>1393.0451967210001</v>
          </cell>
          <cell r="AI27">
            <v>934.38492968000014</v>
          </cell>
          <cell r="AJ27">
            <v>629.65866338599994</v>
          </cell>
          <cell r="AK27">
            <v>9992.3728256219983</v>
          </cell>
          <cell r="AL27">
            <v>11128.450028412</v>
          </cell>
          <cell r="AM27">
            <v>1344.6200812950001</v>
          </cell>
          <cell r="AN27">
            <v>17573.674799407334</v>
          </cell>
          <cell r="AO27">
            <v>33.676852907333334</v>
          </cell>
          <cell r="AP27">
            <v>5321.8960731259995</v>
          </cell>
          <cell r="AQ27">
            <v>707.76539454300007</v>
          </cell>
          <cell r="AR27">
            <v>753.10854466066667</v>
          </cell>
          <cell r="AS27">
            <v>849.19929397433327</v>
          </cell>
          <cell r="AT27">
            <v>418.80852381133332</v>
          </cell>
          <cell r="AU27">
            <v>2593.0143161366668</v>
          </cell>
          <cell r="AV27">
            <v>4889.5097723586659</v>
          </cell>
          <cell r="AX27">
            <v>1782.9525940766664</v>
          </cell>
          <cell r="AY27">
            <v>2143.2589922256666</v>
          </cell>
          <cell r="AZ27">
            <v>207.70888327166668</v>
          </cell>
          <cell r="BA27">
            <v>441.37600616399999</v>
          </cell>
          <cell r="BB27">
            <v>254.84841314166667</v>
          </cell>
          <cell r="BC27">
            <v>145.85702642999999</v>
          </cell>
          <cell r="BD27">
            <v>1583.1478898206667</v>
          </cell>
          <cell r="BE27">
            <v>594.65943410166665</v>
          </cell>
          <cell r="BF27">
            <v>174.78286178333335</v>
          </cell>
        </row>
        <row r="28">
          <cell r="A28" t="str">
            <v>T2 2004</v>
          </cell>
          <cell r="B28">
            <v>17577.930611812</v>
          </cell>
          <cell r="C28">
            <v>98.057750662000004</v>
          </cell>
          <cell r="D28">
            <v>5416.7620548049999</v>
          </cell>
          <cell r="E28">
            <v>695.45107492099999</v>
          </cell>
          <cell r="F28">
            <v>801.02572168900008</v>
          </cell>
          <cell r="G28">
            <v>791.529571476</v>
          </cell>
          <cell r="H28">
            <v>321.72988677699999</v>
          </cell>
          <cell r="I28">
            <v>2807.025799942</v>
          </cell>
          <cell r="J28">
            <v>5147.1030260400003</v>
          </cell>
          <cell r="L28">
            <v>1612.975263193</v>
          </cell>
          <cell r="M28">
            <v>2071.1515198249999</v>
          </cell>
          <cell r="N28">
            <v>193.04193349799999</v>
          </cell>
          <cell r="O28">
            <v>369.61652255600001</v>
          </cell>
          <cell r="P28">
            <v>259.56170598800003</v>
          </cell>
          <cell r="Q28">
            <v>136.76326635300001</v>
          </cell>
          <cell r="R28">
            <v>1664.2240466600001</v>
          </cell>
          <cell r="S28">
            <v>502.92636699899998</v>
          </cell>
          <cell r="T28">
            <v>105.747155233</v>
          </cell>
          <cell r="U28">
            <v>111137.722325551</v>
          </cell>
          <cell r="V28">
            <v>475.37964704800004</v>
          </cell>
          <cell r="W28">
            <v>28343.740074186</v>
          </cell>
          <cell r="X28">
            <v>6536.5445336229996</v>
          </cell>
          <cell r="Y28">
            <v>6130.7932317240002</v>
          </cell>
          <cell r="Z28">
            <v>3091.8618054070002</v>
          </cell>
          <cell r="AA28">
            <v>439.16975143000002</v>
          </cell>
          <cell r="AB28">
            <v>12145.370752002</v>
          </cell>
          <cell r="AC28">
            <v>22182.187505136</v>
          </cell>
          <cell r="AE28">
            <v>14871.598595283998</v>
          </cell>
          <cell r="AF28">
            <v>17042.862265742002</v>
          </cell>
          <cell r="AG28">
            <v>3287.1747075779999</v>
          </cell>
          <cell r="AH28">
            <v>1431.967766792</v>
          </cell>
          <cell r="AI28">
            <v>918.15983945799985</v>
          </cell>
          <cell r="AJ28">
            <v>488.86421180499997</v>
          </cell>
          <cell r="AK28">
            <v>10031.423568776001</v>
          </cell>
          <cell r="AL28">
            <v>10737.507799407</v>
          </cell>
          <cell r="AM28">
            <v>1326.8563443389999</v>
          </cell>
          <cell r="AN28">
            <v>18180.343729641001</v>
          </cell>
          <cell r="AO28">
            <v>88.608340963666663</v>
          </cell>
          <cell r="AP28">
            <v>5578.6632013376666</v>
          </cell>
          <cell r="AQ28">
            <v>741.07463970900005</v>
          </cell>
          <cell r="AR28">
            <v>794.72400587766663</v>
          </cell>
          <cell r="AS28">
            <v>985.92877737900005</v>
          </cell>
          <cell r="AT28">
            <v>375.20651950566662</v>
          </cell>
          <cell r="AU28">
            <v>2681.7292588663336</v>
          </cell>
          <cell r="AV28">
            <v>5140.3601819343321</v>
          </cell>
          <cell r="AX28">
            <v>1785.9883808473332</v>
          </cell>
          <cell r="AY28">
            <v>2180.9714397866665</v>
          </cell>
          <cell r="AZ28">
            <v>224.37215094166666</v>
          </cell>
          <cell r="BA28">
            <v>337.09134483500003</v>
          </cell>
          <cell r="BB28">
            <v>269.93937960633338</v>
          </cell>
          <cell r="BC28">
            <v>132.59471600800001</v>
          </cell>
          <cell r="BD28">
            <v>1701.7205430946667</v>
          </cell>
          <cell r="BE28">
            <v>590.12263344233327</v>
          </cell>
          <cell r="BF28">
            <v>149.91141684333331</v>
          </cell>
        </row>
        <row r="29">
          <cell r="A29" t="str">
            <v>T3 2004</v>
          </cell>
          <cell r="B29">
            <v>17674.427992306002</v>
          </cell>
          <cell r="C29">
            <v>27.685133911000001</v>
          </cell>
          <cell r="D29">
            <v>5253.7960113210002</v>
          </cell>
          <cell r="E29">
            <v>732.90158506</v>
          </cell>
          <cell r="F29">
            <v>644.358126814</v>
          </cell>
          <cell r="G29">
            <v>932.798846518</v>
          </cell>
          <cell r="H29">
            <v>378.01336972299998</v>
          </cell>
          <cell r="I29">
            <v>2565.7240832060002</v>
          </cell>
          <cell r="J29">
            <v>5461.863806415</v>
          </cell>
          <cell r="L29">
            <v>1568.3816079779999</v>
          </cell>
          <cell r="M29">
            <v>2039.551895848</v>
          </cell>
          <cell r="N29">
            <v>199.86675860299999</v>
          </cell>
          <cell r="O29">
            <v>333.31094766899997</v>
          </cell>
          <cell r="P29">
            <v>277.93666215000002</v>
          </cell>
          <cell r="Q29">
            <v>160.28832494</v>
          </cell>
          <cell r="R29">
            <v>1735.3498475690001</v>
          </cell>
          <cell r="S29">
            <v>494.050736207</v>
          </cell>
          <cell r="T29">
            <v>122.346259695</v>
          </cell>
          <cell r="U29">
            <v>109915.62729146601</v>
          </cell>
          <cell r="V29">
            <v>398.02629461099997</v>
          </cell>
          <cell r="W29">
            <v>26512.713019372</v>
          </cell>
          <cell r="X29">
            <v>6194.3592706649997</v>
          </cell>
          <cell r="Y29">
            <v>4394.7715658180005</v>
          </cell>
          <cell r="Z29">
            <v>2827.8127503310002</v>
          </cell>
          <cell r="AA29">
            <v>432.318588557</v>
          </cell>
          <cell r="AB29">
            <v>12663.450844000999</v>
          </cell>
          <cell r="AC29">
            <v>23758.693800517001</v>
          </cell>
          <cell r="AE29">
            <v>13569.862896086001</v>
          </cell>
          <cell r="AF29">
            <v>17342.735006220999</v>
          </cell>
          <cell r="AG29">
            <v>3534.2521261259999</v>
          </cell>
          <cell r="AH29">
            <v>1728.8466456369999</v>
          </cell>
          <cell r="AI29">
            <v>983.48184501500009</v>
          </cell>
          <cell r="AJ29">
            <v>606.929611411</v>
          </cell>
          <cell r="AK29">
            <v>10778.413536546001</v>
          </cell>
          <cell r="AL29">
            <v>9571.5283506199994</v>
          </cell>
          <cell r="AM29">
            <v>1130.1441593039999</v>
          </cell>
          <cell r="AN29">
            <v>18286.416110485337</v>
          </cell>
          <cell r="AO29">
            <v>89.607687270333329</v>
          </cell>
          <cell r="AP29">
            <v>5434.9513486063324</v>
          </cell>
          <cell r="AQ29">
            <v>692.36342363266658</v>
          </cell>
          <cell r="AR29">
            <v>662.27437172700002</v>
          </cell>
          <cell r="AS29">
            <v>980.06278581566664</v>
          </cell>
          <cell r="AT29">
            <v>366.00589297466666</v>
          </cell>
          <cell r="AU29">
            <v>2734.2448744563335</v>
          </cell>
          <cell r="AV29">
            <v>5399.6020032919996</v>
          </cell>
          <cell r="AX29">
            <v>1667.8999320120001</v>
          </cell>
          <cell r="AY29">
            <v>2200.4019697566669</v>
          </cell>
          <cell r="AZ29">
            <v>207.32247661199997</v>
          </cell>
          <cell r="BA29">
            <v>346.34915873266664</v>
          </cell>
          <cell r="BB29">
            <v>269.65084728633332</v>
          </cell>
          <cell r="BC29">
            <v>144.10387977266669</v>
          </cell>
          <cell r="BD29">
            <v>1809.483166237</v>
          </cell>
          <cell r="BE29">
            <v>566.12816088766658</v>
          </cell>
          <cell r="BF29">
            <v>150.91548001966666</v>
          </cell>
        </row>
        <row r="30">
          <cell r="A30" t="str">
            <v>T4 2004</v>
          </cell>
          <cell r="B30">
            <v>18009.787982231999</v>
          </cell>
          <cell r="C30">
            <v>61.583624823999997</v>
          </cell>
          <cell r="D30">
            <v>5352.0093717010004</v>
          </cell>
          <cell r="E30">
            <v>754.38967254800002</v>
          </cell>
          <cell r="F30">
            <v>656.30369141400001</v>
          </cell>
          <cell r="G30">
            <v>965.08184928900005</v>
          </cell>
          <cell r="H30">
            <v>464.36744919</v>
          </cell>
          <cell r="I30">
            <v>2511.8667092599999</v>
          </cell>
          <cell r="J30">
            <v>5824.14916619</v>
          </cell>
          <cell r="L30">
            <v>1486.442321855</v>
          </cell>
          <cell r="M30">
            <v>1880.455721179</v>
          </cell>
          <cell r="N30">
            <v>169.891348827</v>
          </cell>
          <cell r="O30">
            <v>317.97233909599998</v>
          </cell>
          <cell r="P30">
            <v>316.13541390699999</v>
          </cell>
          <cell r="Q30">
            <v>130.47868914899999</v>
          </cell>
          <cell r="R30">
            <v>1852.620390801</v>
          </cell>
          <cell r="S30">
            <v>484.09539036400002</v>
          </cell>
          <cell r="T30">
            <v>133.954204339</v>
          </cell>
          <cell r="U30">
            <v>109934.78060548601</v>
          </cell>
          <cell r="V30">
            <v>829.53834887699998</v>
          </cell>
          <cell r="W30">
            <v>26082.936090622999</v>
          </cell>
          <cell r="X30">
            <v>6945.7314168440007</v>
          </cell>
          <cell r="Y30">
            <v>4546.5159011079995</v>
          </cell>
          <cell r="Z30">
            <v>2580.7255639290001</v>
          </cell>
          <cell r="AA30">
            <v>581.99517355099999</v>
          </cell>
          <cell r="AB30">
            <v>11427.968035190999</v>
          </cell>
          <cell r="AC30">
            <v>23633.485040911</v>
          </cell>
          <cell r="AE30">
            <v>13792.249811157999</v>
          </cell>
          <cell r="AF30">
            <v>17592.759525375001</v>
          </cell>
          <cell r="AG30">
            <v>3256.0558853440002</v>
          </cell>
          <cell r="AH30">
            <v>1715.9729926770001</v>
          </cell>
          <cell r="AI30">
            <v>1278.9154022610001</v>
          </cell>
          <cell r="AJ30">
            <v>712.33671316300001</v>
          </cell>
          <cell r="AK30">
            <v>10714.357956848</v>
          </cell>
          <cell r="AL30">
            <v>9160.3329720789989</v>
          </cell>
          <cell r="AM30">
            <v>1165.8398661700001</v>
          </cell>
          <cell r="AN30">
            <v>18420.112737462336</v>
          </cell>
          <cell r="AO30">
            <v>87.133113027333323</v>
          </cell>
          <cell r="AP30">
            <v>5512.3900646096663</v>
          </cell>
          <cell r="AQ30">
            <v>785.35456966999993</v>
          </cell>
          <cell r="AR30">
            <v>714.27369711833342</v>
          </cell>
          <cell r="AS30">
            <v>965.01925101866675</v>
          </cell>
          <cell r="AT30">
            <v>439.71387032799998</v>
          </cell>
          <cell r="AU30">
            <v>2608.0286764746666</v>
          </cell>
          <cell r="AV30">
            <v>5534.6008778163332</v>
          </cell>
          <cell r="AX30">
            <v>1624.7655041053333</v>
          </cell>
          <cell r="AY30">
            <v>2060.2542484410001</v>
          </cell>
          <cell r="AZ30">
            <v>191.21162300266667</v>
          </cell>
          <cell r="BA30">
            <v>375.10669430966669</v>
          </cell>
          <cell r="BB30">
            <v>318.05648791799996</v>
          </cell>
          <cell r="BC30">
            <v>164.33004880199999</v>
          </cell>
          <cell r="BD30">
            <v>1867.2970150926667</v>
          </cell>
          <cell r="BE30">
            <v>544.44270002666667</v>
          </cell>
          <cell r="BF30">
            <v>140.52436031100001</v>
          </cell>
        </row>
        <row r="31">
          <cell r="A31" t="str">
            <v>T1 2005</v>
          </cell>
          <cell r="B31">
            <v>18305.574308343999</v>
          </cell>
          <cell r="C31">
            <v>65.263245076999993</v>
          </cell>
          <cell r="D31">
            <v>5310.3077207000006</v>
          </cell>
          <cell r="E31">
            <v>699.52973159600003</v>
          </cell>
          <cell r="F31">
            <v>614.15458321899996</v>
          </cell>
          <cell r="G31">
            <v>959.90382115800003</v>
          </cell>
          <cell r="H31">
            <v>533.10359767700004</v>
          </cell>
          <cell r="I31">
            <v>2503.6159870500001</v>
          </cell>
          <cell r="J31">
            <v>5486.5139134310002</v>
          </cell>
          <cell r="L31">
            <v>1557.374000885</v>
          </cell>
          <cell r="M31">
            <v>2563.66909971</v>
          </cell>
          <cell r="N31">
            <v>193.591394433</v>
          </cell>
          <cell r="O31">
            <v>378.12366273600003</v>
          </cell>
          <cell r="P31">
            <v>314.864611696</v>
          </cell>
          <cell r="Q31">
            <v>159.466178324</v>
          </cell>
          <cell r="R31">
            <v>1620.0876056459999</v>
          </cell>
          <cell r="S31">
            <v>553.52102134799998</v>
          </cell>
          <cell r="T31">
            <v>102.79185435799999</v>
          </cell>
          <cell r="U31">
            <v>113927.711210081</v>
          </cell>
          <cell r="V31">
            <v>1042.87025795</v>
          </cell>
          <cell r="W31">
            <v>26340.124543359998</v>
          </cell>
          <cell r="X31">
            <v>7035.2055546120009</v>
          </cell>
          <cell r="Y31">
            <v>4792.1796049320001</v>
          </cell>
          <cell r="Z31">
            <v>2189.6692025960001</v>
          </cell>
          <cell r="AA31">
            <v>828.17163311199999</v>
          </cell>
          <cell r="AB31">
            <v>11494.898548108</v>
          </cell>
          <cell r="AC31">
            <v>24508.395871555</v>
          </cell>
          <cell r="AE31">
            <v>13362.296135458</v>
          </cell>
          <cell r="AF31">
            <v>18873.440985372999</v>
          </cell>
          <cell r="AG31">
            <v>3503.9291806110004</v>
          </cell>
          <cell r="AH31">
            <v>2165.4013621919999</v>
          </cell>
          <cell r="AI31">
            <v>1308.045692699</v>
          </cell>
          <cell r="AJ31">
            <v>714.90770499600012</v>
          </cell>
          <cell r="AK31">
            <v>10117.320234355</v>
          </cell>
          <cell r="AL31">
            <v>10707.206878628</v>
          </cell>
          <cell r="AM31">
            <v>1283.7723629040001</v>
          </cell>
          <cell r="AN31">
            <v>18742.193907465335</v>
          </cell>
          <cell r="AO31">
            <v>66.732165933666664</v>
          </cell>
          <cell r="AP31">
            <v>5553.0553393730006</v>
          </cell>
          <cell r="AQ31">
            <v>718.76900465600011</v>
          </cell>
          <cell r="AR31">
            <v>688.2447653559999</v>
          </cell>
          <cell r="AS31">
            <v>1021.585054323</v>
          </cell>
          <cell r="AT31">
            <v>536.09798390366666</v>
          </cell>
          <cell r="AU31">
            <v>2588.3585311343336</v>
          </cell>
          <cell r="AV31">
            <v>5668.4877355243334</v>
          </cell>
          <cell r="AX31">
            <v>1618.1157767389998</v>
          </cell>
          <cell r="AY31">
            <v>2246.9629118060002</v>
          </cell>
          <cell r="AZ31">
            <v>204.78090579433334</v>
          </cell>
          <cell r="BA31">
            <v>386.56417538799997</v>
          </cell>
          <cell r="BB31">
            <v>314.29548287533333</v>
          </cell>
          <cell r="BC31">
            <v>155.09140661900003</v>
          </cell>
          <cell r="BD31">
            <v>1775.5706527266666</v>
          </cell>
          <cell r="BE31">
            <v>624.85905774933337</v>
          </cell>
          <cell r="BF31">
            <v>127.67829693666668</v>
          </cell>
        </row>
        <row r="32">
          <cell r="A32" t="str">
            <v>T2 2005</v>
          </cell>
          <cell r="B32">
            <v>18050.688278107998</v>
          </cell>
          <cell r="C32">
            <v>23.081353362000002</v>
          </cell>
          <cell r="D32">
            <v>5061.5344070249994</v>
          </cell>
          <cell r="E32">
            <v>716.01987924699995</v>
          </cell>
          <cell r="F32">
            <v>601.75860176599997</v>
          </cell>
          <cell r="G32">
            <v>717.62003369499996</v>
          </cell>
          <cell r="H32">
            <v>460.24081701599999</v>
          </cell>
          <cell r="I32">
            <v>2565.8950753009999</v>
          </cell>
          <cell r="J32">
            <v>5705.2992383589999</v>
          </cell>
          <cell r="L32">
            <v>1810.3268242889999</v>
          </cell>
          <cell r="M32">
            <v>2054.7021956019998</v>
          </cell>
          <cell r="N32">
            <v>219.574807091</v>
          </cell>
          <cell r="O32">
            <v>306.52108425199998</v>
          </cell>
          <cell r="P32">
            <v>234.43278189200001</v>
          </cell>
          <cell r="Q32">
            <v>170.67840794899999</v>
          </cell>
          <cell r="R32">
            <v>1709.721856888</v>
          </cell>
          <cell r="S32">
            <v>600.96225314200001</v>
          </cell>
          <cell r="T32">
            <v>153.85306825699999</v>
          </cell>
          <cell r="U32">
            <v>112705.131166023</v>
          </cell>
          <cell r="V32">
            <v>304.18259505699996</v>
          </cell>
          <cell r="W32">
            <v>25745.942952075005</v>
          </cell>
          <cell r="X32">
            <v>6855.0456330870002</v>
          </cell>
          <cell r="Y32">
            <v>4894.1713082190008</v>
          </cell>
          <cell r="Z32">
            <v>1977.7223578110002</v>
          </cell>
          <cell r="AA32">
            <v>515.78371507599991</v>
          </cell>
          <cell r="AB32">
            <v>11503.219937882001</v>
          </cell>
          <cell r="AC32">
            <v>25048.228757610999</v>
          </cell>
          <cell r="AE32">
            <v>14524.068558434001</v>
          </cell>
          <cell r="AF32">
            <v>17447.018665164</v>
          </cell>
          <cell r="AG32">
            <v>3810.0032530310004</v>
          </cell>
          <cell r="AH32">
            <v>1932.8174644159999</v>
          </cell>
          <cell r="AI32">
            <v>1025.2697633289999</v>
          </cell>
          <cell r="AJ32">
            <v>671.60272020499997</v>
          </cell>
          <cell r="AK32">
            <v>10805.6202698</v>
          </cell>
          <cell r="AL32">
            <v>10179.267703251</v>
          </cell>
          <cell r="AM32">
            <v>1211.10846365</v>
          </cell>
          <cell r="AN32">
            <v>18596.146878513999</v>
          </cell>
          <cell r="AO32">
            <v>38.230728600333329</v>
          </cell>
          <cell r="AP32">
            <v>5437.2582490513332</v>
          </cell>
          <cell r="AQ32">
            <v>734.7173335706666</v>
          </cell>
          <cell r="AR32">
            <v>642.511265536</v>
          </cell>
          <cell r="AS32">
            <v>924.88800332800008</v>
          </cell>
          <cell r="AT32">
            <v>491.85199046199995</v>
          </cell>
          <cell r="AU32">
            <v>2643.2896561546663</v>
          </cell>
          <cell r="AV32">
            <v>5705.237683981667</v>
          </cell>
          <cell r="AX32">
            <v>1680.2171048540001</v>
          </cell>
          <cell r="AY32">
            <v>2178.240554943</v>
          </cell>
          <cell r="AZ32">
            <v>219.63607673633337</v>
          </cell>
          <cell r="BA32">
            <v>350.85832504266665</v>
          </cell>
          <cell r="BB32">
            <v>271.88369046333338</v>
          </cell>
          <cell r="BC32">
            <v>169.60112878033334</v>
          </cell>
          <cell r="BD32">
            <v>1794.8424273463334</v>
          </cell>
          <cell r="BE32">
            <v>626.07386379699994</v>
          </cell>
          <cell r="BF32">
            <v>124.06704491766668</v>
          </cell>
        </row>
        <row r="33">
          <cell r="A33" t="str">
            <v>T3 2005</v>
          </cell>
          <cell r="B33">
            <v>18849.882368331997</v>
          </cell>
          <cell r="C33">
            <v>48.997815821000003</v>
          </cell>
          <cell r="D33">
            <v>5430.0209345009998</v>
          </cell>
          <cell r="E33">
            <v>617.97657202799996</v>
          </cell>
          <cell r="F33">
            <v>660.49277764099998</v>
          </cell>
          <cell r="G33">
            <v>830.53723697199996</v>
          </cell>
          <cell r="H33">
            <v>657.88352768300001</v>
          </cell>
          <cell r="I33">
            <v>2663.1308201769998</v>
          </cell>
          <cell r="J33">
            <v>5971.054769243</v>
          </cell>
          <cell r="L33">
            <v>1698.9420499719999</v>
          </cell>
          <cell r="M33">
            <v>2147.7591737819998</v>
          </cell>
          <cell r="N33">
            <v>218.95892151300001</v>
          </cell>
          <cell r="O33">
            <v>465.04106944099999</v>
          </cell>
          <cell r="P33">
            <v>214.79483382699999</v>
          </cell>
          <cell r="Q33">
            <v>129.47043419799999</v>
          </cell>
          <cell r="R33">
            <v>1791.216854908</v>
          </cell>
          <cell r="S33">
            <v>597.23054339800001</v>
          </cell>
          <cell r="T33">
            <v>136.39496772800001</v>
          </cell>
          <cell r="U33">
            <v>115758.259378755</v>
          </cell>
          <cell r="V33">
            <v>188.161316263</v>
          </cell>
          <cell r="W33">
            <v>26455.164223320004</v>
          </cell>
          <cell r="X33">
            <v>6812.6147238949998</v>
          </cell>
          <cell r="Y33">
            <v>5264.0256752860005</v>
          </cell>
          <cell r="Z33">
            <v>2149.626756267</v>
          </cell>
          <cell r="AA33">
            <v>413.06521465000003</v>
          </cell>
          <cell r="AB33">
            <v>11815.831853222</v>
          </cell>
          <cell r="AC33">
            <v>25655.595360034004</v>
          </cell>
          <cell r="AE33">
            <v>14655.534543342001</v>
          </cell>
          <cell r="AF33">
            <v>18086.544628633001</v>
          </cell>
          <cell r="AG33">
            <v>3895.8242890609999</v>
          </cell>
          <cell r="AH33">
            <v>1845.043927166</v>
          </cell>
          <cell r="AI33">
            <v>860.55210553899997</v>
          </cell>
          <cell r="AJ33">
            <v>670.80161667499999</v>
          </cell>
          <cell r="AK33">
            <v>11243.636069419001</v>
          </cell>
          <cell r="AL33">
            <v>11213.543311077001</v>
          </cell>
          <cell r="AM33">
            <v>987.85798822600009</v>
          </cell>
          <cell r="AN33">
            <v>18857.055606605663</v>
          </cell>
          <cell r="AO33">
            <v>34.677140265666672</v>
          </cell>
          <cell r="AP33">
            <v>5460.0590055423336</v>
          </cell>
          <cell r="AQ33">
            <v>705.21912679700006</v>
          </cell>
          <cell r="AR33">
            <v>704.55942701466665</v>
          </cell>
          <cell r="AS33">
            <v>797.13886300299998</v>
          </cell>
          <cell r="AT33">
            <v>519.55980955066673</v>
          </cell>
          <cell r="AU33">
            <v>2733.581779177</v>
          </cell>
          <cell r="AV33">
            <v>5855.4194847333338</v>
          </cell>
          <cell r="AX33">
            <v>1779.8076482529998</v>
          </cell>
          <cell r="AY33">
            <v>2224.6891472866669</v>
          </cell>
          <cell r="AZ33">
            <v>243.94395111866666</v>
          </cell>
          <cell r="BA33">
            <v>318.22817937433337</v>
          </cell>
          <cell r="BB33">
            <v>198.23338871033332</v>
          </cell>
          <cell r="BC33">
            <v>160.98857647999998</v>
          </cell>
          <cell r="BD33">
            <v>1798.4799002363334</v>
          </cell>
          <cell r="BE33">
            <v>648.74692835166661</v>
          </cell>
          <cell r="BF33">
            <v>133.78225625333334</v>
          </cell>
        </row>
        <row r="34">
          <cell r="A34" t="str">
            <v>T4 2005</v>
          </cell>
          <cell r="B34">
            <v>19898.079916377999</v>
          </cell>
          <cell r="C34">
            <v>27.595272792999999</v>
          </cell>
          <cell r="D34">
            <v>5452.3783185909997</v>
          </cell>
          <cell r="E34">
            <v>630.60447345600005</v>
          </cell>
          <cell r="F34">
            <v>682.25688823999997</v>
          </cell>
          <cell r="G34">
            <v>739.73812280599998</v>
          </cell>
          <cell r="H34">
            <v>576.15024616599999</v>
          </cell>
          <cell r="I34">
            <v>2823.6285879229999</v>
          </cell>
          <cell r="J34">
            <v>6770.0938056980003</v>
          </cell>
          <cell r="L34">
            <v>1757.1432485160001</v>
          </cell>
          <cell r="M34">
            <v>2291.0089507060002</v>
          </cell>
          <cell r="N34">
            <v>237.72166794099999</v>
          </cell>
          <cell r="O34">
            <v>426.181089284</v>
          </cell>
          <cell r="P34">
            <v>217.14143556299999</v>
          </cell>
          <cell r="Q34">
            <v>150.48231784199999</v>
          </cell>
          <cell r="R34">
            <v>1786.985536576</v>
          </cell>
          <cell r="S34">
            <v>651.57246414099995</v>
          </cell>
          <cell r="T34">
            <v>129.775808727</v>
          </cell>
          <cell r="U34">
            <v>113196.85122383598</v>
          </cell>
          <cell r="V34">
            <v>379.83737897999998</v>
          </cell>
          <cell r="W34">
            <v>25211.802233151</v>
          </cell>
          <cell r="X34">
            <v>5916.5445673439999</v>
          </cell>
          <cell r="Y34">
            <v>4531.5345024999997</v>
          </cell>
          <cell r="Z34">
            <v>2137.8248850460004</v>
          </cell>
          <cell r="AA34">
            <v>491.408363135</v>
          </cell>
          <cell r="AB34">
            <v>12134.489915126002</v>
          </cell>
          <cell r="AC34">
            <v>26953.477187511002</v>
          </cell>
          <cell r="AE34">
            <v>13946.379026584998</v>
          </cell>
          <cell r="AF34">
            <v>15741.510767051999</v>
          </cell>
          <cell r="AG34">
            <v>3913.5864907119999</v>
          </cell>
          <cell r="AH34">
            <v>2162.9810165549998</v>
          </cell>
          <cell r="AI34">
            <v>725.51930161799999</v>
          </cell>
          <cell r="AJ34">
            <v>662.45898633399997</v>
          </cell>
          <cell r="AK34">
            <v>10756.500724304</v>
          </cell>
          <cell r="AL34">
            <v>11667.952179121001</v>
          </cell>
          <cell r="AM34">
            <v>1074.845931913</v>
          </cell>
          <cell r="AN34">
            <v>19093.521625124667</v>
          </cell>
          <cell r="AO34">
            <v>31.275753347666669</v>
          </cell>
          <cell r="AP34">
            <v>5350.1428892436661</v>
          </cell>
          <cell r="AQ34">
            <v>631.34996373066667</v>
          </cell>
          <cell r="AR34">
            <v>682.08949461300006</v>
          </cell>
          <cell r="AS34">
            <v>750.94889595999996</v>
          </cell>
          <cell r="AT34">
            <v>623.15501650566671</v>
          </cell>
          <cell r="AU34">
            <v>2662.5995184343333</v>
          </cell>
          <cell r="AV34">
            <v>6126.216998322001</v>
          </cell>
          <cell r="AX34">
            <v>1699.4924060206665</v>
          </cell>
          <cell r="AY34">
            <v>2235.4780298410001</v>
          </cell>
          <cell r="AZ34">
            <v>220.58257896833334</v>
          </cell>
          <cell r="BA34">
            <v>452.27041312766664</v>
          </cell>
          <cell r="BB34">
            <v>190.20220892933332</v>
          </cell>
          <cell r="BC34">
            <v>161.96077381233334</v>
          </cell>
          <cell r="BD34">
            <v>1804.9755503906665</v>
          </cell>
          <cell r="BE34">
            <v>676.76012159866661</v>
          </cell>
          <cell r="BF34">
            <v>144.16390152266666</v>
          </cell>
        </row>
        <row r="35">
          <cell r="A35" t="str">
            <v>T1 2006</v>
          </cell>
          <cell r="B35">
            <v>19362.782125683996</v>
          </cell>
          <cell r="C35">
            <v>16.922189536000001</v>
          </cell>
          <cell r="D35">
            <v>5323.1860628939994</v>
          </cell>
          <cell r="E35">
            <v>645.11450452700001</v>
          </cell>
          <cell r="F35">
            <v>737.63094089700007</v>
          </cell>
          <cell r="G35">
            <v>754.85772361700003</v>
          </cell>
          <cell r="H35">
            <v>550.51937081200003</v>
          </cell>
          <cell r="I35">
            <v>2635.0635230409998</v>
          </cell>
          <cell r="J35">
            <v>6899.5473822630001</v>
          </cell>
          <cell r="L35">
            <v>1569.9787456460001</v>
          </cell>
          <cell r="M35">
            <v>2113.1218324259999</v>
          </cell>
          <cell r="N35">
            <v>211.04685057500001</v>
          </cell>
          <cell r="O35">
            <v>351.05224093499999</v>
          </cell>
          <cell r="P35">
            <v>241.153784909</v>
          </cell>
          <cell r="Q35">
            <v>148.39336850699999</v>
          </cell>
          <cell r="R35">
            <v>1703.6879848809999</v>
          </cell>
          <cell r="S35">
            <v>633.42033855099999</v>
          </cell>
          <cell r="T35">
            <v>151.27134456100001</v>
          </cell>
          <cell r="U35">
            <v>116736.61833771299</v>
          </cell>
          <cell r="V35">
            <v>170.34138632000003</v>
          </cell>
          <cell r="W35">
            <v>26190.086826051</v>
          </cell>
          <cell r="X35">
            <v>6095.8763077849999</v>
          </cell>
          <cell r="Y35">
            <v>5651.9734995660001</v>
          </cell>
          <cell r="Z35">
            <v>2574.4134659870001</v>
          </cell>
          <cell r="AA35">
            <v>572.60345703099995</v>
          </cell>
          <cell r="AB35">
            <v>11295.220095682</v>
          </cell>
          <cell r="AC35">
            <v>27588.629534058</v>
          </cell>
          <cell r="AE35">
            <v>14940.834568410999</v>
          </cell>
          <cell r="AF35">
            <v>16164.993758916999</v>
          </cell>
          <cell r="AG35">
            <v>4486.7071126770006</v>
          </cell>
          <cell r="AH35">
            <v>1835.8739340550001</v>
          </cell>
          <cell r="AI35">
            <v>976.94416212600004</v>
          </cell>
          <cell r="AJ35">
            <v>669.10214550900002</v>
          </cell>
          <cell r="AK35">
            <v>10737.562771223</v>
          </cell>
          <cell r="AL35">
            <v>11607.796115268</v>
          </cell>
          <cell r="AM35">
            <v>1367.746023098</v>
          </cell>
          <cell r="AN35">
            <v>19287.196484861666</v>
          </cell>
          <cell r="AO35">
            <v>24.010483131000001</v>
          </cell>
          <cell r="AP35">
            <v>5367.2830646349994</v>
          </cell>
          <cell r="AQ35">
            <v>637.14220772399995</v>
          </cell>
          <cell r="AR35">
            <v>807.45029426333338</v>
          </cell>
          <cell r="AS35">
            <v>781.24128491033332</v>
          </cell>
          <cell r="AT35">
            <v>512.76117579933327</v>
          </cell>
          <cell r="AU35">
            <v>2628.6881019380003</v>
          </cell>
          <cell r="AV35">
            <v>6475.3656120083333</v>
          </cell>
          <cell r="AX35">
            <v>1644.4898858343333</v>
          </cell>
          <cell r="AY35">
            <v>2113.1687659733329</v>
          </cell>
          <cell r="AZ35">
            <v>228.61088787866666</v>
          </cell>
          <cell r="BA35">
            <v>418.8454161923334</v>
          </cell>
          <cell r="BB35">
            <v>235.91228423500002</v>
          </cell>
          <cell r="BC35">
            <v>162.91465153666667</v>
          </cell>
          <cell r="BD35">
            <v>1737.4569021713332</v>
          </cell>
          <cell r="BE35">
            <v>723.7287510939999</v>
          </cell>
          <cell r="BF35">
            <v>155.40978017166665</v>
          </cell>
        </row>
        <row r="36">
          <cell r="A36" t="str">
            <v>T2 2006</v>
          </cell>
          <cell r="B36">
            <v>19685.353533934998</v>
          </cell>
          <cell r="C36">
            <v>29.241780378000001</v>
          </cell>
          <cell r="D36">
            <v>5666.2929602989998</v>
          </cell>
          <cell r="E36">
            <v>664.76805348100004</v>
          </cell>
          <cell r="F36">
            <v>766.87001171599991</v>
          </cell>
          <cell r="G36">
            <v>738.19088925699998</v>
          </cell>
          <cell r="H36">
            <v>680.94287654300001</v>
          </cell>
          <cell r="I36">
            <v>2815.5211293020002</v>
          </cell>
          <cell r="J36">
            <v>6999.5392334589997</v>
          </cell>
          <cell r="L36">
            <v>1446.708520316</v>
          </cell>
          <cell r="M36">
            <v>2130.7055376150001</v>
          </cell>
          <cell r="N36">
            <v>240.32189296999999</v>
          </cell>
          <cell r="O36">
            <v>219.306866318</v>
          </cell>
          <cell r="P36">
            <v>299.19801239700001</v>
          </cell>
          <cell r="Q36">
            <v>155.27677754499999</v>
          </cell>
          <cell r="R36">
            <v>1682.279918855</v>
          </cell>
          <cell r="S36">
            <v>680.52828376499997</v>
          </cell>
          <cell r="T36">
            <v>135.95375001799999</v>
          </cell>
          <cell r="U36">
            <v>115851.440736066</v>
          </cell>
          <cell r="V36">
            <v>178.745063491</v>
          </cell>
          <cell r="W36">
            <v>26619.081094364003</v>
          </cell>
          <cell r="X36">
            <v>7001.4914385270004</v>
          </cell>
          <cell r="Y36">
            <v>4698.121236465</v>
          </cell>
          <cell r="Z36">
            <v>2696.54448852</v>
          </cell>
          <cell r="AA36">
            <v>577.01231195299999</v>
          </cell>
          <cell r="AB36">
            <v>11645.911618898999</v>
          </cell>
          <cell r="AC36">
            <v>28668.558298212003</v>
          </cell>
          <cell r="AE36">
            <v>13778.095038587999</v>
          </cell>
          <cell r="AF36">
            <v>15815.521362804</v>
          </cell>
          <cell r="AG36">
            <v>4594.7159509209996</v>
          </cell>
          <cell r="AH36">
            <v>1839.714477647</v>
          </cell>
          <cell r="AI36">
            <v>1117.3205989630001</v>
          </cell>
          <cell r="AJ36">
            <v>681.99235285300006</v>
          </cell>
          <cell r="AK36">
            <v>10003.317253327999</v>
          </cell>
          <cell r="AL36">
            <v>11203.516953064</v>
          </cell>
          <cell r="AM36">
            <v>1350.862291831</v>
          </cell>
          <cell r="AN36">
            <v>19675.764321410665</v>
          </cell>
          <cell r="AO36">
            <v>29.771024209</v>
          </cell>
          <cell r="AP36">
            <v>5637.459134093333</v>
          </cell>
          <cell r="AQ36">
            <v>704.65506221766657</v>
          </cell>
          <cell r="AR36">
            <v>783.00238516266666</v>
          </cell>
          <cell r="AS36">
            <v>690.90518584099993</v>
          </cell>
          <cell r="AT36">
            <v>617.05435494866663</v>
          </cell>
          <cell r="AU36">
            <v>2841.8421459233336</v>
          </cell>
          <cell r="AV36">
            <v>6922.2064339273338</v>
          </cell>
          <cell r="AX36">
            <v>1567.8681020306667</v>
          </cell>
          <cell r="AY36">
            <v>2061.3979214216665</v>
          </cell>
          <cell r="AZ36">
            <v>255.66209912433331</v>
          </cell>
          <cell r="BA36">
            <v>253.91024053199999</v>
          </cell>
          <cell r="BB36">
            <v>301.0166906463333</v>
          </cell>
          <cell r="BC36">
            <v>164.84736796733333</v>
          </cell>
          <cell r="BD36">
            <v>1601.122370411</v>
          </cell>
          <cell r="BE36">
            <v>735.84958008333342</v>
          </cell>
          <cell r="BF36">
            <v>144.65335696433331</v>
          </cell>
        </row>
        <row r="37">
          <cell r="A37" t="str">
            <v>T3 2006</v>
          </cell>
          <cell r="B37">
            <v>19835.785104603001</v>
          </cell>
          <cell r="C37">
            <v>29.234572064000002</v>
          </cell>
          <cell r="D37">
            <v>5655.068481237</v>
          </cell>
          <cell r="E37">
            <v>692.37833795899996</v>
          </cell>
          <cell r="F37">
            <v>718.96159893600009</v>
          </cell>
          <cell r="G37">
            <v>675.176868281</v>
          </cell>
          <cell r="H37">
            <v>865.87339649099999</v>
          </cell>
          <cell r="I37">
            <v>2702.6782795700001</v>
          </cell>
          <cell r="J37">
            <v>6851.3611881400002</v>
          </cell>
          <cell r="L37">
            <v>1509.583770465</v>
          </cell>
          <cell r="M37">
            <v>2296.9648167810001</v>
          </cell>
          <cell r="N37">
            <v>234.80130949799999</v>
          </cell>
          <cell r="O37">
            <v>377.27937791699998</v>
          </cell>
          <cell r="P37">
            <v>269.25793545900001</v>
          </cell>
          <cell r="Q37">
            <v>134.26202857199999</v>
          </cell>
          <cell r="R37">
            <v>1567.84322507</v>
          </cell>
          <cell r="S37">
            <v>783.04168382199998</v>
          </cell>
          <cell r="T37">
            <v>127.086715578</v>
          </cell>
          <cell r="U37">
            <v>115253.710741231</v>
          </cell>
          <cell r="V37">
            <v>178.15101302199997</v>
          </cell>
          <cell r="W37">
            <v>25738.038633740005</v>
          </cell>
          <cell r="X37">
            <v>6798.2992643769994</v>
          </cell>
          <cell r="Y37">
            <v>4781.3835119200003</v>
          </cell>
          <cell r="Z37">
            <v>2351.6404097670002</v>
          </cell>
          <cell r="AA37">
            <v>847.41498667099995</v>
          </cell>
          <cell r="AB37">
            <v>10959.300461004999</v>
          </cell>
          <cell r="AC37">
            <v>26180.251848961001</v>
          </cell>
          <cell r="AE37">
            <v>13954.062061798</v>
          </cell>
          <cell r="AF37">
            <v>16499.209097604002</v>
          </cell>
          <cell r="AG37">
            <v>4500.9709192800001</v>
          </cell>
          <cell r="AH37">
            <v>2335.3886327790001</v>
          </cell>
          <cell r="AI37">
            <v>1115.1610868799999</v>
          </cell>
          <cell r="AJ37">
            <v>570.53079635699999</v>
          </cell>
          <cell r="AK37">
            <v>9535.8324374549993</v>
          </cell>
          <cell r="AL37">
            <v>13088.155590987</v>
          </cell>
          <cell r="AM37">
            <v>1557.9586223680001</v>
          </cell>
          <cell r="AN37">
            <v>19223.161624486671</v>
          </cell>
          <cell r="AO37">
            <v>31.735660595000002</v>
          </cell>
          <cell r="AP37">
            <v>5529.0793035390006</v>
          </cell>
          <cell r="AQ37">
            <v>700.91512340200006</v>
          </cell>
          <cell r="AR37">
            <v>754.83639079533339</v>
          </cell>
          <cell r="AS37">
            <v>668.56707817666666</v>
          </cell>
          <cell r="AT37">
            <v>771.66881739166672</v>
          </cell>
          <cell r="AU37">
            <v>2633.0918937733331</v>
          </cell>
          <cell r="AV37">
            <v>6365.0931932326666</v>
          </cell>
          <cell r="AX37">
            <v>1568.7696611926667</v>
          </cell>
          <cell r="AY37">
            <v>2192.6242499476671</v>
          </cell>
          <cell r="AZ37">
            <v>261.83749811633334</v>
          </cell>
          <cell r="BA37">
            <v>270.67087653099998</v>
          </cell>
          <cell r="BB37">
            <v>346.33036347133333</v>
          </cell>
          <cell r="BC37">
            <v>129.67741027733334</v>
          </cell>
          <cell r="BD37">
            <v>1593.830773166</v>
          </cell>
          <cell r="BE37">
            <v>784.66270129799989</v>
          </cell>
          <cell r="BF37">
            <v>148.84993311966667</v>
          </cell>
        </row>
        <row r="38">
          <cell r="A38" t="str">
            <v>T4 2006</v>
          </cell>
          <cell r="B38">
            <v>19570.013759466001</v>
          </cell>
          <cell r="C38">
            <v>44.664309228</v>
          </cell>
          <cell r="D38">
            <v>5459.6055886570002</v>
          </cell>
          <cell r="E38">
            <v>622.28651840800001</v>
          </cell>
          <cell r="F38">
            <v>771.060799041</v>
          </cell>
          <cell r="G38">
            <v>606.95021812000005</v>
          </cell>
          <cell r="H38">
            <v>721.25440074400001</v>
          </cell>
          <cell r="I38">
            <v>2738.0536523440001</v>
          </cell>
          <cell r="J38">
            <v>6654.1982061919998</v>
          </cell>
          <cell r="L38">
            <v>1579.0577296710001</v>
          </cell>
          <cell r="M38">
            <v>2465.4993396939999</v>
          </cell>
          <cell r="N38">
            <v>288.72560535399998</v>
          </cell>
          <cell r="O38">
            <v>219.49978040900001</v>
          </cell>
          <cell r="P38">
            <v>254.86621902499999</v>
          </cell>
          <cell r="Q38">
            <v>152.205046598</v>
          </cell>
          <cell r="R38">
            <v>1609.650901555</v>
          </cell>
          <cell r="S38">
            <v>715.03630352699997</v>
          </cell>
          <cell r="T38">
            <v>127.004729556</v>
          </cell>
          <cell r="U38">
            <v>118977.33787949198</v>
          </cell>
          <cell r="V38">
            <v>219.89989527500001</v>
          </cell>
          <cell r="W38">
            <v>26459.702440574001</v>
          </cell>
          <cell r="X38">
            <v>6745.6227268910006</v>
          </cell>
          <cell r="Y38">
            <v>5142.6746253850006</v>
          </cell>
          <cell r="Z38">
            <v>2184.4789954349999</v>
          </cell>
          <cell r="AA38">
            <v>482.94511438700005</v>
          </cell>
          <cell r="AB38">
            <v>11903.980978476</v>
          </cell>
          <cell r="AC38">
            <v>27317.748788393998</v>
          </cell>
          <cell r="AE38">
            <v>15133.525773965001</v>
          </cell>
          <cell r="AF38">
            <v>18112.290037906001</v>
          </cell>
          <cell r="AG38">
            <v>4550.1737858380002</v>
          </cell>
          <cell r="AH38">
            <v>1972.803582858</v>
          </cell>
          <cell r="AI38">
            <v>1207.7240945010001</v>
          </cell>
          <cell r="AJ38">
            <v>558.94379616200001</v>
          </cell>
          <cell r="AK38">
            <v>10114.491851844999</v>
          </cell>
          <cell r="AL38">
            <v>11999.26574363</v>
          </cell>
          <cell r="AM38">
            <v>1330.768088544</v>
          </cell>
          <cell r="AN38">
            <v>19822.687391376334</v>
          </cell>
          <cell r="AO38">
            <v>29.319266893999998</v>
          </cell>
          <cell r="AP38">
            <v>5587.631754088</v>
          </cell>
          <cell r="AQ38">
            <v>659.342228234</v>
          </cell>
          <cell r="AR38">
            <v>761.38441439233338</v>
          </cell>
          <cell r="AS38">
            <v>643.1307400776667</v>
          </cell>
          <cell r="AT38">
            <v>765.89498164066663</v>
          </cell>
          <cell r="AU38">
            <v>2757.8793897433334</v>
          </cell>
          <cell r="AV38">
            <v>6612.6968286753336</v>
          </cell>
          <cell r="AX38">
            <v>1677.9126364756667</v>
          </cell>
          <cell r="AY38">
            <v>2478.5955598483338</v>
          </cell>
          <cell r="AZ38">
            <v>272.62864446166668</v>
          </cell>
          <cell r="BA38">
            <v>233.42468591766666</v>
          </cell>
          <cell r="BB38">
            <v>274.61995119766669</v>
          </cell>
          <cell r="BC38">
            <v>138.85817872200002</v>
          </cell>
          <cell r="BD38">
            <v>1647.7150443203334</v>
          </cell>
          <cell r="BE38">
            <v>740.13211903833326</v>
          </cell>
          <cell r="BF38">
            <v>129.15272173733334</v>
          </cell>
        </row>
        <row r="39">
          <cell r="A39" t="str">
            <v>T1 2007</v>
          </cell>
          <cell r="B39">
            <v>20142.231800549001</v>
          </cell>
          <cell r="C39">
            <v>25.937080527999999</v>
          </cell>
          <cell r="D39">
            <v>5493.8832061120002</v>
          </cell>
          <cell r="E39">
            <v>651.693892979</v>
          </cell>
          <cell r="F39">
            <v>689.44697987999996</v>
          </cell>
          <cell r="G39">
            <v>546.64167178599996</v>
          </cell>
          <cell r="H39">
            <v>792.94184765600005</v>
          </cell>
          <cell r="I39">
            <v>2813.1588138110001</v>
          </cell>
          <cell r="J39">
            <v>6650.847528284</v>
          </cell>
          <cell r="L39">
            <v>1795.365546128</v>
          </cell>
          <cell r="M39">
            <v>2653.9802289559998</v>
          </cell>
          <cell r="N39">
            <v>304.492076559</v>
          </cell>
          <cell r="O39">
            <v>227.09980391100001</v>
          </cell>
          <cell r="P39">
            <v>267.73396282700003</v>
          </cell>
          <cell r="Q39">
            <v>131.295067695</v>
          </cell>
          <cell r="R39">
            <v>1698.7827810230001</v>
          </cell>
          <cell r="S39">
            <v>792.30163386599997</v>
          </cell>
          <cell r="T39">
            <v>100.51288466</v>
          </cell>
          <cell r="U39">
            <v>120599.834213344</v>
          </cell>
          <cell r="V39">
            <v>223.95005617599998</v>
          </cell>
          <cell r="W39">
            <v>25956.001015620997</v>
          </cell>
          <cell r="X39">
            <v>6088.7993674170002</v>
          </cell>
          <cell r="Y39">
            <v>5247.242398118</v>
          </cell>
          <cell r="Z39">
            <v>2186.0175029550001</v>
          </cell>
          <cell r="AA39">
            <v>533.20508206199997</v>
          </cell>
          <cell r="AB39">
            <v>11900.736665069</v>
          </cell>
          <cell r="AC39">
            <v>26328.775333910999</v>
          </cell>
          <cell r="AE39">
            <v>15126.441751226001</v>
          </cell>
          <cell r="AF39">
            <v>18386.006363555</v>
          </cell>
          <cell r="AG39">
            <v>5213.4934584319999</v>
          </cell>
          <cell r="AH39">
            <v>2320.721212511</v>
          </cell>
          <cell r="AI39">
            <v>1164.0748597449999</v>
          </cell>
          <cell r="AJ39">
            <v>593.91854646699994</v>
          </cell>
          <cell r="AK39">
            <v>10529.059363896999</v>
          </cell>
          <cell r="AL39">
            <v>13469.266914827</v>
          </cell>
          <cell r="AM39">
            <v>1288.125336976</v>
          </cell>
          <cell r="AN39">
            <v>19521.035181762334</v>
          </cell>
          <cell r="AO39">
            <v>26.711384356</v>
          </cell>
          <cell r="AP39">
            <v>5394.2635453039993</v>
          </cell>
          <cell r="AQ39">
            <v>637.05608954533329</v>
          </cell>
          <cell r="AR39">
            <v>709.8032490843334</v>
          </cell>
          <cell r="AS39">
            <v>622.14464411500001</v>
          </cell>
          <cell r="AT39">
            <v>737.42838558633332</v>
          </cell>
          <cell r="AU39">
            <v>2687.8311769730003</v>
          </cell>
          <cell r="AV39">
            <v>6427.0551802263335</v>
          </cell>
          <cell r="AX39">
            <v>1741.1176231549998</v>
          </cell>
          <cell r="AY39">
            <v>2431.0608255793336</v>
          </cell>
          <cell r="AZ39">
            <v>316.44848203633336</v>
          </cell>
          <cell r="BA39">
            <v>224.59087848566665</v>
          </cell>
          <cell r="BB39">
            <v>250.73683041666666</v>
          </cell>
          <cell r="BC39">
            <v>132.70920072300001</v>
          </cell>
          <cell r="BD39">
            <v>1644.7018191196667</v>
          </cell>
          <cell r="BE39">
            <v>796.62938062899991</v>
          </cell>
          <cell r="BF39">
            <v>135.01003173133333</v>
          </cell>
        </row>
        <row r="40">
          <cell r="A40" t="str">
            <v>T2 2007</v>
          </cell>
          <cell r="B40">
            <v>20364.210684542002</v>
          </cell>
          <cell r="C40">
            <v>17.845066534000001</v>
          </cell>
          <cell r="D40">
            <v>5646.4410381719999</v>
          </cell>
          <cell r="E40">
            <v>668.34281621299999</v>
          </cell>
          <cell r="F40">
            <v>703.07354354800009</v>
          </cell>
          <cell r="G40">
            <v>548.61416338900005</v>
          </cell>
          <cell r="H40">
            <v>984.26981218000003</v>
          </cell>
          <cell r="I40">
            <v>2742.1407028419999</v>
          </cell>
          <cell r="J40">
            <v>6849.7124379710003</v>
          </cell>
          <cell r="L40">
            <v>1626.6044474390001</v>
          </cell>
          <cell r="M40">
            <v>2600.317356391</v>
          </cell>
          <cell r="N40">
            <v>293.03884023699999</v>
          </cell>
          <cell r="O40">
            <v>323.51583562100001</v>
          </cell>
          <cell r="P40">
            <v>270.74011024800001</v>
          </cell>
          <cell r="Q40">
            <v>136.89916787199999</v>
          </cell>
          <cell r="R40">
            <v>1688.4171824150001</v>
          </cell>
          <cell r="S40">
            <v>794.14326339199999</v>
          </cell>
          <cell r="T40">
            <v>116.53593825</v>
          </cell>
          <cell r="U40">
            <v>122121.24508866701</v>
          </cell>
          <cell r="V40">
            <v>144.366364624</v>
          </cell>
          <cell r="W40">
            <v>25911.528437579</v>
          </cell>
          <cell r="X40">
            <v>6331.4110676279997</v>
          </cell>
          <cell r="Y40">
            <v>5362.3529026609995</v>
          </cell>
          <cell r="Z40">
            <v>2220.9242758549999</v>
          </cell>
          <cell r="AA40">
            <v>602.56425366199994</v>
          </cell>
          <cell r="AB40">
            <v>11394.275937773</v>
          </cell>
          <cell r="AC40">
            <v>26537.539153147001</v>
          </cell>
          <cell r="AE40">
            <v>15556.518896900001</v>
          </cell>
          <cell r="AF40">
            <v>19290.141790905</v>
          </cell>
          <cell r="AG40">
            <v>5119.4977886979996</v>
          </cell>
          <cell r="AH40">
            <v>2652.7484709250002</v>
          </cell>
          <cell r="AI40">
            <v>1209.270134229</v>
          </cell>
          <cell r="AJ40">
            <v>598.029619572</v>
          </cell>
          <cell r="AK40">
            <v>10540.400183647</v>
          </cell>
          <cell r="AL40">
            <v>13446.786714148002</v>
          </cell>
          <cell r="AM40">
            <v>1114.417534293</v>
          </cell>
          <cell r="AN40">
            <v>19929.776657809667</v>
          </cell>
          <cell r="AO40">
            <v>30.561164516333339</v>
          </cell>
          <cell r="AP40">
            <v>5426.0105010939997</v>
          </cell>
          <cell r="AQ40">
            <v>645.87367304099996</v>
          </cell>
          <cell r="AR40">
            <v>693.15231337200009</v>
          </cell>
          <cell r="AS40">
            <v>493.55746159633333</v>
          </cell>
          <cell r="AT40">
            <v>963.75555285966675</v>
          </cell>
          <cell r="AU40">
            <v>2629.6715002249998</v>
          </cell>
          <cell r="AV40">
            <v>6467.5689470863335</v>
          </cell>
          <cell r="AX40">
            <v>1785.5004630413334</v>
          </cell>
          <cell r="AY40">
            <v>2577.3904154206671</v>
          </cell>
          <cell r="AZ40">
            <v>311.13048262799998</v>
          </cell>
          <cell r="BA40">
            <v>288.04977855166663</v>
          </cell>
          <cell r="BB40">
            <v>326.16642666966663</v>
          </cell>
          <cell r="BC40">
            <v>130.54722713700002</v>
          </cell>
          <cell r="BD40">
            <v>1646.6979743683332</v>
          </cell>
          <cell r="BE40">
            <v>823.0357239716667</v>
          </cell>
          <cell r="BF40">
            <v>117.11755332466667</v>
          </cell>
        </row>
        <row r="41">
          <cell r="A41" t="str">
            <v>T3 2007</v>
          </cell>
          <cell r="B41">
            <v>19346.723244413999</v>
          </cell>
          <cell r="C41">
            <v>47.118019560999997</v>
          </cell>
          <cell r="D41">
            <v>5445.7888912890003</v>
          </cell>
          <cell r="E41">
            <v>644.51420166599996</v>
          </cell>
          <cell r="F41">
            <v>716.72351147300003</v>
          </cell>
          <cell r="G41">
            <v>506.02494276499999</v>
          </cell>
          <cell r="H41">
            <v>895.91401539699996</v>
          </cell>
          <cell r="I41">
            <v>2682.6122199880001</v>
          </cell>
          <cell r="J41">
            <v>6426.8865693130001</v>
          </cell>
          <cell r="L41">
            <v>1708.0659005309999</v>
          </cell>
          <cell r="M41">
            <v>2310.5611626220002</v>
          </cell>
          <cell r="N41">
            <v>308.15053045100001</v>
          </cell>
          <cell r="O41">
            <v>211.80207369199999</v>
          </cell>
          <cell r="P41">
            <v>231.82365816800001</v>
          </cell>
          <cell r="Q41">
            <v>116.79129563399999</v>
          </cell>
          <cell r="R41">
            <v>1690.5852036900001</v>
          </cell>
          <cell r="S41">
            <v>733.34109501299997</v>
          </cell>
          <cell r="T41">
            <v>115.80884445</v>
          </cell>
          <cell r="U41">
            <v>118007.77254671999</v>
          </cell>
          <cell r="V41">
            <v>185.91561010300001</v>
          </cell>
          <cell r="W41">
            <v>26035.990422465002</v>
          </cell>
          <cell r="X41">
            <v>6198.7414612470002</v>
          </cell>
          <cell r="Y41">
            <v>5707.3208071459994</v>
          </cell>
          <cell r="Z41">
            <v>1908.5169832870001</v>
          </cell>
          <cell r="AA41">
            <v>769.17222524099998</v>
          </cell>
          <cell r="AB41">
            <v>11452.238945543999</v>
          </cell>
          <cell r="AC41">
            <v>27465.821703966001</v>
          </cell>
          <cell r="AE41">
            <v>13834.430971183003</v>
          </cell>
          <cell r="AF41">
            <v>16857.597963763001</v>
          </cell>
          <cell r="AG41">
            <v>5404.6214277429999</v>
          </cell>
          <cell r="AH41">
            <v>2029.2114612349999</v>
          </cell>
          <cell r="AI41">
            <v>1329.9835859719999</v>
          </cell>
          <cell r="AJ41">
            <v>517.15821978100007</v>
          </cell>
          <cell r="AK41">
            <v>11025.283086150001</v>
          </cell>
          <cell r="AL41">
            <v>12145.190900197998</v>
          </cell>
          <cell r="AM41">
            <v>1176.5671941609999</v>
          </cell>
          <cell r="AN41">
            <v>19237.623163133332</v>
          </cell>
          <cell r="AO41">
            <v>29.973207711666664</v>
          </cell>
          <cell r="AP41">
            <v>5444.469020378333</v>
          </cell>
          <cell r="AQ41">
            <v>632.99967175366669</v>
          </cell>
          <cell r="AR41">
            <v>726.19911590399988</v>
          </cell>
          <cell r="AS41">
            <v>509.26052127233334</v>
          </cell>
          <cell r="AT41">
            <v>987.02455124999994</v>
          </cell>
          <cell r="AU41">
            <v>2588.9851601983332</v>
          </cell>
          <cell r="AV41">
            <v>6213.069898324</v>
          </cell>
          <cell r="AX41">
            <v>1600.988917138</v>
          </cell>
          <cell r="AY41">
            <v>2350.7377519030001</v>
          </cell>
          <cell r="AZ41">
            <v>313.98653709133333</v>
          </cell>
          <cell r="BA41">
            <v>239.41976877166667</v>
          </cell>
          <cell r="BB41">
            <v>312.16850422866668</v>
          </cell>
          <cell r="BC41">
            <v>133.75090044933333</v>
          </cell>
          <cell r="BD41">
            <v>1730.063064598</v>
          </cell>
          <cell r="BE41">
            <v>746.37405776633329</v>
          </cell>
          <cell r="BF41">
            <v>122.62153477300001</v>
          </cell>
        </row>
        <row r="42">
          <cell r="A42" t="str">
            <v>T4 2007</v>
          </cell>
          <cell r="B42">
            <v>19209.773984234002</v>
          </cell>
          <cell r="C42">
            <v>22.646268160000002</v>
          </cell>
          <cell r="D42">
            <v>5277.9875664680003</v>
          </cell>
          <cell r="E42">
            <v>683.71460287599996</v>
          </cell>
          <cell r="F42">
            <v>803.13435081300008</v>
          </cell>
          <cell r="G42">
            <v>361.70384225499998</v>
          </cell>
          <cell r="H42">
            <v>823.543735868</v>
          </cell>
          <cell r="I42">
            <v>2605.8910346560001</v>
          </cell>
          <cell r="J42">
            <v>6118.3653385810003</v>
          </cell>
          <cell r="L42">
            <v>1696.6390499829999</v>
          </cell>
          <cell r="M42">
            <v>2378.3800154179999</v>
          </cell>
          <cell r="N42">
            <v>295.60501325199999</v>
          </cell>
          <cell r="O42">
            <v>267.04130479100002</v>
          </cell>
          <cell r="P42">
            <v>194.12577249899999</v>
          </cell>
          <cell r="Q42">
            <v>144.27557306599999</v>
          </cell>
          <cell r="R42">
            <v>1893.0944522350001</v>
          </cell>
          <cell r="S42">
            <v>815.34109768200005</v>
          </cell>
          <cell r="T42">
            <v>106.272532099</v>
          </cell>
          <cell r="U42">
            <v>116675.51450014699</v>
          </cell>
          <cell r="V42">
            <v>163.795065327</v>
          </cell>
          <cell r="W42">
            <v>25135.399740683999</v>
          </cell>
          <cell r="X42">
            <v>5797.6235741339997</v>
          </cell>
          <cell r="Y42">
            <v>5584.4512954229995</v>
          </cell>
          <cell r="Z42">
            <v>2095.2400974460002</v>
          </cell>
          <cell r="AA42">
            <v>814.11149581699999</v>
          </cell>
          <cell r="AB42">
            <v>10843.973277864001</v>
          </cell>
          <cell r="AC42">
            <v>26989.766950270001</v>
          </cell>
          <cell r="AE42">
            <v>14547.224265366</v>
          </cell>
          <cell r="AF42">
            <v>17521.569957021002</v>
          </cell>
          <cell r="AG42">
            <v>4882.9689379350002</v>
          </cell>
          <cell r="AH42">
            <v>1985.1516672549999</v>
          </cell>
          <cell r="AI42">
            <v>851.95689803699997</v>
          </cell>
          <cell r="AJ42">
            <v>658.92613824299997</v>
          </cell>
          <cell r="AK42">
            <v>10523.096998607001</v>
          </cell>
          <cell r="AL42">
            <v>12470.742518344001</v>
          </cell>
          <cell r="AM42">
            <v>944.91536305800003</v>
          </cell>
          <cell r="AN42">
            <v>19323.55989695567</v>
          </cell>
          <cell r="AO42">
            <v>23.111906856999997</v>
          </cell>
          <cell r="AP42">
            <v>5370.1928868599998</v>
          </cell>
          <cell r="AQ42">
            <v>645.02280959533334</v>
          </cell>
          <cell r="AR42">
            <v>756.37203537966673</v>
          </cell>
          <cell r="AS42">
            <v>467.23435458666671</v>
          </cell>
          <cell r="AT42">
            <v>875.34750892200009</v>
          </cell>
          <cell r="AU42">
            <v>2626.2161783763331</v>
          </cell>
          <cell r="AV42">
            <v>6290.5096129543335</v>
          </cell>
          <cell r="AX42">
            <v>1685.5218606216665</v>
          </cell>
          <cell r="AY42">
            <v>2354.089115719667</v>
          </cell>
          <cell r="AZ42">
            <v>312.81371515066667</v>
          </cell>
          <cell r="BA42">
            <v>242.17561439666667</v>
          </cell>
          <cell r="BB42">
            <v>187.56915528966667</v>
          </cell>
          <cell r="BC42">
            <v>120.33663289266667</v>
          </cell>
          <cell r="BD42">
            <v>1799.8694839726668</v>
          </cell>
          <cell r="BE42">
            <v>823.33214375366663</v>
          </cell>
          <cell r="BF42">
            <v>114.03776848699999</v>
          </cell>
        </row>
        <row r="43">
          <cell r="A43" t="str">
            <v>T1 2008</v>
          </cell>
          <cell r="B43">
            <v>20022.813963254004</v>
          </cell>
          <cell r="C43">
            <v>24.185365257000001</v>
          </cell>
          <cell r="D43">
            <v>5682.5879387260002</v>
          </cell>
          <cell r="E43">
            <v>632.35280986999999</v>
          </cell>
          <cell r="F43">
            <v>925.31927069599999</v>
          </cell>
          <cell r="G43">
            <v>475.752363651</v>
          </cell>
          <cell r="H43">
            <v>964.74224109700003</v>
          </cell>
          <cell r="I43">
            <v>2684.4212534120002</v>
          </cell>
          <cell r="J43">
            <v>6327.416528279</v>
          </cell>
          <cell r="L43">
            <v>1890.94915704</v>
          </cell>
          <cell r="M43">
            <v>2426.6926062940001</v>
          </cell>
          <cell r="N43">
            <v>305.153434135</v>
          </cell>
          <cell r="O43">
            <v>242.833789387</v>
          </cell>
          <cell r="P43">
            <v>254.32116040299999</v>
          </cell>
          <cell r="Q43">
            <v>109.590675821</v>
          </cell>
          <cell r="R43">
            <v>1858.324882206</v>
          </cell>
          <cell r="S43">
            <v>743.77550029600002</v>
          </cell>
          <cell r="T43">
            <v>156.98292541000001</v>
          </cell>
          <cell r="U43">
            <v>125592.39928383101</v>
          </cell>
          <cell r="V43">
            <v>190.02348038199997</v>
          </cell>
          <cell r="W43">
            <v>26449.075774959001</v>
          </cell>
          <cell r="X43">
            <v>5952.6009734550007</v>
          </cell>
          <cell r="Y43">
            <v>6332.5838519159997</v>
          </cell>
          <cell r="Z43">
            <v>2078.169350136</v>
          </cell>
          <cell r="AA43">
            <v>660.43692079699997</v>
          </cell>
          <cell r="AB43">
            <v>11425.284678655</v>
          </cell>
          <cell r="AC43">
            <v>27073.555334869998</v>
          </cell>
          <cell r="AE43">
            <v>16351.343306422001</v>
          </cell>
          <cell r="AF43">
            <v>18929.923617958</v>
          </cell>
          <cell r="AG43">
            <v>5354.2966440930004</v>
          </cell>
          <cell r="AH43">
            <v>2439.7507445910001</v>
          </cell>
          <cell r="AI43">
            <v>955.70950936899999</v>
          </cell>
          <cell r="AJ43">
            <v>491.18895165199996</v>
          </cell>
          <cell r="AK43">
            <v>12321.809542791001</v>
          </cell>
          <cell r="AL43">
            <v>13336.880554004001</v>
          </cell>
          <cell r="AM43">
            <v>1698.84182274</v>
          </cell>
          <cell r="AN43">
            <v>20133.174673897334</v>
          </cell>
          <cell r="AO43">
            <v>25.495476868333331</v>
          </cell>
          <cell r="AP43">
            <v>5622.0472463813321</v>
          </cell>
          <cell r="AQ43">
            <v>637.99908266466662</v>
          </cell>
          <cell r="AR43">
            <v>809.16953500799991</v>
          </cell>
          <cell r="AS43">
            <v>500.75744273100003</v>
          </cell>
          <cell r="AT43">
            <v>937.25345904166659</v>
          </cell>
          <cell r="AU43">
            <v>2736.8677269360001</v>
          </cell>
          <cell r="AV43">
            <v>6343.5241848810001</v>
          </cell>
          <cell r="AX43">
            <v>1876.6543655539999</v>
          </cell>
          <cell r="AY43">
            <v>2556.9422859813335</v>
          </cell>
          <cell r="AZ43">
            <v>329.96063020866671</v>
          </cell>
          <cell r="BA43">
            <v>264.06438817966665</v>
          </cell>
          <cell r="BB43">
            <v>236.29862481399996</v>
          </cell>
          <cell r="BC43">
            <v>104.768424165</v>
          </cell>
          <cell r="BD43">
            <v>1833.2248450240002</v>
          </cell>
          <cell r="BE43">
            <v>797.32237230033331</v>
          </cell>
          <cell r="BF43">
            <v>142.87182953966666</v>
          </cell>
        </row>
        <row r="44">
          <cell r="A44" t="str">
            <v>T2 2008</v>
          </cell>
          <cell r="B44">
            <v>18868.566950712004</v>
          </cell>
          <cell r="C44">
            <v>42.530052548999997</v>
          </cell>
          <cell r="D44">
            <v>5181.8595132049995</v>
          </cell>
          <cell r="E44">
            <v>519.91405333099999</v>
          </cell>
          <cell r="F44">
            <v>789.61315251100007</v>
          </cell>
          <cell r="G44">
            <v>434.76975039799999</v>
          </cell>
          <cell r="H44">
            <v>1076.1106679720001</v>
          </cell>
          <cell r="I44">
            <v>2361.451888993</v>
          </cell>
          <cell r="J44">
            <v>6145.5430354680002</v>
          </cell>
          <cell r="L44">
            <v>1586.076365184</v>
          </cell>
          <cell r="M44">
            <v>2326.6539680790002</v>
          </cell>
          <cell r="N44">
            <v>227.50670861899999</v>
          </cell>
          <cell r="O44">
            <v>218.52397416299999</v>
          </cell>
          <cell r="P44">
            <v>283.87425815199998</v>
          </cell>
          <cell r="Q44">
            <v>87.757298144999993</v>
          </cell>
          <cell r="R44">
            <v>1812.942453058</v>
          </cell>
          <cell r="S44">
            <v>838.92861723099998</v>
          </cell>
          <cell r="T44">
            <v>116.37070685899999</v>
          </cell>
          <cell r="U44">
            <v>123417.66317513499</v>
          </cell>
          <cell r="V44">
            <v>241.07809299400003</v>
          </cell>
          <cell r="W44">
            <v>24887.110595799</v>
          </cell>
          <cell r="X44">
            <v>5078.3662561589999</v>
          </cell>
          <cell r="Y44">
            <v>6813.6024606360006</v>
          </cell>
          <cell r="Z44">
            <v>1839.3973606969998</v>
          </cell>
          <cell r="AA44">
            <v>729.66339465300007</v>
          </cell>
          <cell r="AB44">
            <v>10426.081123653999</v>
          </cell>
          <cell r="AC44">
            <v>24842.201499454</v>
          </cell>
          <cell r="AE44">
            <v>14814.278521724002</v>
          </cell>
          <cell r="AF44">
            <v>17934.490153350998</v>
          </cell>
          <cell r="AG44">
            <v>4781.8075265259995</v>
          </cell>
          <cell r="AH44">
            <v>2223.2099914539999</v>
          </cell>
          <cell r="AI44">
            <v>1617.6750113540002</v>
          </cell>
          <cell r="AJ44">
            <v>560.29219295100006</v>
          </cell>
          <cell r="AK44">
            <v>16146.033254975002</v>
          </cell>
          <cell r="AL44">
            <v>13972.582253236</v>
          </cell>
          <cell r="AM44">
            <v>1396.9040813170002</v>
          </cell>
          <cell r="AN44">
            <v>19374.603996082998</v>
          </cell>
          <cell r="AO44">
            <v>41.996466730666668</v>
          </cell>
          <cell r="AP44">
            <v>5435.0469873033335</v>
          </cell>
          <cell r="AQ44">
            <v>555.98735718166665</v>
          </cell>
          <cell r="AR44">
            <v>868.8522380666667</v>
          </cell>
          <cell r="AS44">
            <v>492.04761175499999</v>
          </cell>
          <cell r="AT44">
            <v>1023.2701527376666</v>
          </cell>
          <cell r="AU44">
            <v>2494.8896275623333</v>
          </cell>
          <cell r="AV44">
            <v>6054.0240175533336</v>
          </cell>
          <cell r="AX44">
            <v>1690.7166146176667</v>
          </cell>
          <cell r="AY44">
            <v>2430.2019388849999</v>
          </cell>
          <cell r="AZ44">
            <v>270.71880720166666</v>
          </cell>
          <cell r="BA44">
            <v>253.57082978466667</v>
          </cell>
          <cell r="BB44">
            <v>292.56803881633329</v>
          </cell>
          <cell r="BC44">
            <v>96.608708196666669</v>
          </cell>
          <cell r="BD44">
            <v>1815.8589116716666</v>
          </cell>
          <cell r="BE44">
            <v>847.550870906</v>
          </cell>
          <cell r="BF44">
            <v>145.74180441600001</v>
          </cell>
        </row>
        <row r="45">
          <cell r="A45" t="str">
            <v>T3 2008</v>
          </cell>
          <cell r="B45">
            <v>18797.443322545001</v>
          </cell>
          <cell r="C45">
            <v>47.450435562000003</v>
          </cell>
          <cell r="D45">
            <v>5356.5885493010001</v>
          </cell>
          <cell r="E45">
            <v>524.62423341399995</v>
          </cell>
          <cell r="F45">
            <v>885.69431358700001</v>
          </cell>
          <cell r="G45">
            <v>423.35857525199998</v>
          </cell>
          <cell r="H45">
            <v>1159.4652089460001</v>
          </cell>
          <cell r="I45">
            <v>2363.4462181019999</v>
          </cell>
          <cell r="J45">
            <v>6011.8774250690003</v>
          </cell>
          <cell r="L45">
            <v>1584.1042295079999</v>
          </cell>
          <cell r="M45">
            <v>2425.2964203880001</v>
          </cell>
          <cell r="N45">
            <v>248.520349426</v>
          </cell>
          <cell r="O45">
            <v>221.17712077100001</v>
          </cell>
          <cell r="P45">
            <v>299.28306381499999</v>
          </cell>
          <cell r="Q45">
            <v>136.48144328500001</v>
          </cell>
          <cell r="R45">
            <v>1654.574818694</v>
          </cell>
          <cell r="S45">
            <v>742.93952794500001</v>
          </cell>
          <cell r="T45">
            <v>69.149938781000003</v>
          </cell>
          <cell r="U45">
            <v>113992.49794595201</v>
          </cell>
          <cell r="V45">
            <v>224.99688429399998</v>
          </cell>
          <cell r="W45">
            <v>23959.838794768002</v>
          </cell>
          <cell r="X45">
            <v>4825.8728103240001</v>
          </cell>
          <cell r="Y45">
            <v>6656.787436519</v>
          </cell>
          <cell r="Z45">
            <v>1702.2729580519999</v>
          </cell>
          <cell r="AA45">
            <v>821.68388466800002</v>
          </cell>
          <cell r="AB45">
            <v>9953.221705205</v>
          </cell>
          <cell r="AC45">
            <v>23748.428278686999</v>
          </cell>
          <cell r="AE45">
            <v>14260.277741933001</v>
          </cell>
          <cell r="AF45">
            <v>18676.167771184002</v>
          </cell>
          <cell r="AG45">
            <v>4857.880091342</v>
          </cell>
          <cell r="AH45">
            <v>1338.8774720259999</v>
          </cell>
          <cell r="AI45">
            <v>1667.9703805400002</v>
          </cell>
          <cell r="AJ45">
            <v>725.34292567</v>
          </cell>
          <cell r="AK45">
            <v>10360.347980916</v>
          </cell>
          <cell r="AL45">
            <v>13370.328508148001</v>
          </cell>
          <cell r="AM45">
            <v>802.04111644399995</v>
          </cell>
          <cell r="AN45">
            <v>18911.577751141667</v>
          </cell>
          <cell r="AO45">
            <v>40.486998928666672</v>
          </cell>
          <cell r="AP45">
            <v>5436.9500250989995</v>
          </cell>
          <cell r="AQ45">
            <v>520.48501910599998</v>
          </cell>
          <cell r="AR45">
            <v>881.55309324466668</v>
          </cell>
          <cell r="AS45">
            <v>441.91298068166662</v>
          </cell>
          <cell r="AT45">
            <v>1188.4950122296666</v>
          </cell>
          <cell r="AU45">
            <v>2404.503919837</v>
          </cell>
          <cell r="AV45">
            <v>5808.3886841403337</v>
          </cell>
          <cell r="AX45">
            <v>1656.9528353570001</v>
          </cell>
          <cell r="AY45">
            <v>2472.2424846440003</v>
          </cell>
          <cell r="AZ45">
            <v>259.04861654533335</v>
          </cell>
          <cell r="BA45">
            <v>217.55705362433332</v>
          </cell>
          <cell r="BB45">
            <v>378.72999282833331</v>
          </cell>
          <cell r="BC45">
            <v>114.97162636799999</v>
          </cell>
          <cell r="BD45">
            <v>1634.5132011396665</v>
          </cell>
          <cell r="BE45">
            <v>789.9652312413333</v>
          </cell>
          <cell r="BF45">
            <v>101.77100122566667</v>
          </cell>
        </row>
        <row r="46">
          <cell r="A46" t="str">
            <v>T4 2008</v>
          </cell>
          <cell r="B46">
            <v>17593.636995365003</v>
          </cell>
          <cell r="C46">
            <v>35.550735340999999</v>
          </cell>
          <cell r="D46">
            <v>4933.8969939449998</v>
          </cell>
          <cell r="E46">
            <v>567.01463676100002</v>
          </cell>
          <cell r="F46">
            <v>735.97472380900001</v>
          </cell>
          <cell r="G46">
            <v>378.86087892900002</v>
          </cell>
          <cell r="H46">
            <v>1170.0656885589999</v>
          </cell>
          <cell r="I46">
            <v>2081.9810658870001</v>
          </cell>
          <cell r="J46">
            <v>5730.4318785300002</v>
          </cell>
          <cell r="L46">
            <v>1440.641538308</v>
          </cell>
          <cell r="M46">
            <v>2161.2262774420001</v>
          </cell>
          <cell r="N46">
            <v>215.622340659</v>
          </cell>
          <cell r="O46">
            <v>174.51945609200001</v>
          </cell>
          <cell r="P46">
            <v>346.99476094900001</v>
          </cell>
          <cell r="Q46">
            <v>129.18681999200001</v>
          </cell>
          <cell r="R46">
            <v>1575.105069488</v>
          </cell>
          <cell r="S46">
            <v>764.01516220600001</v>
          </cell>
          <cell r="T46">
            <v>86.445962413000004</v>
          </cell>
          <cell r="U46">
            <v>112570.11362670499</v>
          </cell>
          <cell r="V46">
            <v>256.764600766</v>
          </cell>
          <cell r="W46">
            <v>22094.331104675999</v>
          </cell>
          <cell r="X46">
            <v>4194.566838146</v>
          </cell>
          <cell r="Y46">
            <v>6475.141192346</v>
          </cell>
          <cell r="Z46">
            <v>1583.425714402</v>
          </cell>
          <cell r="AA46">
            <v>573.38617475199999</v>
          </cell>
          <cell r="AB46">
            <v>9267.8111850300011</v>
          </cell>
          <cell r="AC46">
            <v>23167.194094570001</v>
          </cell>
          <cell r="AE46">
            <v>13105.293527626001</v>
          </cell>
          <cell r="AF46">
            <v>16709.787721842</v>
          </cell>
          <cell r="AG46">
            <v>6761.0281076930005</v>
          </cell>
          <cell r="AH46">
            <v>999.44934346700006</v>
          </cell>
          <cell r="AI46">
            <v>1280.0002444000002</v>
          </cell>
          <cell r="AJ46">
            <v>500.72911565100003</v>
          </cell>
          <cell r="AK46">
            <v>13044.517482668998</v>
          </cell>
          <cell r="AL46">
            <v>13583.642847710002</v>
          </cell>
          <cell r="AM46">
            <v>1067.375435635</v>
          </cell>
          <cell r="AN46">
            <v>18216.487975892003</v>
          </cell>
          <cell r="AO46">
            <v>42.435375957666672</v>
          </cell>
          <cell r="AP46">
            <v>5128.3842307573332</v>
          </cell>
          <cell r="AQ46">
            <v>528.50659393933336</v>
          </cell>
          <cell r="AR46">
            <v>782.44004512399988</v>
          </cell>
          <cell r="AS46">
            <v>398.29650557666668</v>
          </cell>
          <cell r="AT46">
            <v>1188.4127371026666</v>
          </cell>
          <cell r="AU46">
            <v>2230.7283490146669</v>
          </cell>
          <cell r="AV46">
            <v>5614.8885992006662</v>
          </cell>
          <cell r="AX46">
            <v>1553.6491435280002</v>
          </cell>
          <cell r="AY46">
            <v>2262.245896412333</v>
          </cell>
          <cell r="AZ46">
            <v>356.22734180199996</v>
          </cell>
          <cell r="BA46">
            <v>207.82505252966666</v>
          </cell>
          <cell r="BB46">
            <v>291.38005333166666</v>
          </cell>
          <cell r="BC46">
            <v>118.878891388</v>
          </cell>
          <cell r="BD46">
            <v>1713.4481772303334</v>
          </cell>
          <cell r="BE46">
            <v>824.65753108133322</v>
          </cell>
          <cell r="BF46">
            <v>102.46768267300001</v>
          </cell>
        </row>
        <row r="47">
          <cell r="A47" t="str">
            <v>T1 2009</v>
          </cell>
          <cell r="B47">
            <v>16547.242707819001</v>
          </cell>
          <cell r="C47">
            <v>55.017843038999999</v>
          </cell>
          <cell r="D47">
            <v>4482.4325135669997</v>
          </cell>
          <cell r="E47">
            <v>530.83380767100005</v>
          </cell>
          <cell r="F47">
            <v>734.45537454800001</v>
          </cell>
          <cell r="G47">
            <v>246.727680609</v>
          </cell>
          <cell r="H47">
            <v>1154.6278482709999</v>
          </cell>
          <cell r="I47">
            <v>1815.7878024680001</v>
          </cell>
          <cell r="J47">
            <v>5528.9933456139997</v>
          </cell>
          <cell r="L47">
            <v>1271.11135199</v>
          </cell>
          <cell r="M47">
            <v>2110.001367673</v>
          </cell>
          <cell r="N47">
            <v>200.37900566900001</v>
          </cell>
          <cell r="O47">
            <v>146.04521818399999</v>
          </cell>
          <cell r="P47">
            <v>293.71180120999998</v>
          </cell>
          <cell r="Q47">
            <v>107.143305095</v>
          </cell>
          <cell r="R47">
            <v>1550.5558046020001</v>
          </cell>
          <cell r="S47">
            <v>727.87310776499999</v>
          </cell>
          <cell r="T47">
            <v>73.978043411000002</v>
          </cell>
          <cell r="U47">
            <v>106501.23074511799</v>
          </cell>
          <cell r="V47">
            <v>287.32489535899998</v>
          </cell>
          <cell r="W47">
            <v>21945.474108249</v>
          </cell>
          <cell r="X47">
            <v>4678.3246167159996</v>
          </cell>
          <cell r="Y47">
            <v>6998.142390549001</v>
          </cell>
          <cell r="Z47">
            <v>1162.2226103969999</v>
          </cell>
          <cell r="AA47">
            <v>558.06485820299997</v>
          </cell>
          <cell r="AB47">
            <v>8548.7196323839999</v>
          </cell>
          <cell r="AC47">
            <v>23778.599198930002</v>
          </cell>
          <cell r="AE47">
            <v>13103.46932812</v>
          </cell>
          <cell r="AF47">
            <v>16987.699369821999</v>
          </cell>
          <cell r="AG47">
            <v>4648.7516391139998</v>
          </cell>
          <cell r="AH47">
            <v>680.21269515899996</v>
          </cell>
          <cell r="AI47">
            <v>1746.296216384</v>
          </cell>
          <cell r="AJ47">
            <v>558.506538331</v>
          </cell>
          <cell r="AK47">
            <v>9063.1225939169999</v>
          </cell>
          <cell r="AL47">
            <v>12814.412858146001</v>
          </cell>
          <cell r="AM47">
            <v>887.36130358699995</v>
          </cell>
          <cell r="AN47">
            <v>16888.799617381999</v>
          </cell>
          <cell r="AO47">
            <v>50.062427875333334</v>
          </cell>
          <cell r="AP47">
            <v>4644.4814369993337</v>
          </cell>
          <cell r="AQ47">
            <v>543.40451007066667</v>
          </cell>
          <cell r="AR47">
            <v>770.64737963500011</v>
          </cell>
          <cell r="AS47">
            <v>284.94516306600002</v>
          </cell>
          <cell r="AT47">
            <v>1166.6527172903334</v>
          </cell>
          <cell r="AU47">
            <v>1878.8316669373332</v>
          </cell>
          <cell r="AV47">
            <v>5431.6393149353325</v>
          </cell>
          <cell r="AX47">
            <v>1382.8370558290001</v>
          </cell>
          <cell r="AY47">
            <v>2190.475904473667</v>
          </cell>
          <cell r="AZ47">
            <v>223.27822644666665</v>
          </cell>
          <cell r="BA47">
            <v>157.10095979933337</v>
          </cell>
          <cell r="BB47">
            <v>321.37249098500001</v>
          </cell>
          <cell r="BC47">
            <v>120.42595406933333</v>
          </cell>
          <cell r="BD47">
            <v>1495.3259351919999</v>
          </cell>
          <cell r="BE47">
            <v>784.80385176766652</v>
          </cell>
          <cell r="BF47">
            <v>86.996059009333337</v>
          </cell>
        </row>
        <row r="48">
          <cell r="A48" t="str">
            <v>T2 2009</v>
          </cell>
          <cell r="B48">
            <v>16854.823542024998</v>
          </cell>
          <cell r="C48">
            <v>47.748334606999997</v>
          </cell>
          <cell r="D48">
            <v>4496.5482019860001</v>
          </cell>
          <cell r="E48">
            <v>523.29584819700005</v>
          </cell>
          <cell r="F48">
            <v>870.96183562900001</v>
          </cell>
          <cell r="G48">
            <v>323.27414797599999</v>
          </cell>
          <cell r="H48">
            <v>950.813642867</v>
          </cell>
          <cell r="I48">
            <v>1828.2027273169999</v>
          </cell>
          <cell r="J48">
            <v>5530.2623486390003</v>
          </cell>
          <cell r="L48">
            <v>1630.8145840679999</v>
          </cell>
          <cell r="M48">
            <v>2247.3740531899998</v>
          </cell>
          <cell r="N48">
            <v>227.32801862299999</v>
          </cell>
          <cell r="O48">
            <v>147.56570075600001</v>
          </cell>
          <cell r="P48">
            <v>265.77432154299999</v>
          </cell>
          <cell r="Q48">
            <v>90.331148975999994</v>
          </cell>
          <cell r="R48">
            <v>1342.083206603</v>
          </cell>
          <cell r="S48">
            <v>740.169527872</v>
          </cell>
          <cell r="T48">
            <v>88.824095162000006</v>
          </cell>
          <cell r="U48">
            <v>101634.553358189</v>
          </cell>
          <cell r="V48">
            <v>247.08692443099997</v>
          </cell>
          <cell r="W48">
            <v>20480.898615998998</v>
          </cell>
          <cell r="X48">
            <v>4192.8970115519996</v>
          </cell>
          <cell r="Y48">
            <v>6489.2780211110003</v>
          </cell>
          <cell r="Z48">
            <v>1222.227720542</v>
          </cell>
          <cell r="AA48">
            <v>446.50765326300001</v>
          </cell>
          <cell r="AB48">
            <v>8129.9882095309995</v>
          </cell>
          <cell r="AC48">
            <v>21901.264574829002</v>
          </cell>
          <cell r="AE48">
            <v>14262.972080359999</v>
          </cell>
          <cell r="AF48">
            <v>17097.265359253</v>
          </cell>
          <cell r="AG48">
            <v>4306.2088912689997</v>
          </cell>
          <cell r="AH48">
            <v>758.754166478</v>
          </cell>
          <cell r="AI48">
            <v>1492.319986018</v>
          </cell>
          <cell r="AJ48">
            <v>497.56241446600001</v>
          </cell>
          <cell r="AK48">
            <v>7585.6458934920011</v>
          </cell>
          <cell r="AL48">
            <v>12182.352161579001</v>
          </cell>
          <cell r="AM48">
            <v>822.222290015</v>
          </cell>
          <cell r="AN48">
            <v>16267.129489801</v>
          </cell>
          <cell r="AO48">
            <v>44.044601986333333</v>
          </cell>
          <cell r="AP48">
            <v>4379.566184055333</v>
          </cell>
          <cell r="AQ48">
            <v>502.97790087300001</v>
          </cell>
          <cell r="AR48">
            <v>774.0651113196667</v>
          </cell>
          <cell r="AS48">
            <v>289.67247676533333</v>
          </cell>
          <cell r="AT48">
            <v>1051.847776632</v>
          </cell>
          <cell r="AU48">
            <v>1761.0029184653333</v>
          </cell>
          <cell r="AV48">
            <v>5170.7042419666668</v>
          </cell>
          <cell r="AX48">
            <v>1464.6098138520001</v>
          </cell>
          <cell r="AY48">
            <v>2246.5602432249998</v>
          </cell>
          <cell r="AZ48">
            <v>225.14019649766666</v>
          </cell>
          <cell r="BA48">
            <v>150.43796011166668</v>
          </cell>
          <cell r="BB48">
            <v>284.86773427066663</v>
          </cell>
          <cell r="BC48">
            <v>108.66752419533334</v>
          </cell>
          <cell r="BD48">
            <v>1347.4642188370001</v>
          </cell>
          <cell r="BE48">
            <v>761.27259330533332</v>
          </cell>
          <cell r="BF48">
            <v>83.794177497999996</v>
          </cell>
        </row>
        <row r="49">
          <cell r="A49" t="str">
            <v>T3 2009</v>
          </cell>
          <cell r="B49">
            <v>16871.548386056998</v>
          </cell>
          <cell r="C49">
            <v>40.850711189000002</v>
          </cell>
          <cell r="D49">
            <v>4343.7237419109997</v>
          </cell>
          <cell r="E49">
            <v>558.14370157300004</v>
          </cell>
          <cell r="F49">
            <v>787.22276923999993</v>
          </cell>
          <cell r="G49">
            <v>375.70867447199998</v>
          </cell>
          <cell r="H49">
            <v>759.47840228099994</v>
          </cell>
          <cell r="I49">
            <v>1863.170194345</v>
          </cell>
          <cell r="J49">
            <v>5327.6849247609998</v>
          </cell>
          <cell r="L49">
            <v>1639.43153996</v>
          </cell>
          <cell r="M49">
            <v>2322.1226822160002</v>
          </cell>
          <cell r="N49">
            <v>225.31077631100001</v>
          </cell>
          <cell r="O49">
            <v>150.202030264</v>
          </cell>
          <cell r="P49">
            <v>315.50557465600002</v>
          </cell>
          <cell r="Q49">
            <v>106.337166608</v>
          </cell>
          <cell r="R49">
            <v>1499.165716752</v>
          </cell>
          <cell r="S49">
            <v>800.18921187800004</v>
          </cell>
          <cell r="T49">
            <v>101.024309551</v>
          </cell>
          <cell r="U49">
            <v>103941.04167222101</v>
          </cell>
          <cell r="V49">
            <v>216.22929565699997</v>
          </cell>
          <cell r="W49">
            <v>21522.5126896</v>
          </cell>
          <cell r="X49">
            <v>4615.0165466689996</v>
          </cell>
          <cell r="Y49">
            <v>6367.8504163830003</v>
          </cell>
          <cell r="Z49">
            <v>1621.645284296</v>
          </cell>
          <cell r="AA49">
            <v>465.22142303699997</v>
          </cell>
          <cell r="AB49">
            <v>8452.7790192149987</v>
          </cell>
          <cell r="AC49">
            <v>22984.932259647001</v>
          </cell>
          <cell r="AE49">
            <v>13963.214900608</v>
          </cell>
          <cell r="AF49">
            <v>15843.735329024001</v>
          </cell>
          <cell r="AG49">
            <v>3768.089488691</v>
          </cell>
          <cell r="AH49">
            <v>737.36756184399997</v>
          </cell>
          <cell r="AI49">
            <v>1681.4609766389999</v>
          </cell>
          <cell r="AJ49">
            <v>492.84365097800003</v>
          </cell>
          <cell r="AK49">
            <v>8414.7399517190006</v>
          </cell>
          <cell r="AL49">
            <v>13504.531458714</v>
          </cell>
          <cell r="AM49">
            <v>811.38410909999993</v>
          </cell>
          <cell r="AN49">
            <v>17173.963569912667</v>
          </cell>
          <cell r="AO49">
            <v>47.097137852333333</v>
          </cell>
          <cell r="AP49">
            <v>4484.6500924063339</v>
          </cell>
          <cell r="AQ49">
            <v>522.52434566199997</v>
          </cell>
          <cell r="AR49">
            <v>769.48190597866653</v>
          </cell>
          <cell r="AS49">
            <v>368.95474058799999</v>
          </cell>
          <cell r="AT49">
            <v>989.15113430366671</v>
          </cell>
          <cell r="AU49">
            <v>1834.5379658740001</v>
          </cell>
          <cell r="AV49">
            <v>5365.1738150446663</v>
          </cell>
          <cell r="AX49">
            <v>1929.8772312423334</v>
          </cell>
          <cell r="AY49">
            <v>2226.0481999376666</v>
          </cell>
          <cell r="AZ49">
            <v>214.07187339233334</v>
          </cell>
          <cell r="BA49">
            <v>190.49894486700001</v>
          </cell>
          <cell r="BB49">
            <v>267.280094292</v>
          </cell>
          <cell r="BC49">
            <v>103.25510865866666</v>
          </cell>
          <cell r="BD49">
            <v>1436.9268914776667</v>
          </cell>
          <cell r="BE49">
            <v>806.18806667199999</v>
          </cell>
          <cell r="BF49">
            <v>102.89611406966667</v>
          </cell>
        </row>
        <row r="50">
          <cell r="A50" t="str">
            <v>T4 2009</v>
          </cell>
          <cell r="B50">
            <v>17139.595018190001</v>
          </cell>
          <cell r="C50">
            <v>61.284330703999998</v>
          </cell>
          <cell r="D50">
            <v>4575.7047591360006</v>
          </cell>
          <cell r="E50">
            <v>550.27954934399997</v>
          </cell>
          <cell r="F50">
            <v>812.73360628500006</v>
          </cell>
          <cell r="G50">
            <v>420.05957815400001</v>
          </cell>
          <cell r="H50">
            <v>693.01708333600004</v>
          </cell>
          <cell r="I50">
            <v>2099.614942017</v>
          </cell>
          <cell r="J50">
            <v>5454.3695661330003</v>
          </cell>
          <cell r="L50">
            <v>1600.522177246</v>
          </cell>
          <cell r="M50">
            <v>2295.238998109</v>
          </cell>
          <cell r="N50">
            <v>227.20170897099999</v>
          </cell>
          <cell r="O50">
            <v>148.98114626399999</v>
          </cell>
          <cell r="P50">
            <v>285.16003991299999</v>
          </cell>
          <cell r="Q50">
            <v>96.519877331000004</v>
          </cell>
          <cell r="R50">
            <v>1512.493195755</v>
          </cell>
          <cell r="S50">
            <v>770.35372285000005</v>
          </cell>
          <cell r="T50">
            <v>111.765495778</v>
          </cell>
          <cell r="U50">
            <v>107356.49504393101</v>
          </cell>
          <cell r="V50">
            <v>317.137062738</v>
          </cell>
          <cell r="W50">
            <v>22749.865001221999</v>
          </cell>
          <cell r="X50">
            <v>4676.0028990430001</v>
          </cell>
          <cell r="Y50">
            <v>7324.6864524830007</v>
          </cell>
          <cell r="Z50">
            <v>1655.41696181</v>
          </cell>
          <cell r="AA50">
            <v>290.35965931500004</v>
          </cell>
          <cell r="AB50">
            <v>8803.3990285709988</v>
          </cell>
          <cell r="AC50">
            <v>22405.559992541999</v>
          </cell>
          <cell r="AE50">
            <v>14225.953577485001</v>
          </cell>
          <cell r="AF50">
            <v>16419.259362814999</v>
          </cell>
          <cell r="AG50">
            <v>3427.6629710919997</v>
          </cell>
          <cell r="AH50">
            <v>903.55444946200009</v>
          </cell>
          <cell r="AI50">
            <v>1627.2604157710002</v>
          </cell>
          <cell r="AJ50">
            <v>522.47126650400003</v>
          </cell>
          <cell r="AK50">
            <v>10572.600459768</v>
          </cell>
          <cell r="AL50">
            <v>13458.971095456001</v>
          </cell>
          <cell r="AM50">
            <v>726.19938907599999</v>
          </cell>
          <cell r="AN50">
            <v>16710.435713110335</v>
          </cell>
          <cell r="AO50">
            <v>52.822591349666673</v>
          </cell>
          <cell r="AP50">
            <v>4512.0563726829996</v>
          </cell>
          <cell r="AQ50">
            <v>534.93618664233338</v>
          </cell>
          <cell r="AR50">
            <v>801.53344287900006</v>
          </cell>
          <cell r="AS50">
            <v>414.97415837099999</v>
          </cell>
          <cell r="AT50">
            <v>773.34088276800003</v>
          </cell>
          <cell r="AU50">
            <v>1987.2717020226664</v>
          </cell>
          <cell r="AV50">
            <v>5190.6119557106667</v>
          </cell>
          <cell r="AX50">
            <v>1577.9578659143335</v>
          </cell>
          <cell r="AY50">
            <v>2247.7323204983336</v>
          </cell>
          <cell r="AZ50">
            <v>229.29940474566669</v>
          </cell>
          <cell r="BA50">
            <v>154.64536791333333</v>
          </cell>
          <cell r="BB50">
            <v>278.29101115666668</v>
          </cell>
          <cell r="BC50">
            <v>100.46366393133333</v>
          </cell>
          <cell r="BD50">
            <v>1465.9977695826667</v>
          </cell>
          <cell r="BE50">
            <v>790.84508686100014</v>
          </cell>
          <cell r="BF50">
            <v>109.71230276366667</v>
          </cell>
        </row>
        <row r="51">
          <cell r="A51" t="str">
            <v>T1 2010</v>
          </cell>
          <cell r="B51">
            <v>17378.623012633998</v>
          </cell>
          <cell r="C51">
            <v>116.163691008</v>
          </cell>
          <cell r="D51">
            <v>4863.8308683769992</v>
          </cell>
          <cell r="E51">
            <v>572.85874407899996</v>
          </cell>
          <cell r="F51">
            <v>887.54045218500005</v>
          </cell>
          <cell r="G51">
            <v>468.94263791600002</v>
          </cell>
          <cell r="H51">
            <v>658.94366651600001</v>
          </cell>
          <cell r="I51">
            <v>2275.5453676809998</v>
          </cell>
          <cell r="J51">
            <v>5326.8928886069998</v>
          </cell>
          <cell r="L51">
            <v>1475.326630651</v>
          </cell>
          <cell r="M51">
            <v>2355.7481276590001</v>
          </cell>
          <cell r="N51">
            <v>266.70765168000003</v>
          </cell>
          <cell r="O51">
            <v>191.24940522899999</v>
          </cell>
          <cell r="P51">
            <v>284.36513917399998</v>
          </cell>
          <cell r="Q51">
            <v>108.891186588</v>
          </cell>
          <cell r="R51">
            <v>1515.130260984</v>
          </cell>
          <cell r="S51">
            <v>768.561186238</v>
          </cell>
          <cell r="T51">
            <v>105.75597643899999</v>
          </cell>
          <cell r="U51">
            <v>108587.70680683001</v>
          </cell>
          <cell r="V51">
            <v>607.31313044199999</v>
          </cell>
          <cell r="W51">
            <v>23728.243954573998</v>
          </cell>
          <cell r="X51">
            <v>4903.6486007240001</v>
          </cell>
          <cell r="Y51">
            <v>7509.7689038330009</v>
          </cell>
          <cell r="Z51">
            <v>1525.73365087</v>
          </cell>
          <cell r="AA51">
            <v>445.558411793</v>
          </cell>
          <cell r="AB51">
            <v>9343.5343873540005</v>
          </cell>
          <cell r="AC51">
            <v>22330.141913133</v>
          </cell>
          <cell r="AE51">
            <v>13881.104195361999</v>
          </cell>
          <cell r="AF51">
            <v>16417.290728538999</v>
          </cell>
          <cell r="AG51">
            <v>3900.5356392859999</v>
          </cell>
          <cell r="AH51">
            <v>1003.2519595000001</v>
          </cell>
          <cell r="AI51">
            <v>1630.888649538</v>
          </cell>
          <cell r="AJ51">
            <v>554.50599997699999</v>
          </cell>
          <cell r="AK51">
            <v>9800.6779944289992</v>
          </cell>
          <cell r="AL51">
            <v>14015.370381545999</v>
          </cell>
          <cell r="AM51">
            <v>718.38226050399999</v>
          </cell>
          <cell r="AN51">
            <v>16810.738624685666</v>
          </cell>
          <cell r="AO51">
            <v>99.29998612466666</v>
          </cell>
          <cell r="AP51">
            <v>4651.1483355499995</v>
          </cell>
          <cell r="AQ51">
            <v>568.7972577920001</v>
          </cell>
          <cell r="AR51">
            <v>845.74467715966659</v>
          </cell>
          <cell r="AS51">
            <v>437.82390518700004</v>
          </cell>
          <cell r="AT51">
            <v>652.17242600933332</v>
          </cell>
          <cell r="AU51">
            <v>2146.6100694020001</v>
          </cell>
          <cell r="AV51">
            <v>5061.7149840353331</v>
          </cell>
          <cell r="AX51">
            <v>1516.1925309636665</v>
          </cell>
          <cell r="AY51">
            <v>2212.1594644383331</v>
          </cell>
          <cell r="AZ51">
            <v>248.96129726866664</v>
          </cell>
          <cell r="BA51">
            <v>195.01728238333331</v>
          </cell>
          <cell r="BB51">
            <v>283.54033345566671</v>
          </cell>
          <cell r="BC51">
            <v>101.44405954633334</v>
          </cell>
          <cell r="BD51">
            <v>1497.25607122</v>
          </cell>
          <cell r="BE51">
            <v>832.94163570766671</v>
          </cell>
          <cell r="BF51">
            <v>111.06264399199999</v>
          </cell>
        </row>
        <row r="52">
          <cell r="A52" t="str">
            <v>T2 2010</v>
          </cell>
          <cell r="B52">
            <v>18512.310311221001</v>
          </cell>
          <cell r="C52">
            <v>113.119181361</v>
          </cell>
          <cell r="D52">
            <v>5364.7358065030003</v>
          </cell>
          <cell r="E52">
            <v>660.88540086299997</v>
          </cell>
          <cell r="F52">
            <v>953.73609722700007</v>
          </cell>
          <cell r="G52">
            <v>538.53315945999998</v>
          </cell>
          <cell r="H52">
            <v>629.99127952499998</v>
          </cell>
          <cell r="I52">
            <v>2581.5898694279999</v>
          </cell>
          <cell r="J52">
            <v>5514.0870091119996</v>
          </cell>
          <cell r="L52">
            <v>1450.872751162</v>
          </cell>
          <cell r="M52">
            <v>2522.2676291920002</v>
          </cell>
          <cell r="N52">
            <v>266.62508158899999</v>
          </cell>
          <cell r="O52">
            <v>157.764006591</v>
          </cell>
          <cell r="P52">
            <v>314.41006765600002</v>
          </cell>
          <cell r="Q52">
            <v>101.84569737</v>
          </cell>
          <cell r="R52">
            <v>1790.0198826440001</v>
          </cell>
          <cell r="S52">
            <v>806.53421342900003</v>
          </cell>
          <cell r="T52">
            <v>110.028984612</v>
          </cell>
          <cell r="U52">
            <v>112120.494464341</v>
          </cell>
          <cell r="V52">
            <v>437.68288933700001</v>
          </cell>
          <cell r="W52">
            <v>25024.556521944</v>
          </cell>
          <cell r="X52">
            <v>4824.0131743860002</v>
          </cell>
          <cell r="Y52">
            <v>8137.3919582610006</v>
          </cell>
          <cell r="Z52">
            <v>1647.5059219069999</v>
          </cell>
          <cell r="AA52">
            <v>404.17510674100004</v>
          </cell>
          <cell r="AB52">
            <v>10011.470360649</v>
          </cell>
          <cell r="AC52">
            <v>22930.754390063001</v>
          </cell>
          <cell r="AE52">
            <v>13197.764313799998</v>
          </cell>
          <cell r="AF52">
            <v>17263.68825884</v>
          </cell>
          <cell r="AG52">
            <v>4344.5583463839994</v>
          </cell>
          <cell r="AH52">
            <v>895.74583988099994</v>
          </cell>
          <cell r="AI52">
            <v>1484.6604876910001</v>
          </cell>
          <cell r="AJ52">
            <v>628.623777217</v>
          </cell>
          <cell r="AK52">
            <v>10883.768505515</v>
          </cell>
          <cell r="AL52">
            <v>14218.139994348001</v>
          </cell>
          <cell r="AM52">
            <v>810.55113932100005</v>
          </cell>
          <cell r="AN52">
            <v>17998.010008943336</v>
          </cell>
          <cell r="AO52">
            <v>99.529401106000009</v>
          </cell>
          <cell r="AP52">
            <v>5160.5615964966673</v>
          </cell>
          <cell r="AQ52">
            <v>601.3246798306667</v>
          </cell>
          <cell r="AR52">
            <v>942.30176858666664</v>
          </cell>
          <cell r="AS52">
            <v>519.39586290866669</v>
          </cell>
          <cell r="AT52">
            <v>643.08308590800004</v>
          </cell>
          <cell r="AU52">
            <v>2454.4561992626664</v>
          </cell>
          <cell r="AV52">
            <v>5317.7536051263332</v>
          </cell>
          <cell r="AX52">
            <v>1471.8151472186667</v>
          </cell>
          <cell r="AY52">
            <v>2444.7416174619998</v>
          </cell>
          <cell r="AZ52">
            <v>271.24155108233339</v>
          </cell>
          <cell r="BA52">
            <v>181.440125956</v>
          </cell>
          <cell r="BB52">
            <v>296.49664647999998</v>
          </cell>
          <cell r="BC52">
            <v>109.647757813</v>
          </cell>
          <cell r="BD52">
            <v>1674.8574490443334</v>
          </cell>
          <cell r="BE52">
            <v>859.59871781499987</v>
          </cell>
          <cell r="BF52">
            <v>110.32639334299999</v>
          </cell>
        </row>
        <row r="53">
          <cell r="A53" t="str">
            <v>T3 2010</v>
          </cell>
          <cell r="B53">
            <v>18245.948139098</v>
          </cell>
          <cell r="C53">
            <v>88.296508082000003</v>
          </cell>
          <cell r="D53">
            <v>5243.7671106430007</v>
          </cell>
          <cell r="E53">
            <v>636.828943181</v>
          </cell>
          <cell r="F53">
            <v>938.51186721600004</v>
          </cell>
          <cell r="G53">
            <v>530.08698015699997</v>
          </cell>
          <cell r="H53">
            <v>635.40070637400004</v>
          </cell>
          <cell r="I53">
            <v>2502.938613715</v>
          </cell>
          <cell r="J53">
            <v>5520.8447169860001</v>
          </cell>
          <cell r="L53">
            <v>1434.8305196460001</v>
          </cell>
          <cell r="M53">
            <v>2505.4621922040001</v>
          </cell>
          <cell r="N53">
            <v>278.84741914599999</v>
          </cell>
          <cell r="O53">
            <v>155.25304667699999</v>
          </cell>
          <cell r="P53">
            <v>301.56124477999998</v>
          </cell>
          <cell r="Q53">
            <v>104.14435130299999</v>
          </cell>
          <cell r="R53">
            <v>1652.730970566</v>
          </cell>
          <cell r="S53">
            <v>866.63857198899996</v>
          </cell>
          <cell r="T53">
            <v>93.571487075999997</v>
          </cell>
          <cell r="U53">
            <v>110269.09491220801</v>
          </cell>
          <cell r="V53">
            <v>370.48242680299995</v>
          </cell>
          <cell r="W53">
            <v>24535.192889760998</v>
          </cell>
          <cell r="X53">
            <v>4828.6787182560001</v>
          </cell>
          <cell r="Y53">
            <v>7874.5641707739996</v>
          </cell>
          <cell r="Z53">
            <v>1297.2197850069999</v>
          </cell>
          <cell r="AA53">
            <v>387.10460482400003</v>
          </cell>
          <cell r="AB53">
            <v>10147.625610900001</v>
          </cell>
          <cell r="AC53">
            <v>22323.443977750998</v>
          </cell>
          <cell r="AE53">
            <v>13105.750752656</v>
          </cell>
          <cell r="AF53">
            <v>17803.205726795</v>
          </cell>
          <cell r="AG53">
            <v>4362.9099775060004</v>
          </cell>
          <cell r="AH53">
            <v>959.63523448000001</v>
          </cell>
          <cell r="AI53">
            <v>1258.3768515759998</v>
          </cell>
          <cell r="AJ53">
            <v>517.87696703699999</v>
          </cell>
          <cell r="AK53">
            <v>10230.746804404</v>
          </cell>
          <cell r="AL53">
            <v>14178.003900931999</v>
          </cell>
          <cell r="AM53">
            <v>623.46940250699993</v>
          </cell>
          <cell r="AN53">
            <v>17806.469913193334</v>
          </cell>
          <cell r="AO53">
            <v>77.691168533333339</v>
          </cell>
          <cell r="AP53">
            <v>5127.2745978810008</v>
          </cell>
          <cell r="AQ53">
            <v>596.82160211600001</v>
          </cell>
          <cell r="AR53">
            <v>948.4767997936666</v>
          </cell>
          <cell r="AS53">
            <v>494.96028443966662</v>
          </cell>
          <cell r="AT53">
            <v>629.15022543800012</v>
          </cell>
          <cell r="AU53">
            <v>2457.8656860936667</v>
          </cell>
          <cell r="AV53">
            <v>5253.1741041830001</v>
          </cell>
          <cell r="AX53">
            <v>1450.8175092723334</v>
          </cell>
          <cell r="AY53">
            <v>2498.7301146786667</v>
          </cell>
          <cell r="AZ53">
            <v>282.89870091699999</v>
          </cell>
          <cell r="BA53">
            <v>158.01914504633331</v>
          </cell>
          <cell r="BB53">
            <v>270.72434524233336</v>
          </cell>
          <cell r="BC53">
            <v>94.662205596666681</v>
          </cell>
          <cell r="BD53">
            <v>1631.8316955836665</v>
          </cell>
          <cell r="BE53">
            <v>861.65079070199999</v>
          </cell>
          <cell r="BF53">
            <v>98.995535556999997</v>
          </cell>
        </row>
        <row r="54">
          <cell r="A54" t="str">
            <v>T4 2010</v>
          </cell>
          <cell r="B54">
            <v>18880.070768396999</v>
          </cell>
          <cell r="C54">
            <v>89.883714912000002</v>
          </cell>
          <cell r="D54">
            <v>5527.8496001530002</v>
          </cell>
          <cell r="E54">
            <v>619.48191142400003</v>
          </cell>
          <cell r="F54">
            <v>887.428773568</v>
          </cell>
          <cell r="G54">
            <v>656.52530256199998</v>
          </cell>
          <cell r="H54">
            <v>810.43313033899994</v>
          </cell>
          <cell r="I54">
            <v>2553.9804822599999</v>
          </cell>
          <cell r="J54">
            <v>5620.0474083050003</v>
          </cell>
          <cell r="L54">
            <v>1434.0859726629999</v>
          </cell>
          <cell r="M54">
            <v>2593.658898831</v>
          </cell>
          <cell r="N54">
            <v>280.91262204399999</v>
          </cell>
          <cell r="O54">
            <v>213.62358426200001</v>
          </cell>
          <cell r="P54">
            <v>299.39226829299997</v>
          </cell>
          <cell r="Q54">
            <v>98.506930101999998</v>
          </cell>
          <cell r="R54">
            <v>1784.6838324350001</v>
          </cell>
          <cell r="S54">
            <v>856.671407649</v>
          </cell>
          <cell r="T54">
            <v>80.754528747999998</v>
          </cell>
          <cell r="U54">
            <v>114367.900830881</v>
          </cell>
          <cell r="V54">
            <v>479.666983093</v>
          </cell>
          <cell r="W54">
            <v>25027.124100456</v>
          </cell>
          <cell r="X54">
            <v>5166.0261189600005</v>
          </cell>
          <cell r="Y54">
            <v>7478.6919399830003</v>
          </cell>
          <cell r="Z54">
            <v>1662.9284151689999</v>
          </cell>
          <cell r="AA54">
            <v>612.64736161600001</v>
          </cell>
          <cell r="AB54">
            <v>10106.830264728</v>
          </cell>
          <cell r="AC54">
            <v>22759.33825556</v>
          </cell>
          <cell r="AE54">
            <v>12320.934645799</v>
          </cell>
          <cell r="AF54">
            <v>19462.172490855999</v>
          </cell>
          <cell r="AG54">
            <v>3987.5074421569998</v>
          </cell>
          <cell r="AH54">
            <v>934.59222843299995</v>
          </cell>
          <cell r="AI54">
            <v>1688.8202421889998</v>
          </cell>
          <cell r="AJ54">
            <v>620.00649715600002</v>
          </cell>
          <cell r="AK54">
            <v>11382.936327121999</v>
          </cell>
          <cell r="AL54">
            <v>15165.332319805999</v>
          </cell>
          <cell r="AM54">
            <v>539.46929825400002</v>
          </cell>
          <cell r="AN54">
            <v>18460.846122200997</v>
          </cell>
          <cell r="AO54">
            <v>80.228408385333339</v>
          </cell>
          <cell r="AP54">
            <v>5310.2320701126664</v>
          </cell>
          <cell r="AQ54">
            <v>609.49908565866667</v>
          </cell>
          <cell r="AR54">
            <v>893.52313403366679</v>
          </cell>
          <cell r="AS54">
            <v>606.97654305033336</v>
          </cell>
          <cell r="AT54">
            <v>743.96917806233341</v>
          </cell>
          <cell r="AU54">
            <v>2456.2641293076667</v>
          </cell>
          <cell r="AV54">
            <v>5368.1548477823335</v>
          </cell>
          <cell r="AX54">
            <v>1448.3677672193335</v>
          </cell>
          <cell r="AY54">
            <v>2608.4665236000001</v>
          </cell>
          <cell r="AZ54">
            <v>277.89028535300002</v>
          </cell>
          <cell r="BA54">
            <v>206.80625851066665</v>
          </cell>
          <cell r="BB54">
            <v>289.526512631</v>
          </cell>
          <cell r="BC54">
            <v>98.925402817666665</v>
          </cell>
          <cell r="BD54">
            <v>1762.0198138103333</v>
          </cell>
          <cell r="BE54">
            <v>916.96203922466668</v>
          </cell>
          <cell r="BF54">
            <v>93.266192753999988</v>
          </cell>
        </row>
        <row r="55">
          <cell r="A55" t="str">
            <v>T1 2011</v>
          </cell>
          <cell r="B55">
            <v>19240.632115623001</v>
          </cell>
          <cell r="C55">
            <v>62.995689525000003</v>
          </cell>
          <cell r="D55">
            <v>5573.7297278060005</v>
          </cell>
          <cell r="E55">
            <v>567.42550379500005</v>
          </cell>
          <cell r="F55">
            <v>873.21868382500008</v>
          </cell>
          <cell r="G55">
            <v>626.22240098500004</v>
          </cell>
          <cell r="H55">
            <v>843.76590806199999</v>
          </cell>
          <cell r="I55">
            <v>2663.0972311390001</v>
          </cell>
          <cell r="J55">
            <v>5804.2231521470003</v>
          </cell>
          <cell r="L55">
            <v>1396.0197594159999</v>
          </cell>
          <cell r="M55">
            <v>2788.0382288669998</v>
          </cell>
          <cell r="N55">
            <v>276.92474421600002</v>
          </cell>
          <cell r="O55">
            <v>185.02930864499999</v>
          </cell>
          <cell r="P55">
            <v>285.92261032099998</v>
          </cell>
          <cell r="Q55">
            <v>99.437613952999996</v>
          </cell>
          <cell r="R55">
            <v>1842.8852835079999</v>
          </cell>
          <cell r="S55">
            <v>836.10797025099998</v>
          </cell>
          <cell r="T55">
            <v>89.318026967999998</v>
          </cell>
          <cell r="U55">
            <v>117954.53857768801</v>
          </cell>
          <cell r="V55">
            <v>401.63215559199995</v>
          </cell>
          <cell r="W55">
            <v>26737.998314452998</v>
          </cell>
          <cell r="X55">
            <v>5733.2931198670003</v>
          </cell>
          <cell r="Y55">
            <v>7778.9938581670003</v>
          </cell>
          <cell r="Z55">
            <v>1718.419339263</v>
          </cell>
          <cell r="AA55">
            <v>674.93305144999999</v>
          </cell>
          <cell r="AB55">
            <v>10832.358945705999</v>
          </cell>
          <cell r="AC55">
            <v>23253.528445415002</v>
          </cell>
          <cell r="AE55">
            <v>12336.431401002999</v>
          </cell>
          <cell r="AF55">
            <v>20318.222391972999</v>
          </cell>
          <cell r="AG55">
            <v>4587.0204638350006</v>
          </cell>
          <cell r="AH55">
            <v>887.62680279200003</v>
          </cell>
          <cell r="AI55">
            <v>1674.712079033</v>
          </cell>
          <cell r="AJ55">
            <v>848.63176513200006</v>
          </cell>
          <cell r="AK55">
            <v>11469.655017934001</v>
          </cell>
          <cell r="AL55">
            <v>14882.724692248999</v>
          </cell>
          <cell r="AM55">
            <v>556.35504827699992</v>
          </cell>
          <cell r="AN55">
            <v>19051.431595183665</v>
          </cell>
          <cell r="AO55">
            <v>67.884625288333325</v>
          </cell>
          <cell r="AP55">
            <v>5475.6037256983336</v>
          </cell>
          <cell r="AQ55">
            <v>611.63505440766664</v>
          </cell>
          <cell r="AR55">
            <v>873.63187838466672</v>
          </cell>
          <cell r="AS55">
            <v>676.13785918033329</v>
          </cell>
          <cell r="AT55">
            <v>723.03665313833335</v>
          </cell>
          <cell r="AU55">
            <v>2591.1622805873335</v>
          </cell>
          <cell r="AV55">
            <v>5709.0387751946664</v>
          </cell>
          <cell r="AX55">
            <v>1427.2406287459999</v>
          </cell>
          <cell r="AY55">
            <v>2659.6455206149999</v>
          </cell>
          <cell r="AZ55">
            <v>296.78069311899998</v>
          </cell>
          <cell r="BA55">
            <v>194.22792302633334</v>
          </cell>
          <cell r="BB55">
            <v>296.60876468400005</v>
          </cell>
          <cell r="BC55">
            <v>118.72597956866666</v>
          </cell>
          <cell r="BD55">
            <v>1830.004444124</v>
          </cell>
          <cell r="BE55">
            <v>872.24652352166675</v>
          </cell>
          <cell r="BF55">
            <v>103.42399159766667</v>
          </cell>
        </row>
        <row r="56">
          <cell r="A56" t="str">
            <v>T2 2011</v>
          </cell>
          <cell r="B56">
            <v>18667.766618926002</v>
          </cell>
          <cell r="C56">
            <v>73.978282093000004</v>
          </cell>
          <cell r="D56">
            <v>5375.1123021149997</v>
          </cell>
          <cell r="E56">
            <v>626.28709805899996</v>
          </cell>
          <cell r="F56">
            <v>843.26967901900002</v>
          </cell>
          <cell r="G56">
            <v>469.88674701100001</v>
          </cell>
          <cell r="H56">
            <v>928.72855852199996</v>
          </cell>
          <cell r="I56">
            <v>2506.9402195040002</v>
          </cell>
          <cell r="J56">
            <v>5808.6950286450001</v>
          </cell>
          <cell r="L56">
            <v>1318.9451367090001</v>
          </cell>
          <cell r="M56">
            <v>2596.4643347729998</v>
          </cell>
          <cell r="N56">
            <v>300.85265161699999</v>
          </cell>
          <cell r="O56">
            <v>185.36440791000001</v>
          </cell>
          <cell r="P56">
            <v>313.84664449100001</v>
          </cell>
          <cell r="Q56">
            <v>104.514244265</v>
          </cell>
          <cell r="R56">
            <v>1744.215807478</v>
          </cell>
          <cell r="S56">
            <v>758.12260352299995</v>
          </cell>
          <cell r="T56">
            <v>87.655175306999993</v>
          </cell>
          <cell r="U56">
            <v>117114.46925803501</v>
          </cell>
          <cell r="V56">
            <v>386.23455514700004</v>
          </cell>
          <cell r="W56">
            <v>25750.696766945002</v>
          </cell>
          <cell r="X56">
            <v>5251.8263836249998</v>
          </cell>
          <cell r="Y56">
            <v>7684.4675345640007</v>
          </cell>
          <cell r="Z56">
            <v>1488.706527324</v>
          </cell>
          <cell r="AA56">
            <v>754.59975182000005</v>
          </cell>
          <cell r="AB56">
            <v>10571.096569612</v>
          </cell>
          <cell r="AC56">
            <v>23815.759967274</v>
          </cell>
          <cell r="AE56">
            <v>12319.204244226001</v>
          </cell>
          <cell r="AF56">
            <v>20492.045081542001</v>
          </cell>
          <cell r="AG56">
            <v>4673.4585073979997</v>
          </cell>
          <cell r="AH56">
            <v>865.23173712899995</v>
          </cell>
          <cell r="AI56">
            <v>1636.6031752280001</v>
          </cell>
          <cell r="AJ56">
            <v>715.69398999100008</v>
          </cell>
          <cell r="AK56">
            <v>11389.469123269</v>
          </cell>
          <cell r="AL56">
            <v>14390.424538867999</v>
          </cell>
          <cell r="AM56">
            <v>679.64757101800001</v>
          </cell>
          <cell r="AN56">
            <v>18979.199697702334</v>
          </cell>
          <cell r="AO56">
            <v>70.049908367</v>
          </cell>
          <cell r="AP56">
            <v>5445.2092790140005</v>
          </cell>
          <cell r="AQ56">
            <v>578.02023559633335</v>
          </cell>
          <cell r="AR56">
            <v>887.82737598866663</v>
          </cell>
          <cell r="AS56">
            <v>538.82793706866676</v>
          </cell>
          <cell r="AT56">
            <v>903.37467026400009</v>
          </cell>
          <cell r="AU56">
            <v>2537.1590600963336</v>
          </cell>
          <cell r="AV56">
            <v>5721.0058237733328</v>
          </cell>
          <cell r="AX56">
            <v>1420.5508711526666</v>
          </cell>
          <cell r="AY56">
            <v>2665.9514282186665</v>
          </cell>
          <cell r="AZ56">
            <v>301.05397308333335</v>
          </cell>
          <cell r="BA56">
            <v>177.44194500800003</v>
          </cell>
          <cell r="BB56">
            <v>336.70766800033334</v>
          </cell>
          <cell r="BC56">
            <v>103.03051820766666</v>
          </cell>
          <cell r="BD56">
            <v>1777.152168669</v>
          </cell>
          <cell r="BE56">
            <v>870.82215755366667</v>
          </cell>
          <cell r="BF56">
            <v>90.223956654666665</v>
          </cell>
        </row>
        <row r="57">
          <cell r="A57" t="str">
            <v>T3 2011</v>
          </cell>
          <cell r="B57">
            <v>19032.989458152002</v>
          </cell>
          <cell r="C57">
            <v>65.835710769000002</v>
          </cell>
          <cell r="D57">
            <v>5421.1281081600009</v>
          </cell>
          <cell r="E57">
            <v>544.13531635300001</v>
          </cell>
          <cell r="F57">
            <v>914.77785739800004</v>
          </cell>
          <cell r="G57">
            <v>379.86464195500002</v>
          </cell>
          <cell r="H57">
            <v>909.52367359699997</v>
          </cell>
          <cell r="I57">
            <v>2672.8266188570001</v>
          </cell>
          <cell r="J57">
            <v>6098.6569060170004</v>
          </cell>
          <cell r="L57">
            <v>1462.5062843559999</v>
          </cell>
          <cell r="M57">
            <v>2510.8137961110001</v>
          </cell>
          <cell r="N57">
            <v>377.09314675399997</v>
          </cell>
          <cell r="O57">
            <v>152.05411040800001</v>
          </cell>
          <cell r="P57">
            <v>259.73298181400003</v>
          </cell>
          <cell r="Q57">
            <v>102.508473552</v>
          </cell>
          <cell r="R57">
            <v>1751.2705944849999</v>
          </cell>
          <cell r="S57">
            <v>733.977521637</v>
          </cell>
          <cell r="T57">
            <v>97.411824089000007</v>
          </cell>
          <cell r="U57">
            <v>120084.311328941</v>
          </cell>
          <cell r="V57">
            <v>315.85952821899997</v>
          </cell>
          <cell r="W57">
            <v>25379.734740979999</v>
          </cell>
          <cell r="X57">
            <v>4889.2430949640002</v>
          </cell>
          <cell r="Y57">
            <v>8167.4559348619996</v>
          </cell>
          <cell r="Z57">
            <v>1099.0166303349999</v>
          </cell>
          <cell r="AA57">
            <v>631.63379156300005</v>
          </cell>
          <cell r="AB57">
            <v>10592.385289256001</v>
          </cell>
          <cell r="AC57">
            <v>24196.158975263999</v>
          </cell>
          <cell r="AE57">
            <v>13388.131609184002</v>
          </cell>
          <cell r="AF57">
            <v>21764.495446984001</v>
          </cell>
          <cell r="AG57">
            <v>5200.9916857560002</v>
          </cell>
          <cell r="AH57">
            <v>905.26365249800006</v>
          </cell>
          <cell r="AI57">
            <v>1284.60374759</v>
          </cell>
          <cell r="AJ57">
            <v>732.55537020600002</v>
          </cell>
          <cell r="AK57">
            <v>11706.864797316</v>
          </cell>
          <cell r="AL57">
            <v>14301.530107303999</v>
          </cell>
          <cell r="AM57">
            <v>908.12166764000006</v>
          </cell>
          <cell r="AN57">
            <v>18609.262747118002</v>
          </cell>
          <cell r="AO57">
            <v>53.870665038999995</v>
          </cell>
          <cell r="AP57">
            <v>5246.1466809553331</v>
          </cell>
          <cell r="AQ57">
            <v>524.21821304433331</v>
          </cell>
          <cell r="AR57">
            <v>868.63278248166671</v>
          </cell>
          <cell r="AS57">
            <v>375.38568871400003</v>
          </cell>
          <cell r="AT57">
            <v>899.70721717266667</v>
          </cell>
          <cell r="AU57">
            <v>2578.202779542667</v>
          </cell>
          <cell r="AV57">
            <v>5862.656185103001</v>
          </cell>
          <cell r="AX57">
            <v>1395.7513984476666</v>
          </cell>
          <cell r="AY57">
            <v>2591.2880546729998</v>
          </cell>
          <cell r="AZ57">
            <v>321.73740404466662</v>
          </cell>
          <cell r="BA57">
            <v>162.35243737300001</v>
          </cell>
          <cell r="BB57">
            <v>270.48504418299996</v>
          </cell>
          <cell r="BC57">
            <v>107.83393228533333</v>
          </cell>
          <cell r="BD57">
            <v>1714.0659996343336</v>
          </cell>
          <cell r="BE57">
            <v>784.21301678033342</v>
          </cell>
          <cell r="BF57">
            <v>98.861928599333325</v>
          </cell>
        </row>
        <row r="58">
          <cell r="A58" t="str">
            <v>T4 2011</v>
          </cell>
          <cell r="B58">
            <v>18797.850961485998</v>
          </cell>
          <cell r="C58">
            <v>68.333061018999999</v>
          </cell>
          <cell r="D58">
            <v>5395.293518128</v>
          </cell>
          <cell r="E58">
            <v>556.47642023200001</v>
          </cell>
          <cell r="F58">
            <v>949.13814979699998</v>
          </cell>
          <cell r="G58">
            <v>360.462406649</v>
          </cell>
          <cell r="H58">
            <v>891.87654010200004</v>
          </cell>
          <cell r="I58">
            <v>2637.340001348</v>
          </cell>
          <cell r="J58">
            <v>5889.9503423079996</v>
          </cell>
          <cell r="L58">
            <v>1275.3221752889999</v>
          </cell>
          <cell r="M58">
            <v>2518.8263131809999</v>
          </cell>
          <cell r="N58">
            <v>395.20956510799999</v>
          </cell>
          <cell r="O58">
            <v>185.12593614799999</v>
          </cell>
          <cell r="P58">
            <v>228.86359284400001</v>
          </cell>
          <cell r="Q58">
            <v>76.733662586999998</v>
          </cell>
          <cell r="R58">
            <v>1813.953484075</v>
          </cell>
          <cell r="S58">
            <v>844.01265042499995</v>
          </cell>
          <cell r="T58">
            <v>106.22666037400001</v>
          </cell>
          <cell r="U58">
            <v>118057.12083179</v>
          </cell>
          <cell r="V58">
            <v>419.53418883500001</v>
          </cell>
          <cell r="W58">
            <v>26920.048643132002</v>
          </cell>
          <cell r="X58">
            <v>5282.4810961040002</v>
          </cell>
          <cell r="Y58">
            <v>9601.6059845250002</v>
          </cell>
          <cell r="Z58">
            <v>1128.3849270999999</v>
          </cell>
          <cell r="AA58">
            <v>710.18660585600003</v>
          </cell>
          <cell r="AB58">
            <v>10197.390029547001</v>
          </cell>
          <cell r="AC58">
            <v>22820.7495925</v>
          </cell>
          <cell r="AE58">
            <v>12211.881991770002</v>
          </cell>
          <cell r="AF58">
            <v>20443.955850565999</v>
          </cell>
          <cell r="AG58">
            <v>6130.9656466500001</v>
          </cell>
          <cell r="AH58">
            <v>901.11876672200003</v>
          </cell>
          <cell r="AI58">
            <v>1658.7651862130001</v>
          </cell>
          <cell r="AJ58">
            <v>611.19510962200002</v>
          </cell>
          <cell r="AK58">
            <v>11266.185518981001</v>
          </cell>
          <cell r="AL58">
            <v>13809.543746490001</v>
          </cell>
          <cell r="AM58">
            <v>863.17659030899995</v>
          </cell>
          <cell r="AN58">
            <v>18463.147452287998</v>
          </cell>
          <cell r="AO58">
            <v>64.474008964333336</v>
          </cell>
          <cell r="AP58">
            <v>5369.5054049696673</v>
          </cell>
          <cell r="AQ58">
            <v>577.60273363833335</v>
          </cell>
          <cell r="AR58">
            <v>975.64180434033335</v>
          </cell>
          <cell r="AS58">
            <v>364.16913532066673</v>
          </cell>
          <cell r="AT58">
            <v>908.00339044766667</v>
          </cell>
          <cell r="AU58">
            <v>2544.0883412226667</v>
          </cell>
          <cell r="AV58">
            <v>5615.6408555016669</v>
          </cell>
          <cell r="AX58">
            <v>1328.1553805466667</v>
          </cell>
          <cell r="AY58">
            <v>2555.6073866813335</v>
          </cell>
          <cell r="AZ58">
            <v>390.03754318566672</v>
          </cell>
          <cell r="BA58">
            <v>172.66127960333333</v>
          </cell>
          <cell r="BB58">
            <v>246.92627818933332</v>
          </cell>
          <cell r="BC58">
            <v>82.338255051666678</v>
          </cell>
          <cell r="BD58">
            <v>1695.0099778153333</v>
          </cell>
          <cell r="BE58">
            <v>841.70106042766668</v>
          </cell>
          <cell r="BF58">
            <v>101.09002135133333</v>
          </cell>
        </row>
        <row r="59">
          <cell r="A59" t="str">
            <v>T1 2012</v>
          </cell>
          <cell r="B59">
            <v>18153.106299444997</v>
          </cell>
          <cell r="C59">
            <v>59.903198279999998</v>
          </cell>
          <cell r="D59">
            <v>5347.8775407789999</v>
          </cell>
          <cell r="E59">
            <v>590.26311704199998</v>
          </cell>
          <cell r="F59">
            <v>1063.769716623</v>
          </cell>
          <cell r="G59">
            <v>239.249116765</v>
          </cell>
          <cell r="H59">
            <v>1007.499907953</v>
          </cell>
          <cell r="I59">
            <v>2447.095682396</v>
          </cell>
          <cell r="J59">
            <v>5661.832594298</v>
          </cell>
          <cell r="L59">
            <v>1440.0565144929999</v>
          </cell>
          <cell r="M59">
            <v>2354.876840289</v>
          </cell>
          <cell r="N59">
            <v>402.65691276199999</v>
          </cell>
          <cell r="O59">
            <v>133.537464234</v>
          </cell>
          <cell r="P59">
            <v>208.250341209</v>
          </cell>
          <cell r="Q59">
            <v>93.772130860999994</v>
          </cell>
          <cell r="R59">
            <v>1663.9856362390001</v>
          </cell>
          <cell r="S59">
            <v>692.48332548600001</v>
          </cell>
          <cell r="T59">
            <v>93.873800514999999</v>
          </cell>
          <cell r="U59">
            <v>119965.36893179099</v>
          </cell>
          <cell r="V59">
            <v>298.78087385700002</v>
          </cell>
          <cell r="W59">
            <v>27797.800529265998</v>
          </cell>
          <cell r="X59">
            <v>5068.8333996239999</v>
          </cell>
          <cell r="Y59">
            <v>10330.298483232</v>
          </cell>
          <cell r="Z59">
            <v>1098.044618012</v>
          </cell>
          <cell r="AA59">
            <v>793.86142286900008</v>
          </cell>
          <cell r="AB59">
            <v>10506.762605529</v>
          </cell>
          <cell r="AC59">
            <v>23357.302405676</v>
          </cell>
          <cell r="AE59">
            <v>12856.966611431999</v>
          </cell>
          <cell r="AF59">
            <v>20337.542975210999</v>
          </cell>
          <cell r="AG59">
            <v>6243.6690446920002</v>
          </cell>
          <cell r="AH59">
            <v>933.68971570500003</v>
          </cell>
          <cell r="AI59">
            <v>1471.7912931370001</v>
          </cell>
          <cell r="AJ59">
            <v>693.07806457700008</v>
          </cell>
          <cell r="AK59">
            <v>11431.987926427</v>
          </cell>
          <cell r="AL59">
            <v>13462.668257636</v>
          </cell>
          <cell r="AM59">
            <v>1080.091234175</v>
          </cell>
          <cell r="AN59">
            <v>18323.879167340001</v>
          </cell>
          <cell r="AO59">
            <v>65.511850972000005</v>
          </cell>
          <cell r="AP59">
            <v>5403.8806736140004</v>
          </cell>
          <cell r="AQ59">
            <v>578.12551668366666</v>
          </cell>
          <cell r="AR59">
            <v>1074.7745831510001</v>
          </cell>
          <cell r="AS59">
            <v>264.03688083533331</v>
          </cell>
          <cell r="AT59">
            <v>985.89058706433332</v>
          </cell>
          <cell r="AU59">
            <v>2501.0531058796669</v>
          </cell>
          <cell r="AV59">
            <v>5613.6442137359991</v>
          </cell>
          <cell r="AX59">
            <v>1383.3970335246668</v>
          </cell>
          <cell r="AY59">
            <v>2450.8192663860004</v>
          </cell>
          <cell r="AZ59">
            <v>411.19044591200003</v>
          </cell>
          <cell r="BA59">
            <v>144.56927939600001</v>
          </cell>
          <cell r="BB59">
            <v>207.07456685966667</v>
          </cell>
          <cell r="BC59">
            <v>86.729572854666671</v>
          </cell>
          <cell r="BD59">
            <v>1677.173660784</v>
          </cell>
          <cell r="BE59">
            <v>773.6614051096667</v>
          </cell>
          <cell r="BF59">
            <v>106.22719819133334</v>
          </cell>
        </row>
        <row r="60">
          <cell r="A60" t="str">
            <v>T2 2012</v>
          </cell>
          <cell r="B60">
            <v>17719.486143934002</v>
          </cell>
          <cell r="C60">
            <v>46.282770839999998</v>
          </cell>
          <cell r="D60">
            <v>5149.0298494010003</v>
          </cell>
          <cell r="E60">
            <v>538.02420881499995</v>
          </cell>
          <cell r="F60">
            <v>1021.762631919</v>
          </cell>
          <cell r="G60">
            <v>268.13856600899999</v>
          </cell>
          <cell r="H60">
            <v>1035.8279959280001</v>
          </cell>
          <cell r="I60">
            <v>2285.2764467299999</v>
          </cell>
          <cell r="J60">
            <v>5628.0519217950005</v>
          </cell>
          <cell r="L60">
            <v>1418.087536455</v>
          </cell>
          <cell r="M60">
            <v>2430.6332688160001</v>
          </cell>
          <cell r="N60">
            <v>408.32999513999999</v>
          </cell>
          <cell r="O60">
            <v>139.14545022900001</v>
          </cell>
          <cell r="P60">
            <v>193.516100322</v>
          </cell>
          <cell r="Q60">
            <v>81.301215917999997</v>
          </cell>
          <cell r="R60">
            <v>1519.7571841619999</v>
          </cell>
          <cell r="S60">
            <v>638.17831910999996</v>
          </cell>
          <cell r="T60">
            <v>67.172531746000004</v>
          </cell>
          <cell r="U60">
            <v>115073.91074095099</v>
          </cell>
          <cell r="V60">
            <v>375.54564440000001</v>
          </cell>
          <cell r="W60">
            <v>26435.923415924997</v>
          </cell>
          <cell r="X60">
            <v>5039.1731665650004</v>
          </cell>
          <cell r="Y60">
            <v>10274.508979437</v>
          </cell>
          <cell r="Z60">
            <v>1001.7465032079999</v>
          </cell>
          <cell r="AA60">
            <v>562.14096132700001</v>
          </cell>
          <cell r="AB60">
            <v>9558.3538053880002</v>
          </cell>
          <cell r="AC60">
            <v>22789.683347546001</v>
          </cell>
          <cell r="AE60">
            <v>12370.750704193</v>
          </cell>
          <cell r="AF60">
            <v>20597.996422001001</v>
          </cell>
          <cell r="AG60">
            <v>5517.1975354620008</v>
          </cell>
          <cell r="AH60">
            <v>962.54858641600003</v>
          </cell>
          <cell r="AI60">
            <v>1290.1252173629998</v>
          </cell>
          <cell r="AJ60">
            <v>640.52048249899997</v>
          </cell>
          <cell r="AK60">
            <v>10240.224067884999</v>
          </cell>
          <cell r="AL60">
            <v>13070.853343594001</v>
          </cell>
          <cell r="AM60">
            <v>782.54197366699998</v>
          </cell>
          <cell r="AN60">
            <v>17770.464705532999</v>
          </cell>
          <cell r="AO60">
            <v>53.432679654666664</v>
          </cell>
          <cell r="AP60">
            <v>5212.5575378953336</v>
          </cell>
          <cell r="AQ60">
            <v>553.70412969566667</v>
          </cell>
          <cell r="AR60">
            <v>1057.2052079810001</v>
          </cell>
          <cell r="AS60">
            <v>246.65952587666666</v>
          </cell>
          <cell r="AT60">
            <v>1014.1528660356666</v>
          </cell>
          <cell r="AU60">
            <v>2340.8358083063335</v>
          </cell>
          <cell r="AV60">
            <v>5366.1710406776665</v>
          </cell>
          <cell r="AX60">
            <v>1472.7745651863333</v>
          </cell>
          <cell r="AY60">
            <v>2445.6387028873337</v>
          </cell>
          <cell r="AZ60">
            <v>397.48600648766666</v>
          </cell>
          <cell r="BA60">
            <v>147.64136018000002</v>
          </cell>
          <cell r="BB60">
            <v>198.62790687699999</v>
          </cell>
          <cell r="BC60">
            <v>85.922984099333334</v>
          </cell>
          <cell r="BD60">
            <v>1574.3673087383333</v>
          </cell>
          <cell r="BE60">
            <v>728.79658605833322</v>
          </cell>
          <cell r="BF60">
            <v>87.048026790999998</v>
          </cell>
        </row>
        <row r="61">
          <cell r="A61" t="str">
            <v>T3 2012</v>
          </cell>
          <cell r="B61">
            <v>18249.709453080999</v>
          </cell>
          <cell r="C61">
            <v>65.887218087999997</v>
          </cell>
          <cell r="D61">
            <v>5281.4490113640004</v>
          </cell>
          <cell r="E61">
            <v>503.02863768499998</v>
          </cell>
          <cell r="F61">
            <v>1025.988545792</v>
          </cell>
          <cell r="G61">
            <v>295.20074482899997</v>
          </cell>
          <cell r="H61">
            <v>1083.202720666</v>
          </cell>
          <cell r="I61">
            <v>2374.028362392</v>
          </cell>
          <cell r="J61">
            <v>5786.7713316179997</v>
          </cell>
          <cell r="L61">
            <v>1426.8641722519999</v>
          </cell>
          <cell r="M61">
            <v>2351.1456723299998</v>
          </cell>
          <cell r="N61">
            <v>406.51892299799999</v>
          </cell>
          <cell r="O61">
            <v>131.56546923600001</v>
          </cell>
          <cell r="P61">
            <v>187.21355084300001</v>
          </cell>
          <cell r="Q61">
            <v>80.351657885999998</v>
          </cell>
          <cell r="R61">
            <v>1910.916908574</v>
          </cell>
          <cell r="S61">
            <v>543.65368199600005</v>
          </cell>
          <cell r="T61">
            <v>77.371855896</v>
          </cell>
          <cell r="U61">
            <v>115710.295416646</v>
          </cell>
          <cell r="V61">
            <v>344.741800501</v>
          </cell>
          <cell r="W61">
            <v>27108.205378421997</v>
          </cell>
          <cell r="X61">
            <v>5102.8017662940001</v>
          </cell>
          <cell r="Y61">
            <v>10628.862905132</v>
          </cell>
          <cell r="Z61">
            <v>1121.994047511</v>
          </cell>
          <cell r="AA61">
            <v>676.62828329800004</v>
          </cell>
          <cell r="AB61">
            <v>9577.9183761870008</v>
          </cell>
          <cell r="AC61">
            <v>23396.716184860001</v>
          </cell>
          <cell r="AE61">
            <v>12534.613356575999</v>
          </cell>
          <cell r="AF61">
            <v>20179.588860678999</v>
          </cell>
          <cell r="AG61">
            <v>5977.3316332160002</v>
          </cell>
          <cell r="AH61">
            <v>690.44066851000002</v>
          </cell>
          <cell r="AI61">
            <v>1158.9493339569999</v>
          </cell>
          <cell r="AJ61">
            <v>755.13426265700002</v>
          </cell>
          <cell r="AK61">
            <v>11241.111529623</v>
          </cell>
          <cell r="AL61">
            <v>11624.774091339001</v>
          </cell>
          <cell r="AM61">
            <v>698.68831630600005</v>
          </cell>
          <cell r="AN61">
            <v>18081.124785312</v>
          </cell>
          <cell r="AO61">
            <v>60.937587255000004</v>
          </cell>
          <cell r="AP61">
            <v>5334.4201013060001</v>
          </cell>
          <cell r="AQ61">
            <v>528.31611319666672</v>
          </cell>
          <cell r="AR61">
            <v>1059.760059492</v>
          </cell>
          <cell r="AS61">
            <v>301.08564866</v>
          </cell>
          <cell r="AT61">
            <v>1134.2448785120002</v>
          </cell>
          <cell r="AU61">
            <v>2311.0134014453338</v>
          </cell>
          <cell r="AV61">
            <v>5491.0971825406668</v>
          </cell>
          <cell r="AX61">
            <v>1532.8210051563335</v>
          </cell>
          <cell r="AY61">
            <v>2419.5242945153332</v>
          </cell>
          <cell r="AZ61">
            <v>401.61852331733331</v>
          </cell>
          <cell r="BA61">
            <v>120.57675899566668</v>
          </cell>
          <cell r="BB61">
            <v>198.96489348633335</v>
          </cell>
          <cell r="BC61">
            <v>83.192938896999991</v>
          </cell>
          <cell r="BD61">
            <v>1691.394176474</v>
          </cell>
          <cell r="BE61">
            <v>669.24006814766665</v>
          </cell>
          <cell r="BF61">
            <v>77.337255220666677</v>
          </cell>
        </row>
        <row r="62">
          <cell r="A62" t="str">
            <v>T4 2012</v>
          </cell>
          <cell r="B62">
            <v>17722.245251708002</v>
          </cell>
          <cell r="C62">
            <v>59.746819643000002</v>
          </cell>
          <cell r="D62">
            <v>5307.1738986559994</v>
          </cell>
          <cell r="E62">
            <v>539.36795792700002</v>
          </cell>
          <cell r="F62">
            <v>1082.1136666719999</v>
          </cell>
          <cell r="G62">
            <v>302.493464958</v>
          </cell>
          <cell r="H62">
            <v>1097.842118923</v>
          </cell>
          <cell r="I62">
            <v>2285.356690176</v>
          </cell>
          <cell r="J62">
            <v>5271.8188534600004</v>
          </cell>
          <cell r="L62">
            <v>1574.173401496</v>
          </cell>
          <cell r="M62">
            <v>2485.2697360950001</v>
          </cell>
          <cell r="N62">
            <v>410.19511216400002</v>
          </cell>
          <cell r="O62">
            <v>120.312869257</v>
          </cell>
          <cell r="P62">
            <v>195.20476850899999</v>
          </cell>
          <cell r="Q62">
            <v>74.192644127999998</v>
          </cell>
          <cell r="R62">
            <v>1596.731125343</v>
          </cell>
          <cell r="S62">
            <v>542.99398578199998</v>
          </cell>
          <cell r="T62">
            <v>84.432037175000005</v>
          </cell>
          <cell r="U62">
            <v>112866.71049499499</v>
          </cell>
          <cell r="V62">
            <v>295.03978391200002</v>
          </cell>
          <cell r="W62">
            <v>26660.533711667998</v>
          </cell>
          <cell r="X62">
            <v>5005.720161495</v>
          </cell>
          <cell r="Y62">
            <v>10564.994360374001</v>
          </cell>
          <cell r="Z62">
            <v>1080.629212157</v>
          </cell>
          <cell r="AA62">
            <v>554.10339426899998</v>
          </cell>
          <cell r="AB62">
            <v>9455.0865833729986</v>
          </cell>
          <cell r="AC62">
            <v>23883.635038945999</v>
          </cell>
          <cell r="AE62">
            <v>12039.188080840999</v>
          </cell>
          <cell r="AF62">
            <v>20445.795876797998</v>
          </cell>
          <cell r="AG62">
            <v>6415.7106148080002</v>
          </cell>
          <cell r="AH62">
            <v>590.0791455179999</v>
          </cell>
          <cell r="AI62">
            <v>903.33875198300007</v>
          </cell>
          <cell r="AJ62">
            <v>859.21266437399993</v>
          </cell>
          <cell r="AK62">
            <v>11148.48259736</v>
          </cell>
          <cell r="AL62">
            <v>8781.8502322549994</v>
          </cell>
          <cell r="AM62">
            <v>843.84399653200001</v>
          </cell>
          <cell r="AN62">
            <v>17846.019531646332</v>
          </cell>
          <cell r="AO62">
            <v>57.687792070999997</v>
          </cell>
          <cell r="AP62">
            <v>5317.9144840950003</v>
          </cell>
          <cell r="AQ62">
            <v>520.42382626100004</v>
          </cell>
          <cell r="AR62">
            <v>1061.4858386383332</v>
          </cell>
          <cell r="AS62">
            <v>293.29969858200002</v>
          </cell>
          <cell r="AT62">
            <v>1140.6622656436666</v>
          </cell>
          <cell r="AU62">
            <v>2302.0428549699996</v>
          </cell>
          <cell r="AV62">
            <v>5458.3952853269993</v>
          </cell>
          <cell r="AX62">
            <v>1459.0842289226666</v>
          </cell>
          <cell r="AY62">
            <v>2417.3369113590002</v>
          </cell>
          <cell r="AZ62">
            <v>437.38677120533333</v>
          </cell>
          <cell r="BA62">
            <v>121.85002977533334</v>
          </cell>
          <cell r="BB62">
            <v>192.97015668966665</v>
          </cell>
          <cell r="BC62">
            <v>85.51822143599999</v>
          </cell>
          <cell r="BD62">
            <v>1669.396054395</v>
          </cell>
          <cell r="BE62">
            <v>540.03251131866671</v>
          </cell>
          <cell r="BF62">
            <v>88.447085051666662</v>
          </cell>
        </row>
        <row r="63">
          <cell r="A63" t="str">
            <v>T1 2013</v>
          </cell>
          <cell r="B63">
            <v>17439.28545023</v>
          </cell>
          <cell r="C63">
            <v>43.922116674000002</v>
          </cell>
          <cell r="D63">
            <v>5095.9623980770002</v>
          </cell>
          <cell r="E63">
            <v>561.11818629100003</v>
          </cell>
          <cell r="F63">
            <v>948.16650337599992</v>
          </cell>
          <cell r="G63">
            <v>358.26703028899999</v>
          </cell>
          <cell r="H63">
            <v>1156.568154798</v>
          </cell>
          <cell r="I63">
            <v>2071.842523323</v>
          </cell>
          <cell r="J63">
            <v>5136.7348842359997</v>
          </cell>
          <cell r="L63">
            <v>1634.0096932030001</v>
          </cell>
          <cell r="M63">
            <v>2538.3185692259999</v>
          </cell>
          <cell r="N63">
            <v>381.39532958500001</v>
          </cell>
          <cell r="O63">
            <v>139.987228802</v>
          </cell>
          <cell r="P63">
            <v>185.551518079</v>
          </cell>
          <cell r="Q63">
            <v>63.099291401999999</v>
          </cell>
          <cell r="R63">
            <v>1605.745644242</v>
          </cell>
          <cell r="S63">
            <v>528.70296286099995</v>
          </cell>
          <cell r="T63">
            <v>85.855813843000007</v>
          </cell>
          <cell r="U63">
            <v>118324.94671072702</v>
          </cell>
          <cell r="V63">
            <v>271.94190215099997</v>
          </cell>
          <cell r="W63">
            <v>25940.105119061998</v>
          </cell>
          <cell r="X63">
            <v>5203.8733317340002</v>
          </cell>
          <cell r="Y63">
            <v>9659.0178939329999</v>
          </cell>
          <cell r="Z63">
            <v>1210.3191352809999</v>
          </cell>
          <cell r="AA63">
            <v>606.17689054499999</v>
          </cell>
          <cell r="AB63">
            <v>9260.7178675690011</v>
          </cell>
          <cell r="AC63">
            <v>24252.788614605</v>
          </cell>
          <cell r="AE63">
            <v>14170.027919208</v>
          </cell>
          <cell r="AF63">
            <v>22965.974164750001</v>
          </cell>
          <cell r="AG63">
            <v>6475.2908479389998</v>
          </cell>
          <cell r="AH63">
            <v>735.05028474999995</v>
          </cell>
          <cell r="AI63">
            <v>1105.9467587030001</v>
          </cell>
          <cell r="AJ63">
            <v>766.86116562500001</v>
          </cell>
          <cell r="AK63">
            <v>11246.141830842</v>
          </cell>
          <cell r="AL63">
            <v>9448.3997616319994</v>
          </cell>
          <cell r="AM63">
            <v>946.41834145999997</v>
          </cell>
          <cell r="AN63">
            <v>17553.392690470002</v>
          </cell>
          <cell r="AO63">
            <v>45.126738758999998</v>
          </cell>
          <cell r="AP63">
            <v>5146.3651427700006</v>
          </cell>
          <cell r="AQ63">
            <v>532.06445031033331</v>
          </cell>
          <cell r="AR63">
            <v>1005.4388732396668</v>
          </cell>
          <cell r="AS63">
            <v>328.31854490799998</v>
          </cell>
          <cell r="AT63">
            <v>1158.2327589733334</v>
          </cell>
          <cell r="AU63">
            <v>2122.3105153386668</v>
          </cell>
          <cell r="AV63">
            <v>5127.0075453150002</v>
          </cell>
          <cell r="AX63">
            <v>1573.8241849896667</v>
          </cell>
          <cell r="AY63">
            <v>2600.1878821513333</v>
          </cell>
          <cell r="AZ63">
            <v>422.2768102673333</v>
          </cell>
          <cell r="BA63">
            <v>143.09316117699998</v>
          </cell>
          <cell r="BB63">
            <v>195.31092209833332</v>
          </cell>
          <cell r="BC63">
            <v>75.824960305999994</v>
          </cell>
          <cell r="BD63">
            <v>1584.3350624826664</v>
          </cell>
          <cell r="BE63">
            <v>539.08767062566665</v>
          </cell>
          <cell r="BF63">
            <v>100.952609528</v>
          </cell>
        </row>
        <row r="64">
          <cell r="A64" t="str">
            <v>T2 2013</v>
          </cell>
          <cell r="B64">
            <v>16961.840902341999</v>
          </cell>
          <cell r="C64">
            <v>38.754000154000003</v>
          </cell>
          <cell r="D64">
            <v>5241.2055858639997</v>
          </cell>
          <cell r="E64">
            <v>585.53911699399998</v>
          </cell>
          <cell r="F64">
            <v>987.00559614899998</v>
          </cell>
          <cell r="G64">
            <v>355.387335495</v>
          </cell>
          <cell r="H64">
            <v>1173.448057674</v>
          </cell>
          <cell r="I64">
            <v>2139.8254795520002</v>
          </cell>
          <cell r="J64">
            <v>5108.3538357260004</v>
          </cell>
          <cell r="L64">
            <v>1448.8939275709999</v>
          </cell>
          <cell r="M64">
            <v>2204.9236018930001</v>
          </cell>
          <cell r="N64">
            <v>393.51201190699999</v>
          </cell>
          <cell r="O64">
            <v>139.92406477</v>
          </cell>
          <cell r="P64">
            <v>179.966732686</v>
          </cell>
          <cell r="Q64">
            <v>65.621492099999998</v>
          </cell>
          <cell r="R64">
            <v>1532.9635118629999</v>
          </cell>
          <cell r="S64">
            <v>518.98962564700003</v>
          </cell>
          <cell r="T64">
            <v>88.732512161000002</v>
          </cell>
          <cell r="U64">
            <v>114421.36836816299</v>
          </cell>
          <cell r="V64">
            <v>241.487936795</v>
          </cell>
          <cell r="W64">
            <v>26330.212196587996</v>
          </cell>
          <cell r="X64">
            <v>5739.5706586879996</v>
          </cell>
          <cell r="Y64">
            <v>9289.7098845029996</v>
          </cell>
          <cell r="Z64">
            <v>1190.1487055100001</v>
          </cell>
          <cell r="AA64">
            <v>611.818523433</v>
          </cell>
          <cell r="AB64">
            <v>9498.9644244539995</v>
          </cell>
          <cell r="AC64">
            <v>23638.711752896001</v>
          </cell>
          <cell r="AE64">
            <v>12215.337271183002</v>
          </cell>
          <cell r="AF64">
            <v>20639.282393485999</v>
          </cell>
          <cell r="AG64">
            <v>6473.6539860809999</v>
          </cell>
          <cell r="AH64">
            <v>836.21954224499996</v>
          </cell>
          <cell r="AI64">
            <v>952.84390623100001</v>
          </cell>
          <cell r="AJ64">
            <v>675.13706828599993</v>
          </cell>
          <cell r="AK64">
            <v>12135.008719684</v>
          </cell>
          <cell r="AL64">
            <v>9381.7660954819985</v>
          </cell>
          <cell r="AM64">
            <v>901.70749920599997</v>
          </cell>
          <cell r="AN64">
            <v>17242.104349412999</v>
          </cell>
          <cell r="AO64">
            <v>44.320312677000004</v>
          </cell>
          <cell r="AP64">
            <v>5225.3527881043328</v>
          </cell>
          <cell r="AQ64">
            <v>582.17209517166668</v>
          </cell>
          <cell r="AR64">
            <v>980.09688071900007</v>
          </cell>
          <cell r="AS64">
            <v>368.82734009766665</v>
          </cell>
          <cell r="AT64">
            <v>1213.9707588173333</v>
          </cell>
          <cell r="AU64">
            <v>2080.2857132986665</v>
          </cell>
          <cell r="AV64">
            <v>5079.2963071730001</v>
          </cell>
          <cell r="AX64">
            <v>1452.4645595133334</v>
          </cell>
          <cell r="AY64">
            <v>2457.3270749693334</v>
          </cell>
          <cell r="AZ64">
            <v>397.74435048966672</v>
          </cell>
          <cell r="BA64">
            <v>144.96199531800002</v>
          </cell>
          <cell r="BB64">
            <v>186.41668760333334</v>
          </cell>
          <cell r="BC64">
            <v>67.362708221999995</v>
          </cell>
          <cell r="BD64">
            <v>1522.9106092469999</v>
          </cell>
          <cell r="BE64">
            <v>566.46015831000011</v>
          </cell>
          <cell r="BF64">
            <v>97.486797786000011</v>
          </cell>
        </row>
        <row r="65">
          <cell r="A65" t="str">
            <v>T3 2013</v>
          </cell>
          <cell r="B65">
            <v>17071.727583286</v>
          </cell>
          <cell r="C65">
            <v>52.198055836999998</v>
          </cell>
          <cell r="D65">
            <v>5038.8815273089995</v>
          </cell>
          <cell r="E65">
            <v>541.76578145099995</v>
          </cell>
          <cell r="F65">
            <v>935.08722046799994</v>
          </cell>
          <cell r="G65">
            <v>372.99957728700002</v>
          </cell>
          <cell r="H65">
            <v>1062.0206705850001</v>
          </cell>
          <cell r="I65">
            <v>2127.0082775179999</v>
          </cell>
          <cell r="J65">
            <v>5157.4974026509999</v>
          </cell>
          <cell r="L65">
            <v>1448.531333763</v>
          </cell>
          <cell r="M65">
            <v>2489.461689969</v>
          </cell>
          <cell r="N65">
            <v>357.47309932899998</v>
          </cell>
          <cell r="O65">
            <v>157.47725746699999</v>
          </cell>
          <cell r="P65">
            <v>189.487347675</v>
          </cell>
          <cell r="Q65">
            <v>73.255076665000004</v>
          </cell>
          <cell r="R65">
            <v>1540.428163847</v>
          </cell>
          <cell r="S65">
            <v>490.36570604100001</v>
          </cell>
          <cell r="T65">
            <v>76.670922732999998</v>
          </cell>
          <cell r="U65">
            <v>113159.31440964101</v>
          </cell>
          <cell r="V65">
            <v>366.842423645</v>
          </cell>
          <cell r="W65">
            <v>27229.228381465</v>
          </cell>
          <cell r="X65">
            <v>6048.3627941340001</v>
          </cell>
          <cell r="Y65">
            <v>9655.518156832999</v>
          </cell>
          <cell r="Z65">
            <v>1328.104375316</v>
          </cell>
          <cell r="AA65">
            <v>462.17179397899997</v>
          </cell>
          <cell r="AB65">
            <v>9735.0712612030002</v>
          </cell>
          <cell r="AC65">
            <v>22651.789839582001</v>
          </cell>
          <cell r="AE65">
            <v>12386.672494424001</v>
          </cell>
          <cell r="AF65">
            <v>20551.855727137998</v>
          </cell>
          <cell r="AG65">
            <v>6715.4424833929997</v>
          </cell>
          <cell r="AH65">
            <v>954.69508137499997</v>
          </cell>
          <cell r="AI65">
            <v>883.86467681699992</v>
          </cell>
          <cell r="AJ65">
            <v>677.00960873899999</v>
          </cell>
          <cell r="AK65">
            <v>10877.555575859</v>
          </cell>
          <cell r="AL65">
            <v>8985.770246258</v>
          </cell>
          <cell r="AM65">
            <v>878.58787094599995</v>
          </cell>
          <cell r="AN65">
            <v>17299.857396459334</v>
          </cell>
          <cell r="AO65">
            <v>58.003933702000005</v>
          </cell>
          <cell r="AP65">
            <v>5212.6750634750006</v>
          </cell>
          <cell r="AQ65">
            <v>613.27112835600008</v>
          </cell>
          <cell r="AR65">
            <v>1007.0313666683332</v>
          </cell>
          <cell r="AS65">
            <v>357.90738861633332</v>
          </cell>
          <cell r="AT65">
            <v>1149.5674900216666</v>
          </cell>
          <cell r="AU65">
            <v>2084.8976898126671</v>
          </cell>
          <cell r="AV65">
            <v>5050.3746749113334</v>
          </cell>
          <cell r="AX65">
            <v>1479.1545015266668</v>
          </cell>
          <cell r="AY65">
            <v>2512.2081588750002</v>
          </cell>
          <cell r="AZ65">
            <v>416.17559499166669</v>
          </cell>
          <cell r="BA65">
            <v>164.07272366666669</v>
          </cell>
          <cell r="BB65">
            <v>179.28919548500002</v>
          </cell>
          <cell r="BC65">
            <v>77.481509000666662</v>
          </cell>
          <cell r="BD65">
            <v>1506.4528190436668</v>
          </cell>
          <cell r="BE65">
            <v>555.16388543366668</v>
          </cell>
          <cell r="BF65">
            <v>88.805336348000012</v>
          </cell>
        </row>
        <row r="66">
          <cell r="A66" t="str">
            <v>T4 2013</v>
          </cell>
          <cell r="B66">
            <v>17223.37137723</v>
          </cell>
          <cell r="C66">
            <v>58.312927477999999</v>
          </cell>
          <cell r="D66">
            <v>5077.2300415829995</v>
          </cell>
          <cell r="E66">
            <v>613.39524899000003</v>
          </cell>
          <cell r="F66">
            <v>1004.080437483</v>
          </cell>
          <cell r="G66">
            <v>363.06395108599997</v>
          </cell>
          <cell r="H66">
            <v>1107.6760600529999</v>
          </cell>
          <cell r="I66">
            <v>1989.014343971</v>
          </cell>
          <cell r="J66">
            <v>5123.2925005489997</v>
          </cell>
          <cell r="L66">
            <v>1578.9668996559999</v>
          </cell>
          <cell r="M66">
            <v>2513.8795323879999</v>
          </cell>
          <cell r="N66">
            <v>336.21109483499998</v>
          </cell>
          <cell r="O66">
            <v>160.21059526600001</v>
          </cell>
          <cell r="P66">
            <v>236.775687245</v>
          </cell>
          <cell r="Q66">
            <v>83.391369597999997</v>
          </cell>
          <cell r="R66">
            <v>1425.7327296569999</v>
          </cell>
          <cell r="S66">
            <v>562.86255326699995</v>
          </cell>
          <cell r="T66">
            <v>66.505445707999996</v>
          </cell>
          <cell r="U66">
            <v>116881.291840716</v>
          </cell>
          <cell r="V66">
            <v>312.43321275699998</v>
          </cell>
          <cell r="W66">
            <v>27211.160781522001</v>
          </cell>
          <cell r="X66">
            <v>5694.1231305239999</v>
          </cell>
          <cell r="Y66">
            <v>9841.5582200299996</v>
          </cell>
          <cell r="Z66">
            <v>1248.0660647529999</v>
          </cell>
          <cell r="AA66">
            <v>532.39689118199999</v>
          </cell>
          <cell r="AB66">
            <v>9895.0164750330005</v>
          </cell>
          <cell r="AC66">
            <v>22672.406147463</v>
          </cell>
          <cell r="AE66">
            <v>13043.714769537999</v>
          </cell>
          <cell r="AF66">
            <v>22505.57257076</v>
          </cell>
          <cell r="AG66">
            <v>7096.7287632120006</v>
          </cell>
          <cell r="AH66">
            <v>1465.723409143</v>
          </cell>
          <cell r="AI66">
            <v>1063.802850774</v>
          </cell>
          <cell r="AJ66">
            <v>702.21161076600004</v>
          </cell>
          <cell r="AK66">
            <v>10899.734084698999</v>
          </cell>
          <cell r="AL66">
            <v>9135.0452456490002</v>
          </cell>
          <cell r="AM66">
            <v>772.75839443299992</v>
          </cell>
          <cell r="AN66">
            <v>17532.110211127001</v>
          </cell>
          <cell r="AO66">
            <v>52.893239234333329</v>
          </cell>
          <cell r="AP66">
            <v>5201.4289789813338</v>
          </cell>
          <cell r="AQ66">
            <v>598.26043867533338</v>
          </cell>
          <cell r="AR66">
            <v>1032.5212914413332</v>
          </cell>
          <cell r="AS66">
            <v>380.03288738500004</v>
          </cell>
          <cell r="AT66">
            <v>1101.7871456509999</v>
          </cell>
          <cell r="AU66">
            <v>2088.8272158286668</v>
          </cell>
          <cell r="AV66">
            <v>5107.1682591456665</v>
          </cell>
          <cell r="AX66">
            <v>1543.6407527443334</v>
          </cell>
          <cell r="AY66">
            <v>2602.8563526496669</v>
          </cell>
          <cell r="AZ66">
            <v>395.01807154866668</v>
          </cell>
          <cell r="BA66">
            <v>160.68390148700001</v>
          </cell>
          <cell r="BB66">
            <v>225.63426392966667</v>
          </cell>
          <cell r="BC66">
            <v>89.630906106333327</v>
          </cell>
          <cell r="BD66">
            <v>1492.3604572289998</v>
          </cell>
          <cell r="BE66">
            <v>582.01021844833338</v>
          </cell>
          <cell r="BF66">
            <v>78.784809622666657</v>
          </cell>
        </row>
        <row r="67">
          <cell r="A67" t="str">
            <v>T1 2014</v>
          </cell>
          <cell r="B67">
            <v>17332.600776833999</v>
          </cell>
          <cell r="C67">
            <v>60.749060030999999</v>
          </cell>
          <cell r="D67">
            <v>5177.6034135549999</v>
          </cell>
          <cell r="E67">
            <v>667.51996714500001</v>
          </cell>
          <cell r="F67">
            <v>1000.965198997</v>
          </cell>
          <cell r="G67">
            <v>375.03815155000001</v>
          </cell>
          <cell r="H67">
            <v>998.87830691399995</v>
          </cell>
          <cell r="I67">
            <v>2135.2017889489998</v>
          </cell>
          <cell r="J67">
            <v>5133.343321071</v>
          </cell>
          <cell r="L67">
            <v>1427.8105302450001</v>
          </cell>
          <cell r="M67">
            <v>2513.9284522459998</v>
          </cell>
          <cell r="N67">
            <v>324.15498570099999</v>
          </cell>
          <cell r="O67">
            <v>160.25103594500001</v>
          </cell>
          <cell r="P67">
            <v>246.91360082400001</v>
          </cell>
          <cell r="Q67">
            <v>69.355290681</v>
          </cell>
          <cell r="R67">
            <v>1605.055785972</v>
          </cell>
          <cell r="S67">
            <v>521.48647886799995</v>
          </cell>
          <cell r="T67">
            <v>91.948821695000007</v>
          </cell>
          <cell r="U67">
            <v>120569.01869267899</v>
          </cell>
          <cell r="V67">
            <v>394.04944270099998</v>
          </cell>
          <cell r="W67">
            <v>28558.537548378998</v>
          </cell>
          <cell r="X67">
            <v>6623.9690832180004</v>
          </cell>
          <cell r="Y67">
            <v>10243.380564788</v>
          </cell>
          <cell r="Z67">
            <v>1231.8267066159999</v>
          </cell>
          <cell r="AA67">
            <v>459.59277012599995</v>
          </cell>
          <cell r="AB67">
            <v>9999.7684236309997</v>
          </cell>
          <cell r="AC67">
            <v>24677.251423303002</v>
          </cell>
          <cell r="AE67">
            <v>13298.513168791</v>
          </cell>
          <cell r="AF67">
            <v>21471.035303697998</v>
          </cell>
          <cell r="AG67">
            <v>6477.0502047279997</v>
          </cell>
          <cell r="AH67">
            <v>1241.7587301019998</v>
          </cell>
          <cell r="AI67">
            <v>1112.085636648</v>
          </cell>
          <cell r="AJ67">
            <v>592.93308666999997</v>
          </cell>
          <cell r="AK67">
            <v>12608.361627500999</v>
          </cell>
          <cell r="AL67">
            <v>9210.572122775</v>
          </cell>
          <cell r="AM67">
            <v>926.87039738299995</v>
          </cell>
          <cell r="AN67">
            <v>17154.630853875999</v>
          </cell>
          <cell r="AO67">
            <v>55.106217613333335</v>
          </cell>
          <cell r="AP67">
            <v>5147.9573240190002</v>
          </cell>
          <cell r="AQ67">
            <v>640.36697629499997</v>
          </cell>
          <cell r="AR67">
            <v>1034.8012927006666</v>
          </cell>
          <cell r="AS67">
            <v>358.76727862200005</v>
          </cell>
          <cell r="AT67">
            <v>1057.1283303686666</v>
          </cell>
          <cell r="AU67">
            <v>2056.8934460326668</v>
          </cell>
          <cell r="AV67">
            <v>4985.3181452309991</v>
          </cell>
          <cell r="AX67">
            <v>1518.4839359506666</v>
          </cell>
          <cell r="AY67">
            <v>2457.0201043326665</v>
          </cell>
          <cell r="AZ67">
            <v>375.52560663133335</v>
          </cell>
          <cell r="BA67">
            <v>147.32768710533333</v>
          </cell>
          <cell r="BB67">
            <v>242.59864532066663</v>
          </cell>
          <cell r="BC67">
            <v>74.13252602066666</v>
          </cell>
          <cell r="BD67">
            <v>1522.2262512983334</v>
          </cell>
          <cell r="BE67">
            <v>548.1558239276668</v>
          </cell>
          <cell r="BF67">
            <v>80.77858642533333</v>
          </cell>
        </row>
        <row r="68">
          <cell r="A68" t="str">
            <v>T2 2014</v>
          </cell>
          <cell r="B68">
            <v>17179.447048028997</v>
          </cell>
          <cell r="C68">
            <v>49.662935744999999</v>
          </cell>
          <cell r="D68">
            <v>5174.6384471109996</v>
          </cell>
          <cell r="E68">
            <v>655.76161882300005</v>
          </cell>
          <cell r="F68">
            <v>1005.807614671</v>
          </cell>
          <cell r="G68">
            <v>373.975783068</v>
          </cell>
          <cell r="H68">
            <v>986.697020415</v>
          </cell>
          <cell r="I68">
            <v>2152.3964101339998</v>
          </cell>
          <cell r="J68">
            <v>4688.3495257799996</v>
          </cell>
          <cell r="L68">
            <v>1524.0537730379999</v>
          </cell>
          <cell r="M68">
            <v>2683.0533939769998</v>
          </cell>
          <cell r="N68">
            <v>376.44499689000003</v>
          </cell>
          <cell r="O68">
            <v>149.142947201</v>
          </cell>
          <cell r="P68">
            <v>294.07806001699998</v>
          </cell>
          <cell r="Q68">
            <v>69.990753733000005</v>
          </cell>
          <cell r="R68">
            <v>1559.897152966</v>
          </cell>
          <cell r="S68">
            <v>517.42864851399997</v>
          </cell>
          <cell r="T68">
            <v>92.706413057000006</v>
          </cell>
          <cell r="U68">
            <v>117909.807579605</v>
          </cell>
          <cell r="V68">
            <v>329.99056408899997</v>
          </cell>
          <cell r="W68">
            <v>27759.380941655996</v>
          </cell>
          <cell r="X68">
            <v>6413.4936645559992</v>
          </cell>
          <cell r="Y68">
            <v>9825.5892332010008</v>
          </cell>
          <cell r="Z68">
            <v>1293.8324653320001</v>
          </cell>
          <cell r="AA68">
            <v>518.29376742299996</v>
          </cell>
          <cell r="AB68">
            <v>9708.1718111439986</v>
          </cell>
          <cell r="AC68">
            <v>21701.535944756</v>
          </cell>
          <cell r="AE68">
            <v>12931.346575199999</v>
          </cell>
          <cell r="AF68">
            <v>22741.597125780001</v>
          </cell>
          <cell r="AG68">
            <v>6646.0478734640001</v>
          </cell>
          <cell r="AH68">
            <v>1292.437222587</v>
          </cell>
          <cell r="AI68">
            <v>1166.58369197</v>
          </cell>
          <cell r="AJ68">
            <v>666.84184394599993</v>
          </cell>
          <cell r="AK68">
            <v>12648.415787624999</v>
          </cell>
          <cell r="AL68">
            <v>8921.0949250820013</v>
          </cell>
          <cell r="AM68">
            <v>1104.53508345</v>
          </cell>
          <cell r="AN68">
            <v>17030.627968172335</v>
          </cell>
          <cell r="AO68">
            <v>59.041482384666665</v>
          </cell>
          <cell r="AP68">
            <v>5126.5391378416662</v>
          </cell>
          <cell r="AQ68">
            <v>639.35273258399991</v>
          </cell>
          <cell r="AR68">
            <v>1061.9585890846668</v>
          </cell>
          <cell r="AS68">
            <v>366.20729795799997</v>
          </cell>
          <cell r="AT68">
            <v>978.56957595599999</v>
          </cell>
          <cell r="AU68">
            <v>2080.4509422589999</v>
          </cell>
          <cell r="AV68">
            <v>4663.4846446123329</v>
          </cell>
          <cell r="AX68">
            <v>1467.7254186476666</v>
          </cell>
          <cell r="AY68">
            <v>2614.8667287136668</v>
          </cell>
          <cell r="AZ68">
            <v>378.89144716833334</v>
          </cell>
          <cell r="BA68">
            <v>153.24126791699999</v>
          </cell>
          <cell r="BB68">
            <v>288.94636735700004</v>
          </cell>
          <cell r="BC68">
            <v>73.523038270333345</v>
          </cell>
          <cell r="BD68">
            <v>1567.6469125229999</v>
          </cell>
          <cell r="BE68">
            <v>544.41237356500005</v>
          </cell>
          <cell r="BF68">
            <v>92.309149171666675</v>
          </cell>
        </row>
        <row r="69">
          <cell r="A69" t="str">
            <v>T3 2014</v>
          </cell>
          <cell r="B69">
            <v>17065.905189361001</v>
          </cell>
          <cell r="C69">
            <v>56.928520943000002</v>
          </cell>
          <cell r="D69">
            <v>5077.1783594869994</v>
          </cell>
          <cell r="E69">
            <v>659.78604365199999</v>
          </cell>
          <cell r="F69">
            <v>1009.069438085</v>
          </cell>
          <cell r="G69">
            <v>388.78983209299997</v>
          </cell>
          <cell r="H69">
            <v>948.17181150099998</v>
          </cell>
          <cell r="I69">
            <v>2071.3612341560001</v>
          </cell>
          <cell r="J69">
            <v>4381.5643534820001</v>
          </cell>
          <cell r="L69">
            <v>1542.207047417</v>
          </cell>
          <cell r="M69">
            <v>2694.5787486600002</v>
          </cell>
          <cell r="N69">
            <v>373.80058995000002</v>
          </cell>
          <cell r="O69">
            <v>185.10381328299999</v>
          </cell>
          <cell r="P69">
            <v>382.89167300999998</v>
          </cell>
          <cell r="Q69">
            <v>63.493514263000002</v>
          </cell>
          <cell r="R69">
            <v>1703.741561218</v>
          </cell>
          <cell r="S69">
            <v>518.82958692800003</v>
          </cell>
          <cell r="T69">
            <v>85.587420719999997</v>
          </cell>
          <cell r="U69">
            <v>118997.25943547</v>
          </cell>
          <cell r="V69">
            <v>278.47174647499997</v>
          </cell>
          <cell r="W69">
            <v>26794.507757252999</v>
          </cell>
          <cell r="X69">
            <v>6114.1881352379996</v>
          </cell>
          <cell r="Y69">
            <v>9578.9376829409994</v>
          </cell>
          <cell r="Z69">
            <v>1173.941104451</v>
          </cell>
          <cell r="AA69">
            <v>450.08247718699999</v>
          </cell>
          <cell r="AB69">
            <v>9477.358357436</v>
          </cell>
          <cell r="AC69">
            <v>20913.711713401</v>
          </cell>
          <cell r="AE69">
            <v>13482.694674503</v>
          </cell>
          <cell r="AF69">
            <v>23277.852920623998</v>
          </cell>
          <cell r="AG69">
            <v>6826.9182995819992</v>
          </cell>
          <cell r="AH69">
            <v>1503.3872809059999</v>
          </cell>
          <cell r="AI69">
            <v>1201.3371515140002</v>
          </cell>
          <cell r="AJ69">
            <v>691.54929069000002</v>
          </cell>
          <cell r="AK69">
            <v>14280.185320622</v>
          </cell>
          <cell r="AL69">
            <v>8476.1388919769997</v>
          </cell>
          <cell r="AM69">
            <v>1270.504387923</v>
          </cell>
          <cell r="AN69">
            <v>17111.720903368001</v>
          </cell>
          <cell r="AO69">
            <v>49.059237547333332</v>
          </cell>
          <cell r="AP69">
            <v>5115.2338372113345</v>
          </cell>
          <cell r="AQ69">
            <v>644.84944938666672</v>
          </cell>
          <cell r="AR69">
            <v>1055.9120970933336</v>
          </cell>
          <cell r="AS69">
            <v>374.46831679599995</v>
          </cell>
          <cell r="AT69">
            <v>973.00321067100003</v>
          </cell>
          <cell r="AU69">
            <v>2067.0007632643337</v>
          </cell>
          <cell r="AV69">
            <v>4420.0071484009995</v>
          </cell>
          <cell r="AX69">
            <v>1495.1950123676668</v>
          </cell>
          <cell r="AY69">
            <v>2726.374587455</v>
          </cell>
          <cell r="AZ69">
            <v>408.65669081533332</v>
          </cell>
          <cell r="BA69">
            <v>163.42183941200003</v>
          </cell>
          <cell r="BB69">
            <v>346.60572911133335</v>
          </cell>
          <cell r="BC69">
            <v>70.123748416666672</v>
          </cell>
          <cell r="BD69">
            <v>1663.9351478463334</v>
          </cell>
          <cell r="BE69">
            <v>556.74278669866669</v>
          </cell>
          <cell r="BF69">
            <v>96.365138085333342</v>
          </cell>
        </row>
        <row r="70">
          <cell r="A70" t="str">
            <v>T4 2014</v>
          </cell>
          <cell r="B70">
            <v>17397.826721006</v>
          </cell>
          <cell r="C70">
            <v>77.869640770999993</v>
          </cell>
          <cell r="D70">
            <v>5025.9948763249995</v>
          </cell>
          <cell r="E70">
            <v>655.04042668800003</v>
          </cell>
          <cell r="F70">
            <v>1014.7059005359999</v>
          </cell>
          <cell r="G70">
            <v>339.87268917099999</v>
          </cell>
          <cell r="H70">
            <v>924.31244020999998</v>
          </cell>
          <cell r="I70">
            <v>2092.0634197200002</v>
          </cell>
          <cell r="J70">
            <v>4586.834930989</v>
          </cell>
          <cell r="L70">
            <v>1678.7835461269999</v>
          </cell>
          <cell r="M70">
            <v>2765.130918247</v>
          </cell>
          <cell r="N70">
            <v>398.92179814399998</v>
          </cell>
          <cell r="O70">
            <v>142.26350389699999</v>
          </cell>
          <cell r="P70">
            <v>375.78487071400002</v>
          </cell>
          <cell r="Q70">
            <v>63.528177647</v>
          </cell>
          <cell r="R70">
            <v>1709.726665166</v>
          </cell>
          <cell r="S70">
            <v>497.57180141100002</v>
          </cell>
          <cell r="T70">
            <v>75.415991567999995</v>
          </cell>
          <cell r="U70">
            <v>125731.54138291199</v>
          </cell>
          <cell r="V70">
            <v>413.34684790599999</v>
          </cell>
          <cell r="W70">
            <v>28344.666009583998</v>
          </cell>
          <cell r="X70">
            <v>7036.1263071570002</v>
          </cell>
          <cell r="Y70">
            <v>9706.6014061959995</v>
          </cell>
          <cell r="Z70">
            <v>1112.894834379</v>
          </cell>
          <cell r="AA70">
            <v>479.21028987799997</v>
          </cell>
          <cell r="AB70">
            <v>10009.833171974</v>
          </cell>
          <cell r="AC70">
            <v>21234.606464936001</v>
          </cell>
          <cell r="AE70">
            <v>15033.079602173999</v>
          </cell>
          <cell r="AF70">
            <v>24381.522318636999</v>
          </cell>
          <cell r="AG70">
            <v>8061.7347017499997</v>
          </cell>
          <cell r="AH70">
            <v>1130.4858046879999</v>
          </cell>
          <cell r="AI70">
            <v>1506.6475444959999</v>
          </cell>
          <cell r="AJ70">
            <v>783.33831512500001</v>
          </cell>
          <cell r="AK70">
            <v>15334.740533255999</v>
          </cell>
          <cell r="AL70">
            <v>8237.6270842369995</v>
          </cell>
          <cell r="AM70">
            <v>1269.746156123</v>
          </cell>
          <cell r="AN70">
            <v>17261.017131355002</v>
          </cell>
          <cell r="AO70">
            <v>73.689256719333329</v>
          </cell>
          <cell r="AP70">
            <v>5095.3675597440006</v>
          </cell>
          <cell r="AQ70">
            <v>680.59738069000002</v>
          </cell>
          <cell r="AR70">
            <v>1027.317188512</v>
          </cell>
          <cell r="AS70">
            <v>361.37199363766666</v>
          </cell>
          <cell r="AT70">
            <v>963.91295740733347</v>
          </cell>
          <cell r="AU70">
            <v>2062.1680394970003</v>
          </cell>
          <cell r="AV70">
            <v>4295.0215943029998</v>
          </cell>
          <cell r="AX70">
            <v>1645.6877652583335</v>
          </cell>
          <cell r="AY70">
            <v>2764.7083025723332</v>
          </cell>
          <cell r="AZ70">
            <v>431.43308733466665</v>
          </cell>
          <cell r="BA70">
            <v>153.02593111299998</v>
          </cell>
          <cell r="BB70">
            <v>380.66989218566664</v>
          </cell>
          <cell r="BC70">
            <v>69.552286934333324</v>
          </cell>
          <cell r="BD70">
            <v>1703.2482739933337</v>
          </cell>
          <cell r="BE70">
            <v>540.07831546433329</v>
          </cell>
          <cell r="BF70">
            <v>108.53486573266667</v>
          </cell>
        </row>
        <row r="71">
          <cell r="A71" t="str">
            <v>T1 2015</v>
          </cell>
          <cell r="B71">
            <v>17252.938757537999</v>
          </cell>
          <cell r="C71">
            <v>56.987006522999998</v>
          </cell>
          <cell r="D71">
            <v>5130.62080642</v>
          </cell>
          <cell r="E71">
            <v>630.78480973900002</v>
          </cell>
          <cell r="F71">
            <v>1032.63272394</v>
          </cell>
          <cell r="G71">
            <v>463.45577822799999</v>
          </cell>
          <cell r="H71">
            <v>937.40462820000005</v>
          </cell>
          <cell r="I71">
            <v>2066.3428663129998</v>
          </cell>
          <cell r="J71">
            <v>4362.1244251839998</v>
          </cell>
          <cell r="L71">
            <v>1557.2833163109999</v>
          </cell>
          <cell r="M71">
            <v>2767.6452058640002</v>
          </cell>
          <cell r="N71">
            <v>400.89730945600002</v>
          </cell>
          <cell r="O71">
            <v>142.854315267</v>
          </cell>
          <cell r="P71">
            <v>385.26902005300002</v>
          </cell>
          <cell r="Q71">
            <v>77.990603973000006</v>
          </cell>
          <cell r="R71">
            <v>1772.8480370090001</v>
          </cell>
          <cell r="S71">
            <v>528.29505006800002</v>
          </cell>
          <cell r="T71">
            <v>70.123661409999997</v>
          </cell>
          <cell r="U71">
            <v>123966.26209459201</v>
          </cell>
          <cell r="V71">
            <v>319.984229083</v>
          </cell>
          <cell r="W71">
            <v>26918.630581665999</v>
          </cell>
          <cell r="X71">
            <v>6409.6053907529995</v>
          </cell>
          <cell r="Y71">
            <v>8633.2701823309999</v>
          </cell>
          <cell r="Z71">
            <v>1469.2446849830001</v>
          </cell>
          <cell r="AA71">
            <v>363.29112137300001</v>
          </cell>
          <cell r="AB71">
            <v>10043.219202226001</v>
          </cell>
          <cell r="AC71">
            <v>20458.251530435999</v>
          </cell>
          <cell r="AE71">
            <v>14895.229852518998</v>
          </cell>
          <cell r="AF71">
            <v>24518.955756691001</v>
          </cell>
          <cell r="AG71">
            <v>8930.9987382389991</v>
          </cell>
          <cell r="AH71">
            <v>1214.8015080299999</v>
          </cell>
          <cell r="AI71">
            <v>1757.7931702569999</v>
          </cell>
          <cell r="AJ71">
            <v>1031.2354451159999</v>
          </cell>
          <cell r="AK71">
            <v>14582.443858677001</v>
          </cell>
          <cell r="AL71">
            <v>8258.8163186870006</v>
          </cell>
          <cell r="AM71">
            <v>1079.121105191</v>
          </cell>
          <cell r="AN71">
            <v>17142.308679875336</v>
          </cell>
          <cell r="AO71">
            <v>58.832188039333325</v>
          </cell>
          <cell r="AP71">
            <v>5006.4651963646666</v>
          </cell>
          <cell r="AQ71">
            <v>651.92185766700004</v>
          </cell>
          <cell r="AR71">
            <v>1011.9194802696666</v>
          </cell>
          <cell r="AS71">
            <v>389.68499616066669</v>
          </cell>
          <cell r="AT71">
            <v>927.49398156899997</v>
          </cell>
          <cell r="AU71">
            <v>2025.4448806983335</v>
          </cell>
          <cell r="AV71">
            <v>4258.0025681796669</v>
          </cell>
          <cell r="AX71">
            <v>1585.9268477286666</v>
          </cell>
          <cell r="AY71">
            <v>2807.4155032333333</v>
          </cell>
          <cell r="AZ71">
            <v>445.13570891433329</v>
          </cell>
          <cell r="BA71">
            <v>140.03894482733332</v>
          </cell>
          <cell r="BB71">
            <v>381.97036042233339</v>
          </cell>
          <cell r="BC71">
            <v>79.726563955333333</v>
          </cell>
          <cell r="BD71">
            <v>1723.8941958153334</v>
          </cell>
          <cell r="BE71">
            <v>558.0112834823334</v>
          </cell>
          <cell r="BF71">
            <v>96.889318912666681</v>
          </cell>
        </row>
        <row r="72">
          <cell r="A72" t="str">
            <v>T2 2015</v>
          </cell>
          <cell r="B72">
            <v>18316.435953699998</v>
          </cell>
          <cell r="C72">
            <v>52.913887582000001</v>
          </cell>
          <cell r="D72">
            <v>5134.8951254490003</v>
          </cell>
          <cell r="E72">
            <v>684.840156869</v>
          </cell>
          <cell r="F72">
            <v>911.40308060400002</v>
          </cell>
          <cell r="G72">
            <v>430.33601457899999</v>
          </cell>
          <cell r="H72">
            <v>859.53599726200002</v>
          </cell>
          <cell r="I72">
            <v>2248.779876135</v>
          </cell>
          <cell r="J72">
            <v>4746.4631206519998</v>
          </cell>
          <cell r="L72">
            <v>1708.3430589340001</v>
          </cell>
          <cell r="M72">
            <v>2962.758671954</v>
          </cell>
          <cell r="N72">
            <v>409.33492631799999</v>
          </cell>
          <cell r="O72">
            <v>164.417904615</v>
          </cell>
          <cell r="P72">
            <v>494.85847949499998</v>
          </cell>
          <cell r="Q72">
            <v>64.235024659000004</v>
          </cell>
          <cell r="R72">
            <v>1934.9291204599999</v>
          </cell>
          <cell r="S72">
            <v>562.47734043599996</v>
          </cell>
          <cell r="T72">
            <v>80.809293146000002</v>
          </cell>
          <cell r="U72">
            <v>132774.03012293298</v>
          </cell>
          <cell r="V72">
            <v>304.15361502299999</v>
          </cell>
          <cell r="W72">
            <v>28547.016791440001</v>
          </cell>
          <cell r="X72">
            <v>6575.5857578820005</v>
          </cell>
          <cell r="Y72">
            <v>9480.863029062999</v>
          </cell>
          <cell r="Z72">
            <v>1370.386670134</v>
          </cell>
          <cell r="AA72">
            <v>305.63870155799998</v>
          </cell>
          <cell r="AB72">
            <v>10814.542632803001</v>
          </cell>
          <cell r="AC72">
            <v>22616.094229164002</v>
          </cell>
          <cell r="AE72">
            <v>16614.904620346999</v>
          </cell>
          <cell r="AF72">
            <v>24778.835666699</v>
          </cell>
          <cell r="AG72">
            <v>9598.2292074060006</v>
          </cell>
          <cell r="AH72">
            <v>1364.9318463650002</v>
          </cell>
          <cell r="AI72">
            <v>2270.0535983210002</v>
          </cell>
          <cell r="AJ72">
            <v>1049.2200819909999</v>
          </cell>
          <cell r="AK72">
            <v>15619.872645782001</v>
          </cell>
          <cell r="AL72">
            <v>8767.1266206649998</v>
          </cell>
          <cell r="AM72">
            <v>1243.59119973</v>
          </cell>
          <cell r="AN72">
            <v>18395.790432468668</v>
          </cell>
          <cell r="AO72">
            <v>52.200534898666668</v>
          </cell>
          <cell r="AP72">
            <v>5193.3816986163329</v>
          </cell>
          <cell r="AQ72">
            <v>668.53261795233334</v>
          </cell>
          <cell r="AR72">
            <v>1015.8945502793334</v>
          </cell>
          <cell r="AS72">
            <v>424.06899260300003</v>
          </cell>
          <cell r="AT72">
            <v>891.61269384400009</v>
          </cell>
          <cell r="AU72">
            <v>2193.2728439376665</v>
          </cell>
          <cell r="AV72">
            <v>4523.6994455986669</v>
          </cell>
          <cell r="AX72">
            <v>1791.819501313</v>
          </cell>
          <cell r="AY72">
            <v>3031.5723831399996</v>
          </cell>
          <cell r="AZ72">
            <v>492.71251163899996</v>
          </cell>
          <cell r="BA72">
            <v>159.38911149066666</v>
          </cell>
          <cell r="BB72">
            <v>481.63729047199996</v>
          </cell>
          <cell r="BC72">
            <v>82.675300002</v>
          </cell>
          <cell r="BD72">
            <v>1899.4138795606668</v>
          </cell>
          <cell r="BE72">
            <v>603.37518997500001</v>
          </cell>
          <cell r="BF72">
            <v>83.913585762666671</v>
          </cell>
        </row>
        <row r="73">
          <cell r="A73" t="str">
            <v>T3 2015</v>
          </cell>
          <cell r="B73">
            <v>18478.523233754997</v>
          </cell>
          <cell r="C73">
            <v>43.822033378999997</v>
          </cell>
          <cell r="D73">
            <v>5172.2688239439995</v>
          </cell>
          <cell r="E73">
            <v>648.38502880700003</v>
          </cell>
          <cell r="F73">
            <v>1082.7006497489999</v>
          </cell>
          <cell r="G73">
            <v>417.84541380399997</v>
          </cell>
          <cell r="H73">
            <v>822.19247709499996</v>
          </cell>
          <cell r="I73">
            <v>2201.1452544889999</v>
          </cell>
          <cell r="J73">
            <v>4537.6739105500001</v>
          </cell>
          <cell r="L73">
            <v>1836.6495373289999</v>
          </cell>
          <cell r="M73">
            <v>3049.318996689</v>
          </cell>
          <cell r="N73">
            <v>469.593414446</v>
          </cell>
          <cell r="O73">
            <v>175.25868627400001</v>
          </cell>
          <cell r="P73">
            <v>413.33661113300002</v>
          </cell>
          <cell r="Q73">
            <v>62.098329907999997</v>
          </cell>
          <cell r="R73">
            <v>1956.9466790419999</v>
          </cell>
          <cell r="S73">
            <v>658.85548766800002</v>
          </cell>
          <cell r="T73">
            <v>102.700723393</v>
          </cell>
          <cell r="U73">
            <v>130234.19052193199</v>
          </cell>
          <cell r="V73">
            <v>247.69387138799999</v>
          </cell>
          <cell r="W73">
            <v>27762.978246838997</v>
          </cell>
          <cell r="X73">
            <v>6480.6756325820006</v>
          </cell>
          <cell r="Y73">
            <v>9182.1919442039998</v>
          </cell>
          <cell r="Z73">
            <v>1374.2266996339999</v>
          </cell>
          <cell r="AA73">
            <v>320.41186697099999</v>
          </cell>
          <cell r="AB73">
            <v>10405.472103448001</v>
          </cell>
          <cell r="AC73">
            <v>21585.051116549999</v>
          </cell>
          <cell r="AE73">
            <v>16439.513872875999</v>
          </cell>
          <cell r="AF73">
            <v>23482.458324339997</v>
          </cell>
          <cell r="AG73">
            <v>9377.0284070599992</v>
          </cell>
          <cell r="AH73">
            <v>1341.0698524110001</v>
          </cell>
          <cell r="AI73">
            <v>2009.5085823479999</v>
          </cell>
          <cell r="AJ73">
            <v>868.55257452600006</v>
          </cell>
          <cell r="AK73">
            <v>15503.464902718999</v>
          </cell>
          <cell r="AL73">
            <v>10006.156903835001</v>
          </cell>
          <cell r="AM73">
            <v>1610.71386704</v>
          </cell>
          <cell r="AN73">
            <v>18620.548366410665</v>
          </cell>
          <cell r="AO73">
            <v>43.656732153333337</v>
          </cell>
          <cell r="AP73">
            <v>5274.7247515493336</v>
          </cell>
          <cell r="AQ73">
            <v>651.48541055733335</v>
          </cell>
          <cell r="AR73">
            <v>1074.4461606719999</v>
          </cell>
          <cell r="AS73">
            <v>435.61732454233334</v>
          </cell>
          <cell r="AT73">
            <v>844.663919835</v>
          </cell>
          <cell r="AU73">
            <v>2268.5119359426667</v>
          </cell>
          <cell r="AV73">
            <v>4558.4294480196668</v>
          </cell>
          <cell r="AX73">
            <v>1804.4359765786667</v>
          </cell>
          <cell r="AY73">
            <v>3116.3774239463332</v>
          </cell>
          <cell r="AZ73">
            <v>465.39504082399998</v>
          </cell>
          <cell r="BA73">
            <v>184.061557889</v>
          </cell>
          <cell r="BB73">
            <v>406.13231424700007</v>
          </cell>
          <cell r="BC73">
            <v>69.213554224666666</v>
          </cell>
          <cell r="BD73">
            <v>1935.6659549193334</v>
          </cell>
          <cell r="BE73">
            <v>655.44957763400009</v>
          </cell>
          <cell r="BF73">
            <v>107.00603442533334</v>
          </cell>
        </row>
        <row r="74">
          <cell r="A74" t="str">
            <v>T4 2015</v>
          </cell>
          <cell r="B74">
            <v>18448.439703126998</v>
          </cell>
          <cell r="C74">
            <v>36.103995433000001</v>
          </cell>
          <cell r="D74">
            <v>5073.0212269010008</v>
          </cell>
          <cell r="E74">
            <v>578.50656153800003</v>
          </cell>
          <cell r="F74">
            <v>1053.885766011</v>
          </cell>
          <cell r="G74">
            <v>432.31108654600001</v>
          </cell>
          <cell r="H74">
            <v>745.29695586299999</v>
          </cell>
          <cell r="I74">
            <v>2263.0208569430001</v>
          </cell>
          <cell r="J74">
            <v>4607.1765073839997</v>
          </cell>
          <cell r="L74">
            <v>1711.176564592</v>
          </cell>
          <cell r="M74">
            <v>3072.216892033</v>
          </cell>
          <cell r="N74">
            <v>444.74865343800002</v>
          </cell>
          <cell r="O74">
            <v>153.14198539399999</v>
          </cell>
          <cell r="P74">
            <v>431.34005042400003</v>
          </cell>
          <cell r="Q74">
            <v>62.617224798999999</v>
          </cell>
          <cell r="R74">
            <v>2113.2174167769999</v>
          </cell>
          <cell r="S74">
            <v>643.58235921400001</v>
          </cell>
          <cell r="T74">
            <v>100.096826738</v>
          </cell>
          <cell r="U74">
            <v>123404.49987981901</v>
          </cell>
          <cell r="V74">
            <v>322.64124819699998</v>
          </cell>
          <cell r="W74">
            <v>25901.931593369001</v>
          </cell>
          <cell r="X74">
            <v>5993.7153793529997</v>
          </cell>
          <cell r="Y74">
            <v>9303.5467345280013</v>
          </cell>
          <cell r="Z74">
            <v>1270.490563032</v>
          </cell>
          <cell r="AA74">
            <v>326.58106301800001</v>
          </cell>
          <cell r="AB74">
            <v>9007.597853438001</v>
          </cell>
          <cell r="AC74">
            <v>20368.225419850001</v>
          </cell>
          <cell r="AE74">
            <v>14965.477906929</v>
          </cell>
          <cell r="AF74">
            <v>22235.149745838</v>
          </cell>
          <cell r="AG74">
            <v>9188.9296014729989</v>
          </cell>
          <cell r="AH74">
            <v>1347.0020663079999</v>
          </cell>
          <cell r="AI74">
            <v>2068.5060380929999</v>
          </cell>
          <cell r="AJ74">
            <v>799.19980792900003</v>
          </cell>
          <cell r="AK74">
            <v>14423.434416778</v>
          </cell>
          <cell r="AL74">
            <v>10398.487697217999</v>
          </cell>
          <cell r="AM74">
            <v>1385.5143378369999</v>
          </cell>
          <cell r="AN74">
            <v>18592.406990507665</v>
          </cell>
          <cell r="AO74">
            <v>41.32534114566667</v>
          </cell>
          <cell r="AP74">
            <v>5069.1515374343335</v>
          </cell>
          <cell r="AQ74">
            <v>603.64310866999995</v>
          </cell>
          <cell r="AR74">
            <v>1064.8850184876667</v>
          </cell>
          <cell r="AS74">
            <v>439.41445865533336</v>
          </cell>
          <cell r="AT74">
            <v>793.30234376433327</v>
          </cell>
          <cell r="AU74">
            <v>2167.9066078569999</v>
          </cell>
          <cell r="AV74">
            <v>4607.3401650543337</v>
          </cell>
          <cell r="AX74">
            <v>1765.2950765076666</v>
          </cell>
          <cell r="AY74">
            <v>3105.3561415490003</v>
          </cell>
          <cell r="AZ74">
            <v>475.96058537366667</v>
          </cell>
          <cell r="BA74">
            <v>168.16583060233336</v>
          </cell>
          <cell r="BB74">
            <v>439.33513157933334</v>
          </cell>
          <cell r="BC74">
            <v>72.85091165466666</v>
          </cell>
          <cell r="BD74">
            <v>2064.4651814903332</v>
          </cell>
          <cell r="BE74">
            <v>654.96850788233326</v>
          </cell>
          <cell r="BF74">
            <v>128.19258023399999</v>
          </cell>
        </row>
        <row r="75">
          <cell r="A75" t="str">
            <v>T1 2016</v>
          </cell>
          <cell r="B75">
            <v>18778.989500147003</v>
          </cell>
          <cell r="C75">
            <v>51.082910644999998</v>
          </cell>
          <cell r="D75">
            <v>5107.6793697520006</v>
          </cell>
          <cell r="E75">
            <v>625.22050246000003</v>
          </cell>
          <cell r="F75">
            <v>996.90883421700005</v>
          </cell>
          <cell r="G75">
            <v>450.65275298799997</v>
          </cell>
          <cell r="H75">
            <v>586.89087175300006</v>
          </cell>
          <cell r="I75">
            <v>2448.0064083339998</v>
          </cell>
          <cell r="J75">
            <v>4437.2008694030001</v>
          </cell>
          <cell r="L75">
            <v>1844.237332168</v>
          </cell>
          <cell r="M75">
            <v>3190.9139256170001</v>
          </cell>
          <cell r="N75">
            <v>452.60572168499999</v>
          </cell>
          <cell r="O75">
            <v>185.42118674599999</v>
          </cell>
          <cell r="P75">
            <v>465.578502851</v>
          </cell>
          <cell r="Q75">
            <v>112.953019414</v>
          </cell>
          <cell r="R75">
            <v>2269.8839860560001</v>
          </cell>
          <cell r="S75">
            <v>557.23321662700005</v>
          </cell>
          <cell r="T75">
            <v>104.199459183</v>
          </cell>
          <cell r="U75">
            <v>131925.48770086298</v>
          </cell>
          <cell r="V75">
            <v>216.25267098999998</v>
          </cell>
          <cell r="W75">
            <v>27908.368745041997</v>
          </cell>
          <cell r="X75">
            <v>6407.0687473910002</v>
          </cell>
          <cell r="Y75">
            <v>8833.4682729830001</v>
          </cell>
          <cell r="Z75">
            <v>1257.49116497</v>
          </cell>
          <cell r="AA75">
            <v>248.14183690300001</v>
          </cell>
          <cell r="AB75">
            <v>11162.198722795001</v>
          </cell>
          <cell r="AC75">
            <v>19918.332614005001</v>
          </cell>
          <cell r="AE75">
            <v>16360.100186627998</v>
          </cell>
          <cell r="AF75">
            <v>24297.545957456001</v>
          </cell>
          <cell r="AG75">
            <v>9462.8210470630002</v>
          </cell>
          <cell r="AH75">
            <v>1245.8630077830001</v>
          </cell>
          <cell r="AI75">
            <v>2052.1758435419997</v>
          </cell>
          <cell r="AJ75">
            <v>1121.1409365730001</v>
          </cell>
          <cell r="AK75">
            <v>17983.586145083998</v>
          </cell>
          <cell r="AL75">
            <v>9989.6916679499991</v>
          </cell>
          <cell r="AM75">
            <v>1369.6088787470001</v>
          </cell>
          <cell r="AN75">
            <v>19079.896343101002</v>
          </cell>
          <cell r="AO75">
            <v>45.820557440333339</v>
          </cell>
          <cell r="AP75">
            <v>5193.7483772466667</v>
          </cell>
          <cell r="AQ75">
            <v>657.48248086399997</v>
          </cell>
          <cell r="AR75">
            <v>1044.8774857149999</v>
          </cell>
          <cell r="AS75">
            <v>442.18822408733337</v>
          </cell>
          <cell r="AT75">
            <v>649.76332873066667</v>
          </cell>
          <cell r="AU75">
            <v>2399.4368578496665</v>
          </cell>
          <cell r="AV75">
            <v>4391.2615182580003</v>
          </cell>
          <cell r="AX75">
            <v>1882.6249573926668</v>
          </cell>
          <cell r="AY75">
            <v>3287.3050846556671</v>
          </cell>
          <cell r="AZ75">
            <v>499.38624323666664</v>
          </cell>
          <cell r="BA75">
            <v>177.40323537366666</v>
          </cell>
          <cell r="BB75">
            <v>480.08223220733333</v>
          </cell>
          <cell r="BC75">
            <v>105.39678142333332</v>
          </cell>
          <cell r="BD75">
            <v>2294.2399563519998</v>
          </cell>
          <cell r="BE75">
            <v>619.05971069766667</v>
          </cell>
          <cell r="BF75">
            <v>103.56768881699999</v>
          </cell>
        </row>
        <row r="76">
          <cell r="A76" t="str">
            <v>T2 2016</v>
          </cell>
          <cell r="B76">
            <v>19362.778030845999</v>
          </cell>
          <cell r="C76">
            <v>56.934394146000002</v>
          </cell>
          <cell r="D76">
            <v>5234.0016561739994</v>
          </cell>
          <cell r="E76">
            <v>656.74352981000004</v>
          </cell>
          <cell r="F76">
            <v>1121.420628412</v>
          </cell>
          <cell r="G76">
            <v>489.66549161900002</v>
          </cell>
          <cell r="H76">
            <v>561.99928628199996</v>
          </cell>
          <cell r="I76">
            <v>2404.1727200509999</v>
          </cell>
          <cell r="J76">
            <v>4518.8195880570001</v>
          </cell>
          <cell r="L76">
            <v>1924.8882135179999</v>
          </cell>
          <cell r="M76">
            <v>3354.8945046929998</v>
          </cell>
          <cell r="N76">
            <v>471.33249784700001</v>
          </cell>
          <cell r="O76">
            <v>177.34305390099999</v>
          </cell>
          <cell r="P76">
            <v>345.73535855699998</v>
          </cell>
          <cell r="Q76">
            <v>107.704790383</v>
          </cell>
          <cell r="R76">
            <v>2503.3633029040002</v>
          </cell>
          <cell r="S76">
            <v>560.99097477500004</v>
          </cell>
          <cell r="T76">
            <v>106.769695891</v>
          </cell>
          <cell r="U76">
            <v>132455.07916228898</v>
          </cell>
          <cell r="V76">
            <v>259.57393522699999</v>
          </cell>
          <cell r="W76">
            <v>27662.375704224003</v>
          </cell>
          <cell r="X76">
            <v>6905.569612065</v>
          </cell>
          <cell r="Y76">
            <v>8693.4512635999999</v>
          </cell>
          <cell r="Z76">
            <v>1522.9421845430002</v>
          </cell>
          <cell r="AA76">
            <v>366.89950176999997</v>
          </cell>
          <cell r="AB76">
            <v>10173.513142246</v>
          </cell>
          <cell r="AC76">
            <v>19138.138025619002</v>
          </cell>
          <cell r="AE76">
            <v>16644.779823419001</v>
          </cell>
          <cell r="AF76">
            <v>24924.703143159997</v>
          </cell>
          <cell r="AG76">
            <v>10435.413106558</v>
          </cell>
          <cell r="AH76">
            <v>1196.7251718079999</v>
          </cell>
          <cell r="AI76">
            <v>1652.8370145870001</v>
          </cell>
          <cell r="AJ76">
            <v>1035.183322867</v>
          </cell>
          <cell r="AK76">
            <v>18956.371901384999</v>
          </cell>
          <cell r="AL76">
            <v>9097.0185762159999</v>
          </cell>
          <cell r="AM76">
            <v>1451.9594372189999</v>
          </cell>
          <cell r="AN76">
            <v>19449.867647634663</v>
          </cell>
          <cell r="AO76">
            <v>54.287552012333329</v>
          </cell>
          <cell r="AP76">
            <v>5275.5043976830002</v>
          </cell>
          <cell r="AQ76">
            <v>659.32871742400005</v>
          </cell>
          <cell r="AR76">
            <v>1104.2056045723332</v>
          </cell>
          <cell r="AS76">
            <v>465.95937327333331</v>
          </cell>
          <cell r="AT76">
            <v>588.46587442200007</v>
          </cell>
          <cell r="AU76">
            <v>2457.544827991333</v>
          </cell>
          <cell r="AV76">
            <v>4392.2649288853336</v>
          </cell>
          <cell r="AX76">
            <v>1964.5378297750001</v>
          </cell>
          <cell r="AY76">
            <v>3381.8279633893339</v>
          </cell>
          <cell r="AZ76">
            <v>484.86586396499996</v>
          </cell>
          <cell r="BA76">
            <v>185.40683085933333</v>
          </cell>
          <cell r="BB76">
            <v>421.86375777199993</v>
          </cell>
          <cell r="BC76">
            <v>116.093164437</v>
          </cell>
          <cell r="BD76">
            <v>2463.2523968746664</v>
          </cell>
          <cell r="BE76">
            <v>597.06837650466662</v>
          </cell>
          <cell r="BF76">
            <v>112.89458547700001</v>
          </cell>
        </row>
        <row r="77">
          <cell r="A77" t="str">
            <v>T3 2016</v>
          </cell>
          <cell r="B77">
            <v>19764.660822722999</v>
          </cell>
          <cell r="C77">
            <v>67.399781500000003</v>
          </cell>
          <cell r="D77">
            <v>5304.4209953789996</v>
          </cell>
          <cell r="E77">
            <v>709.93426377399999</v>
          </cell>
          <cell r="F77">
            <v>1054.7572186039999</v>
          </cell>
          <cell r="G77">
            <v>465.94935676900002</v>
          </cell>
          <cell r="H77">
            <v>452.792025276</v>
          </cell>
          <cell r="I77">
            <v>2620.9881309560001</v>
          </cell>
          <cell r="J77">
            <v>4686.3688245989997</v>
          </cell>
          <cell r="L77">
            <v>1893.697219011</v>
          </cell>
          <cell r="M77">
            <v>3710.9936738860001</v>
          </cell>
          <cell r="N77">
            <v>349.235210295</v>
          </cell>
          <cell r="O77">
            <v>183.718345231</v>
          </cell>
          <cell r="P77">
            <v>335.48112908899998</v>
          </cell>
          <cell r="Q77">
            <v>73.717740695000003</v>
          </cell>
          <cell r="R77">
            <v>2455.5994334729999</v>
          </cell>
          <cell r="S77">
            <v>601.30978930000003</v>
          </cell>
          <cell r="T77">
            <v>102.718680265</v>
          </cell>
          <cell r="U77">
            <v>131727.83708266899</v>
          </cell>
          <cell r="V77">
            <v>316.88302756600001</v>
          </cell>
          <cell r="W77">
            <v>27279.721647905</v>
          </cell>
          <cell r="X77">
            <v>7132.0854227100008</v>
          </cell>
          <cell r="Y77">
            <v>8503.4770330749998</v>
          </cell>
          <cell r="Z77">
            <v>1418.83622986</v>
          </cell>
          <cell r="AA77">
            <v>214.35906600499999</v>
          </cell>
          <cell r="AB77">
            <v>10010.963896255</v>
          </cell>
          <cell r="AC77">
            <v>19331.479445233999</v>
          </cell>
          <cell r="AE77">
            <v>16843.193336811</v>
          </cell>
          <cell r="AF77">
            <v>27227.307499822004</v>
          </cell>
          <cell r="AG77">
            <v>8264.4917032939993</v>
          </cell>
          <cell r="AH77">
            <v>1200.9902164380001</v>
          </cell>
          <cell r="AI77">
            <v>1395.1504680459998</v>
          </cell>
          <cell r="AJ77">
            <v>990.95092904600006</v>
          </cell>
          <cell r="AK77">
            <v>19076.085116766</v>
          </cell>
          <cell r="AL77">
            <v>8504.2546156650005</v>
          </cell>
          <cell r="AM77">
            <v>1297.3290760759999</v>
          </cell>
          <cell r="AN77">
            <v>20109.273268135003</v>
          </cell>
          <cell r="AO77">
            <v>64.710604283333339</v>
          </cell>
          <cell r="AP77">
            <v>5499.059373062667</v>
          </cell>
          <cell r="AQ77">
            <v>709.40922834833327</v>
          </cell>
          <cell r="AR77">
            <v>1126.7913122099999</v>
          </cell>
          <cell r="AS77">
            <v>488.68592508766665</v>
          </cell>
          <cell r="AT77">
            <v>528.72581719933339</v>
          </cell>
          <cell r="AU77">
            <v>2645.4470902173334</v>
          </cell>
          <cell r="AV77">
            <v>4522.5983546663329</v>
          </cell>
          <cell r="AX77">
            <v>2093.9806976913333</v>
          </cell>
          <cell r="AY77">
            <v>3765.6719326389998</v>
          </cell>
          <cell r="AZ77">
            <v>384.41130752966666</v>
          </cell>
          <cell r="BA77">
            <v>173.94677836133334</v>
          </cell>
          <cell r="BB77">
            <v>324.312121655</v>
          </cell>
          <cell r="BC77">
            <v>94.922865784999999</v>
          </cell>
          <cell r="BD77">
            <v>2463.0788896653335</v>
          </cell>
          <cell r="BE77">
            <v>609.98335395799995</v>
          </cell>
          <cell r="BF77">
            <v>112.596988838</v>
          </cell>
        </row>
        <row r="78">
          <cell r="A78" t="str">
            <v>T4 2016</v>
          </cell>
          <cell r="B78">
            <v>20116.819209145</v>
          </cell>
          <cell r="C78">
            <v>63.010512577999997</v>
          </cell>
          <cell r="D78">
            <v>5212.2594351339994</v>
          </cell>
          <cell r="E78">
            <v>763.842678159</v>
          </cell>
          <cell r="F78">
            <v>957.56871092899996</v>
          </cell>
          <cell r="G78">
            <v>518.57397416599997</v>
          </cell>
          <cell r="H78">
            <v>351.328663527</v>
          </cell>
          <cell r="I78">
            <v>2620.9454083529999</v>
          </cell>
          <cell r="J78">
            <v>4970.1358973910001</v>
          </cell>
          <cell r="L78">
            <v>2067.9701851459999</v>
          </cell>
          <cell r="M78">
            <v>3547.0624378530001</v>
          </cell>
          <cell r="N78">
            <v>387.16833696800001</v>
          </cell>
          <cell r="O78">
            <v>203.18973316399999</v>
          </cell>
          <cell r="P78">
            <v>411.06737454799998</v>
          </cell>
          <cell r="Q78">
            <v>113.72752321999999</v>
          </cell>
          <cell r="R78">
            <v>2485.423374001</v>
          </cell>
          <cell r="S78">
            <v>543.14501649800002</v>
          </cell>
          <cell r="T78">
            <v>112.659382644</v>
          </cell>
          <cell r="U78">
            <v>137540.95132418998</v>
          </cell>
          <cell r="V78">
            <v>254.60007676499998</v>
          </cell>
          <cell r="W78">
            <v>28896.876070172002</v>
          </cell>
          <cell r="X78">
            <v>7684.1815362460002</v>
          </cell>
          <cell r="Y78">
            <v>8636.8723873550007</v>
          </cell>
          <cell r="Z78">
            <v>1513.8713905750001</v>
          </cell>
          <cell r="AA78">
            <v>236.12488095499998</v>
          </cell>
          <cell r="AB78">
            <v>10825.825875041</v>
          </cell>
          <cell r="AC78">
            <v>20290.612862964001</v>
          </cell>
          <cell r="AE78">
            <v>18066.254021332999</v>
          </cell>
          <cell r="AF78">
            <v>27405.976391944001</v>
          </cell>
          <cell r="AG78">
            <v>8791.0917144369996</v>
          </cell>
          <cell r="AH78">
            <v>1310.2380839560001</v>
          </cell>
          <cell r="AI78">
            <v>1633.746845589</v>
          </cell>
          <cell r="AJ78">
            <v>1241.9601503920001</v>
          </cell>
          <cell r="AK78">
            <v>19158.906480755999</v>
          </cell>
          <cell r="AL78">
            <v>8953.2292194879992</v>
          </cell>
          <cell r="AM78">
            <v>1537.4594063939999</v>
          </cell>
          <cell r="AN78">
            <v>20396.847491962999</v>
          </cell>
          <cell r="AO78">
            <v>58.578514993666666</v>
          </cell>
          <cell r="AP78">
            <v>5315.5382621716662</v>
          </cell>
          <cell r="AQ78">
            <v>754.05100215266657</v>
          </cell>
          <cell r="AR78">
            <v>1041.8525163466668</v>
          </cell>
          <cell r="AS78">
            <v>516.17596735100005</v>
          </cell>
          <cell r="AT78">
            <v>380.33930297166665</v>
          </cell>
          <cell r="AU78">
            <v>2623.1194733496668</v>
          </cell>
          <cell r="AV78">
            <v>4866.9488028703336</v>
          </cell>
          <cell r="AX78">
            <v>2069.9969855033337</v>
          </cell>
          <cell r="AY78">
            <v>3730.940642183667</v>
          </cell>
          <cell r="AZ78">
            <v>406.01624585133339</v>
          </cell>
          <cell r="BA78">
            <v>201.39270308100001</v>
          </cell>
          <cell r="BB78">
            <v>398.65813945999997</v>
          </cell>
          <cell r="BC78">
            <v>107.56243162033333</v>
          </cell>
          <cell r="BD78">
            <v>2526.8305596670002</v>
          </cell>
          <cell r="BE78">
            <v>594.99719474566666</v>
          </cell>
          <cell r="BF78">
            <v>119.387009815</v>
          </cell>
        </row>
        <row r="79">
          <cell r="A79" t="str">
            <v>T1 2017</v>
          </cell>
          <cell r="B79">
            <v>21183.389994202</v>
          </cell>
          <cell r="C79">
            <v>58.642135328999998</v>
          </cell>
          <cell r="D79">
            <v>5314.8411103630006</v>
          </cell>
          <cell r="E79">
            <v>750.46840919600004</v>
          </cell>
          <cell r="F79">
            <v>1045.801974208</v>
          </cell>
          <cell r="G79">
            <v>502.34765734299998</v>
          </cell>
          <cell r="H79">
            <v>272.91606667299999</v>
          </cell>
          <cell r="I79">
            <v>2743.307002943</v>
          </cell>
          <cell r="J79">
            <v>5286.5458919430002</v>
          </cell>
          <cell r="L79">
            <v>2106.1532569159999</v>
          </cell>
          <cell r="M79">
            <v>3821.618449091</v>
          </cell>
          <cell r="N79">
            <v>417.46075908699999</v>
          </cell>
          <cell r="O79">
            <v>272.58381186600002</v>
          </cell>
          <cell r="P79">
            <v>440.36395579999999</v>
          </cell>
          <cell r="Q79">
            <v>123.418655168</v>
          </cell>
          <cell r="R79">
            <v>2432.1862481379999</v>
          </cell>
          <cell r="S79">
            <v>772.14100264800004</v>
          </cell>
          <cell r="T79">
            <v>137.434717853</v>
          </cell>
          <cell r="U79">
            <v>143820.89796783699</v>
          </cell>
          <cell r="V79">
            <v>262.182127122</v>
          </cell>
          <cell r="W79">
            <v>27405.471516275</v>
          </cell>
          <cell r="X79">
            <v>7779.0790945670005</v>
          </cell>
          <cell r="Y79">
            <v>7951.626791613</v>
          </cell>
          <cell r="Z79">
            <v>1375.28812143</v>
          </cell>
          <cell r="AA79">
            <v>195.02163878300001</v>
          </cell>
          <cell r="AB79">
            <v>10104.455869882</v>
          </cell>
          <cell r="AC79">
            <v>19810.336558832001</v>
          </cell>
          <cell r="AE79">
            <v>18074.081126043999</v>
          </cell>
          <cell r="AF79">
            <v>31120.355404540001</v>
          </cell>
          <cell r="AG79">
            <v>11261.826757461</v>
          </cell>
          <cell r="AH79">
            <v>1404.254187276</v>
          </cell>
          <cell r="AI79">
            <v>1650.796855244</v>
          </cell>
          <cell r="AJ79">
            <v>1534.9669458110002</v>
          </cell>
          <cell r="AK79">
            <v>17979.459486386</v>
          </cell>
          <cell r="AL79">
            <v>11646.836579489</v>
          </cell>
          <cell r="AM79">
            <v>1670.3304233569997</v>
          </cell>
          <cell r="AN79">
            <v>21271.559659748331</v>
          </cell>
          <cell r="AO79">
            <v>57.015701637333336</v>
          </cell>
          <cell r="AP79">
            <v>5202.6728329709995</v>
          </cell>
          <cell r="AQ79">
            <v>725.94895804533337</v>
          </cell>
          <cell r="AR79">
            <v>1042.4640487556667</v>
          </cell>
          <cell r="AS79">
            <v>508.24945708700005</v>
          </cell>
          <cell r="AT79">
            <v>284.51110576899998</v>
          </cell>
          <cell r="AU79">
            <v>2641.4992633139996</v>
          </cell>
          <cell r="AV79">
            <v>5217.2434007756665</v>
          </cell>
          <cell r="AX79">
            <v>2082.932708212667</v>
          </cell>
          <cell r="AY79">
            <v>3911.727079052333</v>
          </cell>
          <cell r="AZ79">
            <v>506.00220130300005</v>
          </cell>
          <cell r="BA79">
            <v>265.45693121866663</v>
          </cell>
          <cell r="BB79">
            <v>433.98473322366664</v>
          </cell>
          <cell r="BC79">
            <v>139.17102938133334</v>
          </cell>
          <cell r="BD79">
            <v>2493.2031889026666</v>
          </cell>
          <cell r="BE79">
            <v>841.27451486200005</v>
          </cell>
          <cell r="BF79">
            <v>120.875338208</v>
          </cell>
        </row>
        <row r="80">
          <cell r="A80" t="str">
            <v>T2 2017</v>
          </cell>
          <cell r="B80">
            <v>22127.423962362998</v>
          </cell>
          <cell r="C80">
            <v>59.759410393000003</v>
          </cell>
          <cell r="D80">
            <v>5221.7933777079998</v>
          </cell>
          <cell r="E80">
            <v>789.34639536099996</v>
          </cell>
          <cell r="F80">
            <v>1052.7332941980001</v>
          </cell>
          <cell r="G80">
            <v>487.78857702099998</v>
          </cell>
          <cell r="H80">
            <v>267.53596317199998</v>
          </cell>
          <cell r="I80">
            <v>2624.3891479560002</v>
          </cell>
          <cell r="J80">
            <v>5448.1550422239998</v>
          </cell>
          <cell r="L80">
            <v>2184.0398139479998</v>
          </cell>
          <cell r="M80">
            <v>4235.321658242</v>
          </cell>
          <cell r="N80">
            <v>398.76041584900003</v>
          </cell>
          <cell r="O80">
            <v>240.67216836099999</v>
          </cell>
          <cell r="P80">
            <v>521.82258006500001</v>
          </cell>
          <cell r="Q80">
            <v>150.30908377399999</v>
          </cell>
          <cell r="R80">
            <v>2723.396577596</v>
          </cell>
          <cell r="S80">
            <v>828.95986112800006</v>
          </cell>
          <cell r="T80">
            <v>114.433973075</v>
          </cell>
          <cell r="U80">
            <v>146428.99611848401</v>
          </cell>
          <cell r="V80">
            <v>239.71955224599998</v>
          </cell>
          <cell r="W80">
            <v>28286.070001526998</v>
          </cell>
          <cell r="X80">
            <v>7963.7084818640005</v>
          </cell>
          <cell r="Y80">
            <v>8247.8493351059988</v>
          </cell>
          <cell r="Z80">
            <v>1401.4869880410001</v>
          </cell>
          <cell r="AA80">
            <v>190.604379123</v>
          </cell>
          <cell r="AB80">
            <v>10482.420817393</v>
          </cell>
          <cell r="AC80">
            <v>20857.728966561001</v>
          </cell>
          <cell r="AE80">
            <v>20184.583112332002</v>
          </cell>
          <cell r="AF80">
            <v>31898.002027978</v>
          </cell>
          <cell r="AG80">
            <v>9878.5782581899985</v>
          </cell>
          <cell r="AH80">
            <v>1290.0436765309998</v>
          </cell>
          <cell r="AI80">
            <v>1587.486616397</v>
          </cell>
          <cell r="AJ80">
            <v>1400.4438078170001</v>
          </cell>
          <cell r="AK80">
            <v>17661.167618398002</v>
          </cell>
          <cell r="AL80">
            <v>11653.82753565</v>
          </cell>
          <cell r="AM80">
            <v>1491.344944857</v>
          </cell>
          <cell r="AN80">
            <v>21893.116409833336</v>
          </cell>
          <cell r="AO80">
            <v>53.845425032000001</v>
          </cell>
          <cell r="AP80">
            <v>5253.2184871976669</v>
          </cell>
          <cell r="AQ80">
            <v>752.99248350533333</v>
          </cell>
          <cell r="AR80">
            <v>1065.1018559003332</v>
          </cell>
          <cell r="AS80">
            <v>517.4484145153333</v>
          </cell>
          <cell r="AT80">
            <v>273.21817063166668</v>
          </cell>
          <cell r="AU80">
            <v>2644.4575626450001</v>
          </cell>
          <cell r="AV80">
            <v>5246.3544551123332</v>
          </cell>
          <cell r="AX80">
            <v>2265.1911471956664</v>
          </cell>
          <cell r="AY80">
            <v>4047.4516893630002</v>
          </cell>
          <cell r="AZ80">
            <v>453.95953887133334</v>
          </cell>
          <cell r="BA80">
            <v>277.78422699133336</v>
          </cell>
          <cell r="BB80">
            <v>500.26334696000004</v>
          </cell>
          <cell r="BC80">
            <v>149.96270288033335</v>
          </cell>
          <cell r="BD80">
            <v>2623.6290573269998</v>
          </cell>
          <cell r="BE80">
            <v>893.79973454000003</v>
          </cell>
          <cell r="BF80">
            <v>127.65659836266667</v>
          </cell>
        </row>
        <row r="81">
          <cell r="A81" t="str">
            <v>T3 2017</v>
          </cell>
          <cell r="B81">
            <v>22664.333914364001</v>
          </cell>
          <cell r="C81">
            <v>46.142147911000002</v>
          </cell>
          <cell r="D81">
            <v>5291.0525111879997</v>
          </cell>
          <cell r="E81">
            <v>729.46176322199995</v>
          </cell>
          <cell r="F81">
            <v>1074.1813536960001</v>
          </cell>
          <cell r="G81">
            <v>515.97231461399997</v>
          </cell>
          <cell r="H81">
            <v>310.972800581</v>
          </cell>
          <cell r="I81">
            <v>2660.4642790749999</v>
          </cell>
          <cell r="J81">
            <v>5763.9248739300001</v>
          </cell>
          <cell r="L81">
            <v>2206.4265763889998</v>
          </cell>
          <cell r="M81">
            <v>4218.846004649</v>
          </cell>
          <cell r="N81">
            <v>411.59694559100001</v>
          </cell>
          <cell r="O81">
            <v>251.39696125399999</v>
          </cell>
          <cell r="P81">
            <v>565.49231972600001</v>
          </cell>
          <cell r="Q81">
            <v>189.12213033899999</v>
          </cell>
          <cell r="R81">
            <v>2703.440340823</v>
          </cell>
          <cell r="S81">
            <v>926.14755494500002</v>
          </cell>
          <cell r="T81">
            <v>90.745547619000007</v>
          </cell>
          <cell r="U81">
            <v>150408.72591315699</v>
          </cell>
          <cell r="V81">
            <v>254.223187497</v>
          </cell>
          <cell r="W81">
            <v>28197.306625134996</v>
          </cell>
          <cell r="X81">
            <v>7914.1043798839992</v>
          </cell>
          <cell r="Y81">
            <v>8479.54867328</v>
          </cell>
          <cell r="Z81">
            <v>1419.0787029560001</v>
          </cell>
          <cell r="AA81">
            <v>228.04787314800001</v>
          </cell>
          <cell r="AB81">
            <v>10156.526995867</v>
          </cell>
          <cell r="AC81">
            <v>21506.583405522</v>
          </cell>
          <cell r="AE81">
            <v>20739.751421314002</v>
          </cell>
          <cell r="AF81">
            <v>32883.204789536001</v>
          </cell>
          <cell r="AG81">
            <v>10452.018200676001</v>
          </cell>
          <cell r="AH81">
            <v>1163.2294328570001</v>
          </cell>
          <cell r="AI81">
            <v>1443.375423832</v>
          </cell>
          <cell r="AJ81">
            <v>1601.9639799689999</v>
          </cell>
          <cell r="AK81">
            <v>18020.727163086001</v>
          </cell>
          <cell r="AL81">
            <v>12178.569116319999</v>
          </cell>
          <cell r="AM81">
            <v>1967.773167413</v>
          </cell>
          <cell r="AN81">
            <v>22849.766824547667</v>
          </cell>
          <cell r="AO81">
            <v>51.489581523999995</v>
          </cell>
          <cell r="AP81">
            <v>5338.1787487223337</v>
          </cell>
          <cell r="AQ81">
            <v>773.75128712500009</v>
          </cell>
          <cell r="AR81">
            <v>1118.4228906856667</v>
          </cell>
          <cell r="AS81">
            <v>513.66093271633338</v>
          </cell>
          <cell r="AT81">
            <v>291.02712820833329</v>
          </cell>
          <cell r="AU81">
            <v>2641.3165099870002</v>
          </cell>
          <cell r="AV81">
            <v>5553.1069023383325</v>
          </cell>
          <cell r="AX81">
            <v>2361.1816527093333</v>
          </cell>
          <cell r="AY81">
            <v>4192.0053935656661</v>
          </cell>
          <cell r="AZ81">
            <v>437.33135752499999</v>
          </cell>
          <cell r="BA81">
            <v>251.91772984833332</v>
          </cell>
          <cell r="BB81">
            <v>570.74145015733336</v>
          </cell>
          <cell r="BC81">
            <v>191.11003213533331</v>
          </cell>
          <cell r="BD81">
            <v>2899.9765694286666</v>
          </cell>
          <cell r="BE81">
            <v>867.18070484533325</v>
          </cell>
          <cell r="BF81">
            <v>135.546701748</v>
          </cell>
        </row>
        <row r="82">
          <cell r="A82" t="str">
            <v>T4 2017</v>
          </cell>
          <cell r="B82">
            <v>23938.226000095001</v>
          </cell>
          <cell r="C82">
            <v>47.638465447000002</v>
          </cell>
          <cell r="D82">
            <v>5602.4764699749994</v>
          </cell>
          <cell r="E82">
            <v>748.32594385899995</v>
          </cell>
          <cell r="F82">
            <v>1167.8014777359999</v>
          </cell>
          <cell r="G82">
            <v>512.15471961200001</v>
          </cell>
          <cell r="H82">
            <v>383.17204165200002</v>
          </cell>
          <cell r="I82">
            <v>2791.0222871159999</v>
          </cell>
          <cell r="J82">
            <v>6064.2895397709999</v>
          </cell>
          <cell r="L82">
            <v>2133.4045778220002</v>
          </cell>
          <cell r="M82">
            <v>4623.4663225960003</v>
          </cell>
          <cell r="N82">
            <v>432.34207436299999</v>
          </cell>
          <cell r="O82">
            <v>265.54784969799999</v>
          </cell>
          <cell r="P82">
            <v>452.74759763600002</v>
          </cell>
          <cell r="Q82">
            <v>161.41233024900001</v>
          </cell>
          <cell r="R82">
            <v>3063.8712181609999</v>
          </cell>
          <cell r="S82">
            <v>978.99177480399999</v>
          </cell>
          <cell r="T82">
            <v>112.03777957299999</v>
          </cell>
          <cell r="U82">
            <v>155649.58837518701</v>
          </cell>
          <cell r="V82">
            <v>240.55883810900002</v>
          </cell>
          <cell r="W82">
            <v>29025.779822107004</v>
          </cell>
          <cell r="X82">
            <v>8188.21224274</v>
          </cell>
          <cell r="Y82">
            <v>8491.5347448290013</v>
          </cell>
          <cell r="Z82">
            <v>1527.4936851729999</v>
          </cell>
          <cell r="AA82">
            <v>358.91407577999996</v>
          </cell>
          <cell r="AB82">
            <v>10459.625073585001</v>
          </cell>
          <cell r="AC82">
            <v>22810.090433914</v>
          </cell>
          <cell r="AE82">
            <v>19644.162002785997</v>
          </cell>
          <cell r="AF82">
            <v>34794.062914449001</v>
          </cell>
          <cell r="AG82">
            <v>10611.303332762</v>
          </cell>
          <cell r="AH82">
            <v>1192.2318769570002</v>
          </cell>
          <cell r="AI82">
            <v>1225.8352112150001</v>
          </cell>
          <cell r="AJ82">
            <v>1384.224826915</v>
          </cell>
          <cell r="AK82">
            <v>19092.088444415</v>
          </cell>
          <cell r="AL82">
            <v>13691.896641198</v>
          </cell>
          <cell r="AM82">
            <v>1937.3540303599998</v>
          </cell>
          <cell r="AN82">
            <v>23961.06878912733</v>
          </cell>
          <cell r="AO82">
            <v>55.441814712333333</v>
          </cell>
          <cell r="AP82">
            <v>5555.1301908966661</v>
          </cell>
          <cell r="AQ82">
            <v>769.04897766866668</v>
          </cell>
          <cell r="AR82">
            <v>1184.1426435086667</v>
          </cell>
          <cell r="AS82">
            <v>519.87021495533338</v>
          </cell>
          <cell r="AT82">
            <v>362.9140262906667</v>
          </cell>
          <cell r="AU82">
            <v>2719.154328473333</v>
          </cell>
          <cell r="AV82">
            <v>5902.5379063113332</v>
          </cell>
          <cell r="AX82">
            <v>2245.395869933333</v>
          </cell>
          <cell r="AY82">
            <v>4542.2756775299995</v>
          </cell>
          <cell r="AZ82">
            <v>509.95277112966664</v>
          </cell>
          <cell r="BA82">
            <v>266.51834169533328</v>
          </cell>
          <cell r="BB82">
            <v>493.19837336733332</v>
          </cell>
          <cell r="BC82">
            <v>191.12704827599998</v>
          </cell>
          <cell r="BD82">
            <v>3050.305989859</v>
          </cell>
          <cell r="BE82">
            <v>1019.8126798483332</v>
          </cell>
          <cell r="BF82">
            <v>129.372125568</v>
          </cell>
        </row>
        <row r="83">
          <cell r="A83" t="str">
            <v>T1 2018</v>
          </cell>
          <cell r="B83">
            <v>24787.806881902001</v>
          </cell>
          <cell r="C83">
            <v>41.435206401000002</v>
          </cell>
          <cell r="D83">
            <v>5761.7882297790002</v>
          </cell>
          <cell r="E83">
            <v>825.76136944699999</v>
          </cell>
          <cell r="F83">
            <v>1097.0161886230001</v>
          </cell>
          <cell r="G83">
            <v>504.52390327299997</v>
          </cell>
          <cell r="H83">
            <v>502.34814867400002</v>
          </cell>
          <cell r="I83">
            <v>2832.138619762</v>
          </cell>
          <cell r="J83">
            <v>6159.6387614040004</v>
          </cell>
          <cell r="L83">
            <v>2297.1655344579999</v>
          </cell>
          <cell r="M83">
            <v>4876.8948542349999</v>
          </cell>
          <cell r="N83">
            <v>423.877049978</v>
          </cell>
          <cell r="O83">
            <v>278.82215258899998</v>
          </cell>
          <cell r="P83">
            <v>403.933942124</v>
          </cell>
          <cell r="Q83">
            <v>152.85824502099999</v>
          </cell>
          <cell r="R83">
            <v>3219.687574178</v>
          </cell>
          <cell r="S83">
            <v>1026.3311873980001</v>
          </cell>
          <cell r="T83">
            <v>145.37414433699999</v>
          </cell>
          <cell r="U83">
            <v>159001.31894226899</v>
          </cell>
          <cell r="V83">
            <v>207.92019754200004</v>
          </cell>
          <cell r="W83">
            <v>29270.534392299</v>
          </cell>
          <cell r="X83">
            <v>8529.4077362879998</v>
          </cell>
          <cell r="Y83">
            <v>8514.7947778310008</v>
          </cell>
          <cell r="Z83">
            <v>1442.2754827839999</v>
          </cell>
          <cell r="AA83">
            <v>382.32546443900003</v>
          </cell>
          <cell r="AB83">
            <v>10401.730930956999</v>
          </cell>
          <cell r="AC83">
            <v>22932.928723969002</v>
          </cell>
          <cell r="AE83">
            <v>20268.571174589</v>
          </cell>
          <cell r="AF83">
            <v>35823.386555962999</v>
          </cell>
          <cell r="AG83">
            <v>12835.983299666001</v>
          </cell>
          <cell r="AH83">
            <v>1121.04833087</v>
          </cell>
          <cell r="AI83">
            <v>891.56762085999992</v>
          </cell>
          <cell r="AJ83">
            <v>1193.4199759560001</v>
          </cell>
          <cell r="AK83">
            <v>17947.800773676001</v>
          </cell>
          <cell r="AL83">
            <v>14576.047098277999</v>
          </cell>
          <cell r="AM83">
            <v>1932.1107986010002</v>
          </cell>
          <cell r="AN83">
            <v>24912.006209515996</v>
          </cell>
          <cell r="AO83">
            <v>47.048870547999996</v>
          </cell>
          <cell r="AP83">
            <v>5740.881526868</v>
          </cell>
          <cell r="AQ83">
            <v>800.33987249533345</v>
          </cell>
          <cell r="AR83">
            <v>1161.6803092623334</v>
          </cell>
          <cell r="AS83">
            <v>528.68773275366664</v>
          </cell>
          <cell r="AT83">
            <v>471.56736763866667</v>
          </cell>
          <cell r="AU83">
            <v>2778.6062447179997</v>
          </cell>
          <cell r="AV83">
            <v>6156.594369925333</v>
          </cell>
          <cell r="AX83">
            <v>2342.129913735333</v>
          </cell>
          <cell r="AY83">
            <v>4739.0597274416659</v>
          </cell>
          <cell r="AZ83">
            <v>593.50262957000007</v>
          </cell>
          <cell r="BA83">
            <v>250.5106052036667</v>
          </cell>
          <cell r="BB83">
            <v>416.70037519800002</v>
          </cell>
          <cell r="BC83">
            <v>173.73790122366665</v>
          </cell>
          <cell r="BD83">
            <v>3206.8350669480001</v>
          </cell>
          <cell r="BE83">
            <v>1086.406360019</v>
          </cell>
          <cell r="BF83">
            <v>158.59886283533334</v>
          </cell>
        </row>
        <row r="84">
          <cell r="A84" t="str">
            <v>T2 2018</v>
          </cell>
          <cell r="B84">
            <v>24923.344102126997</v>
          </cell>
          <cell r="C84">
            <v>46.83276017</v>
          </cell>
          <cell r="D84">
            <v>5826.3264658629996</v>
          </cell>
          <cell r="E84">
            <v>784.59060393899995</v>
          </cell>
          <cell r="F84">
            <v>1102.8695584589998</v>
          </cell>
          <cell r="G84">
            <v>501.92419557400001</v>
          </cell>
          <cell r="H84">
            <v>603.41212251499996</v>
          </cell>
          <cell r="I84">
            <v>2833.5299853759998</v>
          </cell>
          <cell r="J84">
            <v>6255.683314418</v>
          </cell>
          <cell r="L84">
            <v>2215.1312324830001</v>
          </cell>
          <cell r="M84">
            <v>4678.4096794409998</v>
          </cell>
          <cell r="N84">
            <v>522.19799184600004</v>
          </cell>
          <cell r="O84">
            <v>290.80177782499999</v>
          </cell>
          <cell r="P84">
            <v>383.27468233299999</v>
          </cell>
          <cell r="Q84">
            <v>143.05987651199999</v>
          </cell>
          <cell r="R84">
            <v>3408.908166742</v>
          </cell>
          <cell r="S84">
            <v>1010.016098168</v>
          </cell>
          <cell r="T84">
            <v>142.70205632599999</v>
          </cell>
          <cell r="U84">
            <v>158078.12130287001</v>
          </cell>
          <cell r="V84">
            <v>256.93361517799997</v>
          </cell>
          <cell r="W84">
            <v>30512.968267582997</v>
          </cell>
          <cell r="X84">
            <v>8376.7763624199997</v>
          </cell>
          <cell r="Y84">
            <v>8801.0905443859992</v>
          </cell>
          <cell r="Z84">
            <v>1446.5931276650001</v>
          </cell>
          <cell r="AA84">
            <v>392.80361892500002</v>
          </cell>
          <cell r="AB84">
            <v>11495.704614187001</v>
          </cell>
          <cell r="AC84">
            <v>22675.061502723001</v>
          </cell>
          <cell r="AE84">
            <v>19664.323376588</v>
          </cell>
          <cell r="AF84">
            <v>36067.407963167003</v>
          </cell>
          <cell r="AG84">
            <v>11476.726539805</v>
          </cell>
          <cell r="AH84">
            <v>1032.757354936</v>
          </cell>
          <cell r="AI84">
            <v>600.59479617800002</v>
          </cell>
          <cell r="AJ84">
            <v>990.409426252</v>
          </cell>
          <cell r="AK84">
            <v>17887.274201607001</v>
          </cell>
          <cell r="AL84">
            <v>15001.024869435001</v>
          </cell>
          <cell r="AM84">
            <v>1912.6393894180001</v>
          </cell>
          <cell r="AN84">
            <v>25062.426513298666</v>
          </cell>
          <cell r="AO84">
            <v>55.640736333</v>
          </cell>
          <cell r="AP84">
            <v>5871.4171286396668</v>
          </cell>
          <cell r="AQ84">
            <v>821.22383714899991</v>
          </cell>
          <cell r="AR84">
            <v>1180.6643531116667</v>
          </cell>
          <cell r="AS84">
            <v>508.37911043000003</v>
          </cell>
          <cell r="AT84">
            <v>569.15901306966668</v>
          </cell>
          <cell r="AU84">
            <v>2791.9908148793334</v>
          </cell>
          <cell r="AV84">
            <v>6096.3726983790002</v>
          </cell>
          <cell r="AX84">
            <v>2262.2081097173336</v>
          </cell>
          <cell r="AY84">
            <v>4852.3340687689997</v>
          </cell>
          <cell r="AZ84">
            <v>538.34654039733334</v>
          </cell>
          <cell r="BA84">
            <v>282.07747794900001</v>
          </cell>
          <cell r="BB84">
            <v>387.4302093413333</v>
          </cell>
          <cell r="BC84">
            <v>153.60897507799999</v>
          </cell>
          <cell r="BD84">
            <v>3337.7938391150001</v>
          </cell>
          <cell r="BE84">
            <v>1058.5625636443333</v>
          </cell>
          <cell r="BF84">
            <v>166.63416593566663</v>
          </cell>
        </row>
        <row r="85">
          <cell r="A85" t="str">
            <v>T3 2018</v>
          </cell>
          <cell r="B85">
            <v>25788.169098088001</v>
          </cell>
          <cell r="C85">
            <v>71.549948846999996</v>
          </cell>
          <cell r="D85">
            <v>6121.4086953799997</v>
          </cell>
          <cell r="E85">
            <v>821.15952708600003</v>
          </cell>
          <cell r="F85">
            <v>1161.3681261070001</v>
          </cell>
          <cell r="G85">
            <v>525.81479488900004</v>
          </cell>
          <cell r="H85">
            <v>645.48649278100004</v>
          </cell>
          <cell r="I85">
            <v>2967.5797545169999</v>
          </cell>
          <cell r="J85">
            <v>6573.902313181</v>
          </cell>
          <cell r="L85">
            <v>2108.2825762560001</v>
          </cell>
          <cell r="M85">
            <v>4846.9437388030001</v>
          </cell>
          <cell r="N85">
            <v>559.65612354200005</v>
          </cell>
          <cell r="O85">
            <v>285.895541998</v>
          </cell>
          <cell r="P85">
            <v>365.58720204100001</v>
          </cell>
          <cell r="Q85">
            <v>155.05559701999999</v>
          </cell>
          <cell r="R85">
            <v>3597.6388382989999</v>
          </cell>
          <cell r="S85">
            <v>951.22300390700002</v>
          </cell>
          <cell r="T85">
            <v>151.02551881400001</v>
          </cell>
          <cell r="U85">
            <v>161751.85958688799</v>
          </cell>
          <cell r="V85">
            <v>288.91414926599998</v>
          </cell>
          <cell r="W85">
            <v>31981.842502777003</v>
          </cell>
          <cell r="X85">
            <v>8377.0338830979999</v>
          </cell>
          <cell r="Y85">
            <v>9350.1981253689992</v>
          </cell>
          <cell r="Z85">
            <v>1525.92097468</v>
          </cell>
          <cell r="AA85">
            <v>374.90600532100001</v>
          </cell>
          <cell r="AB85">
            <v>12353.783514309001</v>
          </cell>
          <cell r="AC85">
            <v>23826.258905194998</v>
          </cell>
          <cell r="AE85">
            <v>19281.340317009999</v>
          </cell>
          <cell r="AF85">
            <v>36927.812370177999</v>
          </cell>
          <cell r="AG85">
            <v>11723.89297866</v>
          </cell>
          <cell r="AH85">
            <v>1019.294614199</v>
          </cell>
          <cell r="AI85">
            <v>855.43420046100005</v>
          </cell>
          <cell r="AJ85">
            <v>866.8857111750001</v>
          </cell>
          <cell r="AK85">
            <v>18254.551927504999</v>
          </cell>
          <cell r="AL85">
            <v>14795.062162856999</v>
          </cell>
          <cell r="AM85">
            <v>1930.569747605</v>
          </cell>
          <cell r="AN85">
            <v>25625.473721356335</v>
          </cell>
          <cell r="AO85">
            <v>60.562484766333341</v>
          </cell>
          <cell r="AP85">
            <v>6054.6160924570004</v>
          </cell>
          <cell r="AQ85">
            <v>812.41478391233341</v>
          </cell>
          <cell r="AR85">
            <v>1158.0331227680001</v>
          </cell>
          <cell r="AS85">
            <v>524.73850416999994</v>
          </cell>
          <cell r="AT85">
            <v>642.55087247833342</v>
          </cell>
          <cell r="AU85">
            <v>2916.8788091283336</v>
          </cell>
          <cell r="AV85">
            <v>6321.4375991710003</v>
          </cell>
          <cell r="AX85">
            <v>2225.5947599176666</v>
          </cell>
          <cell r="AY85">
            <v>4840.9471112966667</v>
          </cell>
          <cell r="AZ85">
            <v>557.84797192299993</v>
          </cell>
          <cell r="BA85">
            <v>293.98559022566667</v>
          </cell>
          <cell r="BB85">
            <v>411.16306803199996</v>
          </cell>
          <cell r="BC85">
            <v>162.53860422066666</v>
          </cell>
          <cell r="BD85">
            <v>3544.5092828460001</v>
          </cell>
          <cell r="BE85">
            <v>993.27630066266659</v>
          </cell>
          <cell r="BF85">
            <v>158.99485583766668</v>
          </cell>
        </row>
        <row r="86">
          <cell r="A86" t="str">
            <v>T4 2018</v>
          </cell>
          <cell r="B86">
            <v>25133.798837713999</v>
          </cell>
          <cell r="C86">
            <v>58.131884493999998</v>
          </cell>
          <cell r="D86">
            <v>5909.8064919140006</v>
          </cell>
          <cell r="E86">
            <v>762.39522849900004</v>
          </cell>
          <cell r="F86">
            <v>1155.2938024570001</v>
          </cell>
          <cell r="G86">
            <v>505.41399314699999</v>
          </cell>
          <cell r="H86">
            <v>641.54520742199998</v>
          </cell>
          <cell r="I86">
            <v>2845.1582603890001</v>
          </cell>
          <cell r="J86">
            <v>6055.1797115050003</v>
          </cell>
          <cell r="L86">
            <v>2245.8498226480001</v>
          </cell>
          <cell r="M86">
            <v>4794.1877321889997</v>
          </cell>
          <cell r="N86">
            <v>470.97537095400003</v>
          </cell>
          <cell r="O86">
            <v>260.63142921500003</v>
          </cell>
          <cell r="P86">
            <v>349.785206969</v>
          </cell>
          <cell r="Q86">
            <v>140.086901635</v>
          </cell>
          <cell r="R86">
            <v>3712.9357324419998</v>
          </cell>
          <cell r="S86">
            <v>973.13970171000005</v>
          </cell>
          <cell r="T86">
            <v>163.08885203899999</v>
          </cell>
          <cell r="U86">
            <v>162065.87684137298</v>
          </cell>
          <cell r="V86">
            <v>248.67906770500002</v>
          </cell>
          <cell r="W86">
            <v>30346.484190351995</v>
          </cell>
          <cell r="X86">
            <v>7756.1514059719993</v>
          </cell>
          <cell r="Y86">
            <v>9198.239239868999</v>
          </cell>
          <cell r="Z86">
            <v>1575.1993306069999</v>
          </cell>
          <cell r="AA86">
            <v>329.01630091599998</v>
          </cell>
          <cell r="AB86">
            <v>11487.877912988</v>
          </cell>
          <cell r="AC86">
            <v>22769.137993946002</v>
          </cell>
          <cell r="AE86">
            <v>20656.035487665999</v>
          </cell>
          <cell r="AF86">
            <v>39757.325281411002</v>
          </cell>
          <cell r="AG86">
            <v>11027.97988185</v>
          </cell>
          <cell r="AH86">
            <v>994.53827738799998</v>
          </cell>
          <cell r="AI86">
            <v>720.43333147299995</v>
          </cell>
          <cell r="AJ86">
            <v>789.60747352299995</v>
          </cell>
          <cell r="AK86">
            <v>17907.654361748999</v>
          </cell>
          <cell r="AL86">
            <v>14672.001507166</v>
          </cell>
          <cell r="AM86">
            <v>2175.999987144</v>
          </cell>
          <cell r="AN86">
            <v>26253.132910864671</v>
          </cell>
          <cell r="AO86">
            <v>58.463355588000006</v>
          </cell>
          <cell r="AP86">
            <v>6157.3161158516668</v>
          </cell>
          <cell r="AQ86">
            <v>815.41405656133338</v>
          </cell>
          <cell r="AR86">
            <v>1180.8616397963333</v>
          </cell>
          <cell r="AS86">
            <v>512.22325440733334</v>
          </cell>
          <cell r="AT86">
            <v>659.99156948233338</v>
          </cell>
          <cell r="AU86">
            <v>2988.8255956043336</v>
          </cell>
          <cell r="AV86">
            <v>6472.5316865340001</v>
          </cell>
          <cell r="AX86">
            <v>2265.2221868390002</v>
          </cell>
          <cell r="AY86">
            <v>4986.3314087540002</v>
          </cell>
          <cell r="AZ86">
            <v>507.97647276100003</v>
          </cell>
          <cell r="BA86">
            <v>275.75725939700004</v>
          </cell>
          <cell r="BB86">
            <v>363.15717330533334</v>
          </cell>
          <cell r="BC86">
            <v>141.03255918299999</v>
          </cell>
          <cell r="BD86">
            <v>3810.4058536739999</v>
          </cell>
          <cell r="BE86">
            <v>1043.7506837063333</v>
          </cell>
          <cell r="BF86">
            <v>171.18815527133333</v>
          </cell>
        </row>
        <row r="87">
          <cell r="A87" t="str">
            <v>T1 2019</v>
          </cell>
          <cell r="B87">
            <v>26011.5228751</v>
          </cell>
          <cell r="C87">
            <v>97.106995705000003</v>
          </cell>
          <cell r="D87">
            <v>5795.8329021560003</v>
          </cell>
          <cell r="E87">
            <v>750.09213814700001</v>
          </cell>
          <cell r="F87">
            <v>1195.22517178</v>
          </cell>
          <cell r="G87">
            <v>476.89444485199999</v>
          </cell>
          <cell r="H87">
            <v>615.91307281800005</v>
          </cell>
          <cell r="I87">
            <v>2757.7080745590001</v>
          </cell>
          <cell r="J87">
            <v>6701.1711100860002</v>
          </cell>
          <cell r="L87">
            <v>2208.0231438400001</v>
          </cell>
          <cell r="M87">
            <v>4855.1593052569997</v>
          </cell>
          <cell r="N87">
            <v>435.67516000799998</v>
          </cell>
          <cell r="O87">
            <v>237.58115488300001</v>
          </cell>
          <cell r="P87">
            <v>365.17660521800002</v>
          </cell>
          <cell r="Q87">
            <v>106.120405187</v>
          </cell>
          <cell r="R87">
            <v>4045.177522337</v>
          </cell>
          <cell r="S87">
            <v>987.15091762300005</v>
          </cell>
          <cell r="T87">
            <v>177.34765279999999</v>
          </cell>
          <cell r="U87">
            <v>168506.22919793602</v>
          </cell>
          <cell r="V87">
            <v>426.31246158099998</v>
          </cell>
          <cell r="W87">
            <v>30436.473202446003</v>
          </cell>
          <cell r="X87">
            <v>7408.2435171739999</v>
          </cell>
          <cell r="Y87">
            <v>10323.386220434</v>
          </cell>
          <cell r="Z87">
            <v>1362.0720478409999</v>
          </cell>
          <cell r="AA87">
            <v>370.823909109</v>
          </cell>
          <cell r="AB87">
            <v>10971.947507888</v>
          </cell>
          <cell r="AC87">
            <v>24365.119130257997</v>
          </cell>
          <cell r="AE87">
            <v>22640.776422232</v>
          </cell>
          <cell r="AF87">
            <v>40804.250501615003</v>
          </cell>
          <cell r="AG87">
            <v>11503.868332828</v>
          </cell>
          <cell r="AH87">
            <v>1162.308592505</v>
          </cell>
          <cell r="AI87">
            <v>701.86807676900003</v>
          </cell>
          <cell r="AJ87">
            <v>650.8762684830001</v>
          </cell>
          <cell r="AK87">
            <v>18481.394847101998</v>
          </cell>
          <cell r="AL87">
            <v>14909.451456997002</v>
          </cell>
          <cell r="AM87">
            <v>2423.52990512</v>
          </cell>
          <cell r="AN87">
            <v>26580.757235548004</v>
          </cell>
          <cell r="AO87">
            <v>79.368227051666665</v>
          </cell>
          <cell r="AP87">
            <v>5945.9482719363341</v>
          </cell>
          <cell r="AQ87">
            <v>771.00196722366672</v>
          </cell>
          <cell r="AR87">
            <v>1253.8151175120001</v>
          </cell>
          <cell r="AS87">
            <v>485.36804105600004</v>
          </cell>
          <cell r="AT87">
            <v>626.58408626899995</v>
          </cell>
          <cell r="AU87">
            <v>2809.179059875667</v>
          </cell>
          <cell r="AV87">
            <v>6553.099689697</v>
          </cell>
          <cell r="AX87">
            <v>2339.0935536236666</v>
          </cell>
          <cell r="AY87">
            <v>5145.2707252950004</v>
          </cell>
          <cell r="AZ87">
            <v>546.66077027933341</v>
          </cell>
          <cell r="BA87">
            <v>246.46649449133335</v>
          </cell>
          <cell r="BB87">
            <v>366.62944343366667</v>
          </cell>
          <cell r="BC87">
            <v>108.40872429966667</v>
          </cell>
          <cell r="BD87">
            <v>4058.4507768966669</v>
          </cell>
          <cell r="BE87">
            <v>1008.135541913</v>
          </cell>
          <cell r="BF87">
            <v>183.22501663066669</v>
          </cell>
        </row>
        <row r="88">
          <cell r="A88" t="str">
            <v>T2 2019</v>
          </cell>
          <cell r="B88">
            <v>26022.018451067001</v>
          </cell>
          <cell r="C88">
            <v>69.068577847</v>
          </cell>
          <cell r="D88">
            <v>5530.5454316360001</v>
          </cell>
          <cell r="E88">
            <v>745.05639358899998</v>
          </cell>
          <cell r="F88">
            <v>1128.189984611</v>
          </cell>
          <cell r="G88">
            <v>447.53792035800001</v>
          </cell>
          <cell r="H88">
            <v>565.60420908499998</v>
          </cell>
          <cell r="I88">
            <v>2644.156923993</v>
          </cell>
          <cell r="J88">
            <v>6732.3226066360003</v>
          </cell>
          <cell r="L88">
            <v>2275.6329690020002</v>
          </cell>
          <cell r="M88">
            <v>4798.7674538259998</v>
          </cell>
          <cell r="N88">
            <v>540.37463973700005</v>
          </cell>
          <cell r="O88">
            <v>271.09182222099997</v>
          </cell>
          <cell r="P88">
            <v>372.07708801699999</v>
          </cell>
          <cell r="Q88">
            <v>115.61176987</v>
          </cell>
          <cell r="R88">
            <v>4108.4150096350004</v>
          </cell>
          <cell r="S88">
            <v>992.98206009800003</v>
          </cell>
          <cell r="T88">
            <v>215.129022542</v>
          </cell>
          <cell r="U88">
            <v>161913.508458828</v>
          </cell>
          <cell r="V88">
            <v>315.95604124900001</v>
          </cell>
          <cell r="W88">
            <v>28263.240680912</v>
          </cell>
          <cell r="X88">
            <v>6958.6947117460004</v>
          </cell>
          <cell r="Y88">
            <v>9557.2125565610004</v>
          </cell>
          <cell r="Z88">
            <v>1340.540210488</v>
          </cell>
          <cell r="AA88">
            <v>372.32646368500002</v>
          </cell>
          <cell r="AB88">
            <v>10034.466738432</v>
          </cell>
          <cell r="AC88">
            <v>23805.475203891001</v>
          </cell>
          <cell r="AE88">
            <v>21664.766139970001</v>
          </cell>
          <cell r="AF88">
            <v>37700.305958543999</v>
          </cell>
          <cell r="AG88">
            <v>12002.055999107</v>
          </cell>
          <cell r="AH88">
            <v>1237.6882076080001</v>
          </cell>
          <cell r="AI88">
            <v>861.12603886700003</v>
          </cell>
          <cell r="AJ88">
            <v>722.810243808</v>
          </cell>
          <cell r="AK88">
            <v>17048.428202173</v>
          </cell>
          <cell r="AL88">
            <v>15509.500204307</v>
          </cell>
          <cell r="AM88">
            <v>2782.1555383919999</v>
          </cell>
          <cell r="AN88">
            <v>26327.870633705665</v>
          </cell>
          <cell r="AO88">
            <v>75.641455131000001</v>
          </cell>
          <cell r="AP88">
            <v>5710.4738471253331</v>
          </cell>
          <cell r="AQ88">
            <v>743.53441515933321</v>
          </cell>
          <cell r="AR88">
            <v>1222.1530206436669</v>
          </cell>
          <cell r="AS88">
            <v>458.49211383433334</v>
          </cell>
          <cell r="AT88">
            <v>590.47634891133339</v>
          </cell>
          <cell r="AU88">
            <v>2695.8179485766664</v>
          </cell>
          <cell r="AV88">
            <v>6634.0505853803334</v>
          </cell>
          <cell r="AX88">
            <v>2306.4075782523337</v>
          </cell>
          <cell r="AY88">
            <v>4895.1844776930002</v>
          </cell>
          <cell r="AZ88">
            <v>578.26257635799993</v>
          </cell>
          <cell r="BA88">
            <v>250.86317088833334</v>
          </cell>
          <cell r="BB88">
            <v>374.58961203900003</v>
          </cell>
          <cell r="BC88">
            <v>121.11570816199999</v>
          </cell>
          <cell r="BD88">
            <v>4108.8996811006664</v>
          </cell>
          <cell r="BE88">
            <v>1056.0823212286668</v>
          </cell>
          <cell r="BF88">
            <v>216.29962034699997</v>
          </cell>
        </row>
        <row r="89">
          <cell r="A89" t="str">
            <v>T3 2019</v>
          </cell>
          <cell r="B89">
            <v>26496.258805578</v>
          </cell>
          <cell r="C89">
            <v>42.168266848999998</v>
          </cell>
          <cell r="D89">
            <v>5667.953960891</v>
          </cell>
          <cell r="E89">
            <v>784.40582412699996</v>
          </cell>
          <cell r="F89">
            <v>1155.540470143</v>
          </cell>
          <cell r="G89">
            <v>461.29333488700001</v>
          </cell>
          <cell r="H89">
            <v>596.25436133200003</v>
          </cell>
          <cell r="I89">
            <v>2670.4599704020002</v>
          </cell>
          <cell r="J89">
            <v>6679.9452047889999</v>
          </cell>
          <cell r="L89">
            <v>2284.840611649</v>
          </cell>
          <cell r="M89">
            <v>4766.0512106019996</v>
          </cell>
          <cell r="N89">
            <v>561.443680513</v>
          </cell>
          <cell r="O89">
            <v>270.75097251300002</v>
          </cell>
          <cell r="P89">
            <v>370.01297040200001</v>
          </cell>
          <cell r="Q89">
            <v>104.96429641</v>
          </cell>
          <cell r="R89">
            <v>4633.3593091140001</v>
          </cell>
          <cell r="S89">
            <v>932.91390241800002</v>
          </cell>
          <cell r="T89">
            <v>181.854419428</v>
          </cell>
          <cell r="U89">
            <v>160412.648948513</v>
          </cell>
          <cell r="V89">
            <v>214.07030619899999</v>
          </cell>
          <cell r="W89">
            <v>29102.316583905002</v>
          </cell>
          <cell r="X89">
            <v>7262.9857021469998</v>
          </cell>
          <cell r="Y89">
            <v>10200.300238472999</v>
          </cell>
          <cell r="Z89">
            <v>1475.6377431370001</v>
          </cell>
          <cell r="AA89">
            <v>412.75776037200001</v>
          </cell>
          <cell r="AB89">
            <v>9750.6351397760009</v>
          </cell>
          <cell r="AC89">
            <v>24429.978684025002</v>
          </cell>
          <cell r="AE89">
            <v>19671.22138304</v>
          </cell>
          <cell r="AF89">
            <v>35825.030943156999</v>
          </cell>
          <cell r="AG89">
            <v>12870.857737322</v>
          </cell>
          <cell r="AH89">
            <v>1318.924253467</v>
          </cell>
          <cell r="AI89">
            <v>961.53095041500001</v>
          </cell>
          <cell r="AJ89">
            <v>666.95493978000002</v>
          </cell>
          <cell r="AK89">
            <v>18047.450866995998</v>
          </cell>
          <cell r="AL89">
            <v>15412.569816905001</v>
          </cell>
          <cell r="AM89">
            <v>1891.742483302</v>
          </cell>
          <cell r="AN89">
            <v>26436.04230089566</v>
          </cell>
          <cell r="AO89">
            <v>50.83406251666667</v>
          </cell>
          <cell r="AP89">
            <v>5618.6589099366656</v>
          </cell>
          <cell r="AQ89">
            <v>767.08412008433334</v>
          </cell>
          <cell r="AR89">
            <v>1213.9787572083333</v>
          </cell>
          <cell r="AS89">
            <v>433.33456311733335</v>
          </cell>
          <cell r="AT89">
            <v>571.85734688399998</v>
          </cell>
          <cell r="AU89">
            <v>2632.4041226426666</v>
          </cell>
          <cell r="AV89">
            <v>6436.4228566339998</v>
          </cell>
          <cell r="AX89">
            <v>2315.5349082880002</v>
          </cell>
          <cell r="AY89">
            <v>4863.7661066969995</v>
          </cell>
          <cell r="AZ89">
            <v>603.62123699300002</v>
          </cell>
          <cell r="BA89">
            <v>303.81149870000002</v>
          </cell>
          <cell r="BB89">
            <v>424.28133391700004</v>
          </cell>
          <cell r="BC89">
            <v>118.452813269</v>
          </cell>
          <cell r="BD89">
            <v>4522.0635320920001</v>
          </cell>
          <cell r="BE89">
            <v>995.45867680233323</v>
          </cell>
          <cell r="BF89">
            <v>183.13636504999999</v>
          </cell>
        </row>
        <row r="90">
          <cell r="A90" t="str">
            <v>T4 2019</v>
          </cell>
          <cell r="B90">
            <v>25609.986869558998</v>
          </cell>
          <cell r="C90">
            <v>46.939131959000001</v>
          </cell>
          <cell r="D90">
            <v>5344.1100891300002</v>
          </cell>
          <cell r="E90">
            <v>793.51075459000003</v>
          </cell>
          <cell r="F90">
            <v>1083.8296180679999</v>
          </cell>
          <cell r="G90">
            <v>403.87864022299999</v>
          </cell>
          <cell r="H90">
            <v>565.35055596699999</v>
          </cell>
          <cell r="I90">
            <v>2497.5405202820002</v>
          </cell>
          <cell r="J90">
            <v>5770.5899199349997</v>
          </cell>
          <cell r="L90">
            <v>2192.567955388</v>
          </cell>
          <cell r="M90">
            <v>4889.5846945630001</v>
          </cell>
          <cell r="N90">
            <v>480.25565297899999</v>
          </cell>
          <cell r="O90">
            <v>248.75305675999999</v>
          </cell>
          <cell r="P90">
            <v>380.60861495299997</v>
          </cell>
          <cell r="Q90">
            <v>131.69851499500001</v>
          </cell>
          <cell r="R90">
            <v>5010.2188852170002</v>
          </cell>
          <cell r="S90">
            <v>926.828355106</v>
          </cell>
          <cell r="T90">
            <v>187.83199857400001</v>
          </cell>
          <cell r="U90">
            <v>162811.39299715898</v>
          </cell>
          <cell r="V90">
            <v>184.91783873100002</v>
          </cell>
          <cell r="W90">
            <v>29115.189450340004</v>
          </cell>
          <cell r="X90">
            <v>7717.3985154510001</v>
          </cell>
          <cell r="Y90">
            <v>10068.106139561</v>
          </cell>
          <cell r="Z90">
            <v>1473.4916440240002</v>
          </cell>
          <cell r="AA90">
            <v>336.15247335999999</v>
          </cell>
          <cell r="AB90">
            <v>9520.040677944</v>
          </cell>
          <cell r="AC90">
            <v>22866.849730898</v>
          </cell>
          <cell r="AE90">
            <v>19796.332829372001</v>
          </cell>
          <cell r="AF90">
            <v>38249.367254402001</v>
          </cell>
          <cell r="AG90">
            <v>13797.566207328</v>
          </cell>
          <cell r="AH90">
            <v>1011.6124258780001</v>
          </cell>
          <cell r="AI90">
            <v>985.74795863700001</v>
          </cell>
          <cell r="AJ90">
            <v>727.25298472199995</v>
          </cell>
          <cell r="AK90">
            <v>17307.102283068001</v>
          </cell>
          <cell r="AL90">
            <v>16465.963936549</v>
          </cell>
          <cell r="AM90">
            <v>2303.4900972340001</v>
          </cell>
          <cell r="AN90">
            <v>26808.791351711669</v>
          </cell>
          <cell r="AO90">
            <v>42.479362858666669</v>
          </cell>
          <cell r="AP90">
            <v>5611.5149058033321</v>
          </cell>
          <cell r="AQ90">
            <v>800.10305788799997</v>
          </cell>
          <cell r="AR90">
            <v>1158.3373021736668</v>
          </cell>
          <cell r="AS90">
            <v>438.19018092933334</v>
          </cell>
          <cell r="AT90">
            <v>593.442286309</v>
          </cell>
          <cell r="AU90">
            <v>2621.4420785033331</v>
          </cell>
          <cell r="AV90">
            <v>6252.3482273160007</v>
          </cell>
          <cell r="AX90">
            <v>2237.3865757786666</v>
          </cell>
          <cell r="AY90">
            <v>5035.8140959486673</v>
          </cell>
          <cell r="AZ90">
            <v>565.20253838466658</v>
          </cell>
          <cell r="BA90">
            <v>260.39936566800003</v>
          </cell>
          <cell r="BB90">
            <v>385.18277565400007</v>
          </cell>
          <cell r="BC90">
            <v>127.48415594000001</v>
          </cell>
          <cell r="BD90">
            <v>5081.9893490069999</v>
          </cell>
          <cell r="BE90">
            <v>1008.3238238696667</v>
          </cell>
          <cell r="BF90">
            <v>200.66617548299999</v>
          </cell>
        </row>
        <row r="91">
          <cell r="A91" t="str">
            <v>T1 2020</v>
          </cell>
          <cell r="B91">
            <v>17059.195210397</v>
          </cell>
          <cell r="C91">
            <v>40.356728062000002</v>
          </cell>
          <cell r="D91">
            <v>3752.2546848330003</v>
          </cell>
          <cell r="E91">
            <v>540.79521654300004</v>
          </cell>
          <cell r="F91">
            <v>770.78550663100009</v>
          </cell>
          <cell r="G91">
            <v>337.83276766300003</v>
          </cell>
          <cell r="H91">
            <v>530.97552315400003</v>
          </cell>
          <cell r="I91">
            <v>1571.8656708420001</v>
          </cell>
          <cell r="J91">
            <v>2313.7492264789998</v>
          </cell>
          <cell r="L91">
            <v>1684.1564345849999</v>
          </cell>
          <cell r="M91">
            <v>2913.3458742100001</v>
          </cell>
          <cell r="N91">
            <v>90.880936667</v>
          </cell>
          <cell r="O91">
            <v>181.42450844999999</v>
          </cell>
          <cell r="P91">
            <v>291.87023669199999</v>
          </cell>
          <cell r="Q91">
            <v>125.053437135</v>
          </cell>
          <cell r="R91">
            <v>4848.0820435989999</v>
          </cell>
          <cell r="S91">
            <v>713.60415794899995</v>
          </cell>
          <cell r="T91">
            <v>104.416941736</v>
          </cell>
          <cell r="U91">
            <v>151112.94620954402</v>
          </cell>
          <cell r="V91">
            <v>214.42770611</v>
          </cell>
          <cell r="W91">
            <v>28054.042216189999</v>
          </cell>
          <cell r="X91">
            <v>7695.8692316839997</v>
          </cell>
          <cell r="Y91">
            <v>9626.0537107119999</v>
          </cell>
          <cell r="Z91">
            <v>1610.0973472119999</v>
          </cell>
          <cell r="AA91">
            <v>290.89525693100001</v>
          </cell>
          <cell r="AB91">
            <v>8831.1266696510011</v>
          </cell>
          <cell r="AC91">
            <v>19387.783139944</v>
          </cell>
          <cell r="AE91">
            <v>19622.239689132999</v>
          </cell>
          <cell r="AF91">
            <v>35015.377752466004</v>
          </cell>
          <cell r="AG91">
            <v>10421.449390962001</v>
          </cell>
          <cell r="AH91">
            <v>958.19587948700007</v>
          </cell>
          <cell r="AI91">
            <v>905.73125550400005</v>
          </cell>
          <cell r="AJ91">
            <v>940.97290021100002</v>
          </cell>
          <cell r="AK91">
            <v>16829.438741104001</v>
          </cell>
          <cell r="AL91">
            <v>16582.428561039</v>
          </cell>
          <cell r="AM91">
            <v>2180.8589773940002</v>
          </cell>
          <cell r="AN91">
            <v>25921.218394457668</v>
          </cell>
          <cell r="AO91">
            <v>47.783479104666668</v>
          </cell>
          <cell r="AP91">
            <v>5304.1559444749992</v>
          </cell>
          <cell r="AQ91">
            <v>741.88996324633342</v>
          </cell>
          <cell r="AR91">
            <v>1100.6053622686666</v>
          </cell>
          <cell r="AS91">
            <v>436.74839030699997</v>
          </cell>
          <cell r="AT91">
            <v>577.38089881366659</v>
          </cell>
          <cell r="AU91">
            <v>2447.5313298393335</v>
          </cell>
          <cell r="AV91">
            <v>5405.9904283469996</v>
          </cell>
          <cell r="AX91">
            <v>2256.207495999</v>
          </cell>
          <cell r="AY91">
            <v>4773.3166089166671</v>
          </cell>
          <cell r="AZ91">
            <v>492.61174452799997</v>
          </cell>
          <cell r="BA91">
            <v>252.98034462999999</v>
          </cell>
          <cell r="BB91">
            <v>356.27645730366663</v>
          </cell>
          <cell r="BC91">
            <v>122.60238812933333</v>
          </cell>
          <cell r="BD91">
            <v>5719.8318931309996</v>
          </cell>
          <cell r="BE91">
            <v>1002.1677146596667</v>
          </cell>
          <cell r="BF91">
            <v>187.29389523366663</v>
          </cell>
        </row>
        <row r="92">
          <cell r="A92" t="str">
            <v>T2 2020</v>
          </cell>
          <cell r="B92">
            <v>22491.205605445997</v>
          </cell>
          <cell r="C92">
            <v>87.003124306999993</v>
          </cell>
          <cell r="D92">
            <v>4426.1632657190003</v>
          </cell>
          <cell r="E92">
            <v>525.18943288599996</v>
          </cell>
          <cell r="F92">
            <v>851.57983759399997</v>
          </cell>
          <cell r="G92">
            <v>445.17560480100002</v>
          </cell>
          <cell r="H92">
            <v>491.06166731100001</v>
          </cell>
          <cell r="I92">
            <v>2113.1567231270001</v>
          </cell>
          <cell r="J92">
            <v>4724.225607591</v>
          </cell>
          <cell r="L92">
            <v>1540.336221349</v>
          </cell>
          <cell r="M92">
            <v>4703.3492033000002</v>
          </cell>
          <cell r="N92">
            <v>21.270079239000001</v>
          </cell>
          <cell r="O92">
            <v>184.90003726099999</v>
          </cell>
          <cell r="P92">
            <v>265.345413683</v>
          </cell>
          <cell r="Q92">
            <v>124.195604015</v>
          </cell>
          <cell r="R92">
            <v>5437.4558262649998</v>
          </cell>
          <cell r="S92">
            <v>864.45862841999997</v>
          </cell>
          <cell r="T92">
            <v>112.502594297</v>
          </cell>
          <cell r="U92">
            <v>87216.308186117007</v>
          </cell>
          <cell r="V92">
            <v>239.54579264099999</v>
          </cell>
          <cell r="W92">
            <v>18939.674930956004</v>
          </cell>
          <cell r="X92">
            <v>5298.8875378680004</v>
          </cell>
          <cell r="Y92">
            <v>6500.8322134259997</v>
          </cell>
          <cell r="Z92">
            <v>1319.5800587839999</v>
          </cell>
          <cell r="AA92">
            <v>166.51175747299999</v>
          </cell>
          <cell r="AB92">
            <v>5653.8633634050002</v>
          </cell>
          <cell r="AC92">
            <v>11695.119144392</v>
          </cell>
          <cell r="AE92">
            <v>10737.951575547999</v>
          </cell>
          <cell r="AF92">
            <v>24839.299975040001</v>
          </cell>
          <cell r="AG92">
            <v>539.50588764200006</v>
          </cell>
          <cell r="AH92">
            <v>453.83398762600007</v>
          </cell>
          <cell r="AI92">
            <v>572.47749461500007</v>
          </cell>
          <cell r="AJ92">
            <v>436.24687108000001</v>
          </cell>
          <cell r="AK92">
            <v>8208.0814944169997</v>
          </cell>
          <cell r="AL92">
            <v>10155.018963869001</v>
          </cell>
          <cell r="AM92">
            <v>399.55206829099996</v>
          </cell>
          <cell r="AN92">
            <v>17749.863670258001</v>
          </cell>
          <cell r="AO92">
            <v>53.524275145333341</v>
          </cell>
          <cell r="AP92">
            <v>3658.4678383380001</v>
          </cell>
          <cell r="AQ92">
            <v>536.86592359066663</v>
          </cell>
          <cell r="AR92">
            <v>721.93552210466669</v>
          </cell>
          <cell r="AS92">
            <v>353.76654572066667</v>
          </cell>
          <cell r="AT92">
            <v>503.64838184366664</v>
          </cell>
          <cell r="AU92">
            <v>1542.2514650783332</v>
          </cell>
          <cell r="AV92">
            <v>2517.878798832</v>
          </cell>
          <cell r="AX92">
            <v>1512.7629039010001</v>
          </cell>
          <cell r="AY92">
            <v>3739.7354511906669</v>
          </cell>
          <cell r="AZ92">
            <v>34.920854514000006</v>
          </cell>
          <cell r="BA92">
            <v>154.05731475733333</v>
          </cell>
          <cell r="BB92">
            <v>256.64542939366669</v>
          </cell>
          <cell r="BC92">
            <v>122.88488208266666</v>
          </cell>
          <cell r="BD92">
            <v>4876.7682930029996</v>
          </cell>
          <cell r="BE92">
            <v>733.0864656683334</v>
          </cell>
          <cell r="BF92">
            <v>89.131163431999994</v>
          </cell>
        </row>
        <row r="93">
          <cell r="A93" t="str">
            <v>T3 2020</v>
          </cell>
          <cell r="B93">
            <v>25180.955092394004</v>
          </cell>
          <cell r="C93">
            <v>62.971676084999999</v>
          </cell>
          <cell r="D93">
            <v>5125.9993990750008</v>
          </cell>
          <cell r="E93">
            <v>709.85533694900005</v>
          </cell>
          <cell r="F93">
            <v>941.14401377500008</v>
          </cell>
          <cell r="G93">
            <v>450.13126352400002</v>
          </cell>
          <cell r="H93">
            <v>481.09249536599998</v>
          </cell>
          <cell r="I93">
            <v>2543.776289461</v>
          </cell>
          <cell r="J93">
            <v>5352.1946446210004</v>
          </cell>
          <cell r="L93">
            <v>2088.299633736</v>
          </cell>
          <cell r="M93">
            <v>4980.1294341120001</v>
          </cell>
          <cell r="N93">
            <v>180.38092163799999</v>
          </cell>
          <cell r="O93">
            <v>218.83339533099999</v>
          </cell>
          <cell r="P93">
            <v>284.72663641600002</v>
          </cell>
          <cell r="Q93">
            <v>57.141268752000002</v>
          </cell>
          <cell r="R93">
            <v>5634.3161827710001</v>
          </cell>
          <cell r="S93">
            <v>1058.149806119</v>
          </cell>
          <cell r="T93">
            <v>137.81209373799999</v>
          </cell>
          <cell r="U93">
            <v>139040.03338333601</v>
          </cell>
          <cell r="V93">
            <v>260.20834916699999</v>
          </cell>
          <cell r="W93">
            <v>27113.95395947</v>
          </cell>
          <cell r="X93">
            <v>7019.6036703789996</v>
          </cell>
          <cell r="Y93">
            <v>10023.941426683999</v>
          </cell>
          <cell r="Z93">
            <v>1525.1484720440001</v>
          </cell>
          <cell r="AA93">
            <v>253.16614238400001</v>
          </cell>
          <cell r="AB93">
            <v>8292.0942479789992</v>
          </cell>
          <cell r="AC93">
            <v>19907.306418872002</v>
          </cell>
          <cell r="AE93">
            <v>18216.968864463997</v>
          </cell>
          <cell r="AF93">
            <v>34555.780719226001</v>
          </cell>
          <cell r="AG93">
            <v>4914.4809239549995</v>
          </cell>
          <cell r="AH93">
            <v>875.39206840200006</v>
          </cell>
          <cell r="AI93">
            <v>679.07000171000004</v>
          </cell>
          <cell r="AJ93">
            <v>593.97441357100001</v>
          </cell>
          <cell r="AK93">
            <v>12554.603592242998</v>
          </cell>
          <cell r="AL93">
            <v>17912.558179298998</v>
          </cell>
          <cell r="AM93">
            <v>1455.735892957</v>
          </cell>
          <cell r="AN93">
            <v>25136.065709441333</v>
          </cell>
          <cell r="AO93">
            <v>72.620850586666663</v>
          </cell>
          <cell r="AP93">
            <v>4949.9857844049993</v>
          </cell>
          <cell r="AQ93">
            <v>682.60293142933335</v>
          </cell>
          <cell r="AR93">
            <v>959.7608544863333</v>
          </cell>
          <cell r="AS93">
            <v>441.73015196033339</v>
          </cell>
          <cell r="AT93">
            <v>501.46155732933335</v>
          </cell>
          <cell r="AU93">
            <v>2364.4302891996667</v>
          </cell>
          <cell r="AV93">
            <v>5241.2188414506672</v>
          </cell>
          <cell r="AX93">
            <v>2118.8397480723329</v>
          </cell>
          <cell r="AY93">
            <v>5061.8736391333332</v>
          </cell>
          <cell r="AZ93">
            <v>213.86828174300001</v>
          </cell>
          <cell r="BA93">
            <v>198.61863625666669</v>
          </cell>
          <cell r="BB93">
            <v>295.75102695166669</v>
          </cell>
          <cell r="BC93">
            <v>88.508434739999998</v>
          </cell>
          <cell r="BD93">
            <v>5661.2931017700002</v>
          </cell>
          <cell r="BE93">
            <v>1085.6279788019999</v>
          </cell>
          <cell r="BF93">
            <v>147.85938552999997</v>
          </cell>
        </row>
        <row r="94">
          <cell r="A94" t="str">
            <v>T4 2020</v>
          </cell>
          <cell r="B94">
            <v>26215.274824008</v>
          </cell>
          <cell r="C94">
            <v>51.163419114</v>
          </cell>
          <cell r="D94">
            <v>5283.6459258270006</v>
          </cell>
          <cell r="E94">
            <v>674.69227600299996</v>
          </cell>
          <cell r="F94">
            <v>947.75877959999991</v>
          </cell>
          <cell r="G94">
            <v>428.27842498199999</v>
          </cell>
          <cell r="H94">
            <v>457.53518144899999</v>
          </cell>
          <cell r="I94">
            <v>2775.381263793</v>
          </cell>
          <cell r="J94">
            <v>5499.3049088300004</v>
          </cell>
          <cell r="L94">
            <v>2079.4172519570002</v>
          </cell>
          <cell r="M94">
            <v>5256.5885172340004</v>
          </cell>
          <cell r="N94">
            <v>218.23463713000001</v>
          </cell>
          <cell r="O94">
            <v>241.992393835</v>
          </cell>
          <cell r="P94">
            <v>278.23327598499998</v>
          </cell>
          <cell r="Q94">
            <v>53.471137673000001</v>
          </cell>
          <cell r="R94">
            <v>6047.8242411709998</v>
          </cell>
          <cell r="S94">
            <v>1068.805787194</v>
          </cell>
          <cell r="T94">
            <v>136.593328058</v>
          </cell>
          <cell r="U94">
            <v>144828.37253726402</v>
          </cell>
          <cell r="V94">
            <v>199.82935568000002</v>
          </cell>
          <cell r="W94">
            <v>27848.465579961001</v>
          </cell>
          <cell r="X94">
            <v>6775.7442968649993</v>
          </cell>
          <cell r="Y94">
            <v>10087.435448398001</v>
          </cell>
          <cell r="Z94">
            <v>1585.584090416</v>
          </cell>
          <cell r="AA94">
            <v>234.87521629299999</v>
          </cell>
          <cell r="AB94">
            <v>9164.8265279890002</v>
          </cell>
          <cell r="AC94">
            <v>21617.533408422998</v>
          </cell>
          <cell r="AE94">
            <v>17251.065779024</v>
          </cell>
          <cell r="AF94">
            <v>38236.878473131997</v>
          </cell>
          <cell r="AG94">
            <v>2368.241930439</v>
          </cell>
          <cell r="AH94">
            <v>825.56458678600006</v>
          </cell>
          <cell r="AI94">
            <v>645.40836036199994</v>
          </cell>
          <cell r="AJ94">
            <v>357.290618064</v>
          </cell>
          <cell r="AK94">
            <v>14979.743472657003</v>
          </cell>
          <cell r="AL94">
            <v>19434.720257361001</v>
          </cell>
          <cell r="AM94">
            <v>1063.6307153749999</v>
          </cell>
          <cell r="AN94">
            <v>26186.232334469332</v>
          </cell>
          <cell r="AO94">
            <v>57.992286915666661</v>
          </cell>
          <cell r="AP94">
            <v>5225.402659419</v>
          </cell>
          <cell r="AQ94">
            <v>643.8523661956666</v>
          </cell>
          <cell r="AR94">
            <v>996.02737744566673</v>
          </cell>
          <cell r="AS94">
            <v>442.72539056899996</v>
          </cell>
          <cell r="AT94">
            <v>468.89461275100001</v>
          </cell>
          <cell r="AU94">
            <v>2673.9029124576668</v>
          </cell>
          <cell r="AV94">
            <v>5502.1981821083327</v>
          </cell>
          <cell r="AX94">
            <v>2051.2926658986667</v>
          </cell>
          <cell r="AY94">
            <v>5246.1297978319999</v>
          </cell>
          <cell r="AZ94">
            <v>226.36415429033335</v>
          </cell>
          <cell r="BA94">
            <v>232.99183200466666</v>
          </cell>
          <cell r="BB94">
            <v>287.15879951200003</v>
          </cell>
          <cell r="BC94">
            <v>57.751168299</v>
          </cell>
          <cell r="BD94">
            <v>5976.9446642053335</v>
          </cell>
          <cell r="BE94">
            <v>1171.9166815686667</v>
          </cell>
          <cell r="BF94">
            <v>150.08944241566667</v>
          </cell>
        </row>
        <row r="95">
          <cell r="A95" t="str">
            <v>T1 2021</v>
          </cell>
          <cell r="B95">
            <v>27007.018107001</v>
          </cell>
          <cell r="C95">
            <v>102.441282063</v>
          </cell>
          <cell r="D95">
            <v>5698.8509794479996</v>
          </cell>
          <cell r="E95">
            <v>709.23457553000003</v>
          </cell>
          <cell r="F95">
            <v>1027.6889278040001</v>
          </cell>
          <cell r="G95">
            <v>458.65503592200002</v>
          </cell>
          <cell r="H95">
            <v>475.83335856899998</v>
          </cell>
          <cell r="I95">
            <v>3027.4390816230002</v>
          </cell>
          <cell r="J95">
            <v>5744.5545813709996</v>
          </cell>
          <cell r="L95">
            <v>2142.93746882</v>
          </cell>
          <cell r="M95">
            <v>5026.4576220950003</v>
          </cell>
          <cell r="N95">
            <v>189.73197399899999</v>
          </cell>
          <cell r="O95">
            <v>236.098225517</v>
          </cell>
          <cell r="P95">
            <v>295.47200131099999</v>
          </cell>
          <cell r="Q95">
            <v>69.198943650999993</v>
          </cell>
          <cell r="R95">
            <v>6184.581598109</v>
          </cell>
          <cell r="S95">
            <v>1158.925430794</v>
          </cell>
          <cell r="T95">
            <v>157.767999823</v>
          </cell>
          <cell r="U95">
            <v>150577.860123622</v>
          </cell>
          <cell r="V95">
            <v>357.07148994599999</v>
          </cell>
          <cell r="W95">
            <v>29753.969461481</v>
          </cell>
          <cell r="X95">
            <v>7238.1557404089999</v>
          </cell>
          <cell r="Y95">
            <v>10781.448539937001</v>
          </cell>
          <cell r="Z95">
            <v>1587.1436015090001</v>
          </cell>
          <cell r="AA95">
            <v>409.09724688300003</v>
          </cell>
          <cell r="AB95">
            <v>9738.1243327430002</v>
          </cell>
          <cell r="AC95">
            <v>22706.002918671998</v>
          </cell>
          <cell r="AE95">
            <v>18170.426203464001</v>
          </cell>
          <cell r="AF95">
            <v>37855.494047971995</v>
          </cell>
          <cell r="AG95">
            <v>2559.0743584239999</v>
          </cell>
          <cell r="AH95">
            <v>846.35694559299998</v>
          </cell>
          <cell r="AI95">
            <v>714.90081884200004</v>
          </cell>
          <cell r="AJ95">
            <v>332.99562852600002</v>
          </cell>
          <cell r="AK95">
            <v>15927.506147443</v>
          </cell>
          <cell r="AL95">
            <v>20427.009176522999</v>
          </cell>
          <cell r="AM95">
            <v>927.05292673600002</v>
          </cell>
          <cell r="AN95">
            <v>27140.787144152997</v>
          </cell>
          <cell r="AO95">
            <v>77.953892429000007</v>
          </cell>
          <cell r="AP95">
            <v>5646.2752595616666</v>
          </cell>
          <cell r="AQ95">
            <v>686.76454449333323</v>
          </cell>
          <cell r="AR95">
            <v>1047.1183841149998</v>
          </cell>
          <cell r="AS95">
            <v>437.54305418099995</v>
          </cell>
          <cell r="AT95">
            <v>497.25409605499999</v>
          </cell>
          <cell r="AU95">
            <v>2977.5951807173333</v>
          </cell>
          <cell r="AV95">
            <v>5758.9845270880005</v>
          </cell>
          <cell r="AX95">
            <v>2117.1503782809996</v>
          </cell>
          <cell r="AY95">
            <v>5087.5906201296666</v>
          </cell>
          <cell r="AZ95">
            <v>282.85016715866669</v>
          </cell>
          <cell r="BA95">
            <v>250.16705381199998</v>
          </cell>
          <cell r="BB95">
            <v>290.360698361</v>
          </cell>
          <cell r="BC95">
            <v>65.279657899</v>
          </cell>
          <cell r="BD95">
            <v>6225.7795961936672</v>
          </cell>
          <cell r="BE95">
            <v>1196.1763475296668</v>
          </cell>
          <cell r="BF95">
            <v>142.21894570966666</v>
          </cell>
        </row>
        <row r="96">
          <cell r="A96" t="str">
            <v>T2 2021</v>
          </cell>
          <cell r="B96">
            <v>29449.279978892002</v>
          </cell>
          <cell r="C96">
            <v>72.483879528000003</v>
          </cell>
          <cell r="D96">
            <v>5940.1023391369999</v>
          </cell>
          <cell r="E96">
            <v>797.51299985599996</v>
          </cell>
          <cell r="F96">
            <v>1034.7133128150001</v>
          </cell>
          <cell r="G96">
            <v>452.353885155</v>
          </cell>
          <cell r="H96">
            <v>500.67812012000002</v>
          </cell>
          <cell r="I96">
            <v>3154.8440211910001</v>
          </cell>
          <cell r="J96">
            <v>5817.106761518</v>
          </cell>
          <cell r="L96">
            <v>2251.2364131680001</v>
          </cell>
          <cell r="M96">
            <v>5192.1082493020003</v>
          </cell>
          <cell r="N96">
            <v>251.19541240699999</v>
          </cell>
          <cell r="O96">
            <v>194.45529790399999</v>
          </cell>
          <cell r="P96">
            <v>298.207337317</v>
          </cell>
          <cell r="Q96">
            <v>83.751748593000002</v>
          </cell>
          <cell r="R96">
            <v>7888.4308704490004</v>
          </cell>
          <cell r="S96">
            <v>1244.53402183</v>
          </cell>
          <cell r="T96">
            <v>215.66764773899999</v>
          </cell>
          <cell r="U96">
            <v>160061.7741746</v>
          </cell>
          <cell r="V96">
            <v>399.61939866500001</v>
          </cell>
          <cell r="W96">
            <v>30312.952680473001</v>
          </cell>
          <cell r="X96">
            <v>7466.328535132001</v>
          </cell>
          <cell r="Y96">
            <v>10835.776662679</v>
          </cell>
          <cell r="Z96">
            <v>1804.6605000950003</v>
          </cell>
          <cell r="AA96">
            <v>499.38352924499998</v>
          </cell>
          <cell r="AB96">
            <v>9706.8034533220016</v>
          </cell>
          <cell r="AC96">
            <v>21821.948114883999</v>
          </cell>
          <cell r="AE96">
            <v>19553.786254547002</v>
          </cell>
          <cell r="AF96">
            <v>37509.137622488997</v>
          </cell>
          <cell r="AG96">
            <v>3430.8307953120002</v>
          </cell>
          <cell r="AH96">
            <v>507.34562983800004</v>
          </cell>
          <cell r="AI96">
            <v>732.486559242</v>
          </cell>
          <cell r="AJ96">
            <v>401.31183354899997</v>
          </cell>
          <cell r="AK96">
            <v>23165.205229471998</v>
          </cell>
          <cell r="AL96">
            <v>20742.44300798</v>
          </cell>
          <cell r="AM96">
            <v>1484.707048149</v>
          </cell>
          <cell r="AN96">
            <v>28611.005205897</v>
          </cell>
          <cell r="AO96">
            <v>87.599430370000007</v>
          </cell>
          <cell r="AP96">
            <v>5959.2300756773329</v>
          </cell>
          <cell r="AQ96">
            <v>759.38063795433334</v>
          </cell>
          <cell r="AR96">
            <v>1094.4882284536668</v>
          </cell>
          <cell r="AS96">
            <v>469.53412664433336</v>
          </cell>
          <cell r="AT96">
            <v>501.46576442199995</v>
          </cell>
          <cell r="AU96">
            <v>3134.3613182029999</v>
          </cell>
          <cell r="AV96">
            <v>5670.1763761376669</v>
          </cell>
          <cell r="AX96">
            <v>2284.9085541573336</v>
          </cell>
          <cell r="AY96">
            <v>5309.594627685</v>
          </cell>
          <cell r="AZ96">
            <v>221.71102597200002</v>
          </cell>
          <cell r="BA96">
            <v>223.12533310133335</v>
          </cell>
          <cell r="BB96">
            <v>302.65837436999999</v>
          </cell>
          <cell r="BC96">
            <v>75.929271647666667</v>
          </cell>
          <cell r="BD96">
            <v>7045.6976875706669</v>
          </cell>
          <cell r="BE96">
            <v>1262.7710439073333</v>
          </cell>
          <cell r="BF96">
            <v>167.60340530066665</v>
          </cell>
        </row>
        <row r="97">
          <cell r="A97" t="str">
            <v>T3 2021</v>
          </cell>
          <cell r="B97">
            <v>28764.638505254999</v>
          </cell>
          <cell r="C97">
            <v>78.831903500999999</v>
          </cell>
          <cell r="D97">
            <v>5812.2419177789998</v>
          </cell>
          <cell r="E97">
            <v>798.47767605000001</v>
          </cell>
          <cell r="F97">
            <v>1007.832700166</v>
          </cell>
          <cell r="G97">
            <v>499.02623843100002</v>
          </cell>
          <cell r="H97">
            <v>481.162388749</v>
          </cell>
          <cell r="I97">
            <v>3025.742914383</v>
          </cell>
          <cell r="J97">
            <v>5744.6582790379998</v>
          </cell>
          <cell r="L97">
            <v>2474.8049968609998</v>
          </cell>
          <cell r="M97">
            <v>5311.0747487369999</v>
          </cell>
          <cell r="N97">
            <v>417.08055195700001</v>
          </cell>
          <cell r="O97">
            <v>255.78802514500001</v>
          </cell>
          <cell r="P97">
            <v>274.77034074900001</v>
          </cell>
          <cell r="Q97">
            <v>60.317452590999999</v>
          </cell>
          <cell r="R97">
            <v>6820.7206684359999</v>
          </cell>
          <cell r="S97">
            <v>1322.9750759409999</v>
          </cell>
          <cell r="T97">
            <v>191.37454452</v>
          </cell>
          <cell r="U97">
            <v>168124.918046509</v>
          </cell>
          <cell r="V97">
            <v>345.24686570300003</v>
          </cell>
          <cell r="W97">
            <v>29949.798548624003</v>
          </cell>
          <cell r="X97">
            <v>7754.0289508429996</v>
          </cell>
          <cell r="Y97">
            <v>10440.485983773</v>
          </cell>
          <cell r="Z97">
            <v>1754.4253643359998</v>
          </cell>
          <cell r="AA97">
            <v>480.45325563999995</v>
          </cell>
          <cell r="AB97">
            <v>9520.4049940320001</v>
          </cell>
          <cell r="AC97">
            <v>21037.938562629002</v>
          </cell>
          <cell r="AE97">
            <v>21536.495871910003</v>
          </cell>
          <cell r="AF97">
            <v>36430.402730105998</v>
          </cell>
          <cell r="AG97">
            <v>11034.397911774</v>
          </cell>
          <cell r="AH97">
            <v>558.17544446400007</v>
          </cell>
          <cell r="AI97">
            <v>735.27735943800008</v>
          </cell>
          <cell r="AJ97">
            <v>346.73217322100004</v>
          </cell>
          <cell r="AK97">
            <v>21088.630780842999</v>
          </cell>
          <cell r="AL97">
            <v>22503.537152543002</v>
          </cell>
          <cell r="AM97">
            <v>2558.2846452539998</v>
          </cell>
          <cell r="AN97">
            <v>28866.457248186005</v>
          </cell>
          <cell r="AO97">
            <v>74.358913726000011</v>
          </cell>
          <cell r="AP97">
            <v>5910.4474870859995</v>
          </cell>
          <cell r="AQ97">
            <v>825.68947880399992</v>
          </cell>
          <cell r="AR97">
            <v>1072.8976154206669</v>
          </cell>
          <cell r="AS97">
            <v>480.68724913566666</v>
          </cell>
          <cell r="AT97">
            <v>487.82646552666665</v>
          </cell>
          <cell r="AU97">
            <v>3043.3466781990005</v>
          </cell>
          <cell r="AV97">
            <v>5531.4810767970002</v>
          </cell>
          <cell r="AX97">
            <v>2523.8764280926666</v>
          </cell>
          <cell r="AY97">
            <v>5200.7895429606669</v>
          </cell>
          <cell r="AZ97">
            <v>459.29679471000003</v>
          </cell>
          <cell r="BA97">
            <v>223.91074376966665</v>
          </cell>
          <cell r="BB97">
            <v>301.92365712733334</v>
          </cell>
          <cell r="BC97">
            <v>65.177997306999998</v>
          </cell>
          <cell r="BD97">
            <v>7008.3483775373343</v>
          </cell>
          <cell r="BE97">
            <v>1342.4616363146667</v>
          </cell>
          <cell r="BF97">
            <v>224.38459275766664</v>
          </cell>
        </row>
        <row r="98">
          <cell r="A98" t="str">
            <v>T4 2021</v>
          </cell>
          <cell r="B98">
            <v>28983.943030758001</v>
          </cell>
          <cell r="C98">
            <v>86.840413620000007</v>
          </cell>
          <cell r="D98">
            <v>6047.7960182630004</v>
          </cell>
          <cell r="E98">
            <v>756.67149265800003</v>
          </cell>
          <cell r="F98">
            <v>1092.1426727120001</v>
          </cell>
          <cell r="G98">
            <v>522.43212052700005</v>
          </cell>
          <cell r="H98">
            <v>516.85819952500003</v>
          </cell>
          <cell r="I98">
            <v>3159.691532841</v>
          </cell>
          <cell r="J98">
            <v>5844.9168754310003</v>
          </cell>
          <cell r="L98">
            <v>2474.8512749450001</v>
          </cell>
          <cell r="M98">
            <v>5087.9911332689999</v>
          </cell>
          <cell r="N98">
            <v>430.23253947000001</v>
          </cell>
          <cell r="O98">
            <v>198.35812136199999</v>
          </cell>
          <cell r="P98">
            <v>262.165300511</v>
          </cell>
          <cell r="Q98">
            <v>63.708944635000002</v>
          </cell>
          <cell r="R98">
            <v>7046.2714156760003</v>
          </cell>
          <cell r="S98">
            <v>1275.5147716229999</v>
          </cell>
          <cell r="T98">
            <v>165.29622195300001</v>
          </cell>
          <cell r="U98">
            <v>176575.64931739599</v>
          </cell>
          <cell r="V98">
            <v>399.997889601</v>
          </cell>
          <cell r="W98">
            <v>31304.226754430998</v>
          </cell>
          <cell r="X98">
            <v>8064.2801913799995</v>
          </cell>
          <cell r="Y98">
            <v>10924.273633356999</v>
          </cell>
          <cell r="Z98">
            <v>2256.8493832840004</v>
          </cell>
          <cell r="AA98">
            <v>443.088061106</v>
          </cell>
          <cell r="AB98">
            <v>9615.7354853040015</v>
          </cell>
          <cell r="AC98">
            <v>21276.857089611</v>
          </cell>
          <cell r="AE98">
            <v>23630.641103599002</v>
          </cell>
          <cell r="AF98">
            <v>35916.508237647999</v>
          </cell>
          <cell r="AG98">
            <v>13442.191343266</v>
          </cell>
          <cell r="AH98">
            <v>500.66600855000002</v>
          </cell>
          <cell r="AI98">
            <v>664.459506992</v>
          </cell>
          <cell r="AJ98">
            <v>326.886395564</v>
          </cell>
          <cell r="AK98">
            <v>23541.577464843002</v>
          </cell>
          <cell r="AL98">
            <v>22662.156349139001</v>
          </cell>
          <cell r="AM98">
            <v>2909.4811741519998</v>
          </cell>
          <cell r="AN98">
            <v>29805.862301062996</v>
          </cell>
          <cell r="AO98">
            <v>81.836180264000006</v>
          </cell>
          <cell r="AP98">
            <v>6050.1310550566668</v>
          </cell>
          <cell r="AQ98">
            <v>788.80893450699989</v>
          </cell>
          <cell r="AR98">
            <v>1098.037449141</v>
          </cell>
          <cell r="AS98">
            <v>523.99729843733337</v>
          </cell>
          <cell r="AT98">
            <v>511.24442674866668</v>
          </cell>
          <cell r="AU98">
            <v>3128.0429462226671</v>
          </cell>
          <cell r="AV98">
            <v>5824.4646181706667</v>
          </cell>
          <cell r="AX98">
            <v>2616.5983412113333</v>
          </cell>
          <cell r="AY98">
            <v>5332.0160772096669</v>
          </cell>
          <cell r="AZ98">
            <v>554.00996934700004</v>
          </cell>
          <cell r="BA98">
            <v>217.20112961833334</v>
          </cell>
          <cell r="BB98">
            <v>273.21994418766667</v>
          </cell>
          <cell r="BC98">
            <v>64.97290833466667</v>
          </cell>
          <cell r="BD98">
            <v>7180.2563336093335</v>
          </cell>
          <cell r="BE98">
            <v>1405.6716956936668</v>
          </cell>
          <cell r="BF98">
            <v>205.48404835999997</v>
          </cell>
        </row>
        <row r="99">
          <cell r="A99" t="str">
            <v>T1 2022</v>
          </cell>
          <cell r="B99">
            <v>28981.019925642002</v>
          </cell>
          <cell r="C99">
            <v>63.842761058999997</v>
          </cell>
          <cell r="D99">
            <v>5761.556384825999</v>
          </cell>
          <cell r="E99">
            <v>797.68309448399998</v>
          </cell>
          <cell r="F99">
            <v>1011.729399653</v>
          </cell>
          <cell r="G99">
            <v>473.25143515500002</v>
          </cell>
          <cell r="H99">
            <v>523.62184095199996</v>
          </cell>
          <cell r="I99">
            <v>2955.2706145819998</v>
          </cell>
          <cell r="J99">
            <v>5517.02606707</v>
          </cell>
          <cell r="L99">
            <v>2501.685894492</v>
          </cell>
          <cell r="M99">
            <v>5322.7427706620001</v>
          </cell>
          <cell r="N99">
            <v>490.08107526800001</v>
          </cell>
          <cell r="O99">
            <v>209.73588813000001</v>
          </cell>
          <cell r="P99">
            <v>271.501166141</v>
          </cell>
          <cell r="Q99">
            <v>65.622618067999994</v>
          </cell>
          <cell r="R99">
            <v>7176.8739804010002</v>
          </cell>
          <cell r="S99">
            <v>1402.164878603</v>
          </cell>
          <cell r="T99">
            <v>198.186440922</v>
          </cell>
          <cell r="U99">
            <v>173997.57473597501</v>
          </cell>
          <cell r="V99">
            <v>336.28351511</v>
          </cell>
          <cell r="W99">
            <v>30906.546043121998</v>
          </cell>
          <cell r="X99">
            <v>7823.7012755010001</v>
          </cell>
          <cell r="Y99">
            <v>11389.704848950001</v>
          </cell>
          <cell r="Z99">
            <v>1888.491020209</v>
          </cell>
          <cell r="AA99">
            <v>467.08240474099995</v>
          </cell>
          <cell r="AB99">
            <v>9337.5664937210004</v>
          </cell>
          <cell r="AC99">
            <v>20808.928339934999</v>
          </cell>
          <cell r="AE99">
            <v>24792.340664096999</v>
          </cell>
          <cell r="AF99">
            <v>37212.152880726004</v>
          </cell>
          <cell r="AG99">
            <v>10872.047866011</v>
          </cell>
          <cell r="AH99">
            <v>533.22890135200009</v>
          </cell>
          <cell r="AI99">
            <v>591.52098756700002</v>
          </cell>
          <cell r="AJ99">
            <v>367.53622605200002</v>
          </cell>
          <cell r="AK99">
            <v>21850.866971071002</v>
          </cell>
          <cell r="AL99">
            <v>23135.530944632999</v>
          </cell>
          <cell r="AM99">
            <v>2590.5913962989998</v>
          </cell>
          <cell r="AN99">
            <v>29924.754537159668</v>
          </cell>
          <cell r="AO99">
            <v>74.445148920333324</v>
          </cell>
          <cell r="AP99">
            <v>5980.0387958536667</v>
          </cell>
          <cell r="AQ99">
            <v>800.56089359066664</v>
          </cell>
          <cell r="AR99">
            <v>1112.6794589353333</v>
          </cell>
          <cell r="AS99">
            <v>515.81580215899987</v>
          </cell>
          <cell r="AT99">
            <v>527.53107068433326</v>
          </cell>
          <cell r="AU99">
            <v>3023.4515704843338</v>
          </cell>
          <cell r="AV99">
            <v>5677.1809782713326</v>
          </cell>
          <cell r="AX99">
            <v>2643.2470209703333</v>
          </cell>
          <cell r="AY99">
            <v>5470.6704822196671</v>
          </cell>
          <cell r="AZ99">
            <v>517.87034671033337</v>
          </cell>
          <cell r="BA99">
            <v>210.95391916633332</v>
          </cell>
          <cell r="BB99">
            <v>271.03247411266665</v>
          </cell>
          <cell r="BC99">
            <v>69.580732697000002</v>
          </cell>
          <cell r="BD99">
            <v>7312.7644561413326</v>
          </cell>
          <cell r="BE99">
            <v>1488.0023198573333</v>
          </cell>
          <cell r="BF99">
            <v>208.96786223933336</v>
          </cell>
        </row>
        <row r="100">
          <cell r="A100" t="str">
            <v>T2 2022</v>
          </cell>
          <cell r="B100">
            <v>28527.735999332002</v>
          </cell>
          <cell r="C100">
            <v>53.502762132000001</v>
          </cell>
          <cell r="D100">
            <v>5252.8551918510002</v>
          </cell>
          <cell r="E100">
            <v>735.85144247300002</v>
          </cell>
          <cell r="F100">
            <v>960.86902693299999</v>
          </cell>
          <cell r="G100">
            <v>413.634288508</v>
          </cell>
          <cell r="H100">
            <v>541.91740142599997</v>
          </cell>
          <cell r="I100">
            <v>2600.5830325110001</v>
          </cell>
          <cell r="J100">
            <v>5643.6609775260004</v>
          </cell>
          <cell r="L100">
            <v>2583.494107426</v>
          </cell>
          <cell r="M100">
            <v>4951.4621059620004</v>
          </cell>
          <cell r="N100">
            <v>573.88652108799999</v>
          </cell>
          <cell r="O100">
            <v>250.50537559200001</v>
          </cell>
          <cell r="P100">
            <v>296.020152967</v>
          </cell>
          <cell r="Q100">
            <v>62.846338426999999</v>
          </cell>
          <cell r="R100">
            <v>7258.21189478</v>
          </cell>
          <cell r="S100">
            <v>1364.5661268179999</v>
          </cell>
          <cell r="T100">
            <v>236.72444476300001</v>
          </cell>
          <cell r="U100">
            <v>173124.977795407</v>
          </cell>
          <cell r="V100">
            <v>280.536960513</v>
          </cell>
          <cell r="W100">
            <v>27557.829153910003</v>
          </cell>
          <cell r="X100">
            <v>6950.345809213999</v>
          </cell>
          <cell r="Y100">
            <v>10495.854337250999</v>
          </cell>
          <cell r="Z100">
            <v>1560.3766711809999</v>
          </cell>
          <cell r="AA100">
            <v>435.984604252</v>
          </cell>
          <cell r="AB100">
            <v>8115.2677320120001</v>
          </cell>
          <cell r="AC100">
            <v>19923.231378233002</v>
          </cell>
          <cell r="AE100">
            <v>23697.634436401</v>
          </cell>
          <cell r="AF100">
            <v>34790.538100984006</v>
          </cell>
          <cell r="AG100">
            <v>17273.063774208</v>
          </cell>
          <cell r="AH100">
            <v>565.00810644500007</v>
          </cell>
          <cell r="AI100">
            <v>618.40255298500006</v>
          </cell>
          <cell r="AJ100">
            <v>307.68176406999999</v>
          </cell>
          <cell r="AK100">
            <v>21006.560683983</v>
          </cell>
          <cell r="AL100">
            <v>23955.143831105001</v>
          </cell>
          <cell r="AM100">
            <v>3149.3470525700004</v>
          </cell>
          <cell r="AN100">
            <v>29268.522861189995</v>
          </cell>
          <cell r="AO100">
            <v>62.207344001999992</v>
          </cell>
          <cell r="AP100">
            <v>5529.4618126906671</v>
          </cell>
          <cell r="AQ100">
            <v>753.48632690266675</v>
          </cell>
          <cell r="AR100">
            <v>1049.1910597603332</v>
          </cell>
          <cell r="AS100">
            <v>452.64568150300005</v>
          </cell>
          <cell r="AT100">
            <v>535.44179114766666</v>
          </cell>
          <cell r="AU100">
            <v>2738.6969533770002</v>
          </cell>
          <cell r="AV100">
            <v>5518.0288195573339</v>
          </cell>
          <cell r="AX100">
            <v>2634.367963227</v>
          </cell>
          <cell r="AY100">
            <v>5131.7193043556663</v>
          </cell>
          <cell r="AZ100">
            <v>673.14067788133332</v>
          </cell>
          <cell r="BA100">
            <v>226.84645626866666</v>
          </cell>
          <cell r="BB100">
            <v>293.59209958900004</v>
          </cell>
          <cell r="BC100">
            <v>59.44900418233334</v>
          </cell>
          <cell r="BD100">
            <v>7433.1543467290003</v>
          </cell>
          <cell r="BE100">
            <v>1455.1136569289999</v>
          </cell>
          <cell r="BF100">
            <v>251.44137577799998</v>
          </cell>
        </row>
        <row r="101">
          <cell r="A101" t="str">
            <v>T3 2022</v>
          </cell>
          <cell r="B101">
            <v>28463.647156634001</v>
          </cell>
          <cell r="C101">
            <v>49.588840775999998</v>
          </cell>
          <cell r="D101">
            <v>5081.7771807690006</v>
          </cell>
          <cell r="E101">
            <v>701.11179591200005</v>
          </cell>
          <cell r="F101">
            <v>1008.512209267</v>
          </cell>
          <cell r="G101">
            <v>449.56520506099997</v>
          </cell>
          <cell r="H101">
            <v>559.27082050499996</v>
          </cell>
          <cell r="I101">
            <v>2363.3171500240001</v>
          </cell>
          <cell r="J101">
            <v>5955.6621688149999</v>
          </cell>
          <cell r="L101">
            <v>2518.2835769550002</v>
          </cell>
          <cell r="M101">
            <v>5178.3702997319997</v>
          </cell>
          <cell r="N101">
            <v>575.47951772500005</v>
          </cell>
          <cell r="O101">
            <v>233.998544611</v>
          </cell>
          <cell r="P101">
            <v>281.15767087199998</v>
          </cell>
          <cell r="Q101">
            <v>58.370692687999998</v>
          </cell>
          <cell r="R101">
            <v>7148.7900206820004</v>
          </cell>
          <cell r="S101">
            <v>1193.40724477</v>
          </cell>
          <cell r="T101">
            <v>188.76139823899999</v>
          </cell>
          <cell r="U101">
            <v>171910.25122904</v>
          </cell>
          <cell r="V101">
            <v>249.54264899499998</v>
          </cell>
          <cell r="W101">
            <v>26789.340755784997</v>
          </cell>
          <cell r="X101">
            <v>6395.1194827919999</v>
          </cell>
          <cell r="Y101">
            <v>10856.489404729</v>
          </cell>
          <cell r="Z101">
            <v>1451.7585828860001</v>
          </cell>
          <cell r="AA101">
            <v>430.35337425500001</v>
          </cell>
          <cell r="AB101">
            <v>7655.6199111229998</v>
          </cell>
          <cell r="AC101">
            <v>20087.526496908999</v>
          </cell>
          <cell r="AE101">
            <v>23179.698772128999</v>
          </cell>
          <cell r="AF101">
            <v>35765.042608472002</v>
          </cell>
          <cell r="AG101">
            <v>17006.029173464001</v>
          </cell>
          <cell r="AH101">
            <v>463.17171723900003</v>
          </cell>
          <cell r="AI101">
            <v>651.78297991400007</v>
          </cell>
          <cell r="AJ101">
            <v>328.38207592999998</v>
          </cell>
          <cell r="AK101">
            <v>19469.843613888999</v>
          </cell>
          <cell r="AL101">
            <v>23959.348223290002</v>
          </cell>
          <cell r="AM101">
            <v>3960.5421630240003</v>
          </cell>
          <cell r="AN101">
            <v>29029.478921756669</v>
          </cell>
          <cell r="AO101">
            <v>61.72977499733333</v>
          </cell>
          <cell r="AP101">
            <v>5260.8612183353334</v>
          </cell>
          <cell r="AQ101">
            <v>728.4868660533333</v>
          </cell>
          <cell r="AR101">
            <v>1030.1993915073333</v>
          </cell>
          <cell r="AS101">
            <v>428.89459646400002</v>
          </cell>
          <cell r="AT101">
            <v>568.17710762566674</v>
          </cell>
          <cell r="AU101">
            <v>2505.1032566850004</v>
          </cell>
          <cell r="AV101">
            <v>5579.7405108116664</v>
          </cell>
          <cell r="AX101">
            <v>2624.0182250540001</v>
          </cell>
          <cell r="AY101">
            <v>5179.8059661336665</v>
          </cell>
          <cell r="AZ101">
            <v>683.31597334900005</v>
          </cell>
          <cell r="BA101">
            <v>230.63387008200002</v>
          </cell>
          <cell r="BB101">
            <v>283.26860586266667</v>
          </cell>
          <cell r="BC101">
            <v>57.10134273933334</v>
          </cell>
          <cell r="BD101">
            <v>7422.6667707759998</v>
          </cell>
          <cell r="BE101">
            <v>1333.4462753713333</v>
          </cell>
          <cell r="BF101">
            <v>312.89038824433334</v>
          </cell>
        </row>
        <row r="102">
          <cell r="A102" t="str">
            <v>T4 2022</v>
          </cell>
          <cell r="B102">
            <v>27861.402217009996</v>
          </cell>
          <cell r="C102">
            <v>43.199312820999999</v>
          </cell>
          <cell r="D102">
            <v>4894.5202482280001</v>
          </cell>
          <cell r="E102">
            <v>736.39756826799999</v>
          </cell>
          <cell r="F102">
            <v>968.13735433199997</v>
          </cell>
          <cell r="G102">
            <v>416.61188471999998</v>
          </cell>
          <cell r="H102">
            <v>525.88879199200005</v>
          </cell>
          <cell r="I102">
            <v>2247.484648916</v>
          </cell>
          <cell r="J102">
            <v>5834.7180757719998</v>
          </cell>
          <cell r="L102">
            <v>2467.491590698</v>
          </cell>
          <cell r="M102">
            <v>5040.0676508899996</v>
          </cell>
          <cell r="N102">
            <v>564.09355397900003</v>
          </cell>
          <cell r="O102">
            <v>233.50176130700001</v>
          </cell>
          <cell r="P102">
            <v>285.477121625</v>
          </cell>
          <cell r="Q102">
            <v>43.881853221999997</v>
          </cell>
          <cell r="R102">
            <v>6993.5541719849998</v>
          </cell>
          <cell r="S102">
            <v>1227.982042311</v>
          </cell>
          <cell r="T102">
            <v>232.91483417200001</v>
          </cell>
          <cell r="U102">
            <v>174300.19709020801</v>
          </cell>
          <cell r="V102">
            <v>203.37984201399999</v>
          </cell>
          <cell r="W102">
            <v>28115.653784508002</v>
          </cell>
          <cell r="X102">
            <v>6762.16995451</v>
          </cell>
          <cell r="Y102">
            <v>10935.625768735999</v>
          </cell>
          <cell r="Z102">
            <v>1708.5170495279999</v>
          </cell>
          <cell r="AA102">
            <v>348.95324119399999</v>
          </cell>
          <cell r="AB102">
            <v>8360.3877705400009</v>
          </cell>
          <cell r="AC102">
            <v>20936.726235351001</v>
          </cell>
          <cell r="AE102">
            <v>22836.71789285</v>
          </cell>
          <cell r="AF102">
            <v>35796.399376329005</v>
          </cell>
          <cell r="AG102">
            <v>16941.224208263</v>
          </cell>
          <cell r="AH102">
            <v>492.63803840399999</v>
          </cell>
          <cell r="AI102">
            <v>669.26840409099998</v>
          </cell>
          <cell r="AJ102">
            <v>294.38375842200003</v>
          </cell>
          <cell r="AK102">
            <v>18913.46811039</v>
          </cell>
          <cell r="AL102">
            <v>25775.924326597</v>
          </cell>
          <cell r="AM102">
            <v>3324.4131129889997</v>
          </cell>
          <cell r="AN102">
            <v>28956.641930503334</v>
          </cell>
          <cell r="AO102">
            <v>52.123316107666675</v>
          </cell>
          <cell r="AP102">
            <v>5033.9054337799998</v>
          </cell>
          <cell r="AQ102">
            <v>727.68052743933333</v>
          </cell>
          <cell r="AR102">
            <v>1055.4936990156668</v>
          </cell>
          <cell r="AS102">
            <v>436.39300278399998</v>
          </cell>
          <cell r="AT102">
            <v>518.52560960899996</v>
          </cell>
          <cell r="AU102">
            <v>2295.8125949320001</v>
          </cell>
          <cell r="AV102">
            <v>5899.647406035333</v>
          </cell>
          <cell r="AX102">
            <v>2579.4989317519999</v>
          </cell>
          <cell r="AY102">
            <v>5307.9469280990006</v>
          </cell>
          <cell r="AZ102">
            <v>640.72904989133337</v>
          </cell>
          <cell r="BA102">
            <v>236.383665662</v>
          </cell>
          <cell r="BB102">
            <v>283.44820894566664</v>
          </cell>
          <cell r="BC102">
            <v>50.587562060333333</v>
          </cell>
          <cell r="BD102">
            <v>7303.6207986970003</v>
          </cell>
          <cell r="BE102">
            <v>1328.0721941926668</v>
          </cell>
          <cell r="BF102">
            <v>240.67843528033333</v>
          </cell>
        </row>
        <row r="103">
          <cell r="A103" t="str">
            <v>T1 2023</v>
          </cell>
          <cell r="B103">
            <v>26965.498748350001</v>
          </cell>
          <cell r="C103">
            <v>37.018523313000003</v>
          </cell>
          <cell r="D103">
            <v>4596.9606479260001</v>
          </cell>
          <cell r="E103">
            <v>658.24324716700005</v>
          </cell>
          <cell r="F103">
            <v>938.60074536399998</v>
          </cell>
          <cell r="G103">
            <v>395.76366498099998</v>
          </cell>
          <cell r="H103">
            <v>488.28362491199999</v>
          </cell>
          <cell r="I103">
            <v>2116.069365502</v>
          </cell>
          <cell r="J103">
            <v>5960.131991016</v>
          </cell>
          <cell r="L103">
            <v>2329.8593466409998</v>
          </cell>
          <cell r="M103">
            <v>4728.8593240079999</v>
          </cell>
          <cell r="N103">
            <v>567.98970867900005</v>
          </cell>
          <cell r="O103">
            <v>230.083778002</v>
          </cell>
          <cell r="P103">
            <v>258.09541683700002</v>
          </cell>
          <cell r="Q103">
            <v>42.056368978000002</v>
          </cell>
          <cell r="R103">
            <v>6840.6006720080004</v>
          </cell>
          <cell r="S103">
            <v>1188.265238279</v>
          </cell>
          <cell r="T103">
            <v>185.57773266300001</v>
          </cell>
          <cell r="U103">
            <v>168970.07826335798</v>
          </cell>
          <cell r="V103">
            <v>137.35177383999999</v>
          </cell>
          <cell r="W103">
            <v>25488.127463025001</v>
          </cell>
          <cell r="X103">
            <v>6070.5878680040005</v>
          </cell>
          <cell r="Y103">
            <v>9269.0776960670009</v>
          </cell>
          <cell r="Z103">
            <v>1499.837648557</v>
          </cell>
          <cell r="AA103">
            <v>293.32338145800003</v>
          </cell>
          <cell r="AB103">
            <v>8355.3008689390008</v>
          </cell>
          <cell r="AC103">
            <v>20638.269169404</v>
          </cell>
          <cell r="AE103">
            <v>22242.297943742</v>
          </cell>
          <cell r="AF103">
            <v>32811.780348917004</v>
          </cell>
          <cell r="AG103">
            <v>17576.677302996999</v>
          </cell>
          <cell r="AH103">
            <v>449.26063818699998</v>
          </cell>
          <cell r="AI103">
            <v>616.99580771699993</v>
          </cell>
          <cell r="AJ103">
            <v>256.73745005699999</v>
          </cell>
          <cell r="AK103">
            <v>20092.533502389997</v>
          </cell>
          <cell r="AL103">
            <v>25640.577144772004</v>
          </cell>
          <cell r="AM103">
            <v>3019.4697183100002</v>
          </cell>
          <cell r="AN103">
            <v>27996.162238255667</v>
          </cell>
          <cell r="AO103">
            <v>36.941921546000003</v>
          </cell>
          <cell r="AP103">
            <v>4745.2409522986673</v>
          </cell>
          <cell r="AQ103">
            <v>706.8660450696666</v>
          </cell>
          <cell r="AR103">
            <v>1006.0077136236667</v>
          </cell>
          <cell r="AS103">
            <v>413.12028769866669</v>
          </cell>
          <cell r="AT103">
            <v>479.24409776466661</v>
          </cell>
          <cell r="AU103">
            <v>2140.002808142</v>
          </cell>
          <cell r="AV103">
            <v>5982.0264157276661</v>
          </cell>
          <cell r="AX103">
            <v>2464.7528217956665</v>
          </cell>
          <cell r="AY103">
            <v>4916.2669942933326</v>
          </cell>
          <cell r="AZ103">
            <v>656.09440960233326</v>
          </cell>
          <cell r="BA103">
            <v>212.61459324366669</v>
          </cell>
          <cell r="BB103">
            <v>261.4405317573333</v>
          </cell>
          <cell r="BC103">
            <v>49.945762494</v>
          </cell>
          <cell r="BD103">
            <v>7159.9834073669999</v>
          </cell>
          <cell r="BE103">
            <v>1302.5033595793332</v>
          </cell>
          <cell r="BF103">
            <v>208.35106855066667</v>
          </cell>
        </row>
        <row r="104">
          <cell r="A104" t="str">
            <v>T2 2023</v>
          </cell>
          <cell r="B104">
            <v>26399.535278215</v>
          </cell>
          <cell r="C104">
            <v>49.788693664</v>
          </cell>
          <cell r="D104">
            <v>4619.3171445130001</v>
          </cell>
          <cell r="E104">
            <v>667.76499299600005</v>
          </cell>
          <cell r="F104">
            <v>939.96834683400004</v>
          </cell>
          <cell r="G104">
            <v>364.94259927000002</v>
          </cell>
          <cell r="H104">
            <v>486.68856832500001</v>
          </cell>
          <cell r="I104">
            <v>2159.9526370879998</v>
          </cell>
          <cell r="J104">
            <v>5880.6471772120003</v>
          </cell>
          <cell r="L104">
            <v>2283.5611867329999</v>
          </cell>
          <cell r="M104">
            <v>4676.6619310939996</v>
          </cell>
          <cell r="N104">
            <v>547.96541982300005</v>
          </cell>
          <cell r="O104">
            <v>196.069894336</v>
          </cell>
          <cell r="P104">
            <v>239.00484808900001</v>
          </cell>
          <cell r="Q104">
            <v>35.637001599999998</v>
          </cell>
          <cell r="R104">
            <v>6448.7485412079996</v>
          </cell>
          <cell r="S104">
            <v>1282.8032688769999</v>
          </cell>
          <cell r="T104">
            <v>139.33017106599999</v>
          </cell>
          <cell r="U104">
            <v>165428.839304747</v>
          </cell>
          <cell r="V104">
            <v>168.79409575400001</v>
          </cell>
          <cell r="W104">
            <v>25063.401697968002</v>
          </cell>
          <cell r="X104">
            <v>5851.9758301230004</v>
          </cell>
          <cell r="Y104">
            <v>9217.4541923940014</v>
          </cell>
          <cell r="Z104">
            <v>1299.5006837629999</v>
          </cell>
          <cell r="AA104">
            <v>289.14656787000001</v>
          </cell>
          <cell r="AB104">
            <v>8405.3244238179996</v>
          </cell>
          <cell r="AC104">
            <v>20931.000220632999</v>
          </cell>
          <cell r="AE104">
            <v>21372.696395384999</v>
          </cell>
          <cell r="AF104">
            <v>33084.846329756998</v>
          </cell>
          <cell r="AG104">
            <v>16530.113116018001</v>
          </cell>
          <cell r="AH104">
            <v>476.60150892499996</v>
          </cell>
          <cell r="AI104">
            <v>528.23392496999998</v>
          </cell>
          <cell r="AJ104">
            <v>231.61994678999997</v>
          </cell>
          <cell r="AK104">
            <v>18543.591952079001</v>
          </cell>
          <cell r="AL104">
            <v>26019.794216770002</v>
          </cell>
          <cell r="AM104">
            <v>2478.145899698</v>
          </cell>
          <cell r="AN104">
            <v>27262.307352744334</v>
          </cell>
          <cell r="AO104">
            <v>39.883324886666664</v>
          </cell>
          <cell r="AP104">
            <v>4712.854100167001</v>
          </cell>
          <cell r="AQ104">
            <v>672.34554362400002</v>
          </cell>
          <cell r="AR104">
            <v>985.01665588600008</v>
          </cell>
          <cell r="AS104">
            <v>380.32173302299998</v>
          </cell>
          <cell r="AT104">
            <v>526.00426317433335</v>
          </cell>
          <cell r="AU104">
            <v>2149.1659044596668</v>
          </cell>
          <cell r="AV104">
            <v>5838.2417377303327</v>
          </cell>
          <cell r="AX104">
            <v>2364.6048554230001</v>
          </cell>
          <cell r="AY104">
            <v>4862.1773407706669</v>
          </cell>
          <cell r="AZ104">
            <v>657.04061689699995</v>
          </cell>
          <cell r="BA104">
            <v>210.03670588499998</v>
          </cell>
          <cell r="BB104">
            <v>243.87794015066666</v>
          </cell>
          <cell r="BC104">
            <v>41.439217141</v>
          </cell>
          <cell r="BD104">
            <v>6803.1625300073329</v>
          </cell>
          <cell r="BE104">
            <v>1307.2525212083333</v>
          </cell>
          <cell r="BF104">
            <v>181.73646247733333</v>
          </cell>
        </row>
        <row r="105">
          <cell r="A105" t="str">
            <v>T3 2023</v>
          </cell>
          <cell r="B105">
            <v>26541.389307119</v>
          </cell>
          <cell r="C105">
            <v>52.600413439999997</v>
          </cell>
          <cell r="D105">
            <v>4703.6182642439999</v>
          </cell>
          <cell r="E105">
            <v>717.35100069199996</v>
          </cell>
          <cell r="F105">
            <v>937.42029487000002</v>
          </cell>
          <cell r="G105">
            <v>329.88186243400003</v>
          </cell>
          <cell r="H105">
            <v>505.11185099900001</v>
          </cell>
          <cell r="I105">
            <v>2213.8532552490001</v>
          </cell>
          <cell r="J105">
            <v>5944.4653186080004</v>
          </cell>
          <cell r="L105">
            <v>2244.8588030599999</v>
          </cell>
          <cell r="M105">
            <v>4568.139731061</v>
          </cell>
          <cell r="N105">
            <v>570.01577022900005</v>
          </cell>
          <cell r="O105">
            <v>197.95431885100001</v>
          </cell>
          <cell r="P105">
            <v>221.96251436099999</v>
          </cell>
          <cell r="Q105">
            <v>39.591308265000002</v>
          </cell>
          <cell r="R105">
            <v>6496.5508531060004</v>
          </cell>
          <cell r="S105">
            <v>1363.366250867</v>
          </cell>
          <cell r="T105">
            <v>138.265761027</v>
          </cell>
          <cell r="U105">
            <v>167800.62241976801</v>
          </cell>
          <cell r="V105">
            <v>217.94588315499999</v>
          </cell>
          <cell r="W105">
            <v>24991.946102738995</v>
          </cell>
          <cell r="X105">
            <v>6052.3358172930002</v>
          </cell>
          <cell r="Y105">
            <v>9170.6381221570009</v>
          </cell>
          <cell r="Z105">
            <v>1204.299727224</v>
          </cell>
          <cell r="AA105">
            <v>338.57238819899999</v>
          </cell>
          <cell r="AB105">
            <v>8226.1000478660008</v>
          </cell>
          <cell r="AC105">
            <v>20874.829613220001</v>
          </cell>
          <cell r="AE105">
            <v>20274.622524496001</v>
          </cell>
          <cell r="AF105">
            <v>31279.026177340998</v>
          </cell>
          <cell r="AG105">
            <v>18678.058162506</v>
          </cell>
          <cell r="AH105">
            <v>426.81558651900002</v>
          </cell>
          <cell r="AI105">
            <v>497.46294994799996</v>
          </cell>
          <cell r="AJ105">
            <v>202.482447831</v>
          </cell>
          <cell r="AK105">
            <v>17030.680725044</v>
          </cell>
          <cell r="AL105">
            <v>30461.057730627999</v>
          </cell>
          <cell r="AM105">
            <v>2865.6945163410001</v>
          </cell>
          <cell r="AN105">
            <v>27135.529376455335</v>
          </cell>
          <cell r="AO105">
            <v>51.804537121333333</v>
          </cell>
          <cell r="AP105">
            <v>4666.3502100306669</v>
          </cell>
          <cell r="AQ105">
            <v>704.51429042833331</v>
          </cell>
          <cell r="AR105">
            <v>971.20688262733336</v>
          </cell>
          <cell r="AS105">
            <v>337.25835919399998</v>
          </cell>
          <cell r="AT105">
            <v>502.53305044466669</v>
          </cell>
          <cell r="AU105">
            <v>2150.8376273363333</v>
          </cell>
          <cell r="AV105">
            <v>5869.9874411139999</v>
          </cell>
          <cell r="AX105">
            <v>2349.1214806256667</v>
          </cell>
          <cell r="AY105">
            <v>4801.1894804149997</v>
          </cell>
          <cell r="AZ105">
            <v>708.586895648</v>
          </cell>
          <cell r="BA105">
            <v>193.96610972500002</v>
          </cell>
          <cell r="BB105">
            <v>228.62981239800001</v>
          </cell>
          <cell r="BC105">
            <v>36.791858018333329</v>
          </cell>
          <cell r="BD105">
            <v>6659.1086605016653</v>
          </cell>
          <cell r="BE105">
            <v>1403.3627009953334</v>
          </cell>
          <cell r="BF105">
            <v>166.63018986233331</v>
          </cell>
        </row>
        <row r="106">
          <cell r="A106" t="str">
            <v>T4 2023</v>
          </cell>
          <cell r="B106">
            <v>26772.067535351998</v>
          </cell>
          <cell r="C106">
            <v>52.156950166999998</v>
          </cell>
          <cell r="D106">
            <v>4615.7296296309996</v>
          </cell>
          <cell r="E106">
            <v>708.96924450999995</v>
          </cell>
          <cell r="F106">
            <v>936.46162598599994</v>
          </cell>
          <cell r="G106">
            <v>298.59854589999998</v>
          </cell>
          <cell r="H106">
            <v>507.241449864</v>
          </cell>
          <cell r="I106">
            <v>2164.4587633709998</v>
          </cell>
          <cell r="J106">
            <v>6112.2782820060002</v>
          </cell>
          <cell r="L106">
            <v>2273.719885384</v>
          </cell>
          <cell r="M106">
            <v>4672.9926109429998</v>
          </cell>
          <cell r="N106">
            <v>616.86464732399998</v>
          </cell>
          <cell r="O106">
            <v>208.11981008000001</v>
          </cell>
          <cell r="P106">
            <v>209.03496897700001</v>
          </cell>
          <cell r="Q106">
            <v>42.968881091999997</v>
          </cell>
          <cell r="R106">
            <v>6516.0865666760001</v>
          </cell>
          <cell r="S106">
            <v>1311.941176283</v>
          </cell>
          <cell r="T106">
            <v>140.17412678900001</v>
          </cell>
          <cell r="U106">
            <v>173472.46032408701</v>
          </cell>
          <cell r="V106">
            <v>224.25658406499997</v>
          </cell>
          <cell r="W106">
            <v>24501.741385579</v>
          </cell>
          <cell r="X106">
            <v>6343.7566759309993</v>
          </cell>
          <cell r="Y106">
            <v>8728.6217728669999</v>
          </cell>
          <cell r="Z106">
            <v>917.56270022300009</v>
          </cell>
          <cell r="AA106">
            <v>437.35804886300002</v>
          </cell>
          <cell r="AB106">
            <v>8074.442187695</v>
          </cell>
          <cell r="AC106">
            <v>20702.923905904001</v>
          </cell>
          <cell r="AE106">
            <v>22445.366717754001</v>
          </cell>
          <cell r="AF106">
            <v>33266.806916631002</v>
          </cell>
          <cell r="AG106">
            <v>19817.154861681</v>
          </cell>
          <cell r="AH106">
            <v>531.022878117</v>
          </cell>
          <cell r="AI106">
            <v>524.180582759</v>
          </cell>
          <cell r="AJ106">
            <v>223.18426977899998</v>
          </cell>
          <cell r="AK106">
            <v>16514.080716393</v>
          </cell>
          <cell r="AL106">
            <v>31787.163066146</v>
          </cell>
          <cell r="AM106">
            <v>2934.5784392790001</v>
          </cell>
          <cell r="AN106">
            <v>27519.607066566667</v>
          </cell>
          <cell r="AO106">
            <v>48.520207360999997</v>
          </cell>
          <cell r="AP106">
            <v>4702.9944995940004</v>
          </cell>
          <cell r="AQ106">
            <v>718.63670643300009</v>
          </cell>
          <cell r="AR106">
            <v>995.56507880366678</v>
          </cell>
          <cell r="AS106">
            <v>297.79952153566666</v>
          </cell>
          <cell r="AT106">
            <v>515.92307997766659</v>
          </cell>
          <cell r="AU106">
            <v>2175.0701128440001</v>
          </cell>
          <cell r="AV106">
            <v>6030.0492656243332</v>
          </cell>
          <cell r="AX106">
            <v>2394.2721368256666</v>
          </cell>
          <cell r="AY106">
            <v>4812.4387214130002</v>
          </cell>
          <cell r="AZ106">
            <v>690.08775557566662</v>
          </cell>
          <cell r="BA106">
            <v>205.66816115766665</v>
          </cell>
          <cell r="BB106">
            <v>214.70879114366667</v>
          </cell>
          <cell r="BC106">
            <v>41.423033227666664</v>
          </cell>
          <cell r="BD106">
            <v>6759.5546823726663</v>
          </cell>
          <cell r="BE106">
            <v>1454.7068620186667</v>
          </cell>
          <cell r="BF106">
            <v>165.18295025266664</v>
          </cell>
        </row>
      </sheetData>
      <sheetData sheetId="13"/>
      <sheetData sheetId="14">
        <row r="11">
          <cell r="A11" t="str">
            <v>T1 2000</v>
          </cell>
          <cell r="B11">
            <v>3095.0334228860002</v>
          </cell>
          <cell r="C11">
            <v>11.527057806</v>
          </cell>
          <cell r="D11">
            <v>828.95356473800007</v>
          </cell>
          <cell r="E11">
            <v>83.240439534000004</v>
          </cell>
          <cell r="F11">
            <v>114.40036493300001</v>
          </cell>
          <cell r="G11">
            <v>114.02286551</v>
          </cell>
          <cell r="H11">
            <v>110.05469760299999</v>
          </cell>
          <cell r="I11">
            <v>407.23519715800001</v>
          </cell>
          <cell r="J11">
            <v>1338.900007357</v>
          </cell>
          <cell r="L11">
            <v>278.99016095500002</v>
          </cell>
          <cell r="M11">
            <v>140.527602898</v>
          </cell>
          <cell r="N11">
            <v>35.243545232000002</v>
          </cell>
          <cell r="O11">
            <v>15.756602445</v>
          </cell>
          <cell r="P11">
            <v>65.512386722000002</v>
          </cell>
          <cell r="Q11">
            <v>29.420737053</v>
          </cell>
          <cell r="R11">
            <v>263.251732081</v>
          </cell>
          <cell r="S11">
            <v>55.735037951000002</v>
          </cell>
          <cell r="T11">
            <v>31.214987648000001</v>
          </cell>
          <cell r="U11">
            <v>22030.998209682999</v>
          </cell>
          <cell r="V11">
            <v>105.276173251</v>
          </cell>
          <cell r="W11">
            <v>4165.5913291489996</v>
          </cell>
          <cell r="X11">
            <v>495.5682347</v>
          </cell>
          <cell r="Y11">
            <v>1009.002883292</v>
          </cell>
          <cell r="Z11">
            <v>413.68938821999996</v>
          </cell>
          <cell r="AA11">
            <v>241.85029184699999</v>
          </cell>
          <cell r="AB11">
            <v>2005.4805310899999</v>
          </cell>
          <cell r="AC11">
            <v>8050.0876763790002</v>
          </cell>
          <cell r="AE11">
            <v>4295.221677133999</v>
          </cell>
          <cell r="AF11">
            <v>1446.147546359</v>
          </cell>
          <cell r="AG11">
            <v>422.80587826499993</v>
          </cell>
          <cell r="AH11">
            <v>108.769926564</v>
          </cell>
          <cell r="AI11">
            <v>481.16671392299997</v>
          </cell>
          <cell r="AJ11">
            <v>189.46086201599999</v>
          </cell>
          <cell r="AK11">
            <v>1465.419408795</v>
          </cell>
          <cell r="AL11">
            <v>979.69069398900001</v>
          </cell>
          <cell r="AM11">
            <v>321.360323859</v>
          </cell>
          <cell r="AN11">
            <v>3197.7308071886669</v>
          </cell>
          <cell r="AO11">
            <v>16.498370024666666</v>
          </cell>
          <cell r="AP11">
            <v>842.88117146100012</v>
          </cell>
          <cell r="AQ11">
            <v>84.674171698333339</v>
          </cell>
          <cell r="AR11">
            <v>127.75640765200001</v>
          </cell>
          <cell r="AS11">
            <v>90.823779039666661</v>
          </cell>
          <cell r="AT11">
            <v>106.20536727066667</v>
          </cell>
          <cell r="AU11">
            <v>433.42144580033329</v>
          </cell>
          <cell r="AV11">
            <v>1392.8638000266667</v>
          </cell>
          <cell r="AX11">
            <v>341.90732626466666</v>
          </cell>
          <cell r="AY11">
            <v>151.42939847066665</v>
          </cell>
          <cell r="AZ11">
            <v>42.431655312000004</v>
          </cell>
          <cell r="BA11">
            <v>18.103424704000002</v>
          </cell>
          <cell r="BB11">
            <v>67.701733217666671</v>
          </cell>
          <cell r="BC11">
            <v>29.84098844233333</v>
          </cell>
          <cell r="BD11">
            <v>208.47880513633336</v>
          </cell>
          <cell r="BE11">
            <v>56.038823639999997</v>
          </cell>
          <cell r="BF11">
            <v>29.555310488666667</v>
          </cell>
        </row>
        <row r="12">
          <cell r="A12" t="str">
            <v>T2 2000</v>
          </cell>
          <cell r="B12">
            <v>3464.8434969779996</v>
          </cell>
          <cell r="C12">
            <v>6.7968377130000004</v>
          </cell>
          <cell r="D12">
            <v>909.32397810999998</v>
          </cell>
          <cell r="E12">
            <v>67.010644021000004</v>
          </cell>
          <cell r="F12">
            <v>137.26650942800001</v>
          </cell>
          <cell r="G12">
            <v>139.54661544199999</v>
          </cell>
          <cell r="H12">
            <v>85.607295454999999</v>
          </cell>
          <cell r="I12">
            <v>479.89291376400001</v>
          </cell>
          <cell r="J12">
            <v>1558.2470951339999</v>
          </cell>
          <cell r="L12">
            <v>321.00667036999999</v>
          </cell>
          <cell r="M12">
            <v>159.42420023700001</v>
          </cell>
          <cell r="N12">
            <v>34.45794583</v>
          </cell>
          <cell r="O12">
            <v>78.584360970999995</v>
          </cell>
          <cell r="P12">
            <v>39.862705984000002</v>
          </cell>
          <cell r="Q12">
            <v>35.704195067999997</v>
          </cell>
          <cell r="R12">
            <v>224.03596267699999</v>
          </cell>
          <cell r="S12">
            <v>61.919823262000001</v>
          </cell>
          <cell r="T12">
            <v>35.479721622</v>
          </cell>
          <cell r="U12">
            <v>23734.781219377997</v>
          </cell>
          <cell r="V12">
            <v>102.758588906</v>
          </cell>
          <cell r="W12">
            <v>4838.7150591330001</v>
          </cell>
          <cell r="X12">
            <v>646.12707727899999</v>
          </cell>
          <cell r="Y12">
            <v>889.315359005</v>
          </cell>
          <cell r="Z12">
            <v>611.49659214899998</v>
          </cell>
          <cell r="AA12">
            <v>378.83345972899997</v>
          </cell>
          <cell r="AB12">
            <v>2312.9425709709999</v>
          </cell>
          <cell r="AC12">
            <v>8391.6833027430002</v>
          </cell>
          <cell r="AE12">
            <v>4212.0444758060003</v>
          </cell>
          <cell r="AF12">
            <v>1630.4665429029999</v>
          </cell>
          <cell r="AG12">
            <v>495.85427977899997</v>
          </cell>
          <cell r="AH12">
            <v>221.493585075</v>
          </cell>
          <cell r="AI12">
            <v>504.53850325799999</v>
          </cell>
          <cell r="AJ12">
            <v>437.36523312499997</v>
          </cell>
          <cell r="AK12">
            <v>1478.236992572</v>
          </cell>
          <cell r="AL12">
            <v>1073.12311776</v>
          </cell>
          <cell r="AM12">
            <v>348.50153831799997</v>
          </cell>
          <cell r="AN12">
            <v>3431.2014872483328</v>
          </cell>
          <cell r="AO12">
            <v>15.669785233333334</v>
          </cell>
          <cell r="AP12">
            <v>906.49816614400004</v>
          </cell>
          <cell r="AQ12">
            <v>90.590374758333326</v>
          </cell>
          <cell r="AR12">
            <v>141.86032408899999</v>
          </cell>
          <cell r="AS12">
            <v>118.85442995266668</v>
          </cell>
          <cell r="AT12">
            <v>85.624864047666662</v>
          </cell>
          <cell r="AU12">
            <v>469.56817329633333</v>
          </cell>
          <cell r="AV12">
            <v>1460.7923403923332</v>
          </cell>
          <cell r="AX12">
            <v>391.03093570766669</v>
          </cell>
          <cell r="AY12">
            <v>164.49515160000001</v>
          </cell>
          <cell r="AZ12">
            <v>38.042296338666667</v>
          </cell>
          <cell r="BA12">
            <v>57.789211649666662</v>
          </cell>
          <cell r="BB12">
            <v>43.874093945666665</v>
          </cell>
          <cell r="BC12">
            <v>39.97074705866666</v>
          </cell>
          <cell r="BD12">
            <v>205.44504942366666</v>
          </cell>
          <cell r="BE12">
            <v>68.373275707333335</v>
          </cell>
          <cell r="BF12">
            <v>39.220434047333335</v>
          </cell>
        </row>
        <row r="13">
          <cell r="A13" t="str">
            <v>T3 2000</v>
          </cell>
          <cell r="B13">
            <v>3429.7634702740002</v>
          </cell>
          <cell r="C13">
            <v>10.953013603</v>
          </cell>
          <cell r="D13">
            <v>887.52492810800004</v>
          </cell>
          <cell r="E13">
            <v>64.299910242999999</v>
          </cell>
          <cell r="F13">
            <v>134.22225181900001</v>
          </cell>
          <cell r="G13">
            <v>135.489695531</v>
          </cell>
          <cell r="H13">
            <v>101.76879774699999</v>
          </cell>
          <cell r="I13">
            <v>451.74427276799997</v>
          </cell>
          <cell r="J13">
            <v>1561.9354591670001</v>
          </cell>
          <cell r="L13">
            <v>350.719984947</v>
          </cell>
          <cell r="M13">
            <v>143.13109731500001</v>
          </cell>
          <cell r="N13">
            <v>44.912404172000002</v>
          </cell>
          <cell r="O13">
            <v>55.518401388000001</v>
          </cell>
          <cell r="P13">
            <v>39.115979359999997</v>
          </cell>
          <cell r="Q13">
            <v>25.960221386000001</v>
          </cell>
          <cell r="R13">
            <v>219.887060975</v>
          </cell>
          <cell r="S13">
            <v>53.652782426999998</v>
          </cell>
          <cell r="T13">
            <v>36.452137426</v>
          </cell>
          <cell r="U13">
            <v>23271.426192712002</v>
          </cell>
          <cell r="V13">
            <v>107.09148116700001</v>
          </cell>
          <cell r="W13">
            <v>4725.4983983229995</v>
          </cell>
          <cell r="X13">
            <v>504.52840519300003</v>
          </cell>
          <cell r="Y13">
            <v>902.01931728099999</v>
          </cell>
          <cell r="Z13">
            <v>544.74853894199998</v>
          </cell>
          <cell r="AA13">
            <v>234.148992545</v>
          </cell>
          <cell r="AB13">
            <v>2540.0531443619998</v>
          </cell>
          <cell r="AC13">
            <v>8439.9241478600015</v>
          </cell>
          <cell r="AE13">
            <v>3972.0656938940001</v>
          </cell>
          <cell r="AF13">
            <v>1328.993794281</v>
          </cell>
          <cell r="AG13">
            <v>362.736140213</v>
          </cell>
          <cell r="AH13">
            <v>189.77304213099998</v>
          </cell>
          <cell r="AI13">
            <v>706.02747862399997</v>
          </cell>
          <cell r="AJ13">
            <v>164.178203827</v>
          </cell>
          <cell r="AK13">
            <v>1832.01925968</v>
          </cell>
          <cell r="AL13">
            <v>1040.7031113420001</v>
          </cell>
          <cell r="AM13">
            <v>402.41544137</v>
          </cell>
          <cell r="AN13">
            <v>3428.1596238003331</v>
          </cell>
          <cell r="AO13">
            <v>11.705499532333334</v>
          </cell>
          <cell r="AP13">
            <v>954.46046284933345</v>
          </cell>
          <cell r="AQ13">
            <v>65.64006578466666</v>
          </cell>
          <cell r="AR13">
            <v>146.59542671200001</v>
          </cell>
          <cell r="AS13">
            <v>133.66555915433335</v>
          </cell>
          <cell r="AT13">
            <v>95.890546160666659</v>
          </cell>
          <cell r="AU13">
            <v>512.66886503766671</v>
          </cell>
          <cell r="AV13">
            <v>1476.4699691886665</v>
          </cell>
          <cell r="AX13">
            <v>328.81293797766665</v>
          </cell>
          <cell r="AY13">
            <v>110.23748729366666</v>
          </cell>
          <cell r="AZ13">
            <v>37.612871300666669</v>
          </cell>
          <cell r="BA13">
            <v>55.309357414333334</v>
          </cell>
          <cell r="BB13">
            <v>51.33139336366667</v>
          </cell>
          <cell r="BC13">
            <v>29.179082461333333</v>
          </cell>
          <cell r="BD13">
            <v>265.26266172966666</v>
          </cell>
          <cell r="BE13">
            <v>69.095737509000003</v>
          </cell>
          <cell r="BF13">
            <v>38.682163180000003</v>
          </cell>
        </row>
        <row r="14">
          <cell r="A14" t="str">
            <v>T4 2000</v>
          </cell>
          <cell r="B14">
            <v>3466.335550323</v>
          </cell>
          <cell r="C14">
            <v>6.3509696330000001</v>
          </cell>
          <cell r="D14">
            <v>930.58392091499991</v>
          </cell>
          <cell r="E14">
            <v>67.632866519000004</v>
          </cell>
          <cell r="F14">
            <v>138.603133281</v>
          </cell>
          <cell r="G14">
            <v>114.787777052</v>
          </cell>
          <cell r="H14">
            <v>111.354527676</v>
          </cell>
          <cell r="I14">
            <v>498.20561638700002</v>
          </cell>
          <cell r="J14">
            <v>1549.033868259</v>
          </cell>
          <cell r="L14">
            <v>343.92095290700001</v>
          </cell>
          <cell r="M14">
            <v>164.82343047399999</v>
          </cell>
          <cell r="N14">
            <v>38.388661663999997</v>
          </cell>
          <cell r="O14">
            <v>48.214387441</v>
          </cell>
          <cell r="P14">
            <v>50.410336784000002</v>
          </cell>
          <cell r="Q14">
            <v>52.654871280000002</v>
          </cell>
          <cell r="R14">
            <v>174.709828595</v>
          </cell>
          <cell r="S14">
            <v>57.318428052999998</v>
          </cell>
          <cell r="T14">
            <v>49.925894317999997</v>
          </cell>
          <cell r="U14">
            <v>21393.529880429</v>
          </cell>
          <cell r="V14">
            <v>113.907276825</v>
          </cell>
          <cell r="W14">
            <v>4605.0140472040002</v>
          </cell>
          <cell r="X14">
            <v>561.10063079399993</v>
          </cell>
          <cell r="Y14">
            <v>807.67737756299994</v>
          </cell>
          <cell r="Z14">
            <v>572.11842954899998</v>
          </cell>
          <cell r="AA14">
            <v>241.371787977</v>
          </cell>
          <cell r="AB14">
            <v>2422.7458213210002</v>
          </cell>
          <cell r="AC14">
            <v>7874.9124986450006</v>
          </cell>
          <cell r="AE14">
            <v>2697.2920333390002</v>
          </cell>
          <cell r="AF14">
            <v>1292.49388628</v>
          </cell>
          <cell r="AG14">
            <v>476.98318252599995</v>
          </cell>
          <cell r="AH14">
            <v>144.55180021699999</v>
          </cell>
          <cell r="AI14">
            <v>403.50640801300005</v>
          </cell>
          <cell r="AJ14">
            <v>774.39478148700005</v>
          </cell>
          <cell r="AK14">
            <v>1575.4546149589999</v>
          </cell>
          <cell r="AL14">
            <v>910.51233053199996</v>
          </cell>
          <cell r="AM14">
            <v>524.50702040199997</v>
          </cell>
          <cell r="AN14">
            <v>3486.7564918663334</v>
          </cell>
          <cell r="AO14">
            <v>9.067804017666667</v>
          </cell>
          <cell r="AP14">
            <v>919.13567387633339</v>
          </cell>
          <cell r="AQ14">
            <v>71.993101666333331</v>
          </cell>
          <cell r="AR14">
            <v>137.57268965966668</v>
          </cell>
          <cell r="AS14">
            <v>146.06101904400001</v>
          </cell>
          <cell r="AT14">
            <v>92.03713637733334</v>
          </cell>
          <cell r="AU14">
            <v>471.47172712900004</v>
          </cell>
          <cell r="AV14">
            <v>1545.8086992356666</v>
          </cell>
          <cell r="AX14">
            <v>342.231772476</v>
          </cell>
          <cell r="AY14">
            <v>168.41143885866666</v>
          </cell>
          <cell r="AZ14">
            <v>46.339331407333333</v>
          </cell>
          <cell r="BA14">
            <v>36.180437642666668</v>
          </cell>
          <cell r="BB14">
            <v>44.876367103666666</v>
          </cell>
          <cell r="BC14">
            <v>57.890059406666666</v>
          </cell>
          <cell r="BD14">
            <v>202.44710711133334</v>
          </cell>
          <cell r="BE14">
            <v>65.662703752666673</v>
          </cell>
          <cell r="BF14">
            <v>48.705096977666663</v>
          </cell>
        </row>
        <row r="15">
          <cell r="A15" t="str">
            <v>T1 2001</v>
          </cell>
          <cell r="B15">
            <v>3661.32458881</v>
          </cell>
          <cell r="C15">
            <v>12.45822589</v>
          </cell>
          <cell r="D15">
            <v>976.83494662600003</v>
          </cell>
          <cell r="E15">
            <v>79.127661329000006</v>
          </cell>
          <cell r="F15">
            <v>175.69887974400001</v>
          </cell>
          <cell r="G15">
            <v>113.02152419399999</v>
          </cell>
          <cell r="H15">
            <v>97.66565636</v>
          </cell>
          <cell r="I15">
            <v>511.32122499899998</v>
          </cell>
          <cell r="J15">
            <v>1577.563292221</v>
          </cell>
          <cell r="L15">
            <v>377.56540687500001</v>
          </cell>
          <cell r="M15">
            <v>251.97703818599999</v>
          </cell>
          <cell r="N15">
            <v>33.851451056000002</v>
          </cell>
          <cell r="O15">
            <v>44.547854944000001</v>
          </cell>
          <cell r="P15">
            <v>44.367926752000002</v>
          </cell>
          <cell r="Q15">
            <v>44.217745254999997</v>
          </cell>
          <cell r="R15">
            <v>188.303580272</v>
          </cell>
          <cell r="S15">
            <v>45.261692402999998</v>
          </cell>
          <cell r="T15">
            <v>64.375428330000005</v>
          </cell>
          <cell r="U15">
            <v>23783.410391082001</v>
          </cell>
          <cell r="V15">
            <v>113.65943317599999</v>
          </cell>
          <cell r="W15">
            <v>4766.8675955649996</v>
          </cell>
          <cell r="X15">
            <v>423.05189921499999</v>
          </cell>
          <cell r="Y15">
            <v>1116.8204247580002</v>
          </cell>
          <cell r="Z15">
            <v>498.74999268200003</v>
          </cell>
          <cell r="AA15">
            <v>269.27923461799998</v>
          </cell>
          <cell r="AB15">
            <v>2458.9660442920003</v>
          </cell>
          <cell r="AC15">
            <v>7816.0829829529994</v>
          </cell>
          <cell r="AE15">
            <v>4952.4718152330006</v>
          </cell>
          <cell r="AF15">
            <v>1723.9499768810001</v>
          </cell>
          <cell r="AG15">
            <v>478.12160042300002</v>
          </cell>
          <cell r="AH15">
            <v>121.22630627199999</v>
          </cell>
          <cell r="AI15">
            <v>312.75181487999998</v>
          </cell>
          <cell r="AJ15">
            <v>250.86315377</v>
          </cell>
          <cell r="AK15">
            <v>1588.911130164</v>
          </cell>
          <cell r="AL15">
            <v>1064.757514933</v>
          </cell>
          <cell r="AM15">
            <v>593.74706683199997</v>
          </cell>
          <cell r="AN15">
            <v>3680.2192124656667</v>
          </cell>
          <cell r="AO15">
            <v>12.447735792333333</v>
          </cell>
          <cell r="AP15">
            <v>993.25796305899996</v>
          </cell>
          <cell r="AQ15">
            <v>64.218443086333323</v>
          </cell>
          <cell r="AR15">
            <v>175.99667465966664</v>
          </cell>
          <cell r="AS15">
            <v>125.50976806233332</v>
          </cell>
          <cell r="AT15">
            <v>111.25662058566667</v>
          </cell>
          <cell r="AU15">
            <v>516.27645666499996</v>
          </cell>
          <cell r="AV15">
            <v>1572.3802784230002</v>
          </cell>
          <cell r="AX15">
            <v>407.50333858366668</v>
          </cell>
          <cell r="AY15">
            <v>209.32632773633335</v>
          </cell>
          <cell r="AZ15">
            <v>45.573430236999997</v>
          </cell>
          <cell r="BA15">
            <v>40.497392483999995</v>
          </cell>
          <cell r="BB15">
            <v>44.494286172333339</v>
          </cell>
          <cell r="BC15">
            <v>35.715944139999998</v>
          </cell>
          <cell r="BD15">
            <v>200.58776063766666</v>
          </cell>
          <cell r="BE15">
            <v>55.168353258666663</v>
          </cell>
          <cell r="BF15">
            <v>63.266401941666665</v>
          </cell>
        </row>
        <row r="16">
          <cell r="A16" t="str">
            <v>T2 2001</v>
          </cell>
          <cell r="B16">
            <v>3564.6967624159997</v>
          </cell>
          <cell r="C16">
            <v>21.856608945000001</v>
          </cell>
          <cell r="D16">
            <v>811.34332760500001</v>
          </cell>
          <cell r="E16">
            <v>81.972042705999996</v>
          </cell>
          <cell r="F16">
            <v>176.88321558500002</v>
          </cell>
          <cell r="G16">
            <v>50.105026348000003</v>
          </cell>
          <cell r="H16">
            <v>74.171793879999996</v>
          </cell>
          <cell r="I16">
            <v>428.21124908600001</v>
          </cell>
          <cell r="J16">
            <v>1571.1099036579999</v>
          </cell>
          <cell r="L16">
            <v>426.77232005899998</v>
          </cell>
          <cell r="M16">
            <v>243.47578387900001</v>
          </cell>
          <cell r="N16">
            <v>37.923310899999997</v>
          </cell>
          <cell r="O16">
            <v>38.581304893999999</v>
          </cell>
          <cell r="P16">
            <v>44.117482522000003</v>
          </cell>
          <cell r="Q16">
            <v>46.578234287000001</v>
          </cell>
          <cell r="R16">
            <v>206.237267153</v>
          </cell>
          <cell r="S16">
            <v>43.256202303000002</v>
          </cell>
          <cell r="T16">
            <v>73.445016210999995</v>
          </cell>
          <cell r="U16">
            <v>25088.625201389001</v>
          </cell>
          <cell r="V16">
            <v>133.77297301600001</v>
          </cell>
          <cell r="W16">
            <v>3963.8661869369994</v>
          </cell>
          <cell r="X16">
            <v>493.41684806000001</v>
          </cell>
          <cell r="Y16">
            <v>1205.267710609</v>
          </cell>
          <cell r="Z16">
            <v>367.46744748499998</v>
          </cell>
          <cell r="AA16">
            <v>227.492866588</v>
          </cell>
          <cell r="AB16">
            <v>1670.2213141950001</v>
          </cell>
          <cell r="AC16">
            <v>8779.099443862</v>
          </cell>
          <cell r="AE16">
            <v>5210.3209893929998</v>
          </cell>
          <cell r="AF16">
            <v>1633.5424371429999</v>
          </cell>
          <cell r="AG16">
            <v>551.84829631900004</v>
          </cell>
          <cell r="AH16">
            <v>135.04984878400001</v>
          </cell>
          <cell r="AI16">
            <v>369.167996399</v>
          </cell>
          <cell r="AJ16">
            <v>652.49857397899996</v>
          </cell>
          <cell r="AK16">
            <v>1812.4814940649999</v>
          </cell>
          <cell r="AL16">
            <v>1144.046908135</v>
          </cell>
          <cell r="AM16">
            <v>702.93005335700002</v>
          </cell>
          <cell r="AN16">
            <v>3877.8365335939998</v>
          </cell>
          <cell r="AO16">
            <v>18.105077205000001</v>
          </cell>
          <cell r="AP16">
            <v>854.97400267833336</v>
          </cell>
          <cell r="AQ16">
            <v>79.195334959666653</v>
          </cell>
          <cell r="AR16">
            <v>180.07168090366667</v>
          </cell>
          <cell r="AS16">
            <v>82.688574082999992</v>
          </cell>
          <cell r="AT16">
            <v>85.967619002999996</v>
          </cell>
          <cell r="AU16">
            <v>427.05079372899996</v>
          </cell>
          <cell r="AV16">
            <v>1764.6751806313332</v>
          </cell>
          <cell r="AX16">
            <v>458.10657448866669</v>
          </cell>
          <cell r="AY16">
            <v>247.28264440333336</v>
          </cell>
          <cell r="AZ16">
            <v>43.046437147666666</v>
          </cell>
          <cell r="BA16">
            <v>50.765544289333342</v>
          </cell>
          <cell r="BB16">
            <v>46.909560545666672</v>
          </cell>
          <cell r="BC16">
            <v>47.185913698666667</v>
          </cell>
          <cell r="BD16">
            <v>218.05441874633334</v>
          </cell>
          <cell r="BE16">
            <v>57.286584908666669</v>
          </cell>
          <cell r="BF16">
            <v>71.444594850999991</v>
          </cell>
        </row>
        <row r="17">
          <cell r="A17" t="str">
            <v>T3 2001</v>
          </cell>
          <cell r="B17">
            <v>3903.4642442069999</v>
          </cell>
          <cell r="C17">
            <v>35.056089563</v>
          </cell>
          <cell r="D17">
            <v>884.56481358199994</v>
          </cell>
          <cell r="E17">
            <v>89.250634251999998</v>
          </cell>
          <cell r="F17">
            <v>183.25108046899999</v>
          </cell>
          <cell r="G17">
            <v>49.062129568000003</v>
          </cell>
          <cell r="H17">
            <v>89.991032626000006</v>
          </cell>
          <cell r="I17">
            <v>473.00993666699998</v>
          </cell>
          <cell r="J17">
            <v>1828.86793425</v>
          </cell>
          <cell r="L17">
            <v>459.26389445900003</v>
          </cell>
          <cell r="M17">
            <v>213.99652426500001</v>
          </cell>
          <cell r="N17">
            <v>43.009984080000002</v>
          </cell>
          <cell r="O17">
            <v>19.644229658</v>
          </cell>
          <cell r="P17">
            <v>45.603126584999998</v>
          </cell>
          <cell r="Q17">
            <v>38.327885068000001</v>
          </cell>
          <cell r="R17">
            <v>238.30032487400001</v>
          </cell>
          <cell r="S17">
            <v>53.637841770000001</v>
          </cell>
          <cell r="T17">
            <v>43.191596052999998</v>
          </cell>
          <cell r="U17">
            <v>25530.372807472002</v>
          </cell>
          <cell r="V17">
            <v>224.597684886</v>
          </cell>
          <cell r="W17">
            <v>4346.6707576160006</v>
          </cell>
          <cell r="X17">
            <v>674.74052216899997</v>
          </cell>
          <cell r="Y17">
            <v>1093.4575085229999</v>
          </cell>
          <cell r="Z17">
            <v>256.00147019500002</v>
          </cell>
          <cell r="AA17">
            <v>235.52307296499998</v>
          </cell>
          <cell r="AB17">
            <v>2086.9481837640001</v>
          </cell>
          <cell r="AC17">
            <v>9267.6700527520006</v>
          </cell>
          <cell r="AE17">
            <v>5279.8345266779997</v>
          </cell>
          <cell r="AF17">
            <v>1650.5017932390001</v>
          </cell>
          <cell r="AG17">
            <v>528.56811631200003</v>
          </cell>
          <cell r="AH17">
            <v>101.03187254700001</v>
          </cell>
          <cell r="AI17">
            <v>405.300643197</v>
          </cell>
          <cell r="AJ17">
            <v>468.76375414099994</v>
          </cell>
          <cell r="AK17">
            <v>1734.0927914159997</v>
          </cell>
          <cell r="AL17">
            <v>1019.540788066</v>
          </cell>
          <cell r="AM17">
            <v>503.80002662200002</v>
          </cell>
          <cell r="AN17">
            <v>3899.3261693446671</v>
          </cell>
          <cell r="AO17">
            <v>25.658870659666665</v>
          </cell>
          <cell r="AP17">
            <v>852.05166994066656</v>
          </cell>
          <cell r="AQ17">
            <v>93.677987601999988</v>
          </cell>
          <cell r="AR17">
            <v>169.78284829100002</v>
          </cell>
          <cell r="AS17">
            <v>59.289746175666664</v>
          </cell>
          <cell r="AT17">
            <v>85.20427626433333</v>
          </cell>
          <cell r="AU17">
            <v>444.09681160766667</v>
          </cell>
          <cell r="AV17">
            <v>1800.9611746999999</v>
          </cell>
          <cell r="AX17">
            <v>486.497319162</v>
          </cell>
          <cell r="AY17">
            <v>220.91498381933332</v>
          </cell>
          <cell r="AZ17">
            <v>50.891007228333336</v>
          </cell>
          <cell r="BA17">
            <v>25.664331401333332</v>
          </cell>
          <cell r="BB17">
            <v>43.77650336</v>
          </cell>
          <cell r="BC17">
            <v>43.654188771000001</v>
          </cell>
          <cell r="BD17">
            <v>241.53994061633333</v>
          </cell>
          <cell r="BE17">
            <v>60.036384178333329</v>
          </cell>
          <cell r="BF17">
            <v>47.679795507666661</v>
          </cell>
        </row>
        <row r="18">
          <cell r="A18" t="str">
            <v>T4 2001</v>
          </cell>
          <cell r="B18">
            <v>4003.7192189580001</v>
          </cell>
          <cell r="C18">
            <v>39.979775042999997</v>
          </cell>
          <cell r="D18">
            <v>822.05995741600009</v>
          </cell>
          <cell r="E18">
            <v>90.714371748000005</v>
          </cell>
          <cell r="F18">
            <v>173.630714799</v>
          </cell>
          <cell r="G18">
            <v>65.515788891</v>
          </cell>
          <cell r="H18">
            <v>100.985860999</v>
          </cell>
          <cell r="I18">
            <v>391.21322097900003</v>
          </cell>
          <cell r="J18">
            <v>1820.920308497</v>
          </cell>
          <cell r="L18">
            <v>449.29928018200002</v>
          </cell>
          <cell r="M18">
            <v>262.18618791</v>
          </cell>
          <cell r="N18">
            <v>46.836569760000003</v>
          </cell>
          <cell r="O18">
            <v>16.872191946000001</v>
          </cell>
          <cell r="P18">
            <v>170.91193021999999</v>
          </cell>
          <cell r="Q18">
            <v>22.180043013999999</v>
          </cell>
          <cell r="R18">
            <v>229.095859203</v>
          </cell>
          <cell r="S18">
            <v>78.415330534000006</v>
          </cell>
          <cell r="T18">
            <v>44.961785233000001</v>
          </cell>
          <cell r="U18">
            <v>25719.712149989999</v>
          </cell>
          <cell r="V18">
            <v>187.63502675500001</v>
          </cell>
          <cell r="W18">
            <v>4216.0568489950001</v>
          </cell>
          <cell r="X18">
            <v>513.18185780900001</v>
          </cell>
          <cell r="Y18">
            <v>1260.7897702280002</v>
          </cell>
          <cell r="Z18">
            <v>273.17146642299997</v>
          </cell>
          <cell r="AA18">
            <v>349.31715197300002</v>
          </cell>
          <cell r="AB18">
            <v>1819.596602562</v>
          </cell>
          <cell r="AC18">
            <v>8950.4609627689988</v>
          </cell>
          <cell r="AE18">
            <v>5488.7990059469994</v>
          </cell>
          <cell r="AF18">
            <v>1675.164849343</v>
          </cell>
          <cell r="AG18">
            <v>674.99289614299994</v>
          </cell>
          <cell r="AH18">
            <v>92.581481413999995</v>
          </cell>
          <cell r="AI18">
            <v>645.38650097899995</v>
          </cell>
          <cell r="AJ18">
            <v>297.873179757</v>
          </cell>
          <cell r="AK18">
            <v>1643.8861894679999</v>
          </cell>
          <cell r="AL18">
            <v>1360.899147888</v>
          </cell>
          <cell r="AM18">
            <v>485.97606053199996</v>
          </cell>
          <cell r="AN18">
            <v>3955.2784897056663</v>
          </cell>
          <cell r="AO18">
            <v>33.467502033000002</v>
          </cell>
          <cell r="AP18">
            <v>795.59151000366671</v>
          </cell>
          <cell r="AQ18">
            <v>76.824125733000002</v>
          </cell>
          <cell r="AR18">
            <v>178.73726746066666</v>
          </cell>
          <cell r="AS18">
            <v>59.670994514333337</v>
          </cell>
          <cell r="AT18">
            <v>90.378759779666666</v>
          </cell>
          <cell r="AU18">
            <v>389.98036251599996</v>
          </cell>
          <cell r="AV18">
            <v>1808.8427746386667</v>
          </cell>
          <cell r="AX18">
            <v>506.836211499</v>
          </cell>
          <cell r="AY18">
            <v>239.52442337333332</v>
          </cell>
          <cell r="AZ18">
            <v>51.283472880333335</v>
          </cell>
          <cell r="BA18">
            <v>18.383141591000001</v>
          </cell>
          <cell r="BB18">
            <v>75.040894161666657</v>
          </cell>
          <cell r="BC18">
            <v>38.170742452333336</v>
          </cell>
          <cell r="BD18">
            <v>245.92779618166665</v>
          </cell>
          <cell r="BE18">
            <v>91.941209097666672</v>
          </cell>
          <cell r="BF18">
            <v>50.268811793333334</v>
          </cell>
        </row>
        <row r="19">
          <cell r="A19" t="str">
            <v>T1 2002</v>
          </cell>
          <cell r="B19">
            <v>4087.1278450239997</v>
          </cell>
          <cell r="C19">
            <v>31.007805582</v>
          </cell>
          <cell r="D19">
            <v>852.48331923199999</v>
          </cell>
          <cell r="E19">
            <v>107.081269648</v>
          </cell>
          <cell r="F19">
            <v>153.94473056999999</v>
          </cell>
          <cell r="G19">
            <v>75.587461031000004</v>
          </cell>
          <cell r="H19">
            <v>110.179194299</v>
          </cell>
          <cell r="I19">
            <v>405.69066368400001</v>
          </cell>
          <cell r="J19">
            <v>1907.3104078409999</v>
          </cell>
          <cell r="L19">
            <v>521.39400939899997</v>
          </cell>
          <cell r="M19">
            <v>221.47406711900001</v>
          </cell>
          <cell r="N19">
            <v>66.721230646999999</v>
          </cell>
          <cell r="O19">
            <v>15.163580999000001</v>
          </cell>
          <cell r="P19">
            <v>61.536999401000003</v>
          </cell>
          <cell r="Q19">
            <v>44.369648486999999</v>
          </cell>
          <cell r="R19">
            <v>232.18837422999999</v>
          </cell>
          <cell r="S19">
            <v>85.401631859000005</v>
          </cell>
          <cell r="T19">
            <v>48.076770228000001</v>
          </cell>
          <cell r="U19">
            <v>26065.636288291</v>
          </cell>
          <cell r="V19">
            <v>234.41217339100001</v>
          </cell>
          <cell r="W19">
            <v>4707.7470772199995</v>
          </cell>
          <cell r="X19">
            <v>913.66189612599987</v>
          </cell>
          <cell r="Y19">
            <v>1191.789614559</v>
          </cell>
          <cell r="Z19">
            <v>324.80476024900003</v>
          </cell>
          <cell r="AA19">
            <v>394.02783957600002</v>
          </cell>
          <cell r="AB19">
            <v>1883.46296671</v>
          </cell>
          <cell r="AC19">
            <v>8741.3695089920002</v>
          </cell>
          <cell r="AE19">
            <v>5258.7815068620002</v>
          </cell>
          <cell r="AF19">
            <v>1584.098369431</v>
          </cell>
          <cell r="AG19">
            <v>826.223632361</v>
          </cell>
          <cell r="AH19">
            <v>76.265089743999994</v>
          </cell>
          <cell r="AI19">
            <v>749.09405548500001</v>
          </cell>
          <cell r="AJ19">
            <v>271.34825580500001</v>
          </cell>
          <cell r="AK19">
            <v>1710.30984801</v>
          </cell>
          <cell r="AL19">
            <v>1392.660586491</v>
          </cell>
          <cell r="AM19">
            <v>513.32618449900008</v>
          </cell>
          <cell r="AN19">
            <v>4020.0164342246667</v>
          </cell>
          <cell r="AO19">
            <v>42.075789533666665</v>
          </cell>
          <cell r="AP19">
            <v>820.40095180233345</v>
          </cell>
          <cell r="AQ19">
            <v>110.47874845266666</v>
          </cell>
          <cell r="AR19">
            <v>162.27012038700002</v>
          </cell>
          <cell r="AS19">
            <v>67.239836412000002</v>
          </cell>
          <cell r="AT19">
            <v>105.49062594866668</v>
          </cell>
          <cell r="AU19">
            <v>374.92162060200002</v>
          </cell>
          <cell r="AV19">
            <v>1779.3254050956668</v>
          </cell>
          <cell r="AX19">
            <v>516.51810253633323</v>
          </cell>
          <cell r="AY19">
            <v>235.88781669566666</v>
          </cell>
          <cell r="AZ19">
            <v>65.484674426333342</v>
          </cell>
          <cell r="BA19">
            <v>16.922208655999999</v>
          </cell>
          <cell r="BB19">
            <v>123.58587518433335</v>
          </cell>
          <cell r="BC19">
            <v>36.238205368000003</v>
          </cell>
          <cell r="BD19">
            <v>225.50056385066668</v>
          </cell>
          <cell r="BE19">
            <v>101.743972821</v>
          </cell>
          <cell r="BF19">
            <v>56.332868254666664</v>
          </cell>
        </row>
        <row r="20">
          <cell r="A20" t="str">
            <v>T2 2002</v>
          </cell>
          <cell r="B20">
            <v>4013.8882673409998</v>
          </cell>
          <cell r="C20">
            <v>31.859742985</v>
          </cell>
          <cell r="D20">
            <v>932.74428644099999</v>
          </cell>
          <cell r="E20">
            <v>99.029273928999999</v>
          </cell>
          <cell r="F20">
            <v>245.33849956099999</v>
          </cell>
          <cell r="G20">
            <v>79.788797435000006</v>
          </cell>
          <cell r="H20">
            <v>86.935364511000003</v>
          </cell>
          <cell r="I20">
            <v>421.65235100500001</v>
          </cell>
          <cell r="J20">
            <v>1802.9725517469999</v>
          </cell>
          <cell r="L20">
            <v>513.67054776800001</v>
          </cell>
          <cell r="M20">
            <v>222.25889159900001</v>
          </cell>
          <cell r="N20">
            <v>70.661688505000001</v>
          </cell>
          <cell r="O20">
            <v>15.543816622</v>
          </cell>
          <cell r="P20">
            <v>44.795358202999999</v>
          </cell>
          <cell r="Q20">
            <v>39.260955238999998</v>
          </cell>
          <cell r="R20">
            <v>217.358227263</v>
          </cell>
          <cell r="S20">
            <v>77.042058964999995</v>
          </cell>
          <cell r="T20">
            <v>45.720142004000003</v>
          </cell>
          <cell r="U20">
            <v>25431.147782726999</v>
          </cell>
          <cell r="V20">
            <v>205.41100533100001</v>
          </cell>
          <cell r="W20">
            <v>4813.6842174329995</v>
          </cell>
          <cell r="X20">
            <v>719.18386353400001</v>
          </cell>
          <cell r="Y20">
            <v>1336.0982397359999</v>
          </cell>
          <cell r="Z20">
            <v>565.33132639399992</v>
          </cell>
          <cell r="AA20">
            <v>252.66980474000002</v>
          </cell>
          <cell r="AB20">
            <v>1940.4009830290001</v>
          </cell>
          <cell r="AC20">
            <v>8296.2034128590003</v>
          </cell>
          <cell r="AE20">
            <v>4911.2429935300006</v>
          </cell>
          <cell r="AF20">
            <v>1657.2559209239998</v>
          </cell>
          <cell r="AG20">
            <v>805.93162520500005</v>
          </cell>
          <cell r="AH20">
            <v>70.318455682000007</v>
          </cell>
          <cell r="AI20">
            <v>629.16724397899998</v>
          </cell>
          <cell r="AJ20">
            <v>191.81011658100002</v>
          </cell>
          <cell r="AK20">
            <v>1805.664264173</v>
          </cell>
          <cell r="AL20">
            <v>1651.7223949209999</v>
          </cell>
          <cell r="AM20">
            <v>392.73613210899998</v>
          </cell>
          <cell r="AN20">
            <v>3906.2607463843328</v>
          </cell>
          <cell r="AO20">
            <v>39.022179415333333</v>
          </cell>
          <cell r="AP20">
            <v>866.15099134066668</v>
          </cell>
          <cell r="AQ20">
            <v>114.60449442600002</v>
          </cell>
          <cell r="AR20">
            <v>192.94649425100002</v>
          </cell>
          <cell r="AS20">
            <v>77.790206280333337</v>
          </cell>
          <cell r="AT20">
            <v>95.706726534666657</v>
          </cell>
          <cell r="AU20">
            <v>385.10306984866673</v>
          </cell>
          <cell r="AV20">
            <v>1753.8634983186666</v>
          </cell>
          <cell r="AX20">
            <v>471.88541601233334</v>
          </cell>
          <cell r="AY20">
            <v>222.85604687</v>
          </cell>
          <cell r="AZ20">
            <v>70.015866204333335</v>
          </cell>
          <cell r="BA20">
            <v>20.032302728999998</v>
          </cell>
          <cell r="BB20">
            <v>57.423225609666666</v>
          </cell>
          <cell r="BC20">
            <v>35.707845116000001</v>
          </cell>
          <cell r="BD20">
            <v>232.67993321866666</v>
          </cell>
          <cell r="BE20">
            <v>93.122216650666658</v>
          </cell>
          <cell r="BF20">
            <v>43.501224898999993</v>
          </cell>
        </row>
        <row r="21">
          <cell r="A21" t="str">
            <v>T3 2002</v>
          </cell>
          <cell r="B21">
            <v>3544.194185066</v>
          </cell>
          <cell r="C21">
            <v>31.985402236999999</v>
          </cell>
          <cell r="D21">
            <v>753.14599846200008</v>
          </cell>
          <cell r="E21">
            <v>80.756752118999998</v>
          </cell>
          <cell r="F21">
            <v>107.56638282500001</v>
          </cell>
          <cell r="G21">
            <v>81.483265361999997</v>
          </cell>
          <cell r="H21">
            <v>81.929350784999997</v>
          </cell>
          <cell r="I21">
            <v>401.41024737100003</v>
          </cell>
          <cell r="J21">
            <v>1534.3025616899999</v>
          </cell>
          <cell r="L21">
            <v>427.33284971400002</v>
          </cell>
          <cell r="M21">
            <v>251.29002454100001</v>
          </cell>
          <cell r="N21">
            <v>73.024980608999996</v>
          </cell>
          <cell r="O21">
            <v>18.917213207</v>
          </cell>
          <cell r="P21">
            <v>52.106655095999997</v>
          </cell>
          <cell r="Q21">
            <v>34.640185699</v>
          </cell>
          <cell r="R21">
            <v>197.29264079000001</v>
          </cell>
          <cell r="S21">
            <v>92.268944790000006</v>
          </cell>
          <cell r="T21">
            <v>77.886728231000006</v>
          </cell>
          <cell r="U21">
            <v>25046.591912717999</v>
          </cell>
          <cell r="V21">
            <v>124.059616465</v>
          </cell>
          <cell r="W21">
            <v>4492.8480763970001</v>
          </cell>
          <cell r="X21">
            <v>682.876940762</v>
          </cell>
          <cell r="Y21">
            <v>1067.5284860519998</v>
          </cell>
          <cell r="Z21">
            <v>373.36617603799999</v>
          </cell>
          <cell r="AA21">
            <v>245.005227886</v>
          </cell>
          <cell r="AB21">
            <v>2124.0712456589999</v>
          </cell>
          <cell r="AC21">
            <v>8060.2715488630001</v>
          </cell>
          <cell r="AE21">
            <v>4600.1988668129998</v>
          </cell>
          <cell r="AF21">
            <v>1871.4156430399998</v>
          </cell>
          <cell r="AG21">
            <v>889.81687144900002</v>
          </cell>
          <cell r="AH21">
            <v>71.046847643000007</v>
          </cell>
          <cell r="AI21">
            <v>499.07997155800001</v>
          </cell>
          <cell r="AJ21">
            <v>236.74984995</v>
          </cell>
          <cell r="AK21">
            <v>1700.308064454</v>
          </cell>
          <cell r="AL21">
            <v>1973.543062598</v>
          </cell>
          <cell r="AM21">
            <v>527.253493488</v>
          </cell>
          <cell r="AN21">
            <v>3847.255037644667</v>
          </cell>
          <cell r="AO21">
            <v>34.325494298666662</v>
          </cell>
          <cell r="AP21">
            <v>821.62943553066668</v>
          </cell>
          <cell r="AQ21">
            <v>90.441939083000008</v>
          </cell>
          <cell r="AR21">
            <v>148.60638759566666</v>
          </cell>
          <cell r="AS21">
            <v>90.373817939666665</v>
          </cell>
          <cell r="AT21">
            <v>80.524967283000009</v>
          </cell>
          <cell r="AU21">
            <v>411.68232362933333</v>
          </cell>
          <cell r="AV21">
            <v>1702.6900774126668</v>
          </cell>
          <cell r="AX21">
            <v>488.24022929200004</v>
          </cell>
          <cell r="AY21">
            <v>242.78377546599998</v>
          </cell>
          <cell r="AZ21">
            <v>73.541634489999993</v>
          </cell>
          <cell r="BA21">
            <v>25.815513193000001</v>
          </cell>
          <cell r="BB21">
            <v>41.934618926333336</v>
          </cell>
          <cell r="BC21">
            <v>39.977375871666659</v>
          </cell>
          <cell r="BD21">
            <v>218.14642353233333</v>
          </cell>
          <cell r="BE21">
            <v>95.833013608333331</v>
          </cell>
          <cell r="BF21">
            <v>62.337446023000005</v>
          </cell>
        </row>
        <row r="22">
          <cell r="A22" t="str">
            <v>T4 2002</v>
          </cell>
          <cell r="B22">
            <v>3790.7198205699997</v>
          </cell>
          <cell r="C22">
            <v>14.863368198</v>
          </cell>
          <cell r="D22">
            <v>822.79876718799994</v>
          </cell>
          <cell r="E22">
            <v>98.786142858999995</v>
          </cell>
          <cell r="F22">
            <v>170.79864044799999</v>
          </cell>
          <cell r="G22">
            <v>64.007660951000005</v>
          </cell>
          <cell r="H22">
            <v>71.230563254000003</v>
          </cell>
          <cell r="I22">
            <v>417.975759676</v>
          </cell>
          <cell r="J22">
            <v>1746.8513668529999</v>
          </cell>
          <cell r="L22">
            <v>505.68633992500003</v>
          </cell>
          <cell r="M22">
            <v>208.96175169700001</v>
          </cell>
          <cell r="N22">
            <v>60.934024307999998</v>
          </cell>
          <cell r="O22">
            <v>8.0662366629999998</v>
          </cell>
          <cell r="P22">
            <v>44.157125188999998</v>
          </cell>
          <cell r="Q22">
            <v>23.489159926999999</v>
          </cell>
          <cell r="R22">
            <v>225.100268844</v>
          </cell>
          <cell r="S22">
            <v>76.271726471999997</v>
          </cell>
          <cell r="T22">
            <v>53.539685306000003</v>
          </cell>
          <cell r="U22">
            <v>25849.341980443001</v>
          </cell>
          <cell r="V22">
            <v>101.39052426399999</v>
          </cell>
          <cell r="W22">
            <v>4714.8279310170001</v>
          </cell>
          <cell r="X22">
            <v>692.21214334499996</v>
          </cell>
          <cell r="Y22">
            <v>1394.552087155</v>
          </cell>
          <cell r="Z22">
            <v>343.83762899099997</v>
          </cell>
          <cell r="AA22">
            <v>327.27437160600005</v>
          </cell>
          <cell r="AB22">
            <v>1956.95169992</v>
          </cell>
          <cell r="AC22">
            <v>8395.9585815230002</v>
          </cell>
          <cell r="AE22">
            <v>5092.1443962519998</v>
          </cell>
          <cell r="AF22">
            <v>1913.5136415100001</v>
          </cell>
          <cell r="AG22">
            <v>912.86130285200011</v>
          </cell>
          <cell r="AH22">
            <v>49.734248600000001</v>
          </cell>
          <cell r="AI22">
            <v>408.86758936400003</v>
          </cell>
          <cell r="AJ22">
            <v>194.82644426799999</v>
          </cell>
          <cell r="AK22">
            <v>2009.7408202239999</v>
          </cell>
          <cell r="AL22">
            <v>1577.9067541909999</v>
          </cell>
          <cell r="AM22">
            <v>477.56974637799999</v>
          </cell>
          <cell r="AN22">
            <v>3812.2054025773336</v>
          </cell>
          <cell r="AO22">
            <v>23.255822473333335</v>
          </cell>
          <cell r="AP22">
            <v>798.23683794466672</v>
          </cell>
          <cell r="AQ22">
            <v>94.191649173000016</v>
          </cell>
          <cell r="AR22">
            <v>174.87059038466666</v>
          </cell>
          <cell r="AS22">
            <v>69.068861949000009</v>
          </cell>
          <cell r="AT22">
            <v>79.457213978333343</v>
          </cell>
          <cell r="AU22">
            <v>380.64852245966671</v>
          </cell>
          <cell r="AV22">
            <v>1742.2248573423333</v>
          </cell>
          <cell r="AX22">
            <v>470.14878058966673</v>
          </cell>
          <cell r="AY22">
            <v>241.74741894266666</v>
          </cell>
          <cell r="AZ22">
            <v>71.781442883666671</v>
          </cell>
          <cell r="BA22">
            <v>19.079353074</v>
          </cell>
          <cell r="BB22">
            <v>48.265490790999991</v>
          </cell>
          <cell r="BC22">
            <v>29.701338609333334</v>
          </cell>
          <cell r="BD22">
            <v>222.88707485899999</v>
          </cell>
          <cell r="BE22">
            <v>88.896060124333346</v>
          </cell>
          <cell r="BF22">
            <v>55.980924943333328</v>
          </cell>
        </row>
        <row r="23">
          <cell r="A23" t="str">
            <v>T1 2003</v>
          </cell>
          <cell r="B23">
            <v>3869.1340058220003</v>
          </cell>
          <cell r="C23">
            <v>32.559084140000003</v>
          </cell>
          <cell r="D23">
            <v>897.55811418400003</v>
          </cell>
          <cell r="E23">
            <v>75.726662622000006</v>
          </cell>
          <cell r="F23">
            <v>209.76635866500001</v>
          </cell>
          <cell r="G23">
            <v>64.186444589000004</v>
          </cell>
          <cell r="H23">
            <v>58.491122912999998</v>
          </cell>
          <cell r="I23">
            <v>489.38752539500001</v>
          </cell>
          <cell r="J23">
            <v>1745.0278313809999</v>
          </cell>
          <cell r="L23">
            <v>433.89322863000001</v>
          </cell>
          <cell r="M23">
            <v>211.31625851199999</v>
          </cell>
          <cell r="N23">
            <v>76.139977068999997</v>
          </cell>
          <cell r="O23">
            <v>9.5049233599999994</v>
          </cell>
          <cell r="P23">
            <v>63.745650423000001</v>
          </cell>
          <cell r="Q23">
            <v>24.068897020000001</v>
          </cell>
          <cell r="R23">
            <v>219.67044532200001</v>
          </cell>
          <cell r="S23">
            <v>102.25240492899999</v>
          </cell>
          <cell r="T23">
            <v>53.397190852000001</v>
          </cell>
          <cell r="U23">
            <v>27320.685795881</v>
          </cell>
          <cell r="V23">
            <v>106.292864611</v>
          </cell>
          <cell r="W23">
            <v>5246.7772181300006</v>
          </cell>
          <cell r="X23">
            <v>526.80455741399999</v>
          </cell>
          <cell r="Y23">
            <v>1506.580270511</v>
          </cell>
          <cell r="Z23">
            <v>336.897835294</v>
          </cell>
          <cell r="AA23">
            <v>367.03496274499997</v>
          </cell>
          <cell r="AB23">
            <v>2509.4595921659998</v>
          </cell>
          <cell r="AC23">
            <v>8975.078311655001</v>
          </cell>
          <cell r="AE23">
            <v>4536.3732113299993</v>
          </cell>
          <cell r="AF23">
            <v>2115.916262145</v>
          </cell>
          <cell r="AG23">
            <v>1198.168081923</v>
          </cell>
          <cell r="AH23">
            <v>28.788535216</v>
          </cell>
          <cell r="AI23">
            <v>499.63093430399999</v>
          </cell>
          <cell r="AJ23">
            <v>311.18099113699998</v>
          </cell>
          <cell r="AK23">
            <v>1641.1243886729999</v>
          </cell>
          <cell r="AL23">
            <v>2249.0800714770003</v>
          </cell>
          <cell r="AM23">
            <v>412.27492527999999</v>
          </cell>
          <cell r="AN23">
            <v>3853.0414086846667</v>
          </cell>
          <cell r="AO23">
            <v>22.420852716666669</v>
          </cell>
          <cell r="AP23">
            <v>870.48059351666654</v>
          </cell>
          <cell r="AQ23">
            <v>80.669072142333334</v>
          </cell>
          <cell r="AR23">
            <v>198.63107339366664</v>
          </cell>
          <cell r="AS23">
            <v>62.832969719666664</v>
          </cell>
          <cell r="AT23">
            <v>63.709963352999999</v>
          </cell>
          <cell r="AU23">
            <v>464.63751490800001</v>
          </cell>
          <cell r="AV23">
            <v>1718.9738939706665</v>
          </cell>
          <cell r="AX23">
            <v>453.08177233633324</v>
          </cell>
          <cell r="AY23">
            <v>232.36517975233332</v>
          </cell>
          <cell r="AZ23">
            <v>80.839827100999997</v>
          </cell>
          <cell r="BA23">
            <v>6.3530358550000008</v>
          </cell>
          <cell r="BB23">
            <v>62.587573962</v>
          </cell>
          <cell r="BC23">
            <v>32.318470902666668</v>
          </cell>
          <cell r="BD23">
            <v>207.860849403</v>
          </cell>
          <cell r="BE23">
            <v>111.81949466233334</v>
          </cell>
          <cell r="BF23">
            <v>53.939864505999999</v>
          </cell>
        </row>
        <row r="24">
          <cell r="A24" t="str">
            <v>T2 2003</v>
          </cell>
          <cell r="B24">
            <v>4058.10431509</v>
          </cell>
          <cell r="C24">
            <v>46.881500463000002</v>
          </cell>
          <cell r="D24">
            <v>889.54539753200004</v>
          </cell>
          <cell r="E24">
            <v>81.151892373999999</v>
          </cell>
          <cell r="F24">
            <v>173.88705488700001</v>
          </cell>
          <cell r="G24">
            <v>70.023955474999994</v>
          </cell>
          <cell r="H24">
            <v>68.76564802</v>
          </cell>
          <cell r="I24">
            <v>495.71684677600001</v>
          </cell>
          <cell r="J24">
            <v>1803.0446681840001</v>
          </cell>
          <cell r="L24">
            <v>522.34398438999995</v>
          </cell>
          <cell r="M24">
            <v>202.16491522199999</v>
          </cell>
          <cell r="N24">
            <v>78.393706085999995</v>
          </cell>
          <cell r="O24">
            <v>13.041984621999999</v>
          </cell>
          <cell r="P24">
            <v>56.879613046999999</v>
          </cell>
          <cell r="Q24">
            <v>36.476694262000002</v>
          </cell>
          <cell r="R24">
            <v>257.31724510100003</v>
          </cell>
          <cell r="S24">
            <v>91.133474753000002</v>
          </cell>
          <cell r="T24">
            <v>60.881131428000003</v>
          </cell>
          <cell r="U24">
            <v>27117.234399340003</v>
          </cell>
          <cell r="V24">
            <v>156.51973983400001</v>
          </cell>
          <cell r="W24">
            <v>5123.0542861909998</v>
          </cell>
          <cell r="X24">
            <v>524.14395557900002</v>
          </cell>
          <cell r="Y24">
            <v>1378.0277182029999</v>
          </cell>
          <cell r="Z24">
            <v>361.251188641</v>
          </cell>
          <cell r="AA24">
            <v>439.321092932</v>
          </cell>
          <cell r="AB24">
            <v>2420.310330836</v>
          </cell>
          <cell r="AC24">
            <v>8033.39589566</v>
          </cell>
          <cell r="AE24">
            <v>5574.4206957209999</v>
          </cell>
          <cell r="AF24">
            <v>1792.361112008</v>
          </cell>
          <cell r="AG24">
            <v>1433.0692760079999</v>
          </cell>
          <cell r="AH24">
            <v>76.904526517999997</v>
          </cell>
          <cell r="AI24">
            <v>552.65626218099999</v>
          </cell>
          <cell r="AJ24">
            <v>140.980479836</v>
          </cell>
          <cell r="AK24">
            <v>1590.891457765</v>
          </cell>
          <cell r="AL24">
            <v>2306.8621726749998</v>
          </cell>
          <cell r="AM24">
            <v>336.11849494299997</v>
          </cell>
          <cell r="AN24">
            <v>3976.1613101606658</v>
          </cell>
          <cell r="AO24">
            <v>34.648582171999998</v>
          </cell>
          <cell r="AP24">
            <v>902.3035978536667</v>
          </cell>
          <cell r="AQ24">
            <v>71.05680180200001</v>
          </cell>
          <cell r="AR24">
            <v>179.16566725099997</v>
          </cell>
          <cell r="AS24">
            <v>62.589077722666673</v>
          </cell>
          <cell r="AT24">
            <v>77.703559235</v>
          </cell>
          <cell r="AU24">
            <v>511.78849184299997</v>
          </cell>
          <cell r="AV24">
            <v>1722.8441136680001</v>
          </cell>
          <cell r="AX24">
            <v>503.67856762599996</v>
          </cell>
          <cell r="AY24">
            <v>216.68119600233334</v>
          </cell>
          <cell r="AZ24">
            <v>86.388993835666668</v>
          </cell>
          <cell r="BA24">
            <v>14.462463154</v>
          </cell>
          <cell r="BB24">
            <v>62.854107924666664</v>
          </cell>
          <cell r="BC24">
            <v>25.461117626</v>
          </cell>
          <cell r="BD24">
            <v>237.83819643733332</v>
          </cell>
          <cell r="BE24">
            <v>112.75156766800001</v>
          </cell>
          <cell r="BF24">
            <v>56.248806193000007</v>
          </cell>
        </row>
        <row r="25">
          <cell r="A25" t="str">
            <v>T3 2003</v>
          </cell>
          <cell r="B25">
            <v>4134.5588762280004</v>
          </cell>
          <cell r="C25">
            <v>21.630823552999999</v>
          </cell>
          <cell r="D25">
            <v>888.06864079100001</v>
          </cell>
          <cell r="E25">
            <v>91.544749957999997</v>
          </cell>
          <cell r="F25">
            <v>198.372966601</v>
          </cell>
          <cell r="G25">
            <v>70.662067907999997</v>
          </cell>
          <cell r="H25">
            <v>46.146862450999997</v>
          </cell>
          <cell r="I25">
            <v>481.34199387299998</v>
          </cell>
          <cell r="J25">
            <v>1912.6233964370001</v>
          </cell>
          <cell r="L25">
            <v>390.55449185200001</v>
          </cell>
          <cell r="M25">
            <v>261.077681353</v>
          </cell>
          <cell r="N25">
            <v>76.813488777000003</v>
          </cell>
          <cell r="O25">
            <v>21.973348443999999</v>
          </cell>
          <cell r="P25">
            <v>71.926859926000006</v>
          </cell>
          <cell r="Q25">
            <v>17.900383901000001</v>
          </cell>
          <cell r="R25">
            <v>293.17301351600003</v>
          </cell>
          <cell r="S25">
            <v>106.97577551000001</v>
          </cell>
          <cell r="T25">
            <v>71.840972167999993</v>
          </cell>
          <cell r="U25">
            <v>28615.652932237001</v>
          </cell>
          <cell r="V25">
            <v>97.175222400999999</v>
          </cell>
          <cell r="W25">
            <v>5096.6134295600004</v>
          </cell>
          <cell r="X25">
            <v>727.92383682600007</v>
          </cell>
          <cell r="Y25">
            <v>1634.573084916</v>
          </cell>
          <cell r="Z25">
            <v>347.39195334299995</v>
          </cell>
          <cell r="AA25">
            <v>214.41018847600003</v>
          </cell>
          <cell r="AB25">
            <v>2172.3143659990001</v>
          </cell>
          <cell r="AC25">
            <v>8711.3028691049985</v>
          </cell>
          <cell r="AE25">
            <v>5210.028123178</v>
          </cell>
          <cell r="AF25">
            <v>2187.3039899200003</v>
          </cell>
          <cell r="AG25">
            <v>1624.408105748</v>
          </cell>
          <cell r="AH25">
            <v>147.44123864400001</v>
          </cell>
          <cell r="AI25">
            <v>699.13077127499992</v>
          </cell>
          <cell r="AJ25">
            <v>120.74682745700001</v>
          </cell>
          <cell r="AK25">
            <v>1697.5638347969998</v>
          </cell>
          <cell r="AL25">
            <v>2409.948337538</v>
          </cell>
          <cell r="AM25">
            <v>613.99018261399999</v>
          </cell>
          <cell r="AN25">
            <v>4200.1897838506666</v>
          </cell>
          <cell r="AO25">
            <v>24.916229535000003</v>
          </cell>
          <cell r="AP25">
            <v>851.55486674866677</v>
          </cell>
          <cell r="AQ25">
            <v>83.194116421666664</v>
          </cell>
          <cell r="AR25">
            <v>187.11455117433334</v>
          </cell>
          <cell r="AS25">
            <v>73.08590426566667</v>
          </cell>
          <cell r="AT25">
            <v>54.313849271333332</v>
          </cell>
          <cell r="AU25">
            <v>453.84644561566665</v>
          </cell>
          <cell r="AV25">
            <v>1873.6373831089998</v>
          </cell>
          <cell r="AX25">
            <v>477.17577013733336</v>
          </cell>
          <cell r="AY25">
            <v>273.40411100599999</v>
          </cell>
          <cell r="AZ25">
            <v>89.641272411333333</v>
          </cell>
          <cell r="BA25">
            <v>19.03136614633333</v>
          </cell>
          <cell r="BB25">
            <v>98.02176835633334</v>
          </cell>
          <cell r="BC25">
            <v>26.18727024</v>
          </cell>
          <cell r="BD25">
            <v>290.15906967466668</v>
          </cell>
          <cell r="BE25">
            <v>112.66622162100002</v>
          </cell>
          <cell r="BF25">
            <v>63.794454864999999</v>
          </cell>
        </row>
        <row r="26">
          <cell r="A26" t="str">
            <v>T4 2003</v>
          </cell>
          <cell r="B26">
            <v>4156.5673560759997</v>
          </cell>
          <cell r="C26">
            <v>31.119317337999998</v>
          </cell>
          <cell r="D26">
            <v>781.24867046299994</v>
          </cell>
          <cell r="E26">
            <v>51.744827929000003</v>
          </cell>
          <cell r="F26">
            <v>199.838978435</v>
          </cell>
          <cell r="G26">
            <v>85.475804737999994</v>
          </cell>
          <cell r="H26">
            <v>36.544677821999997</v>
          </cell>
          <cell r="I26">
            <v>407.64438153899999</v>
          </cell>
          <cell r="J26">
            <v>2003.1877108870001</v>
          </cell>
          <cell r="L26">
            <v>383.59484474999999</v>
          </cell>
          <cell r="M26">
            <v>257.43077919299998</v>
          </cell>
          <cell r="N26">
            <v>102.368093711</v>
          </cell>
          <cell r="O26">
            <v>27.760551504999999</v>
          </cell>
          <cell r="P26">
            <v>62.916739937000003</v>
          </cell>
          <cell r="Q26">
            <v>26.004203607000001</v>
          </cell>
          <cell r="R26">
            <v>320.02820991900001</v>
          </cell>
          <cell r="S26">
            <v>96.050888948999997</v>
          </cell>
          <cell r="T26">
            <v>64.857345816999995</v>
          </cell>
          <cell r="U26">
            <v>29436.370300366001</v>
          </cell>
          <cell r="V26">
            <v>111.11702374200001</v>
          </cell>
          <cell r="W26">
            <v>5399.9159461550007</v>
          </cell>
          <cell r="X26">
            <v>536.34125150700004</v>
          </cell>
          <cell r="Y26">
            <v>1713.155428648</v>
          </cell>
          <cell r="Z26">
            <v>402.74477282700002</v>
          </cell>
          <cell r="AA26">
            <v>263.66938068899998</v>
          </cell>
          <cell r="AB26">
            <v>2484.0051124840002</v>
          </cell>
          <cell r="AC26">
            <v>8974.4813264740005</v>
          </cell>
          <cell r="AE26">
            <v>5182.6968875510001</v>
          </cell>
          <cell r="AF26">
            <v>2024.3323254369998</v>
          </cell>
          <cell r="AG26">
            <v>1634.191418315</v>
          </cell>
          <cell r="AH26">
            <v>206.07805422199999</v>
          </cell>
          <cell r="AI26">
            <v>574.76214566900001</v>
          </cell>
          <cell r="AJ26">
            <v>190.621600202</v>
          </cell>
          <cell r="AK26">
            <v>1756.3786501069999</v>
          </cell>
          <cell r="AL26">
            <v>2573.653178988</v>
          </cell>
          <cell r="AM26">
            <v>808.14174350400003</v>
          </cell>
          <cell r="AN26">
            <v>4278.8885872193341</v>
          </cell>
          <cell r="AO26">
            <v>26.785870966333331</v>
          </cell>
          <cell r="AP26">
            <v>900.71568945166655</v>
          </cell>
          <cell r="AQ26">
            <v>72.158490175666671</v>
          </cell>
          <cell r="AR26">
            <v>205.20554533533334</v>
          </cell>
          <cell r="AS26">
            <v>78.366525283000001</v>
          </cell>
          <cell r="AT26">
            <v>57.555830522000001</v>
          </cell>
          <cell r="AU26">
            <v>487.42929813566661</v>
          </cell>
          <cell r="AV26">
            <v>1959.8597792323333</v>
          </cell>
          <cell r="AX26">
            <v>441.34028330499996</v>
          </cell>
          <cell r="AY26">
            <v>222.61815825833332</v>
          </cell>
          <cell r="AZ26">
            <v>98.623939704333338</v>
          </cell>
          <cell r="BA26">
            <v>26.714026223999998</v>
          </cell>
          <cell r="BB26">
            <v>59.105113407333327</v>
          </cell>
          <cell r="BC26">
            <v>29.170117988000001</v>
          </cell>
          <cell r="BD26">
            <v>331.70245881199997</v>
          </cell>
          <cell r="BE26">
            <v>116.918304019</v>
          </cell>
          <cell r="BF26">
            <v>65.334845850999997</v>
          </cell>
        </row>
        <row r="27">
          <cell r="A27" t="str">
            <v>T1 2004</v>
          </cell>
          <cell r="B27">
            <v>4134.2467039869998</v>
          </cell>
          <cell r="C27">
            <v>22.312691044000001</v>
          </cell>
          <cell r="D27">
            <v>868.59255465199999</v>
          </cell>
          <cell r="E27">
            <v>72.136343612000005</v>
          </cell>
          <cell r="F27">
            <v>238.58061790100001</v>
          </cell>
          <cell r="G27">
            <v>82.136478589000006</v>
          </cell>
          <cell r="H27">
            <v>46.992776464999999</v>
          </cell>
          <cell r="I27">
            <v>428.74633808499999</v>
          </cell>
          <cell r="J27">
            <v>1968.7431314569999</v>
          </cell>
          <cell r="L27">
            <v>402.38414665800002</v>
          </cell>
          <cell r="M27">
            <v>220.72115613</v>
          </cell>
          <cell r="N27">
            <v>92.522337234999995</v>
          </cell>
          <cell r="O27">
            <v>16.452122201000002</v>
          </cell>
          <cell r="P27">
            <v>57.135684959000002</v>
          </cell>
          <cell r="Q27">
            <v>19.815395816999999</v>
          </cell>
          <cell r="R27">
            <v>325.65911528100003</v>
          </cell>
          <cell r="S27">
            <v>103.43015012399999</v>
          </cell>
          <cell r="T27">
            <v>36.478218429000002</v>
          </cell>
          <cell r="U27">
            <v>29475.078738433996</v>
          </cell>
          <cell r="V27">
            <v>111.124420345</v>
          </cell>
          <cell r="W27">
            <v>4976.874700626</v>
          </cell>
          <cell r="X27">
            <v>477.46265465300007</v>
          </cell>
          <cell r="Y27">
            <v>1735.5009570100001</v>
          </cell>
          <cell r="Z27">
            <v>426.85878079500003</v>
          </cell>
          <cell r="AA27">
            <v>120.88060004399999</v>
          </cell>
          <cell r="AB27">
            <v>2216.1717081239999</v>
          </cell>
          <cell r="AC27">
            <v>9124.0466960779995</v>
          </cell>
          <cell r="AE27">
            <v>4887.59099152</v>
          </cell>
          <cell r="AF27">
            <v>2332.8930272729999</v>
          </cell>
          <cell r="AG27">
            <v>1609.2908766169999</v>
          </cell>
          <cell r="AH27">
            <v>252.980714006</v>
          </cell>
          <cell r="AI27">
            <v>544.26371953</v>
          </cell>
          <cell r="AJ27">
            <v>199.99936632199999</v>
          </cell>
          <cell r="AK27">
            <v>2289.5344997880002</v>
          </cell>
          <cell r="AL27">
            <v>2388.6192435470002</v>
          </cell>
          <cell r="AM27">
            <v>757.86048278199996</v>
          </cell>
          <cell r="AN27">
            <v>4264.6324016086664</v>
          </cell>
          <cell r="AO27">
            <v>22.846787499000001</v>
          </cell>
          <cell r="AP27">
            <v>839.85037022799997</v>
          </cell>
          <cell r="AQ27">
            <v>61.736511338666674</v>
          </cell>
          <cell r="AR27">
            <v>212.39403452933334</v>
          </cell>
          <cell r="AS27">
            <v>76.399024097000009</v>
          </cell>
          <cell r="AT27">
            <v>41.63811951666667</v>
          </cell>
          <cell r="AU27">
            <v>447.68268074633335</v>
          </cell>
          <cell r="AV27">
            <v>2015.179763188333</v>
          </cell>
          <cell r="AX27">
            <v>432.06084877099994</v>
          </cell>
          <cell r="AY27">
            <v>237.49326080766664</v>
          </cell>
          <cell r="AZ27">
            <v>93.693130725000003</v>
          </cell>
          <cell r="BA27">
            <v>25.073007842666669</v>
          </cell>
          <cell r="BB27">
            <v>56.226209028666666</v>
          </cell>
          <cell r="BC27">
            <v>33.853208422333331</v>
          </cell>
          <cell r="BD27">
            <v>343.19735240599999</v>
          </cell>
          <cell r="BE27">
            <v>113.91619731766667</v>
          </cell>
          <cell r="BF27">
            <v>51.242265372333328</v>
          </cell>
        </row>
        <row r="28">
          <cell r="A28" t="str">
            <v>T2 2004</v>
          </cell>
          <cell r="B28">
            <v>4101.449652536</v>
          </cell>
          <cell r="C28">
            <v>13.236897444</v>
          </cell>
          <cell r="D28">
            <v>834.86380151000003</v>
          </cell>
          <cell r="E28">
            <v>77.681742866999997</v>
          </cell>
          <cell r="F28">
            <v>190.39464965900001</v>
          </cell>
          <cell r="G28">
            <v>79.859051898999994</v>
          </cell>
          <cell r="H28">
            <v>71.266667006000006</v>
          </cell>
          <cell r="I28">
            <v>415.66169007899998</v>
          </cell>
          <cell r="J28">
            <v>1913.5462480480001</v>
          </cell>
          <cell r="L28">
            <v>488.84169201999998</v>
          </cell>
          <cell r="M28">
            <v>206.174123912</v>
          </cell>
          <cell r="N28">
            <v>97.398572567000002</v>
          </cell>
          <cell r="O28">
            <v>29.040552318</v>
          </cell>
          <cell r="P28">
            <v>81.766163989000006</v>
          </cell>
          <cell r="Q28">
            <v>51.347848984999999</v>
          </cell>
          <cell r="R28">
            <v>282.31097211999997</v>
          </cell>
          <cell r="S28">
            <v>72.737993517999996</v>
          </cell>
          <cell r="T28">
            <v>30.184786105000001</v>
          </cell>
          <cell r="U28">
            <v>27958.585292889002</v>
          </cell>
          <cell r="V28">
            <v>68.673668357000011</v>
          </cell>
          <cell r="W28">
            <v>4804.7375409340002</v>
          </cell>
          <cell r="X28">
            <v>556.95465909400002</v>
          </cell>
          <cell r="Y28">
            <v>1429.7181364799999</v>
          </cell>
          <cell r="Z28">
            <v>385.25261102900004</v>
          </cell>
          <cell r="AA28">
            <v>247.31413500000002</v>
          </cell>
          <cell r="AB28">
            <v>2185.4979993309998</v>
          </cell>
          <cell r="AC28">
            <v>8376.4142427219995</v>
          </cell>
          <cell r="AE28">
            <v>4817.9458976610003</v>
          </cell>
          <cell r="AF28">
            <v>2099.7030002329998</v>
          </cell>
          <cell r="AG28">
            <v>1764.0399519929999</v>
          </cell>
          <cell r="AH28">
            <v>229.19559922599998</v>
          </cell>
          <cell r="AI28">
            <v>647.29760274</v>
          </cell>
          <cell r="AJ28">
            <v>230.22021026799996</v>
          </cell>
          <cell r="AK28">
            <v>2206.771686138</v>
          </cell>
          <cell r="AL28">
            <v>2242.8585145669999</v>
          </cell>
          <cell r="AM28">
            <v>470.72737805000003</v>
          </cell>
          <cell r="AN28">
            <v>4219.6407762853332</v>
          </cell>
          <cell r="AO28">
            <v>11.687151357666666</v>
          </cell>
          <cell r="AP28">
            <v>848.47417609566673</v>
          </cell>
          <cell r="AQ28">
            <v>65.38819479833333</v>
          </cell>
          <cell r="AR28">
            <v>189.82225511166666</v>
          </cell>
          <cell r="AS28">
            <v>84.075594991333332</v>
          </cell>
          <cell r="AT28">
            <v>68.994703420999997</v>
          </cell>
          <cell r="AU28">
            <v>440.19342777333333</v>
          </cell>
          <cell r="AV28">
            <v>1924.1681862200001</v>
          </cell>
          <cell r="AX28">
            <v>477.41801256866665</v>
          </cell>
          <cell r="AY28">
            <v>236.63417163066666</v>
          </cell>
          <cell r="AZ28">
            <v>110.50905991099999</v>
          </cell>
          <cell r="BA28">
            <v>27.296431392333332</v>
          </cell>
          <cell r="BB28">
            <v>71.731469473000004</v>
          </cell>
          <cell r="BC28">
            <v>35.123926628999996</v>
          </cell>
          <cell r="BD28">
            <v>328.87152650399997</v>
          </cell>
          <cell r="BE28">
            <v>110.83361556033333</v>
          </cell>
          <cell r="BF28">
            <v>36.893048943000004</v>
          </cell>
        </row>
        <row r="29">
          <cell r="A29" t="str">
            <v>T3 2004</v>
          </cell>
          <cell r="B29">
            <v>4149.1008695259998</v>
          </cell>
          <cell r="C29">
            <v>15.179934298999999</v>
          </cell>
          <cell r="D29">
            <v>871.84543686699999</v>
          </cell>
          <cell r="E29">
            <v>54.929672336000003</v>
          </cell>
          <cell r="F29">
            <v>243.19654640300001</v>
          </cell>
          <cell r="G29">
            <v>63.141319619000001</v>
          </cell>
          <cell r="H29">
            <v>69.014136055999998</v>
          </cell>
          <cell r="I29">
            <v>441.56376245299998</v>
          </cell>
          <cell r="J29">
            <v>1920.8960428349999</v>
          </cell>
          <cell r="L29">
            <v>414.02068396999999</v>
          </cell>
          <cell r="M29">
            <v>224.9657426</v>
          </cell>
          <cell r="N29">
            <v>129.02590943000001</v>
          </cell>
          <cell r="O29">
            <v>26.873525634</v>
          </cell>
          <cell r="P29">
            <v>62.601532693000003</v>
          </cell>
          <cell r="Q29">
            <v>44.352581096999998</v>
          </cell>
          <cell r="R29">
            <v>291.46586255599999</v>
          </cell>
          <cell r="S29">
            <v>106.617143063</v>
          </cell>
          <cell r="T29">
            <v>41.256474482000002</v>
          </cell>
          <cell r="U29">
            <v>28312.067331973001</v>
          </cell>
          <cell r="V29">
            <v>87.196634028999995</v>
          </cell>
          <cell r="W29">
            <v>4962.5934561350005</v>
          </cell>
          <cell r="X29">
            <v>386.46864735899999</v>
          </cell>
          <cell r="Y29">
            <v>1802.731201415</v>
          </cell>
          <cell r="Z29">
            <v>354.00768476000002</v>
          </cell>
          <cell r="AA29">
            <v>271.81539970599999</v>
          </cell>
          <cell r="AB29">
            <v>2147.5705228950001</v>
          </cell>
          <cell r="AC29">
            <v>8265.604954683</v>
          </cell>
          <cell r="AE29">
            <v>5262.2647863879993</v>
          </cell>
          <cell r="AF29">
            <v>2134.0793053489997</v>
          </cell>
          <cell r="AG29">
            <v>1838.4324026079998</v>
          </cell>
          <cell r="AH29">
            <v>205.07746720400002</v>
          </cell>
          <cell r="AI29">
            <v>545.60267133699995</v>
          </cell>
          <cell r="AJ29">
            <v>258.606049176</v>
          </cell>
          <cell r="AK29">
            <v>1992.6978755810001</v>
          </cell>
          <cell r="AL29">
            <v>2336.5906278580001</v>
          </cell>
          <cell r="AM29">
            <v>423.32110162499998</v>
          </cell>
          <cell r="AN29">
            <v>4164.8652314103338</v>
          </cell>
          <cell r="AO29">
            <v>14.598946612333334</v>
          </cell>
          <cell r="AP29">
            <v>828.19242412266669</v>
          </cell>
          <cell r="AQ29">
            <v>47.886082893333331</v>
          </cell>
          <cell r="AR29">
            <v>231.05239635299998</v>
          </cell>
          <cell r="AS29">
            <v>75.213756268333341</v>
          </cell>
          <cell r="AT29">
            <v>68.070785678666667</v>
          </cell>
          <cell r="AU29">
            <v>405.96940292933328</v>
          </cell>
          <cell r="AV29">
            <v>1897.9002961599999</v>
          </cell>
          <cell r="AX29">
            <v>517.32327959733334</v>
          </cell>
          <cell r="AY29">
            <v>226.88555070566667</v>
          </cell>
          <cell r="AZ29">
            <v>117.02414670766667</v>
          </cell>
          <cell r="BA29">
            <v>27.592688545333335</v>
          </cell>
          <cell r="BB29">
            <v>60.251288600666669</v>
          </cell>
          <cell r="BC29">
            <v>43.901348339666662</v>
          </cell>
          <cell r="BD29">
            <v>276.03427096766666</v>
          </cell>
          <cell r="BE29">
            <v>114.73958577766666</v>
          </cell>
          <cell r="BF29">
            <v>40.421405273666672</v>
          </cell>
        </row>
        <row r="30">
          <cell r="A30" t="str">
            <v>T4 2004</v>
          </cell>
          <cell r="B30">
            <v>4131.7348518729996</v>
          </cell>
          <cell r="C30">
            <v>23.987834147000001</v>
          </cell>
          <cell r="D30">
            <v>918.03215796199993</v>
          </cell>
          <cell r="E30">
            <v>58.275147081</v>
          </cell>
          <cell r="F30">
            <v>239.30449858099999</v>
          </cell>
          <cell r="G30">
            <v>56.920202889000002</v>
          </cell>
          <cell r="H30">
            <v>70.089810252000007</v>
          </cell>
          <cell r="I30">
            <v>493.44249915900002</v>
          </cell>
          <cell r="J30">
            <v>1834.870661233</v>
          </cell>
          <cell r="L30">
            <v>487.67998247700001</v>
          </cell>
          <cell r="M30">
            <v>240.316349035</v>
          </cell>
          <cell r="N30">
            <v>81.251699333999994</v>
          </cell>
          <cell r="O30">
            <v>41.751409594999998</v>
          </cell>
          <cell r="P30">
            <v>80.277358804000002</v>
          </cell>
          <cell r="Q30">
            <v>28.14809537</v>
          </cell>
          <cell r="R30">
            <v>247.85622207599999</v>
          </cell>
          <cell r="S30">
            <v>101.2980416</v>
          </cell>
          <cell r="T30">
            <v>46.265040239999998</v>
          </cell>
          <cell r="U30">
            <v>30401.780503094</v>
          </cell>
          <cell r="V30">
            <v>128.26124884200001</v>
          </cell>
          <cell r="W30">
            <v>5456.0071329250004</v>
          </cell>
          <cell r="X30">
            <v>459.24170522899999</v>
          </cell>
          <cell r="Y30">
            <v>1930.567297885</v>
          </cell>
          <cell r="Z30">
            <v>280.71867973000002</v>
          </cell>
          <cell r="AA30">
            <v>190.44663201200001</v>
          </cell>
          <cell r="AB30">
            <v>2595.0328180690003</v>
          </cell>
          <cell r="AC30">
            <v>8119.1241416830007</v>
          </cell>
          <cell r="AE30">
            <v>6193.7229437860005</v>
          </cell>
          <cell r="AF30">
            <v>2454.1491000700003</v>
          </cell>
          <cell r="AG30">
            <v>1985.6542927839998</v>
          </cell>
          <cell r="AH30">
            <v>255.19292918100001</v>
          </cell>
          <cell r="AI30">
            <v>605.41272925299995</v>
          </cell>
          <cell r="AJ30">
            <v>280.61633415599999</v>
          </cell>
          <cell r="AK30">
            <v>2010.8441377189999</v>
          </cell>
          <cell r="AL30">
            <v>2373.2834737859998</v>
          </cell>
          <cell r="AM30">
            <v>539.51203890900001</v>
          </cell>
          <cell r="AN30">
            <v>4197.5252461793334</v>
          </cell>
          <cell r="AO30">
            <v>20.235709049000004</v>
          </cell>
          <cell r="AP30">
            <v>873.38591328333325</v>
          </cell>
          <cell r="AQ30">
            <v>55.806376225666668</v>
          </cell>
          <cell r="AR30">
            <v>237.955950831</v>
          </cell>
          <cell r="AS30">
            <v>65.289463029000004</v>
          </cell>
          <cell r="AT30">
            <v>54.065604666666665</v>
          </cell>
          <cell r="AU30">
            <v>460.26851853099998</v>
          </cell>
          <cell r="AV30">
            <v>1830.2717682013333</v>
          </cell>
          <cell r="AX30">
            <v>536.69608237033333</v>
          </cell>
          <cell r="AY30">
            <v>257.60236023366667</v>
          </cell>
          <cell r="AZ30">
            <v>96.235303979999983</v>
          </cell>
          <cell r="BA30">
            <v>33.02544898233333</v>
          </cell>
          <cell r="BB30">
            <v>83.604040706666666</v>
          </cell>
          <cell r="BC30">
            <v>49.240800352999997</v>
          </cell>
          <cell r="BD30">
            <v>258.41554888366664</v>
          </cell>
          <cell r="BE30">
            <v>114.72235899033335</v>
          </cell>
          <cell r="BF30">
            <v>44.089911145666669</v>
          </cell>
        </row>
        <row r="31">
          <cell r="A31" t="str">
            <v>T1 2005</v>
          </cell>
          <cell r="B31">
            <v>4127.0826466179997</v>
          </cell>
          <cell r="C31">
            <v>17.615811893</v>
          </cell>
          <cell r="D31">
            <v>742.40933184799997</v>
          </cell>
          <cell r="E31">
            <v>47.651357619000002</v>
          </cell>
          <cell r="F31">
            <v>168.19554274199999</v>
          </cell>
          <cell r="G31">
            <v>57.942907974999997</v>
          </cell>
          <cell r="H31">
            <v>72.176763816000005</v>
          </cell>
          <cell r="I31">
            <v>396.442759696</v>
          </cell>
          <cell r="J31">
            <v>1876.301491149</v>
          </cell>
          <cell r="L31">
            <v>541.21663953300003</v>
          </cell>
          <cell r="M31">
            <v>244.44374163800001</v>
          </cell>
          <cell r="N31">
            <v>126.790062232</v>
          </cell>
          <cell r="O31">
            <v>48.321467095999999</v>
          </cell>
          <cell r="P31">
            <v>68.940592237999994</v>
          </cell>
          <cell r="Q31">
            <v>38.880030480000002</v>
          </cell>
          <cell r="R31">
            <v>261.97224161700001</v>
          </cell>
          <cell r="S31">
            <v>117.39465015099999</v>
          </cell>
          <cell r="T31">
            <v>42.796586742999999</v>
          </cell>
          <cell r="U31">
            <v>30774.362424954001</v>
          </cell>
          <cell r="V31">
            <v>121.858707416</v>
          </cell>
          <cell r="W31">
            <v>5416.6218383400001</v>
          </cell>
          <cell r="X31">
            <v>507.021755816</v>
          </cell>
          <cell r="Y31">
            <v>1882.6946214599998</v>
          </cell>
          <cell r="Z31">
            <v>307.75153722300001</v>
          </cell>
          <cell r="AA31">
            <v>280.12738545100001</v>
          </cell>
          <cell r="AB31">
            <v>2439.02653839</v>
          </cell>
          <cell r="AC31">
            <v>8169.6123194829997</v>
          </cell>
          <cell r="AE31">
            <v>5905.751027931</v>
          </cell>
          <cell r="AF31">
            <v>2522.7334411239999</v>
          </cell>
          <cell r="AG31">
            <v>2300.819824489</v>
          </cell>
          <cell r="AH31">
            <v>315.59263879500003</v>
          </cell>
          <cell r="AI31">
            <v>802.46892085099989</v>
          </cell>
          <cell r="AJ31">
            <v>175.70972089700001</v>
          </cell>
          <cell r="AK31">
            <v>2120.6547019499999</v>
          </cell>
          <cell r="AL31">
            <v>2190.1906953110001</v>
          </cell>
          <cell r="AM31">
            <v>732.34858836700005</v>
          </cell>
          <cell r="AN31">
            <v>4208.7294971816673</v>
          </cell>
          <cell r="AO31">
            <v>24.697489688666668</v>
          </cell>
          <cell r="AP31">
            <v>822.25812712100003</v>
          </cell>
          <cell r="AQ31">
            <v>56.011520557333334</v>
          </cell>
          <cell r="AR31">
            <v>221.74388913999999</v>
          </cell>
          <cell r="AS31">
            <v>60.106278698333334</v>
          </cell>
          <cell r="AT31">
            <v>84.17871576266667</v>
          </cell>
          <cell r="AU31">
            <v>400.21772296266664</v>
          </cell>
          <cell r="AV31">
            <v>1870.5477057963333</v>
          </cell>
          <cell r="AX31">
            <v>546.65877361999992</v>
          </cell>
          <cell r="AY31">
            <v>234.64722986433335</v>
          </cell>
          <cell r="AZ31">
            <v>115.53997444233335</v>
          </cell>
          <cell r="BA31">
            <v>53.800874835666662</v>
          </cell>
          <cell r="BB31">
            <v>74.053111339333327</v>
          </cell>
          <cell r="BC31">
            <v>34.229720968666669</v>
          </cell>
          <cell r="BD31">
            <v>268.07213136333331</v>
          </cell>
          <cell r="BE31">
            <v>112.126736683</v>
          </cell>
          <cell r="BF31">
            <v>52.097621459000003</v>
          </cell>
        </row>
        <row r="32">
          <cell r="A32" t="str">
            <v>T2 2005</v>
          </cell>
          <cell r="B32">
            <v>4070.7319827870006</v>
          </cell>
          <cell r="C32">
            <v>34.296191364000002</v>
          </cell>
          <cell r="D32">
            <v>805.13700916900007</v>
          </cell>
          <cell r="E32">
            <v>48.962804102</v>
          </cell>
          <cell r="F32">
            <v>238.79083393000002</v>
          </cell>
          <cell r="G32">
            <v>45.578680003999999</v>
          </cell>
          <cell r="H32">
            <v>76.639854209999996</v>
          </cell>
          <cell r="I32">
            <v>395.164836923</v>
          </cell>
          <cell r="J32">
            <v>1858.62164093</v>
          </cell>
          <cell r="L32">
            <v>410.89563739900001</v>
          </cell>
          <cell r="M32">
            <v>250.18494314500001</v>
          </cell>
          <cell r="N32">
            <v>97.353748261000007</v>
          </cell>
          <cell r="O32">
            <v>36.434714323000001</v>
          </cell>
          <cell r="P32">
            <v>51.502824527999998</v>
          </cell>
          <cell r="Q32">
            <v>44.705060713000002</v>
          </cell>
          <cell r="R32">
            <v>344.06879927900002</v>
          </cell>
          <cell r="S32">
            <v>95.757656662000002</v>
          </cell>
          <cell r="T32">
            <v>41.773757013999997</v>
          </cell>
          <cell r="U32">
            <v>30285.491577481</v>
          </cell>
          <cell r="V32">
            <v>162.47237314899999</v>
          </cell>
          <cell r="W32">
            <v>5695.8639204179999</v>
          </cell>
          <cell r="X32">
            <v>501.936370001</v>
          </cell>
          <cell r="Y32">
            <v>2488.1369276280002</v>
          </cell>
          <cell r="Z32">
            <v>215.88249524599999</v>
          </cell>
          <cell r="AA32">
            <v>154.53924183199999</v>
          </cell>
          <cell r="AB32">
            <v>2335.3688857110001</v>
          </cell>
          <cell r="AC32">
            <v>8283.9339638679994</v>
          </cell>
          <cell r="AE32">
            <v>5667.3217061239993</v>
          </cell>
          <cell r="AF32">
            <v>2544.0072511160001</v>
          </cell>
          <cell r="AG32">
            <v>2306.214872565</v>
          </cell>
          <cell r="AH32">
            <v>274.60818764599998</v>
          </cell>
          <cell r="AI32">
            <v>420.62546705699998</v>
          </cell>
          <cell r="AJ32">
            <v>245.59972527500003</v>
          </cell>
          <cell r="AK32">
            <v>1981.047824626</v>
          </cell>
          <cell r="AL32">
            <v>2134.6984089930002</v>
          </cell>
          <cell r="AM32">
            <v>569.09787664400005</v>
          </cell>
          <cell r="AN32">
            <v>4210.0136730466666</v>
          </cell>
          <cell r="AO32">
            <v>29.186157701666669</v>
          </cell>
          <cell r="AP32">
            <v>796.55802124233333</v>
          </cell>
          <cell r="AQ32">
            <v>54.162054832333332</v>
          </cell>
          <cell r="AR32">
            <v>227.02991523933329</v>
          </cell>
          <cell r="AS32">
            <v>47.270170662666665</v>
          </cell>
          <cell r="AT32">
            <v>70.66806990133334</v>
          </cell>
          <cell r="AU32">
            <v>397.4278106066667</v>
          </cell>
          <cell r="AV32">
            <v>1898.6535868786668</v>
          </cell>
          <cell r="AX32">
            <v>500.17852209633338</v>
          </cell>
          <cell r="AY32">
            <v>240.96266916700003</v>
          </cell>
          <cell r="AZ32">
            <v>118.04726052766667</v>
          </cell>
          <cell r="BA32">
            <v>50.186975619666669</v>
          </cell>
          <cell r="BB32">
            <v>56.958599176666667</v>
          </cell>
          <cell r="BC32">
            <v>55.298767794666666</v>
          </cell>
          <cell r="BD32">
            <v>302.1027717683333</v>
          </cell>
          <cell r="BE32">
            <v>112.03177616533333</v>
          </cell>
          <cell r="BF32">
            <v>49.848564908333337</v>
          </cell>
        </row>
        <row r="33">
          <cell r="A33" t="str">
            <v>T3 2005</v>
          </cell>
          <cell r="B33">
            <v>4204.5906439170003</v>
          </cell>
          <cell r="C33">
            <v>40.326218107999999</v>
          </cell>
          <cell r="D33">
            <v>735.72560824200002</v>
          </cell>
          <cell r="E33">
            <v>34.382124408999999</v>
          </cell>
          <cell r="F33">
            <v>229.92629213000001</v>
          </cell>
          <cell r="G33">
            <v>45.116453964000002</v>
          </cell>
          <cell r="H33">
            <v>80.490385027000002</v>
          </cell>
          <cell r="I33">
            <v>345.810352712</v>
          </cell>
          <cell r="J33">
            <v>1945.944499316</v>
          </cell>
          <cell r="L33">
            <v>502.71983700099997</v>
          </cell>
          <cell r="M33">
            <v>244.67890365900001</v>
          </cell>
          <cell r="N33">
            <v>97.424356626999995</v>
          </cell>
          <cell r="O33">
            <v>66.744801973999998</v>
          </cell>
          <cell r="P33">
            <v>54.744604567000003</v>
          </cell>
          <cell r="Q33">
            <v>49.94906099</v>
          </cell>
          <cell r="R33">
            <v>340.07271035100001</v>
          </cell>
          <cell r="S33">
            <v>85.421904566999999</v>
          </cell>
          <cell r="T33">
            <v>40.838138514999997</v>
          </cell>
          <cell r="U33">
            <v>30618.594282745002</v>
          </cell>
          <cell r="V33">
            <v>199.55962958399999</v>
          </cell>
          <cell r="W33">
            <v>6063.7504202279997</v>
          </cell>
          <cell r="X33">
            <v>540.41324070500002</v>
          </cell>
          <cell r="Y33">
            <v>2728.3711215459998</v>
          </cell>
          <cell r="Z33">
            <v>259.86380678700004</v>
          </cell>
          <cell r="AA33">
            <v>222.58314762600003</v>
          </cell>
          <cell r="AB33">
            <v>2312.519103564</v>
          </cell>
          <cell r="AC33">
            <v>7720.8608058250011</v>
          </cell>
          <cell r="AE33">
            <v>5592.3226427030004</v>
          </cell>
          <cell r="AF33">
            <v>2645.4589854880001</v>
          </cell>
          <cell r="AG33">
            <v>2286.1701558069999</v>
          </cell>
          <cell r="AH33">
            <v>410.06754028800003</v>
          </cell>
          <cell r="AI33">
            <v>358.35620802400001</v>
          </cell>
          <cell r="AJ33">
            <v>354.62698895799997</v>
          </cell>
          <cell r="AK33">
            <v>2284.2669547949999</v>
          </cell>
          <cell r="AL33">
            <v>2169.5228463389999</v>
          </cell>
          <cell r="AM33">
            <v>533.63110470599997</v>
          </cell>
          <cell r="AN33">
            <v>4222.2866814986664</v>
          </cell>
          <cell r="AO33">
            <v>33.065707381000003</v>
          </cell>
          <cell r="AP33">
            <v>828.31519408899987</v>
          </cell>
          <cell r="AQ33">
            <v>49.777840586333333</v>
          </cell>
          <cell r="AR33">
            <v>246.03150815266667</v>
          </cell>
          <cell r="AS33">
            <v>50.762938699333326</v>
          </cell>
          <cell r="AT33">
            <v>82.921712699666671</v>
          </cell>
          <cell r="AU33">
            <v>398.821193951</v>
          </cell>
          <cell r="AV33">
            <v>1905.2462814743333</v>
          </cell>
          <cell r="AX33">
            <v>473.23202469900002</v>
          </cell>
          <cell r="AY33">
            <v>231.81542633433332</v>
          </cell>
          <cell r="AZ33">
            <v>114.91841423033333</v>
          </cell>
          <cell r="BA33">
            <v>60.623866623999994</v>
          </cell>
          <cell r="BB33">
            <v>51.687497474666664</v>
          </cell>
          <cell r="BC33">
            <v>50.201914918</v>
          </cell>
          <cell r="BD33">
            <v>323.75992359166668</v>
          </cell>
          <cell r="BE33">
            <v>112.30630427133333</v>
          </cell>
          <cell r="BF33">
            <v>37.114126411000001</v>
          </cell>
        </row>
        <row r="34">
          <cell r="A34" t="str">
            <v>T4 2005</v>
          </cell>
          <cell r="B34">
            <v>4284.9126022760001</v>
          </cell>
          <cell r="C34">
            <v>28.380147090000001</v>
          </cell>
          <cell r="D34">
            <v>854.46078042299996</v>
          </cell>
          <cell r="E34">
            <v>56.639940178000003</v>
          </cell>
          <cell r="F34">
            <v>222.393834322</v>
          </cell>
          <cell r="G34">
            <v>52.874557877000001</v>
          </cell>
          <cell r="H34">
            <v>59.834422959999998</v>
          </cell>
          <cell r="I34">
            <v>462.71802508600001</v>
          </cell>
          <cell r="J34">
            <v>1984.6968135520001</v>
          </cell>
          <cell r="L34">
            <v>421.93658562500002</v>
          </cell>
          <cell r="M34">
            <v>254.08833620499999</v>
          </cell>
          <cell r="N34">
            <v>111.415861007</v>
          </cell>
          <cell r="O34">
            <v>88.520969054999995</v>
          </cell>
          <cell r="P34">
            <v>74.258844083</v>
          </cell>
          <cell r="Q34">
            <v>36.399967312000001</v>
          </cell>
          <cell r="R34">
            <v>299.380014528</v>
          </cell>
          <cell r="S34">
            <v>85.615462106999999</v>
          </cell>
          <cell r="T34">
            <v>45.758821288999997</v>
          </cell>
          <cell r="U34">
            <v>28237.119852723001</v>
          </cell>
          <cell r="V34">
            <v>138.61894131299999</v>
          </cell>
          <cell r="W34">
            <v>5524.9341551219995</v>
          </cell>
          <cell r="X34">
            <v>398.321140507</v>
          </cell>
          <cell r="Y34">
            <v>2330.5854436049999</v>
          </cell>
          <cell r="Z34">
            <v>200.90385270400003</v>
          </cell>
          <cell r="AA34">
            <v>152.25535415299998</v>
          </cell>
          <cell r="AB34">
            <v>2442.8683641530001</v>
          </cell>
          <cell r="AC34">
            <v>7377.5504098889996</v>
          </cell>
          <cell r="AE34">
            <v>4377.7361004840004</v>
          </cell>
          <cell r="AF34">
            <v>2960.9204537369997</v>
          </cell>
          <cell r="AG34">
            <v>2513.6307345280002</v>
          </cell>
          <cell r="AH34">
            <v>260.85076103900002</v>
          </cell>
          <cell r="AI34">
            <v>440.83534610200002</v>
          </cell>
          <cell r="AJ34">
            <v>105.205030201</v>
          </cell>
          <cell r="AK34">
            <v>2075.6982249849998</v>
          </cell>
          <cell r="AL34">
            <v>1919.6369241740001</v>
          </cell>
          <cell r="AM34">
            <v>541.50277114899995</v>
          </cell>
          <cell r="AN34">
            <v>4142.578280316</v>
          </cell>
          <cell r="AO34">
            <v>32.451606978999997</v>
          </cell>
          <cell r="AP34">
            <v>794.09764797066657</v>
          </cell>
          <cell r="AQ34">
            <v>47.298498882666671</v>
          </cell>
          <cell r="AR34">
            <v>226.18404106033336</v>
          </cell>
          <cell r="AS34">
            <v>53.955157177333341</v>
          </cell>
          <cell r="AT34">
            <v>59.767941497666669</v>
          </cell>
          <cell r="AU34">
            <v>406.89200935266666</v>
          </cell>
          <cell r="AV34">
            <v>1854.4171430909998</v>
          </cell>
          <cell r="AX34">
            <v>454.81530733866663</v>
          </cell>
          <cell r="AY34">
            <v>265.598041029</v>
          </cell>
          <cell r="AZ34">
            <v>124.00671996933335</v>
          </cell>
          <cell r="BA34">
            <v>56.240581770999995</v>
          </cell>
          <cell r="BB34">
            <v>62.281931280333332</v>
          </cell>
          <cell r="BC34">
            <v>36.545328078000004</v>
          </cell>
          <cell r="BD34">
            <v>308.816247379</v>
          </cell>
          <cell r="BE34">
            <v>104.68753357933333</v>
          </cell>
          <cell r="BF34">
            <v>48.620191850666664</v>
          </cell>
        </row>
        <row r="35">
          <cell r="A35" t="str">
            <v>T1 2006</v>
          </cell>
          <cell r="B35">
            <v>4409.5126259440003</v>
          </cell>
          <cell r="C35">
            <v>20.935633478</v>
          </cell>
          <cell r="D35">
            <v>816.29305192300001</v>
          </cell>
          <cell r="E35">
            <v>47.085681772999997</v>
          </cell>
          <cell r="F35">
            <v>226.43154151499999</v>
          </cell>
          <cell r="G35">
            <v>56.408953752999999</v>
          </cell>
          <cell r="H35">
            <v>66.248531864</v>
          </cell>
          <cell r="I35">
            <v>420.11834301800002</v>
          </cell>
          <cell r="J35">
            <v>2097.8260777400001</v>
          </cell>
          <cell r="L35">
            <v>374.38240942700003</v>
          </cell>
          <cell r="M35">
            <v>436.99331634100002</v>
          </cell>
          <cell r="N35">
            <v>74.188001545000006</v>
          </cell>
          <cell r="O35">
            <v>69.309586452999994</v>
          </cell>
          <cell r="P35">
            <v>55.126825294</v>
          </cell>
          <cell r="Q35">
            <v>49.519507994000001</v>
          </cell>
          <cell r="R35">
            <v>269.17872877500002</v>
          </cell>
          <cell r="S35">
            <v>88.063717863999997</v>
          </cell>
          <cell r="T35">
            <v>57.695769110000001</v>
          </cell>
          <cell r="U35">
            <v>29253.458438966005</v>
          </cell>
          <cell r="V35">
            <v>72.739799187000003</v>
          </cell>
          <cell r="W35">
            <v>6225.5890614270002</v>
          </cell>
          <cell r="X35">
            <v>386.26418779400001</v>
          </cell>
          <cell r="Y35">
            <v>3160.4423368560001</v>
          </cell>
          <cell r="Z35">
            <v>217.92010847900002</v>
          </cell>
          <cell r="AA35">
            <v>217.56831779500001</v>
          </cell>
          <cell r="AB35">
            <v>2243.3941105029999</v>
          </cell>
          <cell r="AC35">
            <v>7418.4859804219996</v>
          </cell>
          <cell r="AE35">
            <v>4459.3576096230008</v>
          </cell>
          <cell r="AF35">
            <v>3319.703185415</v>
          </cell>
          <cell r="AG35">
            <v>2359.5823960610001</v>
          </cell>
          <cell r="AH35">
            <v>308.539345438</v>
          </cell>
          <cell r="AI35">
            <v>356.26506496800005</v>
          </cell>
          <cell r="AJ35">
            <v>172.00849782699999</v>
          </cell>
          <cell r="AK35">
            <v>1811.540500462</v>
          </cell>
          <cell r="AL35">
            <v>2144.7262548959998</v>
          </cell>
          <cell r="AM35">
            <v>604.92074323999998</v>
          </cell>
          <cell r="AN35">
            <v>4112.1989379866673</v>
          </cell>
          <cell r="AO35">
            <v>22.43444455966667</v>
          </cell>
          <cell r="AP35">
            <v>784.50362985866661</v>
          </cell>
          <cell r="AQ35">
            <v>44.540987977333337</v>
          </cell>
          <cell r="AR35">
            <v>231.40886730566663</v>
          </cell>
          <cell r="AS35">
            <v>66.399551686000009</v>
          </cell>
          <cell r="AT35">
            <v>57.536699694666673</v>
          </cell>
          <cell r="AU35">
            <v>384.61752319499993</v>
          </cell>
          <cell r="AV35">
            <v>1897.5613163833332</v>
          </cell>
          <cell r="AX35">
            <v>407.67893955633326</v>
          </cell>
          <cell r="AY35">
            <v>302.82995558800002</v>
          </cell>
          <cell r="AZ35">
            <v>113.56554135033333</v>
          </cell>
          <cell r="BA35">
            <v>78.305275190666663</v>
          </cell>
          <cell r="BB35">
            <v>60.933506831333325</v>
          </cell>
          <cell r="BC35">
            <v>40.105514643666673</v>
          </cell>
          <cell r="BD35">
            <v>264.60336614600004</v>
          </cell>
          <cell r="BE35">
            <v>97.334740366000005</v>
          </cell>
          <cell r="BF35">
            <v>42.342707512666664</v>
          </cell>
        </row>
        <row r="36">
          <cell r="A36" t="str">
            <v>T2 2006</v>
          </cell>
          <cell r="B36">
            <v>4152.4516605410008</v>
          </cell>
          <cell r="C36">
            <v>15.80298252</v>
          </cell>
          <cell r="D36">
            <v>746.53987740599996</v>
          </cell>
          <cell r="E36">
            <v>67.571957702999995</v>
          </cell>
          <cell r="F36">
            <v>231.047469697</v>
          </cell>
          <cell r="G36">
            <v>69.621072728000001</v>
          </cell>
          <cell r="H36">
            <v>38.330488197999998</v>
          </cell>
          <cell r="I36">
            <v>339.96888908</v>
          </cell>
          <cell r="J36">
            <v>2060.9382336680001</v>
          </cell>
          <cell r="L36">
            <v>437.24585820700003</v>
          </cell>
          <cell r="M36">
            <v>296.189853019</v>
          </cell>
          <cell r="N36">
            <v>75.234164254000007</v>
          </cell>
          <cell r="O36">
            <v>32.289357463000002</v>
          </cell>
          <cell r="P36">
            <v>57.317629670999999</v>
          </cell>
          <cell r="Q36">
            <v>50.214569175999998</v>
          </cell>
          <cell r="R36">
            <v>224.08899633499999</v>
          </cell>
          <cell r="S36">
            <v>91.570865217000005</v>
          </cell>
          <cell r="T36">
            <v>65.019273604999995</v>
          </cell>
          <cell r="U36">
            <v>30127.790318400002</v>
          </cell>
          <cell r="V36">
            <v>88.231494604999995</v>
          </cell>
          <cell r="W36">
            <v>6298.4801331640001</v>
          </cell>
          <cell r="X36">
            <v>477.98310636300005</v>
          </cell>
          <cell r="Y36">
            <v>3401.8984552080001</v>
          </cell>
          <cell r="Z36">
            <v>240.609005362</v>
          </cell>
          <cell r="AA36">
            <v>151.58839077300001</v>
          </cell>
          <cell r="AB36">
            <v>2026.4011754579999</v>
          </cell>
          <cell r="AC36">
            <v>7605.8600390419997</v>
          </cell>
          <cell r="AE36">
            <v>5237.1972158769995</v>
          </cell>
          <cell r="AF36">
            <v>3337.9370455580001</v>
          </cell>
          <cell r="AG36">
            <v>2427.4524048930002</v>
          </cell>
          <cell r="AH36">
            <v>136.03605763000002</v>
          </cell>
          <cell r="AI36">
            <v>380.89353447400003</v>
          </cell>
          <cell r="AJ36">
            <v>230.242852605</v>
          </cell>
          <cell r="AK36">
            <v>1596.612974526</v>
          </cell>
          <cell r="AL36">
            <v>2062.9244621389998</v>
          </cell>
          <cell r="AM36">
            <v>725.92210388700005</v>
          </cell>
          <cell r="AN36">
            <v>4203.1885661793331</v>
          </cell>
          <cell r="AO36">
            <v>17.501428735000001</v>
          </cell>
          <cell r="AP36">
            <v>785.0497706299999</v>
          </cell>
          <cell r="AQ36">
            <v>60.748688190666662</v>
          </cell>
          <cell r="AR36">
            <v>261.08194793333331</v>
          </cell>
          <cell r="AS36">
            <v>68.117257703333337</v>
          </cell>
          <cell r="AT36">
            <v>52.762734612333333</v>
          </cell>
          <cell r="AU36">
            <v>342.33914219033335</v>
          </cell>
          <cell r="AV36">
            <v>1996.7611123943334</v>
          </cell>
          <cell r="AX36">
            <v>426.36647111966664</v>
          </cell>
          <cell r="AY36">
            <v>348.38602521066667</v>
          </cell>
          <cell r="AZ36">
            <v>101.88992616166666</v>
          </cell>
          <cell r="BA36">
            <v>40.246504756333337</v>
          </cell>
          <cell r="BB36">
            <v>56.726692859666663</v>
          </cell>
          <cell r="BC36">
            <v>34.413581459666666</v>
          </cell>
          <cell r="BD36">
            <v>246.68622133399995</v>
          </cell>
          <cell r="BE36">
            <v>97.793951200999985</v>
          </cell>
          <cell r="BF36">
            <v>51.366880317333333</v>
          </cell>
        </row>
        <row r="37">
          <cell r="A37" t="str">
            <v>T3 2006</v>
          </cell>
          <cell r="B37">
            <v>4417.0602632529999</v>
          </cell>
          <cell r="C37">
            <v>18.218960252999999</v>
          </cell>
          <cell r="D37">
            <v>835.92049919300007</v>
          </cell>
          <cell r="E37">
            <v>78.77425058</v>
          </cell>
          <cell r="F37">
            <v>240.63747299100001</v>
          </cell>
          <cell r="G37">
            <v>69.685864350000003</v>
          </cell>
          <cell r="H37">
            <v>40.196896168999999</v>
          </cell>
          <cell r="I37">
            <v>406.62601510299999</v>
          </cell>
          <cell r="J37">
            <v>2078.7785820989998</v>
          </cell>
          <cell r="L37">
            <v>426.15141509199998</v>
          </cell>
          <cell r="M37">
            <v>457.008967117</v>
          </cell>
          <cell r="N37">
            <v>90.549842185000003</v>
          </cell>
          <cell r="O37">
            <v>33.191028506000002</v>
          </cell>
          <cell r="P37">
            <v>49.732832529</v>
          </cell>
          <cell r="Q37">
            <v>29.745277017999999</v>
          </cell>
          <cell r="R37">
            <v>253.37698912799999</v>
          </cell>
          <cell r="S37">
            <v>92.294989814999994</v>
          </cell>
          <cell r="T37">
            <v>52.090880318000004</v>
          </cell>
          <cell r="U37">
            <v>29727.549024804001</v>
          </cell>
          <cell r="V37">
            <v>85.909517448000003</v>
          </cell>
          <cell r="W37">
            <v>6530.5565064830007</v>
          </cell>
          <cell r="X37">
            <v>700.94169410900008</v>
          </cell>
          <cell r="Y37">
            <v>3319.4738528500002</v>
          </cell>
          <cell r="Z37">
            <v>222.81724452899999</v>
          </cell>
          <cell r="AA37">
            <v>89.21953545400001</v>
          </cell>
          <cell r="AB37">
            <v>2198.1041795410001</v>
          </cell>
          <cell r="AC37">
            <v>7432.050507205</v>
          </cell>
          <cell r="AE37">
            <v>4745.4777500970004</v>
          </cell>
          <cell r="AF37">
            <v>3166.982055593</v>
          </cell>
          <cell r="AG37">
            <v>2254.9305729980001</v>
          </cell>
          <cell r="AH37">
            <v>102.730021139</v>
          </cell>
          <cell r="AI37">
            <v>335.16806229899998</v>
          </cell>
          <cell r="AJ37">
            <v>176.552095286</v>
          </cell>
          <cell r="AK37">
            <v>1756.1761890309999</v>
          </cell>
          <cell r="AL37">
            <v>2302.2226439289998</v>
          </cell>
          <cell r="AM37">
            <v>838.79310329600003</v>
          </cell>
          <cell r="AN37">
            <v>4148.7863596413335</v>
          </cell>
          <cell r="AO37">
            <v>15.943382434</v>
          </cell>
          <cell r="AP37">
            <v>822.14270754200004</v>
          </cell>
          <cell r="AQ37">
            <v>78.531924002333326</v>
          </cell>
          <cell r="AR37">
            <v>253.83827542666666</v>
          </cell>
          <cell r="AS37">
            <v>66.542686272333341</v>
          </cell>
          <cell r="AT37">
            <v>41.735380267666663</v>
          </cell>
          <cell r="AU37">
            <v>381.49444157299996</v>
          </cell>
          <cell r="AV37">
            <v>1901.7498783680001</v>
          </cell>
          <cell r="AX37">
            <v>422.48159046433335</v>
          </cell>
          <cell r="AY37">
            <v>344.14467437000002</v>
          </cell>
          <cell r="AZ37">
            <v>100.97375228466667</v>
          </cell>
          <cell r="BA37">
            <v>28.067410900666669</v>
          </cell>
          <cell r="BB37">
            <v>42.502150078333329</v>
          </cell>
          <cell r="BC37">
            <v>36.155494142000002</v>
          </cell>
          <cell r="BD37">
            <v>266.71853643233334</v>
          </cell>
          <cell r="BE37">
            <v>107.53446880833333</v>
          </cell>
          <cell r="BF37">
            <v>60.372313816666669</v>
          </cell>
        </row>
        <row r="38">
          <cell r="A38" t="str">
            <v>T4 2006</v>
          </cell>
          <cell r="B38">
            <v>4360.5996588629996</v>
          </cell>
          <cell r="C38">
            <v>14.191704097000001</v>
          </cell>
          <cell r="D38">
            <v>936.79451359599989</v>
          </cell>
          <cell r="E38">
            <v>57.519891934999997</v>
          </cell>
          <cell r="F38">
            <v>259.26706049799998</v>
          </cell>
          <cell r="G38">
            <v>77.367004608000002</v>
          </cell>
          <cell r="H38">
            <v>59.971144090000003</v>
          </cell>
          <cell r="I38">
            <v>482.66941246499999</v>
          </cell>
          <cell r="J38">
            <v>2080.3699010559999</v>
          </cell>
          <cell r="L38">
            <v>456.42124770599997</v>
          </cell>
          <cell r="M38">
            <v>283.41203447700002</v>
          </cell>
          <cell r="N38">
            <v>91.013863602000001</v>
          </cell>
          <cell r="O38">
            <v>27.240838678999999</v>
          </cell>
          <cell r="P38">
            <v>33.012254959000003</v>
          </cell>
          <cell r="Q38">
            <v>22.781546302999999</v>
          </cell>
          <cell r="R38">
            <v>261.81494776800002</v>
          </cell>
          <cell r="S38">
            <v>89.538489459000004</v>
          </cell>
          <cell r="T38">
            <v>64.008317160999994</v>
          </cell>
          <cell r="U38">
            <v>29769.821310429998</v>
          </cell>
          <cell r="V38">
            <v>97.387576332999998</v>
          </cell>
          <cell r="W38">
            <v>6743.7629796809997</v>
          </cell>
          <cell r="X38">
            <v>861.82400985699996</v>
          </cell>
          <cell r="Y38">
            <v>3164.8552270559994</v>
          </cell>
          <cell r="Z38">
            <v>249.028165642</v>
          </cell>
          <cell r="AA38">
            <v>119.692083502</v>
          </cell>
          <cell r="AB38">
            <v>2348.3634936240001</v>
          </cell>
          <cell r="AC38">
            <v>8192.6641252669997</v>
          </cell>
          <cell r="AE38">
            <v>4473.638586735</v>
          </cell>
          <cell r="AF38">
            <v>3048.6488301290001</v>
          </cell>
          <cell r="AG38">
            <v>2180.5257259790001</v>
          </cell>
          <cell r="AH38">
            <v>113.68196350900001</v>
          </cell>
          <cell r="AI38">
            <v>316.26747867699999</v>
          </cell>
          <cell r="AJ38">
            <v>152.616865838</v>
          </cell>
          <cell r="AK38">
            <v>1570.1359063159998</v>
          </cell>
          <cell r="AL38">
            <v>2315.188480407</v>
          </cell>
          <cell r="AM38">
            <v>565.30279155900007</v>
          </cell>
          <cell r="AN38">
            <v>4222.6160049659993</v>
          </cell>
          <cell r="AO38">
            <v>17.495651238666667</v>
          </cell>
          <cell r="AP38">
            <v>896.97304315333338</v>
          </cell>
          <cell r="AQ38">
            <v>71.993179338999994</v>
          </cell>
          <cell r="AR38">
            <v>253.75087691333331</v>
          </cell>
          <cell r="AS38">
            <v>74.246325579666674</v>
          </cell>
          <cell r="AT38">
            <v>53.916028524666665</v>
          </cell>
          <cell r="AU38">
            <v>443.06663279666668</v>
          </cell>
          <cell r="AV38">
            <v>1966.5125204610001</v>
          </cell>
          <cell r="AX38">
            <v>449.94911781633328</v>
          </cell>
          <cell r="AY38">
            <v>303.54211701233334</v>
          </cell>
          <cell r="AZ38">
            <v>97.153057871333331</v>
          </cell>
          <cell r="BA38">
            <v>23.329348264</v>
          </cell>
          <cell r="BB38">
            <v>46.764740835666657</v>
          </cell>
          <cell r="BC38">
            <v>28.644785073333335</v>
          </cell>
          <cell r="BD38">
            <v>239.71377854366665</v>
          </cell>
          <cell r="BE38">
            <v>104.62512501100001</v>
          </cell>
          <cell r="BF38">
            <v>47.912719685333336</v>
          </cell>
        </row>
        <row r="39">
          <cell r="A39" t="str">
            <v>T1 2007</v>
          </cell>
          <cell r="B39">
            <v>4388.2701543580006</v>
          </cell>
          <cell r="C39">
            <v>28.684500237000002</v>
          </cell>
          <cell r="D39">
            <v>976.10971534299995</v>
          </cell>
          <cell r="E39">
            <v>84.468054276999993</v>
          </cell>
          <cell r="F39">
            <v>256.72659790199998</v>
          </cell>
          <cell r="G39">
            <v>83.987685220000003</v>
          </cell>
          <cell r="H39">
            <v>56.334448051000003</v>
          </cell>
          <cell r="I39">
            <v>494.59292989300002</v>
          </cell>
          <cell r="J39">
            <v>1908.891603281</v>
          </cell>
          <cell r="L39">
            <v>420.07719698099999</v>
          </cell>
          <cell r="M39">
            <v>388.41433998999997</v>
          </cell>
          <cell r="N39">
            <v>99.313600158</v>
          </cell>
          <cell r="O39">
            <v>28.863258252000001</v>
          </cell>
          <cell r="P39">
            <v>46.336291971000001</v>
          </cell>
          <cell r="Q39">
            <v>45.768561968999997</v>
          </cell>
          <cell r="R39">
            <v>265.18809937100002</v>
          </cell>
          <cell r="S39">
            <v>117.02589098</v>
          </cell>
          <cell r="T39">
            <v>63.597095824999997</v>
          </cell>
          <cell r="U39">
            <v>30971.492739533998</v>
          </cell>
          <cell r="V39">
            <v>143.53442871800002</v>
          </cell>
          <cell r="W39">
            <v>6918.0032514550003</v>
          </cell>
          <cell r="X39">
            <v>909.23421117099997</v>
          </cell>
          <cell r="Y39">
            <v>3332.0386754759998</v>
          </cell>
          <cell r="Z39">
            <v>225.405642003</v>
          </cell>
          <cell r="AA39">
            <v>126.32167357399999</v>
          </cell>
          <cell r="AB39">
            <v>2325.0030492309997</v>
          </cell>
          <cell r="AC39">
            <v>7837.114724301</v>
          </cell>
          <cell r="AE39">
            <v>4909.3477834109999</v>
          </cell>
          <cell r="AF39">
            <v>3191.3266518330001</v>
          </cell>
          <cell r="AG39">
            <v>2269.0805111720001</v>
          </cell>
          <cell r="AH39">
            <v>108.635387331</v>
          </cell>
          <cell r="AI39">
            <v>303.72181270999999</v>
          </cell>
          <cell r="AJ39">
            <v>258.80864202499998</v>
          </cell>
          <cell r="AK39">
            <v>1784.513674674</v>
          </cell>
          <cell r="AL39">
            <v>2508.2824284449998</v>
          </cell>
          <cell r="AM39">
            <v>739.12344345899999</v>
          </cell>
          <cell r="AN39">
            <v>4347.3858084293324</v>
          </cell>
          <cell r="AO39">
            <v>32.414364478000003</v>
          </cell>
          <cell r="AP39">
            <v>965.69125923166666</v>
          </cell>
          <cell r="AQ39">
            <v>79.560785733999992</v>
          </cell>
          <cell r="AR39">
            <v>286.9846859553333</v>
          </cell>
          <cell r="AS39">
            <v>72.317135804333333</v>
          </cell>
          <cell r="AT39">
            <v>56.757410544999999</v>
          </cell>
          <cell r="AU39">
            <v>470.07124119300005</v>
          </cell>
          <cell r="AV39">
            <v>1911.1340931273335</v>
          </cell>
          <cell r="AX39">
            <v>437.06215580433332</v>
          </cell>
          <cell r="AY39">
            <v>333.54216309999998</v>
          </cell>
          <cell r="AZ39">
            <v>116.67788707699999</v>
          </cell>
          <cell r="BA39">
            <v>21.229983329</v>
          </cell>
          <cell r="BB39">
            <v>41.622810427000005</v>
          </cell>
          <cell r="BC39">
            <v>50.711945148999995</v>
          </cell>
          <cell r="BD39">
            <v>262.93904687333333</v>
          </cell>
          <cell r="BE39">
            <v>117.38738165566667</v>
          </cell>
          <cell r="BF39">
            <v>56.972718176999997</v>
          </cell>
        </row>
        <row r="40">
          <cell r="A40" t="str">
            <v>T2 2007</v>
          </cell>
          <cell r="B40">
            <v>4512.8225596599996</v>
          </cell>
          <cell r="C40">
            <v>24.482640932999999</v>
          </cell>
          <cell r="D40">
            <v>934.43663418300002</v>
          </cell>
          <cell r="E40">
            <v>85.672499396000006</v>
          </cell>
          <cell r="F40">
            <v>271.06545242200002</v>
          </cell>
          <cell r="G40">
            <v>95.987789227999997</v>
          </cell>
          <cell r="H40">
            <v>57.207673904000004</v>
          </cell>
          <cell r="I40">
            <v>424.50321923299998</v>
          </cell>
          <cell r="J40">
            <v>2053.0702222909999</v>
          </cell>
          <cell r="L40">
            <v>397.137732406</v>
          </cell>
          <cell r="M40">
            <v>394.03570279399997</v>
          </cell>
          <cell r="N40">
            <v>130.441138865</v>
          </cell>
          <cell r="O40">
            <v>24.531098305</v>
          </cell>
          <cell r="P40">
            <v>45.960954860000001</v>
          </cell>
          <cell r="Q40">
            <v>62.837046043000001</v>
          </cell>
          <cell r="R40">
            <v>278.21122952899998</v>
          </cell>
          <cell r="S40">
            <v>108.335636478</v>
          </cell>
          <cell r="T40">
            <v>59.342522973000001</v>
          </cell>
          <cell r="U40">
            <v>30734.290248937003</v>
          </cell>
          <cell r="V40">
            <v>137.20694292000002</v>
          </cell>
          <cell r="W40">
            <v>6889.4346810670004</v>
          </cell>
          <cell r="X40">
            <v>805.01201175999995</v>
          </cell>
          <cell r="Y40">
            <v>3195.054368523</v>
          </cell>
          <cell r="Z40">
            <v>357.80618455699999</v>
          </cell>
          <cell r="AA40">
            <v>169.20213677800001</v>
          </cell>
          <cell r="AB40">
            <v>2362.3599794490001</v>
          </cell>
          <cell r="AC40">
            <v>7403.6598649460002</v>
          </cell>
          <cell r="AE40">
            <v>4838.4646108409997</v>
          </cell>
          <cell r="AF40">
            <v>3504.6400026849997</v>
          </cell>
          <cell r="AG40">
            <v>2179.858104891</v>
          </cell>
          <cell r="AH40">
            <v>140.78840188300001</v>
          </cell>
          <cell r="AI40">
            <v>300.660173531</v>
          </cell>
          <cell r="AJ40">
            <v>373.17369037699996</v>
          </cell>
          <cell r="AK40">
            <v>1579.5519066030001</v>
          </cell>
          <cell r="AL40">
            <v>2596.4595585970001</v>
          </cell>
          <cell r="AM40">
            <v>790.39231059600002</v>
          </cell>
          <cell r="AN40">
            <v>4386.725032514667</v>
          </cell>
          <cell r="AO40">
            <v>30.664015102333334</v>
          </cell>
          <cell r="AP40">
            <v>958.86991096566669</v>
          </cell>
          <cell r="AQ40">
            <v>84.456923064333338</v>
          </cell>
          <cell r="AR40">
            <v>290.02048935766669</v>
          </cell>
          <cell r="AS40">
            <v>89.590065527666653</v>
          </cell>
          <cell r="AT40">
            <v>62.072643921999997</v>
          </cell>
          <cell r="AU40">
            <v>432.72978909400007</v>
          </cell>
          <cell r="AV40">
            <v>1852.0808351606668</v>
          </cell>
          <cell r="AX40">
            <v>449.82481647600002</v>
          </cell>
          <cell r="AY40">
            <v>390.56807856866664</v>
          </cell>
          <cell r="AZ40">
            <v>129.66040044066668</v>
          </cell>
          <cell r="BA40">
            <v>30.92493476866667</v>
          </cell>
          <cell r="BB40">
            <v>44.855124773</v>
          </cell>
          <cell r="BC40">
            <v>57.405997703666664</v>
          </cell>
          <cell r="BD40">
            <v>258.36602779033336</v>
          </cell>
          <cell r="BE40">
            <v>120.62958099133334</v>
          </cell>
          <cell r="BF40">
            <v>62.875309773666665</v>
          </cell>
        </row>
        <row r="41">
          <cell r="A41" t="str">
            <v>T3 2007</v>
          </cell>
          <cell r="B41">
            <v>4303.5116204850001</v>
          </cell>
          <cell r="C41">
            <v>26.294855566999999</v>
          </cell>
          <cell r="D41">
            <v>938.19585990199994</v>
          </cell>
          <cell r="E41">
            <v>95.424524211999994</v>
          </cell>
          <cell r="F41">
            <v>250.20014543400001</v>
          </cell>
          <cell r="G41">
            <v>92.558419740000005</v>
          </cell>
          <cell r="H41">
            <v>81.762177674</v>
          </cell>
          <cell r="I41">
            <v>418.250592842</v>
          </cell>
          <cell r="J41">
            <v>1840.368053359</v>
          </cell>
          <cell r="L41">
            <v>456.75188843699999</v>
          </cell>
          <cell r="M41">
            <v>346.38790466699999</v>
          </cell>
          <cell r="N41">
            <v>112.914734694</v>
          </cell>
          <cell r="O41">
            <v>26.012215503</v>
          </cell>
          <cell r="P41">
            <v>60.112701489000003</v>
          </cell>
          <cell r="Q41">
            <v>33.174832754000001</v>
          </cell>
          <cell r="R41">
            <v>270.87379387300001</v>
          </cell>
          <cell r="S41">
            <v>103.360664489</v>
          </cell>
          <cell r="T41">
            <v>89.064115751000003</v>
          </cell>
          <cell r="U41">
            <v>29536.089512605002</v>
          </cell>
          <cell r="V41">
            <v>135.82469354200001</v>
          </cell>
          <cell r="W41">
            <v>6307.1039666250008</v>
          </cell>
          <cell r="X41">
            <v>848.46856345699996</v>
          </cell>
          <cell r="Y41">
            <v>2944.1748806770001</v>
          </cell>
          <cell r="Z41">
            <v>330.83255366700001</v>
          </cell>
          <cell r="AA41">
            <v>170.106003797</v>
          </cell>
          <cell r="AB41">
            <v>2013.5219650270001</v>
          </cell>
          <cell r="AC41">
            <v>7309.7486267719996</v>
          </cell>
          <cell r="AE41">
            <v>4825.824757937</v>
          </cell>
          <cell r="AF41">
            <v>3247.4282772610004</v>
          </cell>
          <cell r="AG41">
            <v>2342.5380346490001</v>
          </cell>
          <cell r="AH41">
            <v>109.214313619</v>
          </cell>
          <cell r="AI41">
            <v>249.36620784399997</v>
          </cell>
          <cell r="AJ41">
            <v>216.488854484</v>
          </cell>
          <cell r="AK41">
            <v>1762.601186766</v>
          </cell>
          <cell r="AL41">
            <v>2256.399965826</v>
          </cell>
          <cell r="AM41">
            <v>773.55062728000007</v>
          </cell>
          <cell r="AN41">
            <v>4205.8118407986667</v>
          </cell>
          <cell r="AO41">
            <v>28.609186747999999</v>
          </cell>
          <cell r="AP41">
            <v>900.51389500833329</v>
          </cell>
          <cell r="AQ41">
            <v>90.960160376333349</v>
          </cell>
          <cell r="AR41">
            <v>266.36164498099998</v>
          </cell>
          <cell r="AS41">
            <v>91.581301032666673</v>
          </cell>
          <cell r="AT41">
            <v>63.40322840033334</v>
          </cell>
          <cell r="AU41">
            <v>388.20756021799997</v>
          </cell>
          <cell r="AV41">
            <v>1745.6342223853335</v>
          </cell>
          <cell r="AX41">
            <v>444.96147860166667</v>
          </cell>
          <cell r="AY41">
            <v>388.07943846699999</v>
          </cell>
          <cell r="AZ41">
            <v>125.76975158733335</v>
          </cell>
          <cell r="BA41">
            <v>26.594023845666666</v>
          </cell>
          <cell r="BB41">
            <v>49.516388255333332</v>
          </cell>
          <cell r="BC41">
            <v>39.003009111000004</v>
          </cell>
          <cell r="BD41">
            <v>269.2186484136667</v>
          </cell>
          <cell r="BE41">
            <v>125.88746646966666</v>
          </cell>
          <cell r="BF41">
            <v>62.024331905666678</v>
          </cell>
        </row>
        <row r="42">
          <cell r="A42" t="str">
            <v>T4 2007</v>
          </cell>
          <cell r="B42">
            <v>4090.4468060200002</v>
          </cell>
          <cell r="C42">
            <v>15.709336763</v>
          </cell>
          <cell r="D42">
            <v>842.82601813099996</v>
          </cell>
          <cell r="E42">
            <v>82.583557639000006</v>
          </cell>
          <cell r="F42">
            <v>264.65451135500001</v>
          </cell>
          <cell r="G42">
            <v>96.705252066</v>
          </cell>
          <cell r="H42">
            <v>74.765728902999996</v>
          </cell>
          <cell r="I42">
            <v>324.11696816800003</v>
          </cell>
          <cell r="J42">
            <v>1919.268695926</v>
          </cell>
          <cell r="L42">
            <v>362.94826479699998</v>
          </cell>
          <cell r="M42">
            <v>341.19568833099999</v>
          </cell>
          <cell r="N42">
            <v>104.044633467</v>
          </cell>
          <cell r="O42">
            <v>13.492060764</v>
          </cell>
          <cell r="P42">
            <v>36.564600188</v>
          </cell>
          <cell r="Q42">
            <v>32.158189008000001</v>
          </cell>
          <cell r="R42">
            <v>265.11556487000001</v>
          </cell>
          <cell r="S42">
            <v>96.877406704999999</v>
          </cell>
          <cell r="T42">
            <v>60.246347069999999</v>
          </cell>
          <cell r="U42">
            <v>28739.915060978998</v>
          </cell>
          <cell r="V42">
            <v>116.851323734</v>
          </cell>
          <cell r="W42">
            <v>6263.5379295490002</v>
          </cell>
          <cell r="X42">
            <v>782.27887302099998</v>
          </cell>
          <cell r="Y42">
            <v>3134.0045371439996</v>
          </cell>
          <cell r="Z42">
            <v>330.37847097700001</v>
          </cell>
          <cell r="AA42">
            <v>190.613341408</v>
          </cell>
          <cell r="AB42">
            <v>1826.2627069989999</v>
          </cell>
          <cell r="AC42">
            <v>7599.9904173640007</v>
          </cell>
          <cell r="AE42">
            <v>4031.5166765999998</v>
          </cell>
          <cell r="AF42">
            <v>3226.6311098589999</v>
          </cell>
          <cell r="AG42">
            <v>2226.1995757129998</v>
          </cell>
          <cell r="AH42">
            <v>72.08035094200001</v>
          </cell>
          <cell r="AI42">
            <v>269.08264839900005</v>
          </cell>
          <cell r="AJ42">
            <v>255.06743954799998</v>
          </cell>
          <cell r="AK42">
            <v>1884.467692622</v>
          </cell>
          <cell r="AL42">
            <v>2134.9244791049996</v>
          </cell>
          <cell r="AM42">
            <v>659.56541754399996</v>
          </cell>
          <cell r="AN42">
            <v>4179.8879814116672</v>
          </cell>
          <cell r="AO42">
            <v>21.241204409000002</v>
          </cell>
          <cell r="AP42">
            <v>886.96725922766666</v>
          </cell>
          <cell r="AQ42">
            <v>94.143213405666657</v>
          </cell>
          <cell r="AR42">
            <v>272.94872420733333</v>
          </cell>
          <cell r="AS42">
            <v>95.939299545999987</v>
          </cell>
          <cell r="AT42">
            <v>73.925729656000001</v>
          </cell>
          <cell r="AU42">
            <v>350.01029241266662</v>
          </cell>
          <cell r="AV42">
            <v>1833.0385904273335</v>
          </cell>
          <cell r="AX42">
            <v>415.22969119066664</v>
          </cell>
          <cell r="AY42">
            <v>335.89400521099998</v>
          </cell>
          <cell r="AZ42">
            <v>124.37895500033335</v>
          </cell>
          <cell r="BA42">
            <v>14.029312190333334</v>
          </cell>
          <cell r="BB42">
            <v>47.532765874333336</v>
          </cell>
          <cell r="BC42">
            <v>42.719407435000001</v>
          </cell>
          <cell r="BD42">
            <v>284.55687229200004</v>
          </cell>
          <cell r="BE42">
            <v>119.092105624</v>
          </cell>
          <cell r="BF42">
            <v>55.207812530000005</v>
          </cell>
        </row>
        <row r="43">
          <cell r="A43" t="str">
            <v>T1 2008</v>
          </cell>
          <cell r="B43">
            <v>4466.9218464320002</v>
          </cell>
          <cell r="C43">
            <v>33.844771848999997</v>
          </cell>
          <cell r="D43">
            <v>971.71651555099993</v>
          </cell>
          <cell r="E43">
            <v>77.010065526999995</v>
          </cell>
          <cell r="F43">
            <v>300.77749506399999</v>
          </cell>
          <cell r="G43">
            <v>87.137806982000001</v>
          </cell>
          <cell r="H43">
            <v>71.601225549000006</v>
          </cell>
          <cell r="I43">
            <v>435.18992242899998</v>
          </cell>
          <cell r="J43">
            <v>1988.931425839</v>
          </cell>
          <cell r="L43">
            <v>469.27876277299998</v>
          </cell>
          <cell r="M43">
            <v>345.370422416</v>
          </cell>
          <cell r="N43">
            <v>116.291827553</v>
          </cell>
          <cell r="O43">
            <v>25.488642077000002</v>
          </cell>
          <cell r="P43">
            <v>40.906158626</v>
          </cell>
          <cell r="Q43">
            <v>27.398812726999999</v>
          </cell>
          <cell r="R43">
            <v>272.65585077899999</v>
          </cell>
          <cell r="S43">
            <v>104.318717982</v>
          </cell>
          <cell r="T43">
            <v>70.719938260000006</v>
          </cell>
          <cell r="U43">
            <v>30430.331695828998</v>
          </cell>
          <cell r="V43">
            <v>193.48679588600001</v>
          </cell>
          <cell r="W43">
            <v>5804.4116366769995</v>
          </cell>
          <cell r="X43">
            <v>836.88069606499994</v>
          </cell>
          <cell r="Y43">
            <v>2561.0601726089999</v>
          </cell>
          <cell r="Z43">
            <v>249.30223683299999</v>
          </cell>
          <cell r="AA43">
            <v>70.164845334000006</v>
          </cell>
          <cell r="AB43">
            <v>2087.0036858359999</v>
          </cell>
          <cell r="AC43">
            <v>7812.2188884370007</v>
          </cell>
          <cell r="AE43">
            <v>4926.2483737599996</v>
          </cell>
          <cell r="AF43">
            <v>3203.0256158689999</v>
          </cell>
          <cell r="AG43">
            <v>3212.5929226220001</v>
          </cell>
          <cell r="AH43">
            <v>115.638045779</v>
          </cell>
          <cell r="AI43">
            <v>187.73054515000001</v>
          </cell>
          <cell r="AJ43">
            <v>191.13582350999999</v>
          </cell>
          <cell r="AK43">
            <v>1775.1084044279999</v>
          </cell>
          <cell r="AL43">
            <v>2092.7647048549998</v>
          </cell>
          <cell r="AM43">
            <v>915.969938856</v>
          </cell>
          <cell r="AN43">
            <v>4299.7165167329995</v>
          </cell>
          <cell r="AO43">
            <v>36.144246369999998</v>
          </cell>
          <cell r="AP43">
            <v>835.17818140466659</v>
          </cell>
          <cell r="AQ43">
            <v>80.057336179333333</v>
          </cell>
          <cell r="AR43">
            <v>254.64319432266666</v>
          </cell>
          <cell r="AS43">
            <v>66.221317284666668</v>
          </cell>
          <cell r="AT43">
            <v>66.956718264333333</v>
          </cell>
          <cell r="AU43">
            <v>367.29961535366664</v>
          </cell>
          <cell r="AV43">
            <v>1896.5743103533332</v>
          </cell>
          <cell r="AX43">
            <v>477.32316636933336</v>
          </cell>
          <cell r="AY43">
            <v>352.22307805733334</v>
          </cell>
          <cell r="AZ43">
            <v>135.20416226933332</v>
          </cell>
          <cell r="BA43">
            <v>18.036682466000002</v>
          </cell>
          <cell r="BB43">
            <v>35.95111386133334</v>
          </cell>
          <cell r="BC43">
            <v>35.623763121333333</v>
          </cell>
          <cell r="BD43">
            <v>286.89216491100001</v>
          </cell>
          <cell r="BE43">
            <v>111.36929126966668</v>
          </cell>
          <cell r="BF43">
            <v>79.196356279666674</v>
          </cell>
        </row>
        <row r="44">
          <cell r="A44" t="str">
            <v>T2 2008</v>
          </cell>
          <cell r="B44">
            <v>4086.9510409820004</v>
          </cell>
          <cell r="C44">
            <v>28.040808759000001</v>
          </cell>
          <cell r="D44">
            <v>792.25111811600004</v>
          </cell>
          <cell r="E44">
            <v>71.914681530999999</v>
          </cell>
          <cell r="F44">
            <v>215.350769305</v>
          </cell>
          <cell r="G44">
            <v>56.880979074000003</v>
          </cell>
          <cell r="H44">
            <v>93.226405688</v>
          </cell>
          <cell r="I44">
            <v>354.87828251799999</v>
          </cell>
          <cell r="J44">
            <v>1898.94546068</v>
          </cell>
          <cell r="L44">
            <v>403.604316192</v>
          </cell>
          <cell r="M44">
            <v>330.986633649</v>
          </cell>
          <cell r="N44">
            <v>107.751207765</v>
          </cell>
          <cell r="O44">
            <v>28.880336024999998</v>
          </cell>
          <cell r="P44">
            <v>27.851519903</v>
          </cell>
          <cell r="Q44">
            <v>42.500625333000002</v>
          </cell>
          <cell r="R44">
            <v>248.72235218</v>
          </cell>
          <cell r="S44">
            <v>100.06401523300001</v>
          </cell>
          <cell r="T44">
            <v>77.352647146999999</v>
          </cell>
          <cell r="U44">
            <v>28358.058032426001</v>
          </cell>
          <cell r="V44">
            <v>113.46659484899999</v>
          </cell>
          <cell r="W44">
            <v>5430.276014733</v>
          </cell>
          <cell r="X44">
            <v>742.363306857</v>
          </cell>
          <cell r="Y44">
            <v>2387.7835833959998</v>
          </cell>
          <cell r="Z44">
            <v>208.659171512</v>
          </cell>
          <cell r="AA44">
            <v>151.769622889</v>
          </cell>
          <cell r="AB44">
            <v>1939.700330079</v>
          </cell>
          <cell r="AC44">
            <v>7304.8684639989997</v>
          </cell>
          <cell r="AE44">
            <v>4279.1267422589999</v>
          </cell>
          <cell r="AF44">
            <v>2991.4174773679997</v>
          </cell>
          <cell r="AG44">
            <v>3132.5147764170001</v>
          </cell>
          <cell r="AH44">
            <v>158.819094329</v>
          </cell>
          <cell r="AI44">
            <v>168.675705083</v>
          </cell>
          <cell r="AJ44">
            <v>176.14979939399998</v>
          </cell>
          <cell r="AK44">
            <v>1636.4601880519999</v>
          </cell>
          <cell r="AL44">
            <v>2013.1195997079999</v>
          </cell>
          <cell r="AM44">
            <v>953.16357623500005</v>
          </cell>
          <cell r="AN44">
            <v>4162.072075047</v>
          </cell>
          <cell r="AO44">
            <v>26.670670401666666</v>
          </cell>
          <cell r="AP44">
            <v>837.96179578833335</v>
          </cell>
          <cell r="AQ44">
            <v>72.155363695333321</v>
          </cell>
          <cell r="AR44">
            <v>251.57882227899998</v>
          </cell>
          <cell r="AS44">
            <v>67.097166607333335</v>
          </cell>
          <cell r="AT44">
            <v>85.141020053333321</v>
          </cell>
          <cell r="AU44">
            <v>361.98942315333329</v>
          </cell>
          <cell r="AV44">
            <v>1829.34679622</v>
          </cell>
          <cell r="AX44">
            <v>432.00792406566666</v>
          </cell>
          <cell r="AY44">
            <v>357.7388843203334</v>
          </cell>
          <cell r="AZ44">
            <v>137.94265090166667</v>
          </cell>
          <cell r="BA44">
            <v>33.718011498000003</v>
          </cell>
          <cell r="BB44">
            <v>29.424482917333332</v>
          </cell>
          <cell r="BC44">
            <v>35.129465583000005</v>
          </cell>
          <cell r="BD44">
            <v>248.69449914800001</v>
          </cell>
          <cell r="BE44">
            <v>108.86933898833333</v>
          </cell>
          <cell r="BF44">
            <v>84.567555214666655</v>
          </cell>
        </row>
        <row r="45">
          <cell r="A45" t="str">
            <v>T3 2008</v>
          </cell>
          <cell r="B45">
            <v>4007.4372828139999</v>
          </cell>
          <cell r="C45">
            <v>17.582660730000001</v>
          </cell>
          <cell r="D45">
            <v>804.47228938199999</v>
          </cell>
          <cell r="E45">
            <v>71.007388172999995</v>
          </cell>
          <cell r="F45">
            <v>265.42947813299998</v>
          </cell>
          <cell r="G45">
            <v>66.999025445000001</v>
          </cell>
          <cell r="H45">
            <v>74.240016181000001</v>
          </cell>
          <cell r="I45">
            <v>326.79638145000001</v>
          </cell>
          <cell r="J45">
            <v>1795.4109673299999</v>
          </cell>
          <cell r="L45">
            <v>432.72765048100001</v>
          </cell>
          <cell r="M45">
            <v>376.40024373400001</v>
          </cell>
          <cell r="N45">
            <v>84.142326456000006</v>
          </cell>
          <cell r="O45">
            <v>30.799178915999999</v>
          </cell>
          <cell r="P45">
            <v>21.241157016999999</v>
          </cell>
          <cell r="Q45">
            <v>36.493745404000002</v>
          </cell>
          <cell r="R45">
            <v>229.39682475999999</v>
          </cell>
          <cell r="S45">
            <v>106.174588429</v>
          </cell>
          <cell r="T45">
            <v>72.595650175000003</v>
          </cell>
          <cell r="U45">
            <v>28417.167849228001</v>
          </cell>
          <cell r="V45">
            <v>88.342742350999998</v>
          </cell>
          <cell r="W45">
            <v>5638.7687074980004</v>
          </cell>
          <cell r="X45">
            <v>682.02783440099995</v>
          </cell>
          <cell r="Y45">
            <v>2706.6002119659997</v>
          </cell>
          <cell r="Z45">
            <v>252.59291546599999</v>
          </cell>
          <cell r="AA45">
            <v>198.851789642</v>
          </cell>
          <cell r="AB45">
            <v>1798.6959560230002</v>
          </cell>
          <cell r="AC45">
            <v>7209.049105868</v>
          </cell>
          <cell r="AE45">
            <v>4841.0338407399995</v>
          </cell>
          <cell r="AF45">
            <v>2892.3447199829998</v>
          </cell>
          <cell r="AG45">
            <v>2681.474237678</v>
          </cell>
          <cell r="AH45">
            <v>117.57346340699999</v>
          </cell>
          <cell r="AI45">
            <v>196.038939621</v>
          </cell>
          <cell r="AJ45">
            <v>254.01478455</v>
          </cell>
          <cell r="AK45">
            <v>1643.4863223110001</v>
          </cell>
          <cell r="AL45">
            <v>1953.0514704570001</v>
          </cell>
          <cell r="AM45">
            <v>901.98951476400009</v>
          </cell>
          <cell r="AN45">
            <v>4146.0705663246663</v>
          </cell>
          <cell r="AO45">
            <v>23.302752902999998</v>
          </cell>
          <cell r="AP45">
            <v>831.05561727733345</v>
          </cell>
          <cell r="AQ45">
            <v>69.904883767333331</v>
          </cell>
          <cell r="AR45">
            <v>257.26197814333335</v>
          </cell>
          <cell r="AS45">
            <v>68.326332578000006</v>
          </cell>
          <cell r="AT45">
            <v>101.45616158033333</v>
          </cell>
          <cell r="AU45">
            <v>334.10626120833336</v>
          </cell>
          <cell r="AV45">
            <v>1808.0243289143334</v>
          </cell>
          <cell r="AX45">
            <v>445.59361301733333</v>
          </cell>
          <cell r="AY45">
            <v>381.35114993633334</v>
          </cell>
          <cell r="AZ45">
            <v>115.23891538566666</v>
          </cell>
          <cell r="BA45">
            <v>25.915924953000001</v>
          </cell>
          <cell r="BB45">
            <v>24.696076763999997</v>
          </cell>
          <cell r="BC45">
            <v>44.97837019366667</v>
          </cell>
          <cell r="BD45">
            <v>255.21895896533331</v>
          </cell>
          <cell r="BE45">
            <v>108.62056947166667</v>
          </cell>
          <cell r="BF45">
            <v>82.074288543000009</v>
          </cell>
        </row>
        <row r="46">
          <cell r="A46" t="str">
            <v>T4 2008</v>
          </cell>
          <cell r="B46">
            <v>3693.4258828520001</v>
          </cell>
          <cell r="C46">
            <v>27.541990340000002</v>
          </cell>
          <cell r="D46">
            <v>718.094558441</v>
          </cell>
          <cell r="E46">
            <v>73.221448866000003</v>
          </cell>
          <cell r="F46">
            <v>241.33155578200001</v>
          </cell>
          <cell r="G46">
            <v>61.291572545000001</v>
          </cell>
          <cell r="H46">
            <v>81.270864798999995</v>
          </cell>
          <cell r="I46">
            <v>260.979116449</v>
          </cell>
          <cell r="J46">
            <v>1510.3259433420001</v>
          </cell>
          <cell r="L46">
            <v>429.58802176099999</v>
          </cell>
          <cell r="M46">
            <v>346.24643157200001</v>
          </cell>
          <cell r="N46">
            <v>95.224734710999996</v>
          </cell>
          <cell r="O46">
            <v>28.518923562000001</v>
          </cell>
          <cell r="P46">
            <v>32.959579826000002</v>
          </cell>
          <cell r="Q46">
            <v>39.891716496999997</v>
          </cell>
          <cell r="R46">
            <v>225.363867164</v>
          </cell>
          <cell r="S46">
            <v>172.105285721</v>
          </cell>
          <cell r="T46">
            <v>67.564829915000004</v>
          </cell>
          <cell r="U46">
            <v>27822.763789755001</v>
          </cell>
          <cell r="V46">
            <v>97.417197567999992</v>
          </cell>
          <cell r="W46">
            <v>5518.3751861029996</v>
          </cell>
          <cell r="X46">
            <v>752.31407564000006</v>
          </cell>
          <cell r="Y46">
            <v>2817.7522721650002</v>
          </cell>
          <cell r="Z46">
            <v>239.134028505</v>
          </cell>
          <cell r="AA46">
            <v>138.65764722099999</v>
          </cell>
          <cell r="AB46">
            <v>1570.517162572</v>
          </cell>
          <cell r="AC46">
            <v>7019.4153846059999</v>
          </cell>
          <cell r="AE46">
            <v>4005.2161552050002</v>
          </cell>
          <cell r="AF46">
            <v>3123.9291610529999</v>
          </cell>
          <cell r="AG46">
            <v>2406.227522656</v>
          </cell>
          <cell r="AH46">
            <v>167.95452218</v>
          </cell>
          <cell r="AI46">
            <v>319.87481306300003</v>
          </cell>
          <cell r="AJ46">
            <v>205.015192262</v>
          </cell>
          <cell r="AK46">
            <v>1609.842585091</v>
          </cell>
          <cell r="AL46">
            <v>2637.5413264479998</v>
          </cell>
          <cell r="AM46">
            <v>711.95474351999997</v>
          </cell>
          <cell r="AN46">
            <v>3709.9973075956664</v>
          </cell>
          <cell r="AO46">
            <v>27.482140713333337</v>
          </cell>
          <cell r="AP46">
            <v>730.32341014133328</v>
          </cell>
          <cell r="AQ46">
            <v>80.05523967933334</v>
          </cell>
          <cell r="AR46">
            <v>243.5607367383333</v>
          </cell>
          <cell r="AS46">
            <v>56.671559134333336</v>
          </cell>
          <cell r="AT46">
            <v>82.028120416999997</v>
          </cell>
          <cell r="AU46">
            <v>268.00775417233331</v>
          </cell>
          <cell r="AV46">
            <v>1519.6572253649999</v>
          </cell>
          <cell r="AX46">
            <v>408.21042433366665</v>
          </cell>
          <cell r="AY46">
            <v>372.54883746566662</v>
          </cell>
          <cell r="AZ46">
            <v>96.591428740333342</v>
          </cell>
          <cell r="BA46">
            <v>28.724486461666668</v>
          </cell>
          <cell r="BB46">
            <v>26.945373933666669</v>
          </cell>
          <cell r="BC46">
            <v>43.589390014333333</v>
          </cell>
          <cell r="BD46">
            <v>229.48966273766666</v>
          </cell>
          <cell r="BE46">
            <v>163.01338544333331</v>
          </cell>
          <cell r="BF46">
            <v>63.421542245666672</v>
          </cell>
        </row>
        <row r="47">
          <cell r="A47" t="str">
            <v>T1 2009</v>
          </cell>
          <cell r="B47">
            <v>3208.895280366</v>
          </cell>
          <cell r="C47">
            <v>30.575427372</v>
          </cell>
          <cell r="D47">
            <v>599.34848248699996</v>
          </cell>
          <cell r="E47">
            <v>66.611989045000001</v>
          </cell>
          <cell r="F47">
            <v>216.94888344399999</v>
          </cell>
          <cell r="G47">
            <v>47.643873345000003</v>
          </cell>
          <cell r="H47">
            <v>77.166189462999995</v>
          </cell>
          <cell r="I47">
            <v>190.97754719</v>
          </cell>
          <cell r="J47">
            <v>1370.1159165940001</v>
          </cell>
          <cell r="L47">
            <v>380.61275634200001</v>
          </cell>
          <cell r="M47">
            <v>265.15087540899998</v>
          </cell>
          <cell r="N47">
            <v>79.822921199000007</v>
          </cell>
          <cell r="O47">
            <v>26.444074626999999</v>
          </cell>
          <cell r="P47">
            <v>32.677335958</v>
          </cell>
          <cell r="Q47">
            <v>17.954359948</v>
          </cell>
          <cell r="R47">
            <v>205.20956801299999</v>
          </cell>
          <cell r="S47">
            <v>137.028679764</v>
          </cell>
          <cell r="T47">
            <v>63.954882652999999</v>
          </cell>
          <cell r="U47">
            <v>26047.566315955999</v>
          </cell>
          <cell r="V47">
            <v>108.99990376599999</v>
          </cell>
          <cell r="W47">
            <v>5226.4073176840002</v>
          </cell>
          <cell r="X47">
            <v>835.48782709300008</v>
          </cell>
          <cell r="Y47">
            <v>2996.5644892509999</v>
          </cell>
          <cell r="Z47">
            <v>219.105882743</v>
          </cell>
          <cell r="AA47">
            <v>115.98346346100001</v>
          </cell>
          <cell r="AB47">
            <v>1059.2656551360001</v>
          </cell>
          <cell r="AC47">
            <v>6598.2801313529999</v>
          </cell>
          <cell r="AE47">
            <v>4197.3404419929993</v>
          </cell>
          <cell r="AF47">
            <v>2609.2274520129999</v>
          </cell>
          <cell r="AG47">
            <v>2192.1437101270003</v>
          </cell>
          <cell r="AH47">
            <v>174.61720472299999</v>
          </cell>
          <cell r="AI47">
            <v>253.85515390600003</v>
          </cell>
          <cell r="AJ47">
            <v>219.41909073799999</v>
          </cell>
          <cell r="AK47">
            <v>1341.821781636</v>
          </cell>
          <cell r="AL47">
            <v>2461.7143995070001</v>
          </cell>
          <cell r="AM47">
            <v>663.73972851000008</v>
          </cell>
          <cell r="AN47">
            <v>3382.7423229893334</v>
          </cell>
          <cell r="AO47">
            <v>26.346030259666666</v>
          </cell>
          <cell r="AP47">
            <v>668.65066862533331</v>
          </cell>
          <cell r="AQ47">
            <v>74.065833617999999</v>
          </cell>
          <cell r="AR47">
            <v>252.42627387133336</v>
          </cell>
          <cell r="AS47">
            <v>50.357261997666662</v>
          </cell>
          <cell r="AT47">
            <v>79.422580922000009</v>
          </cell>
          <cell r="AU47">
            <v>212.37871821633334</v>
          </cell>
          <cell r="AV47">
            <v>1366.6634106900001</v>
          </cell>
          <cell r="AX47">
            <v>408.41960886200008</v>
          </cell>
          <cell r="AY47">
            <v>299.01556850766667</v>
          </cell>
          <cell r="AZ47">
            <v>89.482284338333329</v>
          </cell>
          <cell r="BA47">
            <v>26.85731019266667</v>
          </cell>
          <cell r="BB47">
            <v>34.711330698000005</v>
          </cell>
          <cell r="BC47">
            <v>33.210455718666672</v>
          </cell>
          <cell r="BD47">
            <v>203.17563370866665</v>
          </cell>
          <cell r="BE47">
            <v>153.15118590533334</v>
          </cell>
          <cell r="BF47">
            <v>73.058835482999996</v>
          </cell>
        </row>
        <row r="48">
          <cell r="A48" t="str">
            <v>T2 2009</v>
          </cell>
          <cell r="B48">
            <v>3579.9118255489998</v>
          </cell>
          <cell r="C48">
            <v>26.670369098999998</v>
          </cell>
          <cell r="D48">
            <v>651.99863368199999</v>
          </cell>
          <cell r="E48">
            <v>62.468098716999997</v>
          </cell>
          <cell r="F48">
            <v>217.17672889299999</v>
          </cell>
          <cell r="G48">
            <v>41.008421134000002</v>
          </cell>
          <cell r="H48">
            <v>70.046636977000006</v>
          </cell>
          <cell r="I48">
            <v>261.298747961</v>
          </cell>
          <cell r="J48">
            <v>1559.2671550939999</v>
          </cell>
          <cell r="L48">
            <v>454.27622970099998</v>
          </cell>
          <cell r="M48">
            <v>293.31763624199999</v>
          </cell>
          <cell r="N48">
            <v>75.536844431999995</v>
          </cell>
          <cell r="O48">
            <v>13.881138336999999</v>
          </cell>
          <cell r="P48">
            <v>40.320410864000003</v>
          </cell>
          <cell r="Q48">
            <v>39.866874529999997</v>
          </cell>
          <cell r="R48">
            <v>209.023920003</v>
          </cell>
          <cell r="S48">
            <v>129.346163453</v>
          </cell>
          <cell r="T48">
            <v>86.406450112000002</v>
          </cell>
          <cell r="U48">
            <v>25471.469051043001</v>
          </cell>
          <cell r="V48">
            <v>118.25666520799999</v>
          </cell>
          <cell r="W48">
            <v>4868.3739154499999</v>
          </cell>
          <cell r="X48">
            <v>736.18817019800008</v>
          </cell>
          <cell r="Y48">
            <v>2742.5438350230002</v>
          </cell>
          <cell r="Z48">
            <v>177.27504378499998</v>
          </cell>
          <cell r="AA48">
            <v>98.799896684000004</v>
          </cell>
          <cell r="AB48">
            <v>1113.5669697600001</v>
          </cell>
          <cell r="AC48">
            <v>6634.4811527880001</v>
          </cell>
          <cell r="AE48">
            <v>4254.8682812980005</v>
          </cell>
          <cell r="AF48">
            <v>2600.1562350019999</v>
          </cell>
          <cell r="AG48">
            <v>2119.1101812749998</v>
          </cell>
          <cell r="AH48">
            <v>117.744387949</v>
          </cell>
          <cell r="AI48">
            <v>256.72931975200004</v>
          </cell>
          <cell r="AJ48">
            <v>164.63457136</v>
          </cell>
          <cell r="AK48">
            <v>1313.8153171649999</v>
          </cell>
          <cell r="AL48">
            <v>2473.4812067170001</v>
          </cell>
          <cell r="AM48">
            <v>549.81781707899995</v>
          </cell>
          <cell r="AN48">
            <v>3344.5764334190003</v>
          </cell>
          <cell r="AO48">
            <v>26.92660149166667</v>
          </cell>
          <cell r="AP48">
            <v>636.4376834543333</v>
          </cell>
          <cell r="AQ48">
            <v>61.48274481366667</v>
          </cell>
          <cell r="AR48">
            <v>230.370951276</v>
          </cell>
          <cell r="AS48">
            <v>42.489865047000002</v>
          </cell>
          <cell r="AT48">
            <v>76.855914641666672</v>
          </cell>
          <cell r="AU48">
            <v>225.238207676</v>
          </cell>
          <cell r="AV48">
            <v>1419.2282381576667</v>
          </cell>
          <cell r="AX48">
            <v>395.34593087133334</v>
          </cell>
          <cell r="AY48">
            <v>279.85118812900004</v>
          </cell>
          <cell r="AZ48">
            <v>97.119663761000012</v>
          </cell>
          <cell r="BA48">
            <v>20.730914585333334</v>
          </cell>
          <cell r="BB48">
            <v>36.867170883999997</v>
          </cell>
          <cell r="BC48">
            <v>36.011877075000001</v>
          </cell>
          <cell r="BD48">
            <v>190.08659983233335</v>
          </cell>
          <cell r="BE48">
            <v>140.72861434699999</v>
          </cell>
          <cell r="BF48">
            <v>65.241950830333323</v>
          </cell>
        </row>
        <row r="49">
          <cell r="A49" t="str">
            <v>T3 2009</v>
          </cell>
          <cell r="B49">
            <v>3559.5258536490001</v>
          </cell>
          <cell r="C49">
            <v>49.050102641000002</v>
          </cell>
          <cell r="D49">
            <v>710.80199685000002</v>
          </cell>
          <cell r="E49">
            <v>60.035083661999998</v>
          </cell>
          <cell r="F49">
            <v>241.41262321799999</v>
          </cell>
          <cell r="G49">
            <v>43.231903279000001</v>
          </cell>
          <cell r="H49">
            <v>79.702284496999994</v>
          </cell>
          <cell r="I49">
            <v>286.42010219399998</v>
          </cell>
          <cell r="J49">
            <v>1351.538755628</v>
          </cell>
          <cell r="L49">
            <v>547.237988384</v>
          </cell>
          <cell r="M49">
            <v>293.161443652</v>
          </cell>
          <cell r="N49">
            <v>101.504224724</v>
          </cell>
          <cell r="O49">
            <v>25.446306921000001</v>
          </cell>
          <cell r="P49">
            <v>41.822904389000001</v>
          </cell>
          <cell r="Q49">
            <v>23.986905312000001</v>
          </cell>
          <cell r="R49">
            <v>207.23298405400001</v>
          </cell>
          <cell r="S49">
            <v>145.89589605800001</v>
          </cell>
          <cell r="T49">
            <v>61.846345036000002</v>
          </cell>
          <cell r="U49">
            <v>26519.010660175001</v>
          </cell>
          <cell r="V49">
            <v>148.07272948400001</v>
          </cell>
          <cell r="W49">
            <v>5236.9489899250002</v>
          </cell>
          <cell r="X49">
            <v>813.62129715499998</v>
          </cell>
          <cell r="Y49">
            <v>2790.9861196020001</v>
          </cell>
          <cell r="Z49">
            <v>142.696331168</v>
          </cell>
          <cell r="AA49">
            <v>133.611921196</v>
          </cell>
          <cell r="AB49">
            <v>1356.0333208039999</v>
          </cell>
          <cell r="AC49">
            <v>6505.3461495120009</v>
          </cell>
          <cell r="AE49">
            <v>4216.9624670350004</v>
          </cell>
          <cell r="AF49">
            <v>2646.6460723320001</v>
          </cell>
          <cell r="AG49">
            <v>2457.2825280380002</v>
          </cell>
          <cell r="AH49">
            <v>79.869302676000004</v>
          </cell>
          <cell r="AI49">
            <v>197.60260917900001</v>
          </cell>
          <cell r="AJ49">
            <v>209.34200153800003</v>
          </cell>
          <cell r="AK49">
            <v>1438.6946658259999</v>
          </cell>
          <cell r="AL49">
            <v>2800.3048454970003</v>
          </cell>
          <cell r="AM49">
            <v>581.93829913299999</v>
          </cell>
          <cell r="AN49">
            <v>3623.4432090636669</v>
          </cell>
          <cell r="AO49">
            <v>33.59664175933333</v>
          </cell>
          <cell r="AP49">
            <v>694.25491507499999</v>
          </cell>
          <cell r="AQ49">
            <v>66.558168340666668</v>
          </cell>
          <cell r="AR49">
            <v>245.446936435</v>
          </cell>
          <cell r="AS49">
            <v>40.157199587333338</v>
          </cell>
          <cell r="AT49">
            <v>87.042336410666678</v>
          </cell>
          <cell r="AU49">
            <v>255.05027430133336</v>
          </cell>
          <cell r="AV49">
            <v>1542.8903090556669</v>
          </cell>
          <cell r="AX49">
            <v>419.83810220433332</v>
          </cell>
          <cell r="AY49">
            <v>288.81554847566667</v>
          </cell>
          <cell r="AZ49">
            <v>108.916843015</v>
          </cell>
          <cell r="BA49">
            <v>18.462473161000002</v>
          </cell>
          <cell r="BB49">
            <v>39.838021718999997</v>
          </cell>
          <cell r="BC49">
            <v>37.282489568333339</v>
          </cell>
          <cell r="BD49">
            <v>208.59548618966667</v>
          </cell>
          <cell r="BE49">
            <v>164.09701720666666</v>
          </cell>
          <cell r="BF49">
            <v>66.855361634000005</v>
          </cell>
        </row>
        <row r="50">
          <cell r="A50" t="str">
            <v>T4 2009</v>
          </cell>
          <cell r="B50">
            <v>3722.5872565070003</v>
          </cell>
          <cell r="C50">
            <v>48.948894842999998</v>
          </cell>
          <cell r="D50">
            <v>701.46382971900005</v>
          </cell>
          <cell r="E50">
            <v>55.129139060999997</v>
          </cell>
          <cell r="F50">
            <v>238.10253288800001</v>
          </cell>
          <cell r="G50">
            <v>41.580016247000003</v>
          </cell>
          <cell r="H50">
            <v>103.29061959400001</v>
          </cell>
          <cell r="I50">
            <v>263.36152192899999</v>
          </cell>
          <cell r="J50">
            <v>1540.3686152130001</v>
          </cell>
          <cell r="L50">
            <v>547.49385054100003</v>
          </cell>
          <cell r="M50">
            <v>294.75461110399999</v>
          </cell>
          <cell r="N50">
            <v>107.969747661</v>
          </cell>
          <cell r="O50">
            <v>29.089776796999999</v>
          </cell>
          <cell r="P50">
            <v>34.351876752999999</v>
          </cell>
          <cell r="Q50">
            <v>30.574780849</v>
          </cell>
          <cell r="R50">
            <v>196.339947266</v>
          </cell>
          <cell r="S50">
            <v>132.13429913900001</v>
          </cell>
          <cell r="T50">
            <v>59.097026622000001</v>
          </cell>
          <cell r="U50">
            <v>26795.881341639</v>
          </cell>
          <cell r="V50">
            <v>326.40566833100002</v>
          </cell>
          <cell r="W50">
            <v>4902.7846970430001</v>
          </cell>
          <cell r="X50">
            <v>512.41377161399998</v>
          </cell>
          <cell r="Y50">
            <v>2863.8315372090001</v>
          </cell>
          <cell r="Z50">
            <v>166.76430579500001</v>
          </cell>
          <cell r="AA50">
            <v>149.98799421800001</v>
          </cell>
          <cell r="AB50">
            <v>1209.7870882070001</v>
          </cell>
          <cell r="AC50">
            <v>6532.094447724</v>
          </cell>
          <cell r="AE50">
            <v>4776.7860351950003</v>
          </cell>
          <cell r="AF50">
            <v>2756.2176736720003</v>
          </cell>
          <cell r="AG50">
            <v>2333.708007272</v>
          </cell>
          <cell r="AH50">
            <v>123.22565967399998</v>
          </cell>
          <cell r="AI50">
            <v>112.12256975199999</v>
          </cell>
          <cell r="AJ50">
            <v>199.75362246699999</v>
          </cell>
          <cell r="AK50">
            <v>1396.6458627490001</v>
          </cell>
          <cell r="AL50">
            <v>2657.8165771139998</v>
          </cell>
          <cell r="AM50">
            <v>678.32052064599998</v>
          </cell>
          <cell r="AN50">
            <v>3549.2324067549998</v>
          </cell>
          <cell r="AO50">
            <v>44.722457933333338</v>
          </cell>
          <cell r="AP50">
            <v>691.9408310153334</v>
          </cell>
          <cell r="AQ50">
            <v>48.859486002000004</v>
          </cell>
          <cell r="AR50">
            <v>252.91053054366668</v>
          </cell>
          <cell r="AS50">
            <v>41.185646878333337</v>
          </cell>
          <cell r="AT50">
            <v>90.609552926999996</v>
          </cell>
          <cell r="AU50">
            <v>258.37561466433334</v>
          </cell>
          <cell r="AV50">
            <v>1409.6239354813333</v>
          </cell>
          <cell r="AX50">
            <v>481.94932357399995</v>
          </cell>
          <cell r="AY50">
            <v>301.50514928000001</v>
          </cell>
          <cell r="AZ50">
            <v>111.28108608533334</v>
          </cell>
          <cell r="BA50">
            <v>27.170489537333335</v>
          </cell>
          <cell r="BB50">
            <v>36.669832895000006</v>
          </cell>
          <cell r="BC50">
            <v>37.708809675000005</v>
          </cell>
          <cell r="BD50">
            <v>200.75632395100001</v>
          </cell>
          <cell r="BE50">
            <v>150.35255350399999</v>
          </cell>
          <cell r="BF50">
            <v>55.551613823333334</v>
          </cell>
        </row>
        <row r="51">
          <cell r="A51" t="str">
            <v>T1 2010</v>
          </cell>
          <cell r="B51">
            <v>3951.1801950789995</v>
          </cell>
          <cell r="C51">
            <v>22.344843567000002</v>
          </cell>
          <cell r="D51">
            <v>842.60764204199995</v>
          </cell>
          <cell r="E51">
            <v>59.734927800999998</v>
          </cell>
          <cell r="F51">
            <v>273.02389630900001</v>
          </cell>
          <cell r="G51">
            <v>68.244956951999995</v>
          </cell>
          <cell r="H51">
            <v>141.47578103500001</v>
          </cell>
          <cell r="I51">
            <v>300.12807994500002</v>
          </cell>
          <cell r="J51">
            <v>1622.438721668</v>
          </cell>
          <cell r="L51">
            <v>477.76306419000002</v>
          </cell>
          <cell r="M51">
            <v>312.802208775</v>
          </cell>
          <cell r="N51">
            <v>72.736843917000002</v>
          </cell>
          <cell r="O51">
            <v>49.447878748000001</v>
          </cell>
          <cell r="P51">
            <v>31.837765893</v>
          </cell>
          <cell r="Q51">
            <v>30.948368212999998</v>
          </cell>
          <cell r="R51">
            <v>280.73391499299998</v>
          </cell>
          <cell r="S51">
            <v>159.64518263799999</v>
          </cell>
          <cell r="T51">
            <v>47.873760435000001</v>
          </cell>
          <cell r="U51">
            <v>26469.15089533</v>
          </cell>
          <cell r="V51">
            <v>111.93308386300001</v>
          </cell>
          <cell r="W51">
            <v>5210.7699418470002</v>
          </cell>
          <cell r="X51">
            <v>451.35474304899998</v>
          </cell>
          <cell r="Y51">
            <v>2871.1498915399998</v>
          </cell>
          <cell r="Z51">
            <v>215.17465618400001</v>
          </cell>
          <cell r="AA51">
            <v>198.19576109599998</v>
          </cell>
          <cell r="AB51">
            <v>1474.894889978</v>
          </cell>
          <cell r="AC51">
            <v>6587.8540696079999</v>
          </cell>
          <cell r="AE51">
            <v>4154.0108086079999</v>
          </cell>
          <cell r="AF51">
            <v>2758.9276230629998</v>
          </cell>
          <cell r="AG51">
            <v>1898.131519647</v>
          </cell>
          <cell r="AH51">
            <v>131.10191158700002</v>
          </cell>
          <cell r="AI51">
            <v>158.211281426</v>
          </cell>
          <cell r="AJ51">
            <v>154.42386631100001</v>
          </cell>
          <cell r="AK51">
            <v>1669.319184817</v>
          </cell>
          <cell r="AL51">
            <v>2998.4703497740002</v>
          </cell>
          <cell r="AM51">
            <v>635.99725477899995</v>
          </cell>
          <cell r="AN51">
            <v>3681.8521112680005</v>
          </cell>
          <cell r="AO51">
            <v>23.431138584666666</v>
          </cell>
          <cell r="AP51">
            <v>797.45302333133338</v>
          </cell>
          <cell r="AQ51">
            <v>54.171709867666664</v>
          </cell>
          <cell r="AR51">
            <v>273.86435281900003</v>
          </cell>
          <cell r="AS51">
            <v>58.249482109666666</v>
          </cell>
          <cell r="AT51">
            <v>127.34663276799999</v>
          </cell>
          <cell r="AU51">
            <v>283.82084576700004</v>
          </cell>
          <cell r="AV51">
            <v>1461.9407935963334</v>
          </cell>
          <cell r="AX51">
            <v>449.41820162966661</v>
          </cell>
          <cell r="AY51">
            <v>305.69846367066663</v>
          </cell>
          <cell r="AZ51">
            <v>97.683548515999988</v>
          </cell>
          <cell r="BA51">
            <v>42.252077796000002</v>
          </cell>
          <cell r="BB51">
            <v>32.162280718333335</v>
          </cell>
          <cell r="BC51">
            <v>34.244599122666664</v>
          </cell>
          <cell r="BD51">
            <v>233.89767187566667</v>
          </cell>
          <cell r="BE51">
            <v>148.75951576366666</v>
          </cell>
          <cell r="BF51">
            <v>54.910796662999992</v>
          </cell>
        </row>
        <row r="52">
          <cell r="A52" t="str">
            <v>T2 2010</v>
          </cell>
          <cell r="B52">
            <v>3902.4655224569997</v>
          </cell>
          <cell r="C52">
            <v>28.519700992000001</v>
          </cell>
          <cell r="D52">
            <v>935.52149511700009</v>
          </cell>
          <cell r="E52">
            <v>47.950158578</v>
          </cell>
          <cell r="F52">
            <v>325.838627277</v>
          </cell>
          <cell r="G52">
            <v>62.849534773999999</v>
          </cell>
          <cell r="H52">
            <v>181.07739815100001</v>
          </cell>
          <cell r="I52">
            <v>317.805776337</v>
          </cell>
          <cell r="J52">
            <v>1623.3576510309999</v>
          </cell>
          <cell r="L52">
            <v>405.40804728799998</v>
          </cell>
          <cell r="M52">
            <v>272.60402608800001</v>
          </cell>
          <cell r="N52">
            <v>93.457196382000006</v>
          </cell>
          <cell r="O52">
            <v>54.801265350000001</v>
          </cell>
          <cell r="P52">
            <v>36.459129116</v>
          </cell>
          <cell r="Q52">
            <v>30.926315626000001</v>
          </cell>
          <cell r="R52">
            <v>248.82962407299999</v>
          </cell>
          <cell r="S52">
            <v>137.40765880500001</v>
          </cell>
          <cell r="T52">
            <v>35.173412589000002</v>
          </cell>
          <cell r="U52">
            <v>28365.860906908998</v>
          </cell>
          <cell r="V52">
            <v>134.58474274299999</v>
          </cell>
          <cell r="W52">
            <v>5519.3709992429995</v>
          </cell>
          <cell r="X52">
            <v>569.96946025099999</v>
          </cell>
          <cell r="Y52">
            <v>2965.8565857699996</v>
          </cell>
          <cell r="Z52">
            <v>217.94954279799998</v>
          </cell>
          <cell r="AA52">
            <v>195.745587758</v>
          </cell>
          <cell r="AB52">
            <v>1569.8498226659999</v>
          </cell>
          <cell r="AC52">
            <v>7036.5002134550004</v>
          </cell>
          <cell r="AE52">
            <v>3809.076415519</v>
          </cell>
          <cell r="AF52">
            <v>3061.4921764159999</v>
          </cell>
          <cell r="AG52">
            <v>2471.0692493830002</v>
          </cell>
          <cell r="AH52">
            <v>160.54190557300001</v>
          </cell>
          <cell r="AI52">
            <v>179.64937745999998</v>
          </cell>
          <cell r="AJ52">
            <v>99.380806555000007</v>
          </cell>
          <cell r="AK52">
            <v>1892.1251620350001</v>
          </cell>
          <cell r="AL52">
            <v>3258.0743518089998</v>
          </cell>
          <cell r="AM52">
            <v>743.99550671799989</v>
          </cell>
          <cell r="AN52">
            <v>3966.031018103</v>
          </cell>
          <cell r="AO52">
            <v>24.523255772666662</v>
          </cell>
          <cell r="AP52">
            <v>880.50377661133336</v>
          </cell>
          <cell r="AQ52">
            <v>57.325664814666673</v>
          </cell>
          <cell r="AR52">
            <v>307.96914572066663</v>
          </cell>
          <cell r="AS52">
            <v>63.772793621999995</v>
          </cell>
          <cell r="AT52">
            <v>157.64074158266666</v>
          </cell>
          <cell r="AU52">
            <v>293.79543087133334</v>
          </cell>
          <cell r="AV52">
            <v>1645.2988722916664</v>
          </cell>
          <cell r="AX52">
            <v>425.078266837</v>
          </cell>
          <cell r="AY52">
            <v>293.35707624733328</v>
          </cell>
          <cell r="AZ52">
            <v>106.40146936366666</v>
          </cell>
          <cell r="BA52">
            <v>53.666258130333325</v>
          </cell>
          <cell r="BB52">
            <v>33.080602663000001</v>
          </cell>
          <cell r="BC52">
            <v>34.784899912666667</v>
          </cell>
          <cell r="BD52">
            <v>257.09318348099998</v>
          </cell>
          <cell r="BE52">
            <v>160.67629241433335</v>
          </cell>
          <cell r="BF52">
            <v>51.567064377999998</v>
          </cell>
        </row>
        <row r="53">
          <cell r="A53" t="str">
            <v>T3 2010</v>
          </cell>
          <cell r="B53">
            <v>4241.2416311200004</v>
          </cell>
          <cell r="C53">
            <v>41.604700395000002</v>
          </cell>
          <cell r="D53">
            <v>976.35816368200005</v>
          </cell>
          <cell r="E53">
            <v>51.433045698000001</v>
          </cell>
          <cell r="F53">
            <v>377.584695786</v>
          </cell>
          <cell r="G53">
            <v>71.229622637000006</v>
          </cell>
          <cell r="H53">
            <v>131.34833327800001</v>
          </cell>
          <cell r="I53">
            <v>344.76246628299998</v>
          </cell>
          <cell r="J53">
            <v>1821.4333749120001</v>
          </cell>
          <cell r="L53">
            <v>437.28655585899998</v>
          </cell>
          <cell r="M53">
            <v>265.91207915899997</v>
          </cell>
          <cell r="N53">
            <v>96.273697897999995</v>
          </cell>
          <cell r="O53">
            <v>78.284714702000002</v>
          </cell>
          <cell r="P53">
            <v>24.885910473999999</v>
          </cell>
          <cell r="Q53">
            <v>22.711188416999999</v>
          </cell>
          <cell r="R53">
            <v>253.65413734699999</v>
          </cell>
          <cell r="S53">
            <v>150.59256450699999</v>
          </cell>
          <cell r="T53">
            <v>72.244543768</v>
          </cell>
          <cell r="U53">
            <v>29024.210489049001</v>
          </cell>
          <cell r="V53">
            <v>172.29827924200001</v>
          </cell>
          <cell r="W53">
            <v>5977.647027045</v>
          </cell>
          <cell r="X53">
            <v>415.65090730899999</v>
          </cell>
          <cell r="Y53">
            <v>3388.5022781550001</v>
          </cell>
          <cell r="Z53">
            <v>234.32019032099998</v>
          </cell>
          <cell r="AA53">
            <v>200.65002593000003</v>
          </cell>
          <cell r="AB53">
            <v>1738.52362533</v>
          </cell>
          <cell r="AC53">
            <v>7318.0541172209996</v>
          </cell>
          <cell r="AE53">
            <v>4300.5976681259999</v>
          </cell>
          <cell r="AF53">
            <v>2395.8354126300001</v>
          </cell>
          <cell r="AG53">
            <v>2325.6587652100002</v>
          </cell>
          <cell r="AH53">
            <v>234.14192063899998</v>
          </cell>
          <cell r="AI53">
            <v>160.34390936599999</v>
          </cell>
          <cell r="AJ53">
            <v>100.805417214</v>
          </cell>
          <cell r="AK53">
            <v>1576.0544092499999</v>
          </cell>
          <cell r="AL53">
            <v>3752.1711346430002</v>
          </cell>
          <cell r="AM53">
            <v>710.60242846300002</v>
          </cell>
          <cell r="AN53">
            <v>4103.480137483667</v>
          </cell>
          <cell r="AO53">
            <v>25.037256472666666</v>
          </cell>
          <cell r="AP53">
            <v>955.34277476933323</v>
          </cell>
          <cell r="AQ53">
            <v>48.872910150666662</v>
          </cell>
          <cell r="AR53">
            <v>373.20434571633331</v>
          </cell>
          <cell r="AS53">
            <v>66.077851751666671</v>
          </cell>
          <cell r="AT53">
            <v>139.76516569433335</v>
          </cell>
          <cell r="AU53">
            <v>327.42250145633329</v>
          </cell>
          <cell r="AV53">
            <v>1698.1245316863333</v>
          </cell>
          <cell r="AX53">
            <v>414.08464723566664</v>
          </cell>
          <cell r="AY53">
            <v>283.82819106466667</v>
          </cell>
          <cell r="AZ53">
            <v>107.04263523533335</v>
          </cell>
          <cell r="BA53">
            <v>70.820341508333328</v>
          </cell>
          <cell r="BB53">
            <v>30.221056184333335</v>
          </cell>
          <cell r="BC53">
            <v>32.888359892666664</v>
          </cell>
          <cell r="BD53">
            <v>254.20039367633331</v>
          </cell>
          <cell r="BE53">
            <v>163.74981984066667</v>
          </cell>
          <cell r="BF53">
            <v>68.14012991733334</v>
          </cell>
        </row>
        <row r="54">
          <cell r="A54" t="str">
            <v>T4 2010</v>
          </cell>
          <cell r="B54">
            <v>4327.0271718680006</v>
          </cell>
          <cell r="C54">
            <v>22.872719658000001</v>
          </cell>
          <cell r="D54">
            <v>1057.652342004</v>
          </cell>
          <cell r="E54">
            <v>66.047603202999994</v>
          </cell>
          <cell r="F54">
            <v>431.694097371</v>
          </cell>
          <cell r="G54">
            <v>66.471998554999999</v>
          </cell>
          <cell r="H54">
            <v>190.68103196600001</v>
          </cell>
          <cell r="I54">
            <v>302.75761090899999</v>
          </cell>
          <cell r="J54">
            <v>1807.7177450920001</v>
          </cell>
          <cell r="L54">
            <v>413.09578335800001</v>
          </cell>
          <cell r="M54">
            <v>306.20014446099998</v>
          </cell>
          <cell r="N54">
            <v>77.462679209000001</v>
          </cell>
          <cell r="O54">
            <v>83.220273289000005</v>
          </cell>
          <cell r="P54">
            <v>39.710393881999998</v>
          </cell>
          <cell r="Q54">
            <v>31.284769647000001</v>
          </cell>
          <cell r="R54">
            <v>261.860092726</v>
          </cell>
          <cell r="S54">
            <v>139.942789006</v>
          </cell>
          <cell r="T54">
            <v>86.007439536000007</v>
          </cell>
          <cell r="U54">
            <v>30880.766116300001</v>
          </cell>
          <cell r="V54">
            <v>96.432515830999989</v>
          </cell>
          <cell r="W54">
            <v>6349.0166763390007</v>
          </cell>
          <cell r="X54">
            <v>453.68720104099998</v>
          </cell>
          <cell r="Y54">
            <v>3776.3692757220001</v>
          </cell>
          <cell r="Z54">
            <v>237.66758410399999</v>
          </cell>
          <cell r="AA54">
            <v>234.013319432</v>
          </cell>
          <cell r="AB54">
            <v>1647.27929604</v>
          </cell>
          <cell r="AC54">
            <v>7868.4505762260005</v>
          </cell>
          <cell r="AE54">
            <v>4197.7639701179996</v>
          </cell>
          <cell r="AF54">
            <v>2727.0662961500002</v>
          </cell>
          <cell r="AG54">
            <v>1777.9073862809998</v>
          </cell>
          <cell r="AH54">
            <v>258.07075208599997</v>
          </cell>
          <cell r="AI54">
            <v>219.34018307899998</v>
          </cell>
          <cell r="AJ54">
            <v>106.990906365</v>
          </cell>
          <cell r="AK54">
            <v>1950.1103374260001</v>
          </cell>
          <cell r="AL54">
            <v>4195.6172465990003</v>
          </cell>
          <cell r="AM54">
            <v>1133.9992698000001</v>
          </cell>
          <cell r="AN54">
            <v>4307.674843978667</v>
          </cell>
          <cell r="AO54">
            <v>21.291345922333335</v>
          </cell>
          <cell r="AP54">
            <v>995.53458935333344</v>
          </cell>
          <cell r="AQ54">
            <v>56.930409818666668</v>
          </cell>
          <cell r="AR54">
            <v>392.91173968199996</v>
          </cell>
          <cell r="AS54">
            <v>65.222417195000006</v>
          </cell>
          <cell r="AT54">
            <v>174.249321434</v>
          </cell>
          <cell r="AU54">
            <v>306.22070122366671</v>
          </cell>
          <cell r="AV54">
            <v>1798.3285167013335</v>
          </cell>
          <cell r="AX54">
            <v>430.26609605799996</v>
          </cell>
          <cell r="AY54">
            <v>295.56152526</v>
          </cell>
          <cell r="AZ54">
            <v>93.307640316666664</v>
          </cell>
          <cell r="BA54">
            <v>80.975107268000002</v>
          </cell>
          <cell r="BB54">
            <v>39.035113721333332</v>
          </cell>
          <cell r="BC54">
            <v>29.374844578666668</v>
          </cell>
          <cell r="BD54">
            <v>263.39921613799999</v>
          </cell>
          <cell r="BE54">
            <v>168.95068084133334</v>
          </cell>
          <cell r="BF54">
            <v>91.650167819666663</v>
          </cell>
        </row>
        <row r="55">
          <cell r="A55" t="str">
            <v>T1 2011</v>
          </cell>
          <cell r="B55">
            <v>4231.13643856</v>
          </cell>
          <cell r="C55">
            <v>21.260039532</v>
          </cell>
          <cell r="D55">
            <v>908.40343913800007</v>
          </cell>
          <cell r="E55">
            <v>47.471634913000003</v>
          </cell>
          <cell r="F55">
            <v>366.552133158</v>
          </cell>
          <cell r="G55">
            <v>71.870271969000001</v>
          </cell>
          <cell r="H55">
            <v>135.45978625800001</v>
          </cell>
          <cell r="I55">
            <v>287.04961284000001</v>
          </cell>
          <cell r="J55">
            <v>1898.0027628949999</v>
          </cell>
          <cell r="L55">
            <v>389.35670198399998</v>
          </cell>
          <cell r="M55">
            <v>280.05794127299998</v>
          </cell>
          <cell r="N55">
            <v>71.978203403999998</v>
          </cell>
          <cell r="O55">
            <v>74.092300281000007</v>
          </cell>
          <cell r="P55">
            <v>35.556654352999999</v>
          </cell>
          <cell r="Q55">
            <v>24.005633391</v>
          </cell>
          <cell r="R55">
            <v>270.10977984200002</v>
          </cell>
          <cell r="S55">
            <v>167.66381292</v>
          </cell>
          <cell r="T55">
            <v>90.649169547</v>
          </cell>
          <cell r="U55">
            <v>30201.331304238</v>
          </cell>
          <cell r="V55">
            <v>190.64173462899998</v>
          </cell>
          <cell r="W55">
            <v>6479.2590202139991</v>
          </cell>
          <cell r="X55">
            <v>373.485778611</v>
          </cell>
          <cell r="Y55">
            <v>4236.2136537469996</v>
          </cell>
          <cell r="Z55">
            <v>301.740104868</v>
          </cell>
          <cell r="AA55">
            <v>84.210462735999997</v>
          </cell>
          <cell r="AB55">
            <v>1483.6090202519999</v>
          </cell>
          <cell r="AC55">
            <v>7696.2066608409996</v>
          </cell>
          <cell r="AE55">
            <v>4225.4435389190003</v>
          </cell>
          <cell r="AF55">
            <v>2776.648981585</v>
          </cell>
          <cell r="AG55">
            <v>1597.8709486759999</v>
          </cell>
          <cell r="AH55">
            <v>272.387020764</v>
          </cell>
          <cell r="AI55">
            <v>125.73448815100001</v>
          </cell>
          <cell r="AJ55">
            <v>118.165321941</v>
          </cell>
          <cell r="AK55">
            <v>1793.1625211740002</v>
          </cell>
          <cell r="AL55">
            <v>3863.3974450690002</v>
          </cell>
          <cell r="AM55">
            <v>1062.4136222750001</v>
          </cell>
          <cell r="AN55">
            <v>4345.1760198253332</v>
          </cell>
          <cell r="AO55">
            <v>25.290227370333337</v>
          </cell>
          <cell r="AP55">
            <v>914.33972211933326</v>
          </cell>
          <cell r="AQ55">
            <v>47.250282658666663</v>
          </cell>
          <cell r="AR55">
            <v>377.64994776000003</v>
          </cell>
          <cell r="AS55">
            <v>76.326765182666676</v>
          </cell>
          <cell r="AT55">
            <v>142.86443564366667</v>
          </cell>
          <cell r="AU55">
            <v>270.24829087433335</v>
          </cell>
          <cell r="AV55">
            <v>1872.2700365426665</v>
          </cell>
          <cell r="AX55">
            <v>430.31855823799998</v>
          </cell>
          <cell r="AY55">
            <v>319.64687748400002</v>
          </cell>
          <cell r="AZ55">
            <v>91.787258089666651</v>
          </cell>
          <cell r="BA55">
            <v>79.854629449333331</v>
          </cell>
          <cell r="BB55">
            <v>32.207015134666669</v>
          </cell>
          <cell r="BC55">
            <v>31.318828741666668</v>
          </cell>
          <cell r="BD55">
            <v>283.02421329800001</v>
          </cell>
          <cell r="BE55">
            <v>175.79034129966666</v>
          </cell>
          <cell r="BF55">
            <v>89.328312058000009</v>
          </cell>
        </row>
        <row r="56">
          <cell r="A56" t="str">
            <v>T2 2011</v>
          </cell>
          <cell r="B56">
            <v>4106.497377183</v>
          </cell>
          <cell r="C56">
            <v>34.988532206000002</v>
          </cell>
          <cell r="D56">
            <v>975.13189247000014</v>
          </cell>
          <cell r="E56">
            <v>40.163264312999999</v>
          </cell>
          <cell r="F56">
            <v>502.29604754000002</v>
          </cell>
          <cell r="G56">
            <v>82.02786888</v>
          </cell>
          <cell r="H56">
            <v>59.694926031999998</v>
          </cell>
          <cell r="I56">
            <v>290.94978570500001</v>
          </cell>
          <cell r="J56">
            <v>1632.6293991059999</v>
          </cell>
          <cell r="L56">
            <v>410.619237709</v>
          </cell>
          <cell r="M56">
            <v>308.11413859200002</v>
          </cell>
          <cell r="N56">
            <v>82.970301515000003</v>
          </cell>
          <cell r="O56">
            <v>73.458940764999994</v>
          </cell>
          <cell r="P56">
            <v>25.753178010999999</v>
          </cell>
          <cell r="Q56">
            <v>29.557165217000001</v>
          </cell>
          <cell r="R56">
            <v>273.41202734299998</v>
          </cell>
          <cell r="S56">
            <v>179.69696033700001</v>
          </cell>
          <cell r="T56">
            <v>80.165603911999995</v>
          </cell>
          <cell r="U56">
            <v>29818.005938102004</v>
          </cell>
          <cell r="V56">
            <v>208.65486327399998</v>
          </cell>
          <cell r="W56">
            <v>6738.8758214690006</v>
          </cell>
          <cell r="X56">
            <v>287.62201229999999</v>
          </cell>
          <cell r="Y56">
            <v>4688.7766502040004</v>
          </cell>
          <cell r="Z56">
            <v>316.43168276599999</v>
          </cell>
          <cell r="AA56">
            <v>52.021693721000005</v>
          </cell>
          <cell r="AB56">
            <v>1394.0237824779999</v>
          </cell>
          <cell r="AC56">
            <v>7269.4646295500006</v>
          </cell>
          <cell r="AE56">
            <v>4058.170463122</v>
          </cell>
          <cell r="AF56">
            <v>2624.2027307960002</v>
          </cell>
          <cell r="AG56">
            <v>1346.4119573070002</v>
          </cell>
          <cell r="AH56">
            <v>270.10540552099997</v>
          </cell>
          <cell r="AI56">
            <v>94.381185342999999</v>
          </cell>
          <cell r="AJ56">
            <v>79.591467381000001</v>
          </cell>
          <cell r="AK56">
            <v>1595.2853163539999</v>
          </cell>
          <cell r="AL56">
            <v>4477.3478743109999</v>
          </cell>
          <cell r="AM56">
            <v>1055.514223674</v>
          </cell>
          <cell r="AN56">
            <v>4027.8456237249998</v>
          </cell>
          <cell r="AO56">
            <v>31.443729310999998</v>
          </cell>
          <cell r="AP56">
            <v>901.69874248366659</v>
          </cell>
          <cell r="AQ56">
            <v>41.849863821</v>
          </cell>
          <cell r="AR56">
            <v>444.43466283966671</v>
          </cell>
          <cell r="AS56">
            <v>75.798650780666662</v>
          </cell>
          <cell r="AT56">
            <v>59.161783198333332</v>
          </cell>
          <cell r="AU56">
            <v>280.45378184399999</v>
          </cell>
          <cell r="AV56">
            <v>1617.1816206379999</v>
          </cell>
          <cell r="AX56">
            <v>421.20835117500002</v>
          </cell>
          <cell r="AY56">
            <v>299.61615758433328</v>
          </cell>
          <cell r="AZ56">
            <v>77.387940925333325</v>
          </cell>
          <cell r="BA56">
            <v>79.303252732333348</v>
          </cell>
          <cell r="BB56">
            <v>28.461587252999994</v>
          </cell>
          <cell r="BC56">
            <v>25.990821840999999</v>
          </cell>
          <cell r="BD56">
            <v>272.4551127933334</v>
          </cell>
          <cell r="BE56">
            <v>191.66459915933333</v>
          </cell>
          <cell r="BF56">
            <v>81.43370782866667</v>
          </cell>
        </row>
        <row r="57">
          <cell r="A57" t="str">
            <v>T3 2011</v>
          </cell>
          <cell r="B57">
            <v>4049.2868241759998</v>
          </cell>
          <cell r="C57">
            <v>26.07302061</v>
          </cell>
          <cell r="D57">
            <v>898.04955580399997</v>
          </cell>
          <cell r="E57">
            <v>33.591676939999999</v>
          </cell>
          <cell r="F57">
            <v>415.44286362499997</v>
          </cell>
          <cell r="G57">
            <v>73.123375839999994</v>
          </cell>
          <cell r="H57">
            <v>60.283352549</v>
          </cell>
          <cell r="I57">
            <v>315.60828685000001</v>
          </cell>
          <cell r="J57">
            <v>1703.473550227</v>
          </cell>
          <cell r="L57">
            <v>417.97994064099998</v>
          </cell>
          <cell r="M57">
            <v>302.74495312599998</v>
          </cell>
          <cell r="N57">
            <v>55.091426456000001</v>
          </cell>
          <cell r="O57">
            <v>69.051315115999998</v>
          </cell>
          <cell r="P57">
            <v>20.697775342</v>
          </cell>
          <cell r="Q57">
            <v>32.083177284000001</v>
          </cell>
          <cell r="R57">
            <v>267.677780649</v>
          </cell>
          <cell r="S57">
            <v>195.896573432</v>
          </cell>
          <cell r="T57">
            <v>60.467755488999998</v>
          </cell>
          <cell r="U57">
            <v>29870.420418784001</v>
          </cell>
          <cell r="V57">
            <v>182.01643734200002</v>
          </cell>
          <cell r="W57">
            <v>6687.1957719260008</v>
          </cell>
          <cell r="X57">
            <v>310.64654396499998</v>
          </cell>
          <cell r="Y57">
            <v>4548.7124899440005</v>
          </cell>
          <cell r="Z57">
            <v>280.77339833100001</v>
          </cell>
          <cell r="AA57">
            <v>38.370771234999999</v>
          </cell>
          <cell r="AB57">
            <v>1508.6925684509999</v>
          </cell>
          <cell r="AC57">
            <v>7198.5672094049996</v>
          </cell>
          <cell r="AE57">
            <v>4188.7213259620003</v>
          </cell>
          <cell r="AF57">
            <v>2881.4063432349999</v>
          </cell>
          <cell r="AG57">
            <v>1239.030820423</v>
          </cell>
          <cell r="AH57">
            <v>235.76660442399998</v>
          </cell>
          <cell r="AI57">
            <v>74.584671078</v>
          </cell>
          <cell r="AJ57">
            <v>88.014900326999992</v>
          </cell>
          <cell r="AK57">
            <v>1509.3921087429999</v>
          </cell>
          <cell r="AL57">
            <v>4595.4903900170002</v>
          </cell>
          <cell r="AM57">
            <v>990.23383590200001</v>
          </cell>
          <cell r="AN57">
            <v>3928.319708464333</v>
          </cell>
          <cell r="AO57">
            <v>29.230791422666666</v>
          </cell>
          <cell r="AP57">
            <v>856.1464410640001</v>
          </cell>
          <cell r="AQ57">
            <v>38.40824915466667</v>
          </cell>
          <cell r="AR57">
            <v>423.22736283500006</v>
          </cell>
          <cell r="AS57">
            <v>70.948780243000002</v>
          </cell>
          <cell r="AT57">
            <v>47.83902144233334</v>
          </cell>
          <cell r="AU57">
            <v>275.72302738900004</v>
          </cell>
          <cell r="AV57">
            <v>1603.5260921886668</v>
          </cell>
          <cell r="AX57">
            <v>423.50161687500002</v>
          </cell>
          <cell r="AY57">
            <v>294.09249016333337</v>
          </cell>
          <cell r="AZ57">
            <v>68.74451182833333</v>
          </cell>
          <cell r="BA57">
            <v>65.274230487333327</v>
          </cell>
          <cell r="BB57">
            <v>22.851510671</v>
          </cell>
          <cell r="BC57">
            <v>25.352979197666667</v>
          </cell>
          <cell r="BD57">
            <v>248.421995151</v>
          </cell>
          <cell r="BE57">
            <v>219.60304498933337</v>
          </cell>
          <cell r="BF57">
            <v>71.574004426000002</v>
          </cell>
        </row>
        <row r="58">
          <cell r="A58" t="str">
            <v>T4 2011</v>
          </cell>
          <cell r="B58">
            <v>3966.615925696</v>
          </cell>
          <cell r="C58">
            <v>33.241477846999999</v>
          </cell>
          <cell r="D58">
            <v>794.56043539099994</v>
          </cell>
          <cell r="E58">
            <v>44.340528051</v>
          </cell>
          <cell r="F58">
            <v>334.23172517</v>
          </cell>
          <cell r="G58">
            <v>86.103268751000002</v>
          </cell>
          <cell r="H58">
            <v>49.208063144</v>
          </cell>
          <cell r="I58">
            <v>280.67685027499999</v>
          </cell>
          <cell r="J58">
            <v>1637.11011648</v>
          </cell>
          <cell r="L58">
            <v>450.31897202300001</v>
          </cell>
          <cell r="M58">
            <v>282.21133618800002</v>
          </cell>
          <cell r="N58">
            <v>55.257943462999997</v>
          </cell>
          <cell r="O58">
            <v>76.877056815000003</v>
          </cell>
          <cell r="P58">
            <v>21.891694189999999</v>
          </cell>
          <cell r="Q58">
            <v>27.351640492000001</v>
          </cell>
          <cell r="R58">
            <v>283.56136735299998</v>
          </cell>
          <cell r="S58">
            <v>235.22664263300001</v>
          </cell>
          <cell r="T58">
            <v>69.007242821000006</v>
          </cell>
          <cell r="U58">
            <v>30494.155179895999</v>
          </cell>
          <cell r="V58">
            <v>256.78641493399999</v>
          </cell>
          <cell r="W58">
            <v>6402.1073221639999</v>
          </cell>
          <cell r="X58">
            <v>327.42726821799999</v>
          </cell>
          <cell r="Y58">
            <v>4167.2494296229997</v>
          </cell>
          <cell r="Z58">
            <v>294.80649693499998</v>
          </cell>
          <cell r="AA58">
            <v>32.084616271000002</v>
          </cell>
          <cell r="AB58">
            <v>1580.5395111170001</v>
          </cell>
          <cell r="AC58">
            <v>7126.6987280129997</v>
          </cell>
          <cell r="AE58">
            <v>5187.9414449160004</v>
          </cell>
          <cell r="AF58">
            <v>2854.5425300400002</v>
          </cell>
          <cell r="AG58">
            <v>1313.1804702049999</v>
          </cell>
          <cell r="AH58">
            <v>229.197272279</v>
          </cell>
          <cell r="AI58">
            <v>42.720122185999998</v>
          </cell>
          <cell r="AJ58">
            <v>104.25990678000001</v>
          </cell>
          <cell r="AK58">
            <v>1688.207244143</v>
          </cell>
          <cell r="AL58">
            <v>4332.5476240770004</v>
          </cell>
          <cell r="AM58">
            <v>955.96610015900001</v>
          </cell>
          <cell r="AN58">
            <v>3892.8411599333335</v>
          </cell>
          <cell r="AO58">
            <v>32.968616542666666</v>
          </cell>
          <cell r="AP58">
            <v>794.04057758300007</v>
          </cell>
          <cell r="AQ58">
            <v>37.389257874999998</v>
          </cell>
          <cell r="AR58">
            <v>342.17873800133333</v>
          </cell>
          <cell r="AS58">
            <v>79.138467320666663</v>
          </cell>
          <cell r="AT58">
            <v>53.927581907333327</v>
          </cell>
          <cell r="AU58">
            <v>281.40653247866663</v>
          </cell>
          <cell r="AV58">
            <v>1506.2237340863333</v>
          </cell>
          <cell r="AX58">
            <v>471.40217096766673</v>
          </cell>
          <cell r="AY58">
            <v>309.51212670699999</v>
          </cell>
          <cell r="AZ58">
            <v>72.63423641866666</v>
          </cell>
          <cell r="BA58">
            <v>73.233444344000006</v>
          </cell>
          <cell r="BB58">
            <v>21.059801062000002</v>
          </cell>
          <cell r="BC58">
            <v>29.494938572666666</v>
          </cell>
          <cell r="BD58">
            <v>270.90743325599999</v>
          </cell>
          <cell r="BE58">
            <v>240.45807710666668</v>
          </cell>
          <cell r="BF58">
            <v>70.90600328666666</v>
          </cell>
        </row>
        <row r="59">
          <cell r="A59" t="str">
            <v>T1 2012</v>
          </cell>
          <cell r="B59">
            <v>3525.2972856869997</v>
          </cell>
          <cell r="C59">
            <v>24.587652252000002</v>
          </cell>
          <cell r="D59">
            <v>735.81501482199997</v>
          </cell>
          <cell r="E59">
            <v>58.228751123000002</v>
          </cell>
          <cell r="F59">
            <v>351.62417333399998</v>
          </cell>
          <cell r="G59">
            <v>76.060591985000002</v>
          </cell>
          <cell r="H59">
            <v>38.376264654000003</v>
          </cell>
          <cell r="I59">
            <v>211.52523372600001</v>
          </cell>
          <cell r="J59">
            <v>1467.2735036179999</v>
          </cell>
          <cell r="L59">
            <v>392.43141583699997</v>
          </cell>
          <cell r="M59">
            <v>256.25911832899999</v>
          </cell>
          <cell r="N59">
            <v>67.860165968000004</v>
          </cell>
          <cell r="O59">
            <v>72.101594790999997</v>
          </cell>
          <cell r="P59">
            <v>22.219576295</v>
          </cell>
          <cell r="Q59">
            <v>28.262973355</v>
          </cell>
          <cell r="R59">
            <v>276.79948704899999</v>
          </cell>
          <cell r="S59">
            <v>124.370558929</v>
          </cell>
          <cell r="T59">
            <v>57.316224441999999</v>
          </cell>
          <cell r="U59">
            <v>28486.826562855</v>
          </cell>
          <cell r="V59">
            <v>131.28330347799999</v>
          </cell>
          <cell r="W59">
            <v>6198.4735059739996</v>
          </cell>
          <cell r="X59">
            <v>367.50937833699999</v>
          </cell>
          <cell r="Y59">
            <v>4177.2103967789999</v>
          </cell>
          <cell r="Z59">
            <v>278.134393429</v>
          </cell>
          <cell r="AA59">
            <v>37.261063522000001</v>
          </cell>
          <cell r="AB59">
            <v>1338.358273907</v>
          </cell>
          <cell r="AC59">
            <v>6991.4439322110011</v>
          </cell>
          <cell r="AE59">
            <v>4170.8117959150004</v>
          </cell>
          <cell r="AF59">
            <v>2604.9322625499999</v>
          </cell>
          <cell r="AG59">
            <v>1154.8531032410001</v>
          </cell>
          <cell r="AH59">
            <v>230.82691875699999</v>
          </cell>
          <cell r="AI59">
            <v>101.98056235600001</v>
          </cell>
          <cell r="AJ59">
            <v>95.660623043000001</v>
          </cell>
          <cell r="AK59">
            <v>1697.8227831280001</v>
          </cell>
          <cell r="AL59">
            <v>4004.3859391980004</v>
          </cell>
          <cell r="AM59">
            <v>1104.3518330040001</v>
          </cell>
          <cell r="AN59">
            <v>3679.3634621226665</v>
          </cell>
          <cell r="AO59">
            <v>26.856423651</v>
          </cell>
          <cell r="AP59">
            <v>734.30991603033328</v>
          </cell>
          <cell r="AQ59">
            <v>40.641547657333334</v>
          </cell>
          <cell r="AR59">
            <v>329.39368871700003</v>
          </cell>
          <cell r="AS59">
            <v>74.332078296333336</v>
          </cell>
          <cell r="AT59">
            <v>50.650726062666671</v>
          </cell>
          <cell r="AU59">
            <v>239.29187529700002</v>
          </cell>
          <cell r="AV59">
            <v>1488.7227214206669</v>
          </cell>
          <cell r="AX59">
            <v>436.28451111499999</v>
          </cell>
          <cell r="AY59">
            <v>281.70237368399995</v>
          </cell>
          <cell r="AZ59">
            <v>69.626209299999985</v>
          </cell>
          <cell r="BA59">
            <v>77.537605929333338</v>
          </cell>
          <cell r="BB59">
            <v>20.865027822333332</v>
          </cell>
          <cell r="BC59">
            <v>30.489085313666667</v>
          </cell>
          <cell r="BD59">
            <v>266.61645541000001</v>
          </cell>
          <cell r="BE59">
            <v>177.09553584233333</v>
          </cell>
          <cell r="BF59">
            <v>69.257596604</v>
          </cell>
        </row>
        <row r="60">
          <cell r="A60" t="str">
            <v>T2 2012</v>
          </cell>
          <cell r="B60">
            <v>3822.4836045339998</v>
          </cell>
          <cell r="C60">
            <v>20.70561756</v>
          </cell>
          <cell r="D60">
            <v>842.72672333999992</v>
          </cell>
          <cell r="E60">
            <v>52.739638292999999</v>
          </cell>
          <cell r="F60">
            <v>370.026199539</v>
          </cell>
          <cell r="G60">
            <v>76.25113451</v>
          </cell>
          <cell r="H60">
            <v>113.40294098299999</v>
          </cell>
          <cell r="I60">
            <v>230.306810015</v>
          </cell>
          <cell r="J60">
            <v>1586.5808754780001</v>
          </cell>
          <cell r="L60">
            <v>407.31151666</v>
          </cell>
          <cell r="M60">
            <v>239.93257959100001</v>
          </cell>
          <cell r="N60">
            <v>79.631555650999999</v>
          </cell>
          <cell r="O60">
            <v>92.692118029</v>
          </cell>
          <cell r="P60">
            <v>28.285613128000001</v>
          </cell>
          <cell r="Q60">
            <v>40.101987344000001</v>
          </cell>
          <cell r="R60">
            <v>257.27973013600001</v>
          </cell>
          <cell r="S60">
            <v>143.19607532800001</v>
          </cell>
          <cell r="T60">
            <v>84.039212289000005</v>
          </cell>
          <cell r="U60">
            <v>28104.704254878001</v>
          </cell>
          <cell r="V60">
            <v>142.93348414500002</v>
          </cell>
          <cell r="W60">
            <v>6202.3490428630012</v>
          </cell>
          <cell r="X60">
            <v>342.04132364999998</v>
          </cell>
          <cell r="Y60">
            <v>4253.5275105239998</v>
          </cell>
          <cell r="Z60">
            <v>257.38547729100003</v>
          </cell>
          <cell r="AA60">
            <v>50.600588737999999</v>
          </cell>
          <cell r="AB60">
            <v>1298.79414266</v>
          </cell>
          <cell r="AC60">
            <v>6991.1954249200007</v>
          </cell>
          <cell r="AE60">
            <v>4387.329549137</v>
          </cell>
          <cell r="AF60">
            <v>2464.8258606190002</v>
          </cell>
          <cell r="AG60">
            <v>1118.3893529669999</v>
          </cell>
          <cell r="AH60">
            <v>288.405611959</v>
          </cell>
          <cell r="AI60">
            <v>164.46486276799999</v>
          </cell>
          <cell r="AJ60">
            <v>110.24834881699999</v>
          </cell>
          <cell r="AK60">
            <v>1438.2221069509999</v>
          </cell>
          <cell r="AL60">
            <v>3872.8768073800002</v>
          </cell>
          <cell r="AM60">
            <v>923.4638023519999</v>
          </cell>
          <cell r="AN60">
            <v>3719.1201664763335</v>
          </cell>
          <cell r="AO60">
            <v>22.590138452999998</v>
          </cell>
          <cell r="AP60">
            <v>736.68791815133329</v>
          </cell>
          <cell r="AQ60">
            <v>51.057902965333334</v>
          </cell>
          <cell r="AR60">
            <v>324.90954087133332</v>
          </cell>
          <cell r="AS60">
            <v>74.286087681333342</v>
          </cell>
          <cell r="AT60">
            <v>62.139569474666665</v>
          </cell>
          <cell r="AU60">
            <v>224.29481715866666</v>
          </cell>
          <cell r="AV60">
            <v>1502.7175060786667</v>
          </cell>
          <cell r="AX60">
            <v>447.85977142033335</v>
          </cell>
          <cell r="AY60">
            <v>256.88547566366668</v>
          </cell>
          <cell r="AZ60">
            <v>81.939503611333336</v>
          </cell>
          <cell r="BA60">
            <v>89.827798019666659</v>
          </cell>
          <cell r="BB60">
            <v>23.254642402666665</v>
          </cell>
          <cell r="BC60">
            <v>35.350846202999996</v>
          </cell>
          <cell r="BD60">
            <v>276.17439647933332</v>
          </cell>
          <cell r="BE60">
            <v>162.54844608366668</v>
          </cell>
          <cell r="BF60">
            <v>83.283723909666676</v>
          </cell>
        </row>
        <row r="61">
          <cell r="A61" t="str">
            <v>T3 2012</v>
          </cell>
          <cell r="B61">
            <v>3980.0027179159997</v>
          </cell>
          <cell r="C61">
            <v>15.416816396</v>
          </cell>
          <cell r="D61">
            <v>846.37506060599992</v>
          </cell>
          <cell r="E61">
            <v>51.619964304</v>
          </cell>
          <cell r="F61">
            <v>345.91923735500001</v>
          </cell>
          <cell r="G61">
            <v>72.895652573999996</v>
          </cell>
          <cell r="H61">
            <v>141.34326445400001</v>
          </cell>
          <cell r="I61">
            <v>234.59694191899999</v>
          </cell>
          <cell r="J61">
            <v>1756.889058553</v>
          </cell>
          <cell r="L61">
            <v>382.30260467800002</v>
          </cell>
          <cell r="M61">
            <v>238.92198978499999</v>
          </cell>
          <cell r="N61">
            <v>87.779176891999995</v>
          </cell>
          <cell r="O61">
            <v>94.636859810000004</v>
          </cell>
          <cell r="P61">
            <v>11.916379934</v>
          </cell>
          <cell r="Q61">
            <v>53.970480160000001</v>
          </cell>
          <cell r="R61">
            <v>288.12068222900001</v>
          </cell>
          <cell r="S61">
            <v>134.17749939999999</v>
          </cell>
          <cell r="T61">
            <v>69.496109473000004</v>
          </cell>
          <cell r="U61">
            <v>28463.174325504002</v>
          </cell>
          <cell r="V61">
            <v>166.68136530200002</v>
          </cell>
          <cell r="W61">
            <v>6640.299177588</v>
          </cell>
          <cell r="X61">
            <v>391.24124447700001</v>
          </cell>
          <cell r="Y61">
            <v>4389.4666646169999</v>
          </cell>
          <cell r="Z61">
            <v>309.40615491200003</v>
          </cell>
          <cell r="AA61">
            <v>114.658918852</v>
          </cell>
          <cell r="AB61">
            <v>1435.52619473</v>
          </cell>
          <cell r="AC61">
            <v>7289.0479611949995</v>
          </cell>
          <cell r="AE61">
            <v>4007.4588101919999</v>
          </cell>
          <cell r="AF61">
            <v>2509.653376796</v>
          </cell>
          <cell r="AG61">
            <v>1279.2696399260001</v>
          </cell>
          <cell r="AH61">
            <v>245.11370681700001</v>
          </cell>
          <cell r="AI61">
            <v>184.636002886</v>
          </cell>
          <cell r="AJ61">
            <v>136.28249577299999</v>
          </cell>
          <cell r="AK61">
            <v>1549.3286011169998</v>
          </cell>
          <cell r="AL61">
            <v>3593.3546003870006</v>
          </cell>
          <cell r="AM61">
            <v>862.04858752500002</v>
          </cell>
          <cell r="AN61">
            <v>3815.2562825896662</v>
          </cell>
          <cell r="AO61">
            <v>22.183482982666664</v>
          </cell>
          <cell r="AP61">
            <v>798.95951042833337</v>
          </cell>
          <cell r="AQ61">
            <v>52.406348335333341</v>
          </cell>
          <cell r="AR61">
            <v>315.69973362633334</v>
          </cell>
          <cell r="AS61">
            <v>70.814768259999994</v>
          </cell>
          <cell r="AT61">
            <v>132.252983653</v>
          </cell>
          <cell r="AU61">
            <v>227.78567655366669</v>
          </cell>
          <cell r="AV61">
            <v>1593.1179233506666</v>
          </cell>
          <cell r="AX61">
            <v>434.09642050166667</v>
          </cell>
          <cell r="AY61">
            <v>228.97362265899997</v>
          </cell>
          <cell r="AZ61">
            <v>88.49702139033333</v>
          </cell>
          <cell r="BA61">
            <v>93.423225588666654</v>
          </cell>
          <cell r="BB61">
            <v>16.443887426333337</v>
          </cell>
          <cell r="BC61">
            <v>43.760446215333332</v>
          </cell>
          <cell r="BD61">
            <v>264.89964008266662</v>
          </cell>
          <cell r="BE61">
            <v>157.82793550400001</v>
          </cell>
          <cell r="BF61">
            <v>73.073166459999996</v>
          </cell>
        </row>
        <row r="62">
          <cell r="A62" t="str">
            <v>T4 2012</v>
          </cell>
          <cell r="B62">
            <v>3964.8446761519999</v>
          </cell>
          <cell r="C62">
            <v>11.737846113</v>
          </cell>
          <cell r="D62">
            <v>983.24547443799997</v>
          </cell>
          <cell r="E62">
            <v>43.904094507000003</v>
          </cell>
          <cell r="F62">
            <v>391.36241345799999</v>
          </cell>
          <cell r="G62">
            <v>64.981545937999996</v>
          </cell>
          <cell r="H62">
            <v>173.47937049399999</v>
          </cell>
          <cell r="I62">
            <v>309.51805004099998</v>
          </cell>
          <cell r="J62">
            <v>1622.158379619</v>
          </cell>
          <cell r="L62">
            <v>403.65214720900002</v>
          </cell>
          <cell r="M62">
            <v>258.198848973</v>
          </cell>
          <cell r="N62">
            <v>65.640130653</v>
          </cell>
          <cell r="O62">
            <v>93.072336948</v>
          </cell>
          <cell r="P62">
            <v>8.9517312160000007</v>
          </cell>
          <cell r="Q62">
            <v>27.319800661999999</v>
          </cell>
          <cell r="R62">
            <v>290.87839674399999</v>
          </cell>
          <cell r="S62">
            <v>146.924791279</v>
          </cell>
          <cell r="T62">
            <v>53.064792298</v>
          </cell>
          <cell r="U62">
            <v>29130.023485984999</v>
          </cell>
          <cell r="V62">
            <v>84.872383469999988</v>
          </cell>
          <cell r="W62">
            <v>7002.5695415449991</v>
          </cell>
          <cell r="X62">
            <v>448.02535250299997</v>
          </cell>
          <cell r="Y62">
            <v>4569.0629558820001</v>
          </cell>
          <cell r="Z62">
            <v>351.12811839900002</v>
          </cell>
          <cell r="AA62">
            <v>116.968211803</v>
          </cell>
          <cell r="AB62">
            <v>1517.3849029580001</v>
          </cell>
          <cell r="AC62">
            <v>7762.949035302001</v>
          </cell>
          <cell r="AE62">
            <v>4068.3316777669997</v>
          </cell>
          <cell r="AF62">
            <v>2585.49636981</v>
          </cell>
          <cell r="AG62">
            <v>1112.8446773620001</v>
          </cell>
          <cell r="AH62">
            <v>275.71020081400002</v>
          </cell>
          <cell r="AI62">
            <v>151.024052211</v>
          </cell>
          <cell r="AJ62">
            <v>89.548492365000001</v>
          </cell>
          <cell r="AK62">
            <v>1692.118585599</v>
          </cell>
          <cell r="AL62">
            <v>3700.8598694900002</v>
          </cell>
          <cell r="AM62">
            <v>603.69860024999991</v>
          </cell>
          <cell r="AN62">
            <v>3890.950964987333</v>
          </cell>
          <cell r="AO62">
            <v>13.910631229666668</v>
          </cell>
          <cell r="AP62">
            <v>911.25221257400005</v>
          </cell>
          <cell r="AQ62">
            <v>57.045057749666661</v>
          </cell>
          <cell r="AR62">
            <v>358.61805561366668</v>
          </cell>
          <cell r="AS62">
            <v>72.082635270333327</v>
          </cell>
          <cell r="AT62">
            <v>162.89878445966667</v>
          </cell>
          <cell r="AU62">
            <v>260.60767948066672</v>
          </cell>
          <cell r="AV62">
            <v>1572.3454989146667</v>
          </cell>
          <cell r="AX62">
            <v>400.03193383866665</v>
          </cell>
          <cell r="AY62">
            <v>261.9771955883333</v>
          </cell>
          <cell r="AZ62">
            <v>90.022540217333344</v>
          </cell>
          <cell r="BA62">
            <v>86.567659149333338</v>
          </cell>
          <cell r="BB62">
            <v>10.892291739333333</v>
          </cell>
          <cell r="BC62">
            <v>32.006175681666669</v>
          </cell>
          <cell r="BD62">
            <v>289.97242851700003</v>
          </cell>
          <cell r="BE62">
            <v>161.69208779266665</v>
          </cell>
          <cell r="BF62">
            <v>60.280309744666674</v>
          </cell>
        </row>
        <row r="63">
          <cell r="A63" t="str">
            <v>T1 2013</v>
          </cell>
          <cell r="B63">
            <v>4046.3995512390002</v>
          </cell>
          <cell r="C63">
            <v>26.554411600000002</v>
          </cell>
          <cell r="D63">
            <v>922.80530377499997</v>
          </cell>
          <cell r="E63">
            <v>73.106919098999995</v>
          </cell>
          <cell r="F63">
            <v>332.05774341300003</v>
          </cell>
          <cell r="G63">
            <v>65.843686715999993</v>
          </cell>
          <cell r="H63">
            <v>172.129779595</v>
          </cell>
          <cell r="I63">
            <v>279.66717495199998</v>
          </cell>
          <cell r="J63">
            <v>1601.494332304</v>
          </cell>
          <cell r="L63">
            <v>464.59101294800001</v>
          </cell>
          <cell r="M63">
            <v>291.84802244000002</v>
          </cell>
          <cell r="N63">
            <v>99.955761598999999</v>
          </cell>
          <cell r="O63">
            <v>111.02289525800001</v>
          </cell>
          <cell r="P63">
            <v>7.2071394770000001</v>
          </cell>
          <cell r="Q63">
            <v>27.735675251</v>
          </cell>
          <cell r="R63">
            <v>270.557818215</v>
          </cell>
          <cell r="S63">
            <v>146.11962409899999</v>
          </cell>
          <cell r="T63">
            <v>76.507554272999997</v>
          </cell>
          <cell r="U63">
            <v>30022.179045072</v>
          </cell>
          <cell r="V63">
            <v>179.687690871</v>
          </cell>
          <cell r="W63">
            <v>6670.4309175010003</v>
          </cell>
          <cell r="X63">
            <v>431.39727960499999</v>
          </cell>
          <cell r="Y63">
            <v>4261.5628005480003</v>
          </cell>
          <cell r="Z63">
            <v>295.470097479</v>
          </cell>
          <cell r="AA63">
            <v>71.670880021999992</v>
          </cell>
          <cell r="AB63">
            <v>1610.3298598469999</v>
          </cell>
          <cell r="AC63">
            <v>7588.2121109589998</v>
          </cell>
          <cell r="AE63">
            <v>5148.8778716329998</v>
          </cell>
          <cell r="AF63">
            <v>2731.6086778499998</v>
          </cell>
          <cell r="AG63">
            <v>1290.4844981379999</v>
          </cell>
          <cell r="AH63">
            <v>291.114601972</v>
          </cell>
          <cell r="AI63">
            <v>89.010303554000004</v>
          </cell>
          <cell r="AJ63">
            <v>84.889531968</v>
          </cell>
          <cell r="AK63">
            <v>1630.9899918809997</v>
          </cell>
          <cell r="AL63">
            <v>3731.4004952149999</v>
          </cell>
          <cell r="AM63">
            <v>585.47235352999996</v>
          </cell>
          <cell r="AN63">
            <v>3946.019225378333</v>
          </cell>
          <cell r="AO63">
            <v>23.997224847333332</v>
          </cell>
          <cell r="AP63">
            <v>891.50080128233333</v>
          </cell>
          <cell r="AQ63">
            <v>56.285322712999999</v>
          </cell>
          <cell r="AR63">
            <v>334.30483073133337</v>
          </cell>
          <cell r="AS63">
            <v>61.670577648333335</v>
          </cell>
          <cell r="AT63">
            <v>175.91037836633333</v>
          </cell>
          <cell r="AU63">
            <v>263.32969182333335</v>
          </cell>
          <cell r="AV63">
            <v>1551.8678737973332</v>
          </cell>
          <cell r="AX63">
            <v>436.00922212500001</v>
          </cell>
          <cell r="AY63">
            <v>284.35273602433335</v>
          </cell>
          <cell r="AZ63">
            <v>96.455762656333334</v>
          </cell>
          <cell r="BA63">
            <v>98.003899140999991</v>
          </cell>
          <cell r="BB63">
            <v>8.7225773380000007</v>
          </cell>
          <cell r="BC63">
            <v>28.787853797666667</v>
          </cell>
          <cell r="BD63">
            <v>286.31459357233331</v>
          </cell>
          <cell r="BE63">
            <v>166.22991171200002</v>
          </cell>
          <cell r="BF63">
            <v>73.776769084666668</v>
          </cell>
        </row>
        <row r="64">
          <cell r="A64" t="str">
            <v>T2 2013</v>
          </cell>
          <cell r="B64">
            <v>3912.1095351760005</v>
          </cell>
          <cell r="C64">
            <v>23.175254520999999</v>
          </cell>
          <cell r="D64">
            <v>847.70951802100012</v>
          </cell>
          <cell r="E64">
            <v>58.431741568</v>
          </cell>
          <cell r="F64">
            <v>295.24105479000002</v>
          </cell>
          <cell r="G64">
            <v>64.169649786999997</v>
          </cell>
          <cell r="H64">
            <v>145.88241033400001</v>
          </cell>
          <cell r="I64">
            <v>283.98466154200003</v>
          </cell>
          <cell r="J64">
            <v>1644.479720064</v>
          </cell>
          <cell r="L64">
            <v>449.52748945399998</v>
          </cell>
          <cell r="M64">
            <v>233.704618737</v>
          </cell>
          <cell r="N64">
            <v>70.644462685999997</v>
          </cell>
          <cell r="O64">
            <v>97.69493276</v>
          </cell>
          <cell r="P64">
            <v>16.414103110999999</v>
          </cell>
          <cell r="Q64">
            <v>24.610119967999999</v>
          </cell>
          <cell r="R64">
            <v>265.63768954699998</v>
          </cell>
          <cell r="S64">
            <v>178.75232344200001</v>
          </cell>
          <cell r="T64">
            <v>59.759302865000002</v>
          </cell>
          <cell r="U64">
            <v>30136.329225360005</v>
          </cell>
          <cell r="V64">
            <v>148.97186528499998</v>
          </cell>
          <cell r="W64">
            <v>6775.0298885590009</v>
          </cell>
          <cell r="X64">
            <v>459.02493394800001</v>
          </cell>
          <cell r="Y64">
            <v>4132.0739848490002</v>
          </cell>
          <cell r="Z64">
            <v>361.43451736700001</v>
          </cell>
          <cell r="AA64">
            <v>54.126378377000002</v>
          </cell>
          <cell r="AB64">
            <v>1768.3700740180002</v>
          </cell>
          <cell r="AC64">
            <v>8067.0382026280004</v>
          </cell>
          <cell r="AE64">
            <v>5210.4767449239998</v>
          </cell>
          <cell r="AF64">
            <v>2581.7962791270002</v>
          </cell>
          <cell r="AG64">
            <v>1124.4574160459999</v>
          </cell>
          <cell r="AH64">
            <v>370.72850281500001</v>
          </cell>
          <cell r="AI64">
            <v>45.338802973999996</v>
          </cell>
          <cell r="AJ64">
            <v>56.797367195999996</v>
          </cell>
          <cell r="AK64">
            <v>1761.231349097</v>
          </cell>
          <cell r="AL64">
            <v>3292.2037348290005</v>
          </cell>
          <cell r="AM64">
            <v>702.25907187999996</v>
          </cell>
          <cell r="AN64">
            <v>3980.8930417883334</v>
          </cell>
          <cell r="AO64">
            <v>25.459328370666668</v>
          </cell>
          <cell r="AP64">
            <v>889.1197249446667</v>
          </cell>
          <cell r="AQ64">
            <v>52.987762738666667</v>
          </cell>
          <cell r="AR64">
            <v>321.02506069833333</v>
          </cell>
          <cell r="AS64">
            <v>61.408530750333341</v>
          </cell>
          <cell r="AT64">
            <v>166.26192024333332</v>
          </cell>
          <cell r="AU64">
            <v>287.436450514</v>
          </cell>
          <cell r="AV64">
            <v>1613.8003053586665</v>
          </cell>
          <cell r="AX64">
            <v>442.17289352200004</v>
          </cell>
          <cell r="AY64">
            <v>258.40503235199998</v>
          </cell>
          <cell r="AZ64">
            <v>79.816126030999996</v>
          </cell>
          <cell r="BA64">
            <v>116.59670963966666</v>
          </cell>
          <cell r="BB64">
            <v>8.5266487380000004</v>
          </cell>
          <cell r="BC64">
            <v>21.959627201666667</v>
          </cell>
          <cell r="BD64">
            <v>279.50497205666665</v>
          </cell>
          <cell r="BE64">
            <v>176.91604661733334</v>
          </cell>
          <cell r="BF64">
            <v>68.615626956000014</v>
          </cell>
        </row>
        <row r="65">
          <cell r="A65" t="str">
            <v>T3 2013</v>
          </cell>
          <cell r="B65">
            <v>3714.524713191</v>
          </cell>
          <cell r="C65">
            <v>34.979812643999999</v>
          </cell>
          <cell r="D65">
            <v>768.03278392700008</v>
          </cell>
          <cell r="E65">
            <v>46.014737240999999</v>
          </cell>
          <cell r="F65">
            <v>296.34243483500001</v>
          </cell>
          <cell r="G65">
            <v>71.640091286000001</v>
          </cell>
          <cell r="H65">
            <v>102.84089166699999</v>
          </cell>
          <cell r="I65">
            <v>251.19462889799999</v>
          </cell>
          <cell r="J65">
            <v>1463.741096341</v>
          </cell>
          <cell r="L65">
            <v>404.26920049500001</v>
          </cell>
          <cell r="M65">
            <v>298.42210033600003</v>
          </cell>
          <cell r="N65">
            <v>102.096686503</v>
          </cell>
          <cell r="O65">
            <v>114.240108683</v>
          </cell>
          <cell r="P65">
            <v>19.714764655</v>
          </cell>
          <cell r="Q65">
            <v>31.163980321</v>
          </cell>
          <cell r="R65">
            <v>259.46330439600001</v>
          </cell>
          <cell r="S65">
            <v>158.05709737500001</v>
          </cell>
          <cell r="T65">
            <v>60.343777514999999</v>
          </cell>
          <cell r="U65">
            <v>28487.434706142998</v>
          </cell>
          <cell r="V65">
            <v>194.90217153500001</v>
          </cell>
          <cell r="W65">
            <v>6422.9480909299982</v>
          </cell>
          <cell r="X65">
            <v>512.49917868400007</v>
          </cell>
          <cell r="Y65">
            <v>3876.6802408630001</v>
          </cell>
          <cell r="Z65">
            <v>349.86339170799999</v>
          </cell>
          <cell r="AA65">
            <v>68.882745645999989</v>
          </cell>
          <cell r="AB65">
            <v>1615.0225340289999</v>
          </cell>
          <cell r="AC65">
            <v>7081.840421981</v>
          </cell>
          <cell r="AE65">
            <v>4301.0820057589999</v>
          </cell>
          <cell r="AF65">
            <v>2891.7907655869999</v>
          </cell>
          <cell r="AG65">
            <v>1091.7510165479998</v>
          </cell>
          <cell r="AH65">
            <v>384.11042992699998</v>
          </cell>
          <cell r="AI65">
            <v>80.525287001999999</v>
          </cell>
          <cell r="AJ65">
            <v>117.317410303</v>
          </cell>
          <cell r="AK65">
            <v>2001.418521108</v>
          </cell>
          <cell r="AL65">
            <v>3304.2846833040003</v>
          </cell>
          <cell r="AM65">
            <v>615.46390215899999</v>
          </cell>
          <cell r="AN65">
            <v>3708.0541589293334</v>
          </cell>
          <cell r="AO65">
            <v>27.531650345666666</v>
          </cell>
          <cell r="AP65">
            <v>784.8118375516666</v>
          </cell>
          <cell r="AQ65">
            <v>53.430371131999998</v>
          </cell>
          <cell r="AR65">
            <v>306.664632563</v>
          </cell>
          <cell r="AS65">
            <v>67.785745030000001</v>
          </cell>
          <cell r="AT65">
            <v>116.87379640866668</v>
          </cell>
          <cell r="AU65">
            <v>240.057292418</v>
          </cell>
          <cell r="AV65">
            <v>1487.1820212916666</v>
          </cell>
          <cell r="AX65">
            <v>406.34691546799996</v>
          </cell>
          <cell r="AY65">
            <v>266.03136029400002</v>
          </cell>
          <cell r="AZ65">
            <v>83.621129708666672</v>
          </cell>
          <cell r="BA65">
            <v>110.95227106466666</v>
          </cell>
          <cell r="BB65">
            <v>16.810539443666666</v>
          </cell>
          <cell r="BC65">
            <v>24.716205493</v>
          </cell>
          <cell r="BD65">
            <v>265.9305306876667</v>
          </cell>
          <cell r="BE65">
            <v>181.24789088766667</v>
          </cell>
          <cell r="BF65">
            <v>52.871806692999996</v>
          </cell>
        </row>
        <row r="66">
          <cell r="A66" t="str">
            <v>T4 2013</v>
          </cell>
          <cell r="B66">
            <v>3756.8578424730003</v>
          </cell>
          <cell r="C66">
            <v>25.654606091000002</v>
          </cell>
          <cell r="D66">
            <v>773.24499524499993</v>
          </cell>
          <cell r="E66">
            <v>42.080949785000001</v>
          </cell>
          <cell r="F66">
            <v>272.09604486699999</v>
          </cell>
          <cell r="G66">
            <v>59.110617212999998</v>
          </cell>
          <cell r="H66">
            <v>103.377345805</v>
          </cell>
          <cell r="I66">
            <v>296.58003757500001</v>
          </cell>
          <cell r="J66">
            <v>1480.081793843</v>
          </cell>
          <cell r="L66">
            <v>470.45842690199999</v>
          </cell>
          <cell r="M66">
            <v>265.887133167</v>
          </cell>
          <cell r="N66">
            <v>77.989949116999995</v>
          </cell>
          <cell r="O66">
            <v>129.65267738099999</v>
          </cell>
          <cell r="P66">
            <v>9.7204296899999996</v>
          </cell>
          <cell r="Q66">
            <v>27.749840411000001</v>
          </cell>
          <cell r="R66">
            <v>273.81556537300003</v>
          </cell>
          <cell r="S66">
            <v>164.61255736300001</v>
          </cell>
          <cell r="T66">
            <v>57.989867889999999</v>
          </cell>
          <cell r="U66">
            <v>29137.535118897998</v>
          </cell>
          <cell r="V66">
            <v>220.62573032200001</v>
          </cell>
          <cell r="W66">
            <v>6397.4360564580002</v>
          </cell>
          <cell r="X66">
            <v>380.21069033700002</v>
          </cell>
          <cell r="Y66">
            <v>3955.8272001380001</v>
          </cell>
          <cell r="Z66">
            <v>289.889894513</v>
          </cell>
          <cell r="AA66">
            <v>68.314421460000005</v>
          </cell>
          <cell r="AB66">
            <v>1703.19385001</v>
          </cell>
          <cell r="AC66">
            <v>7323.7797108619998</v>
          </cell>
          <cell r="AE66">
            <v>4820.838592821</v>
          </cell>
          <cell r="AF66">
            <v>2525.537116989</v>
          </cell>
          <cell r="AG66">
            <v>1316.2940234980001</v>
          </cell>
          <cell r="AH66">
            <v>389.11249417099998</v>
          </cell>
          <cell r="AI66">
            <v>72.928948941000002</v>
          </cell>
          <cell r="AJ66">
            <v>140.44061410899999</v>
          </cell>
          <cell r="AK66">
            <v>2039.8731195109999</v>
          </cell>
          <cell r="AL66">
            <v>3221.6794911110001</v>
          </cell>
          <cell r="AM66">
            <v>668.98922010500007</v>
          </cell>
          <cell r="AN66">
            <v>3798.0302290203331</v>
          </cell>
          <cell r="AO66">
            <v>31.024292148666664</v>
          </cell>
          <cell r="AP66">
            <v>764.11511233766669</v>
          </cell>
          <cell r="AQ66">
            <v>47.776817719666667</v>
          </cell>
          <cell r="AR66">
            <v>288.16998998033336</v>
          </cell>
          <cell r="AS66">
            <v>57.323337258000002</v>
          </cell>
          <cell r="AT66">
            <v>105.32271712766668</v>
          </cell>
          <cell r="AU66">
            <v>265.52225025199999</v>
          </cell>
          <cell r="AV66">
            <v>1495.8853568109998</v>
          </cell>
          <cell r="AX66">
            <v>460.9859207903333</v>
          </cell>
          <cell r="AY66">
            <v>272.86736168266674</v>
          </cell>
          <cell r="AZ66">
            <v>87.048386514666674</v>
          </cell>
          <cell r="BA66">
            <v>121.38860995666666</v>
          </cell>
          <cell r="BB66">
            <v>14.564937879666667</v>
          </cell>
          <cell r="BC66">
            <v>25.048284462666668</v>
          </cell>
          <cell r="BD66">
            <v>282.46686868433335</v>
          </cell>
          <cell r="BE66">
            <v>178.46824896500002</v>
          </cell>
          <cell r="BF66">
            <v>64.166848787000006</v>
          </cell>
        </row>
        <row r="67">
          <cell r="A67" t="str">
            <v>T1 2014</v>
          </cell>
          <cell r="B67">
            <v>4051.2119385410001</v>
          </cell>
          <cell r="C67">
            <v>25.027220232000001</v>
          </cell>
          <cell r="D67">
            <v>845.33100583700002</v>
          </cell>
          <cell r="E67">
            <v>61.495575109999997</v>
          </cell>
          <cell r="F67">
            <v>284.89814089599997</v>
          </cell>
          <cell r="G67">
            <v>60.699625912999998</v>
          </cell>
          <cell r="H67">
            <v>128.70029665199999</v>
          </cell>
          <cell r="I67">
            <v>309.53736726599999</v>
          </cell>
          <cell r="J67">
            <v>1510.2289232840001</v>
          </cell>
          <cell r="L67">
            <v>474.09779693600001</v>
          </cell>
          <cell r="M67">
            <v>380.95929796899998</v>
          </cell>
          <cell r="N67">
            <v>63.953183989999999</v>
          </cell>
          <cell r="O67">
            <v>131.73666597900001</v>
          </cell>
          <cell r="P67">
            <v>51.444994375999997</v>
          </cell>
          <cell r="Q67">
            <v>35.145379325999997</v>
          </cell>
          <cell r="R67">
            <v>277.46781167</v>
          </cell>
          <cell r="S67">
            <v>186.57479890299999</v>
          </cell>
          <cell r="T67">
            <v>69.244860039000002</v>
          </cell>
          <cell r="U67">
            <v>30246.091304891997</v>
          </cell>
          <cell r="V67">
            <v>195.46704274700002</v>
          </cell>
          <cell r="W67">
            <v>6607.8077722199996</v>
          </cell>
          <cell r="X67">
            <v>476.282554613</v>
          </cell>
          <cell r="Y67">
            <v>3836.5890341869999</v>
          </cell>
          <cell r="Z67">
            <v>335.61145888499999</v>
          </cell>
          <cell r="AA67">
            <v>96.491262315</v>
          </cell>
          <cell r="AB67">
            <v>1862.8334622199998</v>
          </cell>
          <cell r="AC67">
            <v>7552.2811427719998</v>
          </cell>
          <cell r="AE67">
            <v>4750.2372910020003</v>
          </cell>
          <cell r="AF67">
            <v>2831.5582210049997</v>
          </cell>
          <cell r="AG67">
            <v>1410.188550978</v>
          </cell>
          <cell r="AH67">
            <v>409.094151501</v>
          </cell>
          <cell r="AI67">
            <v>311.845402992</v>
          </cell>
          <cell r="AJ67">
            <v>171.99461377200001</v>
          </cell>
          <cell r="AK67">
            <v>2001.779860568</v>
          </cell>
          <cell r="AL67">
            <v>3463.4020701009995</v>
          </cell>
          <cell r="AM67">
            <v>540.43518523399996</v>
          </cell>
          <cell r="AN67">
            <v>3905.7466737239997</v>
          </cell>
          <cell r="AO67">
            <v>26.822161249333334</v>
          </cell>
          <cell r="AP67">
            <v>824.40784582000003</v>
          </cell>
          <cell r="AQ67">
            <v>55.030342741666665</v>
          </cell>
          <cell r="AR67">
            <v>293.91700616666662</v>
          </cell>
          <cell r="AS67">
            <v>63.479264164</v>
          </cell>
          <cell r="AT67">
            <v>117.70835513166666</v>
          </cell>
          <cell r="AU67">
            <v>294.27287761599996</v>
          </cell>
          <cell r="AV67">
            <v>1441.6551805709998</v>
          </cell>
          <cell r="AX67">
            <v>463.54658670100002</v>
          </cell>
          <cell r="AY67">
            <v>333.64678752033336</v>
          </cell>
          <cell r="AZ67">
            <v>82.955160846666658</v>
          </cell>
          <cell r="BA67">
            <v>130.30114155566667</v>
          </cell>
          <cell r="BB67">
            <v>37.602215579666669</v>
          </cell>
          <cell r="BC67">
            <v>28.819942006666665</v>
          </cell>
          <cell r="BD67">
            <v>278.95003069766665</v>
          </cell>
          <cell r="BE67">
            <v>196.15499051866664</v>
          </cell>
          <cell r="BF67">
            <v>60.884630657333332</v>
          </cell>
        </row>
        <row r="68">
          <cell r="A68" t="str">
            <v>T2 2014</v>
          </cell>
          <cell r="B68">
            <v>3701.4842736840001</v>
          </cell>
          <cell r="C68">
            <v>22.738824241</v>
          </cell>
          <cell r="D68">
            <v>785.64028035900003</v>
          </cell>
          <cell r="E68">
            <v>59.667049816000002</v>
          </cell>
          <cell r="F68">
            <v>219.38551666800001</v>
          </cell>
          <cell r="G68">
            <v>74.766892399</v>
          </cell>
          <cell r="H68">
            <v>161.84227424400001</v>
          </cell>
          <cell r="I68">
            <v>269.97854723199998</v>
          </cell>
          <cell r="J68">
            <v>1249.1422945080001</v>
          </cell>
          <cell r="L68">
            <v>478.70794190100003</v>
          </cell>
          <cell r="M68">
            <v>365.55840916</v>
          </cell>
          <cell r="N68">
            <v>66.869480804000005</v>
          </cell>
          <cell r="O68">
            <v>145.45964541800001</v>
          </cell>
          <cell r="P68">
            <v>31.277253468000001</v>
          </cell>
          <cell r="Q68">
            <v>40.203144385000002</v>
          </cell>
          <cell r="R68">
            <v>296.41017949100001</v>
          </cell>
          <cell r="S68">
            <v>151.592892417</v>
          </cell>
          <cell r="T68">
            <v>67.883927532000001</v>
          </cell>
          <cell r="U68">
            <v>27985.033330226001</v>
          </cell>
          <cell r="V68">
            <v>136.940801427</v>
          </cell>
          <cell r="W68">
            <v>5582.4991949779997</v>
          </cell>
          <cell r="X68">
            <v>569.07268253300003</v>
          </cell>
          <cell r="Y68">
            <v>2721.351239865</v>
          </cell>
          <cell r="Z68">
            <v>343.23245022100002</v>
          </cell>
          <cell r="AA68">
            <v>154.44011655</v>
          </cell>
          <cell r="AB68">
            <v>1794.4027058090001</v>
          </cell>
          <cell r="AC68">
            <v>6571.7617668849998</v>
          </cell>
          <cell r="AE68">
            <v>4301.3705417860001</v>
          </cell>
          <cell r="AF68">
            <v>3020.025049415</v>
          </cell>
          <cell r="AG68">
            <v>1084.7509648129999</v>
          </cell>
          <cell r="AH68">
            <v>353.97111218399999</v>
          </cell>
          <cell r="AI68">
            <v>206.201907113</v>
          </cell>
          <cell r="AJ68">
            <v>276.11829434399999</v>
          </cell>
          <cell r="AK68">
            <v>2253.6174784260002</v>
          </cell>
          <cell r="AL68">
            <v>3578.4974691820003</v>
          </cell>
          <cell r="AM68">
            <v>619.27874967299999</v>
          </cell>
          <cell r="AN68">
            <v>3814.2520629853334</v>
          </cell>
          <cell r="AO68">
            <v>20.512658832</v>
          </cell>
          <cell r="AP68">
            <v>799.46066264766671</v>
          </cell>
          <cell r="AQ68">
            <v>62.12832968</v>
          </cell>
          <cell r="AR68">
            <v>246.35488002766667</v>
          </cell>
          <cell r="AS68">
            <v>66.802153928333325</v>
          </cell>
          <cell r="AT68">
            <v>149.07959781433331</v>
          </cell>
          <cell r="AU68">
            <v>275.09570119733331</v>
          </cell>
          <cell r="AV68">
            <v>1294.1533553183333</v>
          </cell>
          <cell r="AX68">
            <v>478.03314785033331</v>
          </cell>
          <cell r="AY68">
            <v>388.30151646833338</v>
          </cell>
          <cell r="AZ68">
            <v>71.69254101766667</v>
          </cell>
          <cell r="BA68">
            <v>131.43176953066666</v>
          </cell>
          <cell r="BB68">
            <v>28.784542907333332</v>
          </cell>
          <cell r="BC68">
            <v>37.633945217666671</v>
          </cell>
          <cell r="BD68">
            <v>300.8497907536667</v>
          </cell>
          <cell r="BE68">
            <v>192.136620214</v>
          </cell>
          <cell r="BF68">
            <v>71.261512227666671</v>
          </cell>
        </row>
        <row r="69">
          <cell r="A69" t="str">
            <v>T3 2014</v>
          </cell>
          <cell r="B69">
            <v>3567.0265973439996</v>
          </cell>
          <cell r="C69">
            <v>49.923735813</v>
          </cell>
          <cell r="D69">
            <v>839.60548964999998</v>
          </cell>
          <cell r="E69">
            <v>57.673116039</v>
          </cell>
          <cell r="F69">
            <v>240.98320306400001</v>
          </cell>
          <cell r="G69">
            <v>55.091701260000001</v>
          </cell>
          <cell r="H69">
            <v>163.207889607</v>
          </cell>
          <cell r="I69">
            <v>322.64957967999999</v>
          </cell>
          <cell r="J69">
            <v>1174.7158516019999</v>
          </cell>
          <cell r="L69">
            <v>429.56160123699999</v>
          </cell>
          <cell r="M69">
            <v>344.93164619999999</v>
          </cell>
          <cell r="N69">
            <v>67.472353820999999</v>
          </cell>
          <cell r="O69">
            <v>131.854478398</v>
          </cell>
          <cell r="P69">
            <v>36.124994164</v>
          </cell>
          <cell r="Q69">
            <v>32.757135108</v>
          </cell>
          <cell r="R69">
            <v>268.83782381499998</v>
          </cell>
          <cell r="S69">
            <v>132.11163009200001</v>
          </cell>
          <cell r="T69">
            <v>59.129857444000002</v>
          </cell>
          <cell r="U69">
            <v>24186.951799834998</v>
          </cell>
          <cell r="V69">
            <v>185.46097684</v>
          </cell>
          <cell r="W69">
            <v>4474.7427771450002</v>
          </cell>
          <cell r="X69">
            <v>440.53922713899999</v>
          </cell>
          <cell r="Y69">
            <v>1790.3873819830001</v>
          </cell>
          <cell r="Z69">
            <v>269.97831187700001</v>
          </cell>
          <cell r="AA69">
            <v>136.836299387</v>
          </cell>
          <cell r="AB69">
            <v>1837.0015567589999</v>
          </cell>
          <cell r="AC69">
            <v>5909.4489334250002</v>
          </cell>
          <cell r="AE69">
            <v>3668.1200145749999</v>
          </cell>
          <cell r="AF69">
            <v>2601.6893323009999</v>
          </cell>
          <cell r="AG69">
            <v>1055.7829258429999</v>
          </cell>
          <cell r="AH69">
            <v>352.11103833599998</v>
          </cell>
          <cell r="AI69">
            <v>232.89978952999996</v>
          </cell>
          <cell r="AJ69">
            <v>156.61014225399998</v>
          </cell>
          <cell r="AK69">
            <v>1922.8090479050002</v>
          </cell>
          <cell r="AL69">
            <v>3185.2644947029999</v>
          </cell>
          <cell r="AM69">
            <v>442.01232697799998</v>
          </cell>
          <cell r="AN69">
            <v>3606.572321711667</v>
          </cell>
          <cell r="AO69">
            <v>26.703715125000002</v>
          </cell>
          <cell r="AP69">
            <v>775.41689518766668</v>
          </cell>
          <cell r="AQ69">
            <v>50.974659021666668</v>
          </cell>
          <cell r="AR69">
            <v>189.66505472999998</v>
          </cell>
          <cell r="AS69">
            <v>59.948421608666671</v>
          </cell>
          <cell r="AT69">
            <v>174.59507669499999</v>
          </cell>
          <cell r="AU69">
            <v>300.2336831323334</v>
          </cell>
          <cell r="AV69">
            <v>1228.3105138236667</v>
          </cell>
          <cell r="AX69">
            <v>432.30432646133335</v>
          </cell>
          <cell r="AY69">
            <v>347.91957762600003</v>
          </cell>
          <cell r="AZ69">
            <v>70.832511194333335</v>
          </cell>
          <cell r="BA69">
            <v>150.42324310266667</v>
          </cell>
          <cell r="BB69">
            <v>38.488891257333336</v>
          </cell>
          <cell r="BC69">
            <v>33.836403607666661</v>
          </cell>
          <cell r="BD69">
            <v>286.61722366766668</v>
          </cell>
          <cell r="BE69">
            <v>147.87233273433336</v>
          </cell>
          <cell r="BF69">
            <v>67.846687923999994</v>
          </cell>
        </row>
        <row r="70">
          <cell r="A70" t="str">
            <v>T4 2014</v>
          </cell>
          <cell r="B70">
            <v>3978.9381255429998</v>
          </cell>
          <cell r="C70">
            <v>24.154395576999999</v>
          </cell>
          <cell r="D70">
            <v>925.58132527999987</v>
          </cell>
          <cell r="E70">
            <v>58.611986530999999</v>
          </cell>
          <cell r="F70">
            <v>311.09266489300001</v>
          </cell>
          <cell r="G70">
            <v>72.727438645999996</v>
          </cell>
          <cell r="H70">
            <v>159.48280303199999</v>
          </cell>
          <cell r="I70">
            <v>323.66643217799998</v>
          </cell>
          <cell r="J70">
            <v>1431.191008756</v>
          </cell>
          <cell r="L70">
            <v>483.16242253399997</v>
          </cell>
          <cell r="M70">
            <v>384.18750023899997</v>
          </cell>
          <cell r="N70">
            <v>58.002579779999998</v>
          </cell>
          <cell r="O70">
            <v>138.43716593799999</v>
          </cell>
          <cell r="P70">
            <v>31.167660736999999</v>
          </cell>
          <cell r="Q70">
            <v>26.115759407999999</v>
          </cell>
          <cell r="R70">
            <v>281.04795574299999</v>
          </cell>
          <cell r="S70">
            <v>132.549661128</v>
          </cell>
          <cell r="T70">
            <v>63.340690422999998</v>
          </cell>
          <cell r="U70">
            <v>25920.640723520002</v>
          </cell>
          <cell r="V70">
            <v>275.79713648199998</v>
          </cell>
          <cell r="W70">
            <v>4857.7944444539999</v>
          </cell>
          <cell r="X70">
            <v>410.67144035599995</v>
          </cell>
          <cell r="Y70">
            <v>2191.2117253269998</v>
          </cell>
          <cell r="Z70">
            <v>365.26801595400002</v>
          </cell>
          <cell r="AA70">
            <v>68.848220079000001</v>
          </cell>
          <cell r="AB70">
            <v>1821.7950427379999</v>
          </cell>
          <cell r="AC70">
            <v>6435.1382069179999</v>
          </cell>
          <cell r="AE70">
            <v>4064.7240554849996</v>
          </cell>
          <cell r="AF70">
            <v>2965.5564348040002</v>
          </cell>
          <cell r="AG70">
            <v>1081.515357369</v>
          </cell>
          <cell r="AH70">
            <v>378.96283531899996</v>
          </cell>
          <cell r="AI70">
            <v>151.193879979</v>
          </cell>
          <cell r="AJ70">
            <v>158.47311437299999</v>
          </cell>
          <cell r="AK70">
            <v>1963.5625307330001</v>
          </cell>
          <cell r="AL70">
            <v>3127.2527165410002</v>
          </cell>
          <cell r="AM70">
            <v>460.670011063</v>
          </cell>
          <cell r="AN70">
            <v>3611.7478579283329</v>
          </cell>
          <cell r="AO70">
            <v>27.710795448999999</v>
          </cell>
          <cell r="AP70">
            <v>815.67470447933329</v>
          </cell>
          <cell r="AQ70">
            <v>54.355429882999999</v>
          </cell>
          <cell r="AR70">
            <v>228.04996025066666</v>
          </cell>
          <cell r="AS70">
            <v>71.459181928333336</v>
          </cell>
          <cell r="AT70">
            <v>163.349920707</v>
          </cell>
          <cell r="AU70">
            <v>298.46021171033334</v>
          </cell>
          <cell r="AV70">
            <v>1187.5416207223334</v>
          </cell>
          <cell r="AX70">
            <v>452.90281447266671</v>
          </cell>
          <cell r="AY70">
            <v>365.64066502400004</v>
          </cell>
          <cell r="AZ70">
            <v>68.930054518000006</v>
          </cell>
          <cell r="BA70">
            <v>152.371458805</v>
          </cell>
          <cell r="BB70">
            <v>29.137458006333333</v>
          </cell>
          <cell r="BC70">
            <v>28.104212837666665</v>
          </cell>
          <cell r="BD70">
            <v>283.2508948273333</v>
          </cell>
          <cell r="BE70">
            <v>140.55495934233332</v>
          </cell>
          <cell r="BF70">
            <v>59.928219444333337</v>
          </cell>
        </row>
        <row r="71">
          <cell r="A71" t="str">
            <v>T1 2015</v>
          </cell>
          <cell r="B71">
            <v>3671.0509098879998</v>
          </cell>
          <cell r="C71">
            <v>24.193942287999999</v>
          </cell>
          <cell r="D71">
            <v>823.18450678199997</v>
          </cell>
          <cell r="E71">
            <v>66.912593631999997</v>
          </cell>
          <cell r="F71">
            <v>264.33614942999998</v>
          </cell>
          <cell r="G71">
            <v>34.785683904999999</v>
          </cell>
          <cell r="H71">
            <v>125.660474342</v>
          </cell>
          <cell r="I71">
            <v>331.48960547299998</v>
          </cell>
          <cell r="J71">
            <v>1212.356403901</v>
          </cell>
          <cell r="L71">
            <v>484.07544231899999</v>
          </cell>
          <cell r="M71">
            <v>378.52735072000002</v>
          </cell>
          <cell r="N71">
            <v>68.574071966999995</v>
          </cell>
          <cell r="O71">
            <v>159.89041419099999</v>
          </cell>
          <cell r="P71">
            <v>34.951216283000001</v>
          </cell>
          <cell r="Q71">
            <v>22.465960893999998</v>
          </cell>
          <cell r="R71">
            <v>309.34851652499998</v>
          </cell>
          <cell r="S71">
            <v>97.244675145000002</v>
          </cell>
          <cell r="T71">
            <v>56.238408872999997</v>
          </cell>
          <cell r="U71">
            <v>28140.733640126</v>
          </cell>
          <cell r="V71">
            <v>150.065747671</v>
          </cell>
          <cell r="W71">
            <v>5821.0214878740007</v>
          </cell>
          <cell r="X71">
            <v>481.65425826500001</v>
          </cell>
          <cell r="Y71">
            <v>3103.4482645429998</v>
          </cell>
          <cell r="Z71">
            <v>240.687832066</v>
          </cell>
          <cell r="AA71">
            <v>79.240262357999995</v>
          </cell>
          <cell r="AB71">
            <v>1915.9908706420001</v>
          </cell>
          <cell r="AC71">
            <v>6736.5942704879999</v>
          </cell>
          <cell r="AE71">
            <v>4537.6223484550001</v>
          </cell>
          <cell r="AF71">
            <v>3153.2366192510003</v>
          </cell>
          <cell r="AG71">
            <v>1235.4819167169999</v>
          </cell>
          <cell r="AH71">
            <v>496.78359173000001</v>
          </cell>
          <cell r="AI71">
            <v>220.287063187</v>
          </cell>
          <cell r="AJ71">
            <v>128.62531879599999</v>
          </cell>
          <cell r="AK71">
            <v>2149.1396026399998</v>
          </cell>
          <cell r="AL71">
            <v>3068.0153034129999</v>
          </cell>
          <cell r="AM71">
            <v>443.86036990399998</v>
          </cell>
          <cell r="AN71">
            <v>3781.1821387603336</v>
          </cell>
          <cell r="AO71">
            <v>25.498251808000003</v>
          </cell>
          <cell r="AP71">
            <v>846.71940976999997</v>
          </cell>
          <cell r="AQ71">
            <v>59.880918861666665</v>
          </cell>
          <cell r="AR71">
            <v>292.93806871333339</v>
          </cell>
          <cell r="AS71">
            <v>51.868373642333331</v>
          </cell>
          <cell r="AT71">
            <v>144.46407423566666</v>
          </cell>
          <cell r="AU71">
            <v>297.56797431699999</v>
          </cell>
          <cell r="AV71">
            <v>1243.3947518950001</v>
          </cell>
          <cell r="AX71">
            <v>495.6394786583333</v>
          </cell>
          <cell r="AY71">
            <v>393.21863058933332</v>
          </cell>
          <cell r="AZ71">
            <v>78.454961168666657</v>
          </cell>
          <cell r="BA71">
            <v>168.48779860333335</v>
          </cell>
          <cell r="BB71">
            <v>35.369429415666666</v>
          </cell>
          <cell r="BC71">
            <v>28.027303530000001</v>
          </cell>
          <cell r="BD71">
            <v>276.53952051800002</v>
          </cell>
          <cell r="BE71">
            <v>126.52019956366667</v>
          </cell>
          <cell r="BF71">
            <v>63.312403240333332</v>
          </cell>
        </row>
        <row r="72">
          <cell r="A72" t="str">
            <v>T2 2015</v>
          </cell>
          <cell r="B72">
            <v>4510.1477654660002</v>
          </cell>
          <cell r="C72">
            <v>28.210531192000001</v>
          </cell>
          <cell r="D72">
            <v>1047.0604136110001</v>
          </cell>
          <cell r="E72">
            <v>76.826486216999996</v>
          </cell>
          <cell r="F72">
            <v>442.010833392</v>
          </cell>
          <cell r="G72">
            <v>56.664077276999997</v>
          </cell>
          <cell r="H72">
            <v>147.247963465</v>
          </cell>
          <cell r="I72">
            <v>324.31105325999999</v>
          </cell>
          <cell r="J72">
            <v>1556.0086595150001</v>
          </cell>
          <cell r="L72">
            <v>570.38706953600001</v>
          </cell>
          <cell r="M72">
            <v>369.48908096999997</v>
          </cell>
          <cell r="N72">
            <v>58.410150921000003</v>
          </cell>
          <cell r="O72">
            <v>233.080294213</v>
          </cell>
          <cell r="P72">
            <v>36.040838407999999</v>
          </cell>
          <cell r="Q72">
            <v>30.232461163</v>
          </cell>
          <cell r="R72">
            <v>374.24814254199998</v>
          </cell>
          <cell r="S72">
            <v>146.65904920200001</v>
          </cell>
          <cell r="T72">
            <v>60.321074193000001</v>
          </cell>
          <cell r="U72">
            <v>29680.201399411002</v>
          </cell>
          <cell r="V72">
            <v>210.33153472699999</v>
          </cell>
          <cell r="W72">
            <v>6314.9180921340012</v>
          </cell>
          <cell r="X72">
            <v>450.00031074000003</v>
          </cell>
          <cell r="Y72">
            <v>3518.3130783770002</v>
          </cell>
          <cell r="Z72">
            <v>234.06175283299999</v>
          </cell>
          <cell r="AA72">
            <v>90.690489688</v>
          </cell>
          <cell r="AB72">
            <v>2021.8524604959998</v>
          </cell>
          <cell r="AC72">
            <v>7240.8831973029992</v>
          </cell>
          <cell r="AE72">
            <v>4938.3822847950005</v>
          </cell>
          <cell r="AF72">
            <v>2953.1678217389999</v>
          </cell>
          <cell r="AG72">
            <v>1100.340060129</v>
          </cell>
          <cell r="AH72">
            <v>535.85016924499996</v>
          </cell>
          <cell r="AI72">
            <v>184.160419593</v>
          </cell>
          <cell r="AJ72">
            <v>226.24101200200002</v>
          </cell>
          <cell r="AK72">
            <v>2465.9190450000001</v>
          </cell>
          <cell r="AL72">
            <v>3097.1573423219997</v>
          </cell>
          <cell r="AM72">
            <v>412.85042042199996</v>
          </cell>
          <cell r="AN72">
            <v>4164.9909838020003</v>
          </cell>
          <cell r="AO72">
            <v>31.236824412999997</v>
          </cell>
          <cell r="AP72">
            <v>934.97392471366675</v>
          </cell>
          <cell r="AQ72">
            <v>62.114058942999996</v>
          </cell>
          <cell r="AR72">
            <v>355.00875310166663</v>
          </cell>
          <cell r="AS72">
            <v>45.251537630999998</v>
          </cell>
          <cell r="AT72">
            <v>136.78047812366665</v>
          </cell>
          <cell r="AU72">
            <v>335.81909691433333</v>
          </cell>
          <cell r="AV72">
            <v>1363.3741772373332</v>
          </cell>
          <cell r="AX72">
            <v>564.016031537</v>
          </cell>
          <cell r="AY72">
            <v>391.18248669666667</v>
          </cell>
          <cell r="AZ72">
            <v>71.798011680333332</v>
          </cell>
          <cell r="BA72">
            <v>207.11892999199998</v>
          </cell>
          <cell r="BB72">
            <v>30.787878937333335</v>
          </cell>
          <cell r="BC72">
            <v>32.109501250999998</v>
          </cell>
          <cell r="BD72">
            <v>329.93525945200003</v>
          </cell>
          <cell r="BE72">
            <v>143.87671601166664</v>
          </cell>
          <cell r="BF72">
            <v>64.581241879999993</v>
          </cell>
        </row>
        <row r="73">
          <cell r="A73" t="str">
            <v>T3 2015</v>
          </cell>
          <cell r="B73">
            <v>4271.1505294950002</v>
          </cell>
          <cell r="C73">
            <v>15.661802497</v>
          </cell>
          <cell r="D73">
            <v>916.69823103599992</v>
          </cell>
          <cell r="E73">
            <v>70.749660293000005</v>
          </cell>
          <cell r="F73">
            <v>351.11515210300001</v>
          </cell>
          <cell r="G73">
            <v>34.231417428</v>
          </cell>
          <cell r="H73">
            <v>136.65725190399999</v>
          </cell>
          <cell r="I73">
            <v>323.94474930799998</v>
          </cell>
          <cell r="J73">
            <v>1482.4794842470001</v>
          </cell>
          <cell r="L73">
            <v>589.03722743000003</v>
          </cell>
          <cell r="M73">
            <v>390.11953176499998</v>
          </cell>
          <cell r="N73">
            <v>46.717037437000002</v>
          </cell>
          <cell r="O73">
            <v>199.39202911199999</v>
          </cell>
          <cell r="P73">
            <v>47.179067166000003</v>
          </cell>
          <cell r="Q73">
            <v>31.221518971999998</v>
          </cell>
          <cell r="R73">
            <v>338.789639599</v>
          </cell>
          <cell r="S73">
            <v>168.50976294700001</v>
          </cell>
          <cell r="T73">
            <v>45.345197286999998</v>
          </cell>
          <cell r="U73">
            <v>29588.242575188</v>
          </cell>
          <cell r="V73">
            <v>137.81438905300001</v>
          </cell>
          <cell r="W73">
            <v>6376.6489395880008</v>
          </cell>
          <cell r="X73">
            <v>392.88183005799999</v>
          </cell>
          <cell r="Y73">
            <v>3909.1684654350001</v>
          </cell>
          <cell r="Z73">
            <v>158.26803601</v>
          </cell>
          <cell r="AA73">
            <v>79.341684619999995</v>
          </cell>
          <cell r="AB73">
            <v>1836.988923465</v>
          </cell>
          <cell r="AC73">
            <v>7143.5246489640003</v>
          </cell>
          <cell r="AE73">
            <v>5208.2872159790004</v>
          </cell>
          <cell r="AF73">
            <v>2811.4744578929999</v>
          </cell>
          <cell r="AG73">
            <v>956.84971175700002</v>
          </cell>
          <cell r="AH73">
            <v>427.49966561999997</v>
          </cell>
          <cell r="AI73">
            <v>196.958770082</v>
          </cell>
          <cell r="AJ73">
            <v>162.78859394199998</v>
          </cell>
          <cell r="AK73">
            <v>2537.894145365</v>
          </cell>
          <cell r="AL73">
            <v>3313.5469983400003</v>
          </cell>
          <cell r="AM73">
            <v>314.95503860499997</v>
          </cell>
          <cell r="AN73">
            <v>4452.1090710529998</v>
          </cell>
          <cell r="AO73">
            <v>22.741259897666666</v>
          </cell>
          <cell r="AP73">
            <v>947.44643365066668</v>
          </cell>
          <cell r="AQ73">
            <v>63.326359746666661</v>
          </cell>
          <cell r="AR73">
            <v>372.29877356099996</v>
          </cell>
          <cell r="AS73">
            <v>44.193636506666671</v>
          </cell>
          <cell r="AT73">
            <v>136.70013558700001</v>
          </cell>
          <cell r="AU73">
            <v>330.92752824933336</v>
          </cell>
          <cell r="AV73">
            <v>1572.2632137663331</v>
          </cell>
          <cell r="AX73">
            <v>610.24575210833336</v>
          </cell>
          <cell r="AY73">
            <v>405.32925912033335</v>
          </cell>
          <cell r="AZ73">
            <v>67.240449122333331</v>
          </cell>
          <cell r="BA73">
            <v>217.50899609233332</v>
          </cell>
          <cell r="BB73">
            <v>39.585309111999997</v>
          </cell>
          <cell r="BC73">
            <v>32.677442893333328</v>
          </cell>
          <cell r="BD73">
            <v>333.26432710400002</v>
          </cell>
          <cell r="BE73">
            <v>157.39452104899999</v>
          </cell>
          <cell r="BF73">
            <v>46.41210713666667</v>
          </cell>
        </row>
        <row r="74">
          <cell r="A74" t="str">
            <v>T4 2015</v>
          </cell>
          <cell r="B74">
            <v>4582.4291724349996</v>
          </cell>
          <cell r="C74">
            <v>23.077242108</v>
          </cell>
          <cell r="D74">
            <v>881.07672499399996</v>
          </cell>
          <cell r="E74">
            <v>63.255644363999998</v>
          </cell>
          <cell r="F74">
            <v>256.14237761099997</v>
          </cell>
          <cell r="G74">
            <v>53.256012490000003</v>
          </cell>
          <cell r="H74">
            <v>126.46885423099999</v>
          </cell>
          <cell r="I74">
            <v>381.953836298</v>
          </cell>
          <cell r="J74">
            <v>1563.7460422500001</v>
          </cell>
          <cell r="L74">
            <v>606.25596622299997</v>
          </cell>
          <cell r="M74">
            <v>421.57985269</v>
          </cell>
          <cell r="N74">
            <v>109.000717424</v>
          </cell>
          <cell r="O74">
            <v>227.04023947300001</v>
          </cell>
          <cell r="P74">
            <v>58.541548728999999</v>
          </cell>
          <cell r="Q74">
            <v>47.022542772999998</v>
          </cell>
          <cell r="R74">
            <v>343.24722004199998</v>
          </cell>
          <cell r="S74">
            <v>236.61548766499999</v>
          </cell>
          <cell r="T74">
            <v>65.225588063999993</v>
          </cell>
          <cell r="U74">
            <v>30872.193468602003</v>
          </cell>
          <cell r="V74">
            <v>176.42451235300001</v>
          </cell>
          <cell r="W74">
            <v>5210.7425236620002</v>
          </cell>
          <cell r="X74">
            <v>410.83999172599999</v>
          </cell>
          <cell r="Y74">
            <v>2536.4226964620002</v>
          </cell>
          <cell r="Z74">
            <v>154.12235819700001</v>
          </cell>
          <cell r="AA74">
            <v>89.33960500500001</v>
          </cell>
          <cell r="AB74">
            <v>2020.0178722719997</v>
          </cell>
          <cell r="AC74">
            <v>7063.0747102519999</v>
          </cell>
          <cell r="AE74">
            <v>5451.0330294790001</v>
          </cell>
          <cell r="AF74">
            <v>2738.7201346870002</v>
          </cell>
          <cell r="AG74">
            <v>1769.6133381909999</v>
          </cell>
          <cell r="AH74">
            <v>438.87278990499999</v>
          </cell>
          <cell r="AI74">
            <v>211.93525498300002</v>
          </cell>
          <cell r="AJ74">
            <v>222.900741345</v>
          </cell>
          <cell r="AK74">
            <v>2310.7057577770001</v>
          </cell>
          <cell r="AL74">
            <v>4544.1911193139995</v>
          </cell>
          <cell r="AM74">
            <v>733.97955665400002</v>
          </cell>
          <cell r="AN74">
            <v>4641.5528087850007</v>
          </cell>
          <cell r="AO74">
            <v>18.647260883333331</v>
          </cell>
          <cell r="AP74">
            <v>915.03745995700001</v>
          </cell>
          <cell r="AQ74">
            <v>66.01363326500001</v>
          </cell>
          <cell r="AR74">
            <v>307.83934375500002</v>
          </cell>
          <cell r="AS74">
            <v>46.205356520666669</v>
          </cell>
          <cell r="AT74">
            <v>134.86062159766666</v>
          </cell>
          <cell r="AU74">
            <v>360.11850481866668</v>
          </cell>
          <cell r="AV74">
            <v>1565.3748700406668</v>
          </cell>
          <cell r="AX74">
            <v>633.60543932566668</v>
          </cell>
          <cell r="AY74">
            <v>416.61196993033332</v>
          </cell>
          <cell r="AZ74">
            <v>77.444233578666669</v>
          </cell>
          <cell r="BA74">
            <v>223.08561824266667</v>
          </cell>
          <cell r="BB74">
            <v>51.992719659333339</v>
          </cell>
          <cell r="BC74">
            <v>44.946083775000005</v>
          </cell>
          <cell r="BD74">
            <v>352.56389460333338</v>
          </cell>
          <cell r="BE74">
            <v>276.56392680266669</v>
          </cell>
          <cell r="BF74">
            <v>65.679331986333338</v>
          </cell>
        </row>
        <row r="75">
          <cell r="A75" t="str">
            <v>T1 2016</v>
          </cell>
          <cell r="B75">
            <v>4787.0537811430004</v>
          </cell>
          <cell r="C75">
            <v>24.651622321000001</v>
          </cell>
          <cell r="D75">
            <v>1113.002619568</v>
          </cell>
          <cell r="E75">
            <v>63.396933763</v>
          </cell>
          <cell r="F75">
            <v>389.80476028999999</v>
          </cell>
          <cell r="G75">
            <v>89.535931689999998</v>
          </cell>
          <cell r="H75">
            <v>138.91444423900001</v>
          </cell>
          <cell r="I75">
            <v>431.350549586</v>
          </cell>
          <cell r="J75">
            <v>1459.1611620680001</v>
          </cell>
          <cell r="L75">
            <v>620.15271243200004</v>
          </cell>
          <cell r="M75">
            <v>454.47087423900001</v>
          </cell>
          <cell r="N75">
            <v>83.270614242999997</v>
          </cell>
          <cell r="O75">
            <v>220.38861856099999</v>
          </cell>
          <cell r="P75">
            <v>57.711139510999999</v>
          </cell>
          <cell r="Q75">
            <v>33.305751262000001</v>
          </cell>
          <cell r="R75">
            <v>342.19260901799998</v>
          </cell>
          <cell r="S75">
            <v>311.55703188500001</v>
          </cell>
          <cell r="T75">
            <v>67.189026034999998</v>
          </cell>
          <cell r="U75">
            <v>31479.266315099001</v>
          </cell>
          <cell r="V75">
            <v>241.79099275900001</v>
          </cell>
          <cell r="W75">
            <v>5638.0650217560005</v>
          </cell>
          <cell r="X75">
            <v>386.03041760099995</v>
          </cell>
          <cell r="Y75">
            <v>2604.17648646</v>
          </cell>
          <cell r="Z75">
            <v>232.74191449300002</v>
          </cell>
          <cell r="AA75">
            <v>138.88315606200001</v>
          </cell>
          <cell r="AB75">
            <v>2276.2330471400001</v>
          </cell>
          <cell r="AC75">
            <v>6282.426588323</v>
          </cell>
          <cell r="AE75">
            <v>5433.4638582789994</v>
          </cell>
          <cell r="AF75">
            <v>2755.7691872119999</v>
          </cell>
          <cell r="AG75">
            <v>2134.6531272420002</v>
          </cell>
          <cell r="AH75">
            <v>360.53531475700004</v>
          </cell>
          <cell r="AI75">
            <v>270.73658035900002</v>
          </cell>
          <cell r="AJ75">
            <v>147.84735426700001</v>
          </cell>
          <cell r="AK75">
            <v>2544.1280448799998</v>
          </cell>
          <cell r="AL75">
            <v>4826.8620358440003</v>
          </cell>
          <cell r="AM75">
            <v>842.98820942100008</v>
          </cell>
          <cell r="AN75">
            <v>4836.689695813001</v>
          </cell>
          <cell r="AO75">
            <v>22.927742588666664</v>
          </cell>
          <cell r="AP75">
            <v>1061.3294790446669</v>
          </cell>
          <cell r="AQ75">
            <v>66.621580217333332</v>
          </cell>
          <cell r="AR75">
            <v>321.05531276600004</v>
          </cell>
          <cell r="AS75">
            <v>74.259591338333337</v>
          </cell>
          <cell r="AT75">
            <v>139.33053682833335</v>
          </cell>
          <cell r="AU75">
            <v>460.06245789466669</v>
          </cell>
          <cell r="AV75">
            <v>1429.7916797240002</v>
          </cell>
          <cell r="AX75">
            <v>607.78148192866672</v>
          </cell>
          <cell r="AY75">
            <v>435.59386175766667</v>
          </cell>
          <cell r="AZ75">
            <v>91.164842960000001</v>
          </cell>
          <cell r="BA75">
            <v>219.009833418</v>
          </cell>
          <cell r="BB75">
            <v>61.484538103666665</v>
          </cell>
          <cell r="BC75">
            <v>44.445376687666659</v>
          </cell>
          <cell r="BD75">
            <v>361.37892390299999</v>
          </cell>
          <cell r="BE75">
            <v>417.27153419399997</v>
          </cell>
          <cell r="BF75">
            <v>84.510401503000011</v>
          </cell>
        </row>
        <row r="76">
          <cell r="A76" t="str">
            <v>T2 2016</v>
          </cell>
          <cell r="B76">
            <v>5293.678598904</v>
          </cell>
          <cell r="C76">
            <v>36.715051674999998</v>
          </cell>
          <cell r="D76">
            <v>1139.722626884</v>
          </cell>
          <cell r="E76">
            <v>60.788101502000004</v>
          </cell>
          <cell r="F76">
            <v>321.57602939200001</v>
          </cell>
          <cell r="G76">
            <v>108.335268056</v>
          </cell>
          <cell r="H76">
            <v>174.476900949</v>
          </cell>
          <cell r="I76">
            <v>474.54632698500001</v>
          </cell>
          <cell r="J76">
            <v>1564.219373465</v>
          </cell>
          <cell r="L76">
            <v>767.77028915300002</v>
          </cell>
          <cell r="M76">
            <v>553.43089731299995</v>
          </cell>
          <cell r="N76">
            <v>91.919126132000002</v>
          </cell>
          <cell r="O76">
            <v>274.75382266600002</v>
          </cell>
          <cell r="P76">
            <v>75.656657279000001</v>
          </cell>
          <cell r="Q76">
            <v>30.890114657000002</v>
          </cell>
          <cell r="R76">
            <v>403.56274619700002</v>
          </cell>
          <cell r="S76">
            <v>283.28583600500002</v>
          </cell>
          <cell r="T76">
            <v>71.752057477999998</v>
          </cell>
          <cell r="U76">
            <v>34574.771317338993</v>
          </cell>
          <cell r="V76">
            <v>340.66347157199999</v>
          </cell>
          <cell r="W76">
            <v>5214.9979642709995</v>
          </cell>
          <cell r="X76">
            <v>342.57443444399996</v>
          </cell>
          <cell r="Y76">
            <v>2071.7780134079999</v>
          </cell>
          <cell r="Z76">
            <v>357.93625632600003</v>
          </cell>
          <cell r="AA76">
            <v>161.26066605300002</v>
          </cell>
          <cell r="AB76">
            <v>2281.44859404</v>
          </cell>
          <cell r="AC76">
            <v>6310.7359034790006</v>
          </cell>
          <cell r="AE76">
            <v>6680.9189178249999</v>
          </cell>
          <cell r="AF76">
            <v>2678.1946185770003</v>
          </cell>
          <cell r="AG76">
            <v>3038.7224889489999</v>
          </cell>
          <cell r="AH76">
            <v>439.78599077099994</v>
          </cell>
          <cell r="AI76">
            <v>319.19791204699999</v>
          </cell>
          <cell r="AJ76">
            <v>191.980854932</v>
          </cell>
          <cell r="AK76">
            <v>2677.2007941049997</v>
          </cell>
          <cell r="AL76">
            <v>5692.6034726970001</v>
          </cell>
          <cell r="AM76">
            <v>989.76892811399989</v>
          </cell>
          <cell r="AN76">
            <v>5013.4131664040005</v>
          </cell>
          <cell r="AO76">
            <v>35.179382979999993</v>
          </cell>
          <cell r="AP76">
            <v>1072.3405153890001</v>
          </cell>
          <cell r="AQ76">
            <v>63.644188043000007</v>
          </cell>
          <cell r="AR76">
            <v>318.55071277566668</v>
          </cell>
          <cell r="AS76">
            <v>95.494501108999998</v>
          </cell>
          <cell r="AT76">
            <v>156.21668478733332</v>
          </cell>
          <cell r="AU76">
            <v>438.434428674</v>
          </cell>
          <cell r="AV76">
            <v>1453.724467838</v>
          </cell>
          <cell r="AX76">
            <v>723.06185050100009</v>
          </cell>
          <cell r="AY76">
            <v>499.50282803233335</v>
          </cell>
          <cell r="AZ76">
            <v>112.53949911533334</v>
          </cell>
          <cell r="BA76">
            <v>247.60792588633333</v>
          </cell>
          <cell r="BB76">
            <v>66.093919681666662</v>
          </cell>
          <cell r="BC76">
            <v>32.092368693666664</v>
          </cell>
          <cell r="BD76">
            <v>349.59996260200001</v>
          </cell>
          <cell r="BE76">
            <v>348.77556435166662</v>
          </cell>
          <cell r="BF76">
            <v>72.894881333000001</v>
          </cell>
        </row>
        <row r="77">
          <cell r="A77" t="str">
            <v>T3 2016</v>
          </cell>
          <cell r="B77">
            <v>5564.6172836650003</v>
          </cell>
          <cell r="C77">
            <v>31.305700495</v>
          </cell>
          <cell r="D77">
            <v>1160.6980620089998</v>
          </cell>
          <cell r="E77">
            <v>100.16931486599999</v>
          </cell>
          <cell r="F77">
            <v>300.49143489400001</v>
          </cell>
          <cell r="G77">
            <v>114.478293424</v>
          </cell>
          <cell r="H77">
            <v>151.23271519599999</v>
          </cell>
          <cell r="I77">
            <v>494.32630362899999</v>
          </cell>
          <cell r="J77">
            <v>1850.777683907</v>
          </cell>
          <cell r="L77">
            <v>651.84244338099995</v>
          </cell>
          <cell r="M77">
            <v>572.11567062300003</v>
          </cell>
          <cell r="N77">
            <v>95.485517462999994</v>
          </cell>
          <cell r="O77">
            <v>250.853397774</v>
          </cell>
          <cell r="P77">
            <v>36.11198083</v>
          </cell>
          <cell r="Q77">
            <v>29.947928187999999</v>
          </cell>
          <cell r="R77">
            <v>505.14333259</v>
          </cell>
          <cell r="S77">
            <v>284.10739341700003</v>
          </cell>
          <cell r="T77">
            <v>96.228172987999997</v>
          </cell>
          <cell r="U77">
            <v>36166.141315268003</v>
          </cell>
          <cell r="V77">
            <v>323.97085873200001</v>
          </cell>
          <cell r="W77">
            <v>5395.4787843979993</v>
          </cell>
          <cell r="X77">
            <v>459.95958655200002</v>
          </cell>
          <cell r="Y77">
            <v>1929.2798732279998</v>
          </cell>
          <cell r="Z77">
            <v>309.22867958899997</v>
          </cell>
          <cell r="AA77">
            <v>118.615976663</v>
          </cell>
          <cell r="AB77">
            <v>2578.3946683660001</v>
          </cell>
          <cell r="AC77">
            <v>7083.2650763199999</v>
          </cell>
          <cell r="AE77">
            <v>6193.0503216990001</v>
          </cell>
          <cell r="AF77">
            <v>2876.8246482879999</v>
          </cell>
          <cell r="AG77">
            <v>2945.7429140680006</v>
          </cell>
          <cell r="AH77">
            <v>532.0589005490001</v>
          </cell>
          <cell r="AI77">
            <v>317.07771507299998</v>
          </cell>
          <cell r="AJ77">
            <v>242.41420844200002</v>
          </cell>
          <cell r="AK77">
            <v>3845.236086766</v>
          </cell>
          <cell r="AL77">
            <v>5414.0332468319993</v>
          </cell>
          <cell r="AM77">
            <v>996.98855410099998</v>
          </cell>
          <cell r="AN77">
            <v>5655.5986377890003</v>
          </cell>
          <cell r="AO77">
            <v>34.902866245666665</v>
          </cell>
          <cell r="AP77">
            <v>1131.7776045346666</v>
          </cell>
          <cell r="AQ77">
            <v>78.29253847533333</v>
          </cell>
          <cell r="AR77">
            <v>296.63934734766667</v>
          </cell>
          <cell r="AS77">
            <v>116.42827341466666</v>
          </cell>
          <cell r="AT77">
            <v>154.59696823499999</v>
          </cell>
          <cell r="AU77">
            <v>485.82047706200001</v>
          </cell>
          <cell r="AV77">
            <v>1806.9943496453334</v>
          </cell>
          <cell r="AX77">
            <v>757.98154180099993</v>
          </cell>
          <cell r="AY77">
            <v>596.4594930356667</v>
          </cell>
          <cell r="AZ77">
            <v>119.17575882</v>
          </cell>
          <cell r="BA77">
            <v>262.82184232566669</v>
          </cell>
          <cell r="BB77">
            <v>57.515380859999993</v>
          </cell>
          <cell r="BC77">
            <v>29.487084655333334</v>
          </cell>
          <cell r="BD77">
            <v>444.18755713199999</v>
          </cell>
          <cell r="BE77">
            <v>328.71530677266668</v>
          </cell>
          <cell r="BF77">
            <v>85.579851960999989</v>
          </cell>
        </row>
        <row r="78">
          <cell r="A78" t="str">
            <v>T4 2016</v>
          </cell>
          <cell r="B78">
            <v>6305.7426500640004</v>
          </cell>
          <cell r="C78">
            <v>24.497137199000001</v>
          </cell>
          <cell r="D78">
            <v>1299.241902919</v>
          </cell>
          <cell r="E78">
            <v>81.414179931000007</v>
          </cell>
          <cell r="F78">
            <v>521.93769476099999</v>
          </cell>
          <cell r="G78">
            <v>93.255645559000001</v>
          </cell>
          <cell r="H78">
            <v>158.91789428300001</v>
          </cell>
          <cell r="I78">
            <v>443.71648838499999</v>
          </cell>
          <cell r="J78">
            <v>2121.6170830780002</v>
          </cell>
          <cell r="L78">
            <v>775.81620569100005</v>
          </cell>
          <cell r="M78">
            <v>575.20766576100004</v>
          </cell>
          <cell r="N78">
            <v>186.15784515799999</v>
          </cell>
          <cell r="O78">
            <v>239.12962667400001</v>
          </cell>
          <cell r="P78">
            <v>140.62683478</v>
          </cell>
          <cell r="Q78">
            <v>27.019481930000001</v>
          </cell>
          <cell r="R78">
            <v>534.99237940700004</v>
          </cell>
          <cell r="S78">
            <v>308.88313507100003</v>
          </cell>
          <cell r="T78">
            <v>72.553352395999994</v>
          </cell>
          <cell r="U78">
            <v>40029.659671802001</v>
          </cell>
          <cell r="V78">
            <v>228.99961563900001</v>
          </cell>
          <cell r="W78">
            <v>6705.4279040370002</v>
          </cell>
          <cell r="X78">
            <v>435.09387050300001</v>
          </cell>
          <cell r="Y78">
            <v>3413.6026131999997</v>
          </cell>
          <cell r="Z78">
            <v>233.08600134900001</v>
          </cell>
          <cell r="AA78">
            <v>181.767781289</v>
          </cell>
          <cell r="AB78">
            <v>2441.877637696</v>
          </cell>
          <cell r="AC78">
            <v>8149.5027647329998</v>
          </cell>
          <cell r="AE78">
            <v>6230.5886484669991</v>
          </cell>
          <cell r="AF78">
            <v>2655.6741138730004</v>
          </cell>
          <cell r="AG78">
            <v>3969.295663978</v>
          </cell>
          <cell r="AH78">
            <v>473.82613497400007</v>
          </cell>
          <cell r="AI78">
            <v>341.98054178200005</v>
          </cell>
          <cell r="AJ78">
            <v>186.40174320700001</v>
          </cell>
          <cell r="AK78">
            <v>3997.4045902339994</v>
          </cell>
          <cell r="AL78">
            <v>6279.7254170010001</v>
          </cell>
          <cell r="AM78">
            <v>810.83253387700006</v>
          </cell>
          <cell r="AN78">
            <v>6075.684876340667</v>
          </cell>
          <cell r="AO78">
            <v>21.572621823333336</v>
          </cell>
          <cell r="AP78">
            <v>1237.7853761916667</v>
          </cell>
          <cell r="AQ78">
            <v>73.187181391999999</v>
          </cell>
          <cell r="AR78">
            <v>475.86481728633333</v>
          </cell>
          <cell r="AS78">
            <v>97.298940610999992</v>
          </cell>
          <cell r="AT78">
            <v>157.932702729</v>
          </cell>
          <cell r="AU78">
            <v>433.50173417333332</v>
          </cell>
          <cell r="AV78">
            <v>1990.8752704850001</v>
          </cell>
          <cell r="AX78">
            <v>739.2808557256667</v>
          </cell>
          <cell r="AY78">
            <v>592.53548025766668</v>
          </cell>
          <cell r="AZ78">
            <v>165.67823352533333</v>
          </cell>
          <cell r="BA78">
            <v>238.29607242133332</v>
          </cell>
          <cell r="BB78">
            <v>87.360604882999993</v>
          </cell>
          <cell r="BC78">
            <v>30.242225376333334</v>
          </cell>
          <cell r="BD78">
            <v>523.23522868866667</v>
          </cell>
          <cell r="BE78">
            <v>367.192225436</v>
          </cell>
          <cell r="BF78">
            <v>81.630681526666663</v>
          </cell>
        </row>
        <row r="79">
          <cell r="A79" t="str">
            <v>T1 2017</v>
          </cell>
          <cell r="B79">
            <v>6546.906773536999</v>
          </cell>
          <cell r="C79">
            <v>62.773230007999999</v>
          </cell>
          <cell r="D79">
            <v>1091.763162837</v>
          </cell>
          <cell r="E79">
            <v>57.009292893999998</v>
          </cell>
          <cell r="F79">
            <v>305.05691318499998</v>
          </cell>
          <cell r="G79">
            <v>96.715078637000005</v>
          </cell>
          <cell r="H79">
            <v>190.53913666</v>
          </cell>
          <cell r="I79">
            <v>442.44274146100003</v>
          </cell>
          <cell r="J79">
            <v>2420.2445414969998</v>
          </cell>
          <cell r="L79">
            <v>805.92667344699998</v>
          </cell>
          <cell r="M79">
            <v>616.763141324</v>
          </cell>
          <cell r="N79">
            <v>141.72245128399999</v>
          </cell>
          <cell r="O79">
            <v>243.14241079600001</v>
          </cell>
          <cell r="P79">
            <v>48.703530591000003</v>
          </cell>
          <cell r="Q79">
            <v>44.092258538000003</v>
          </cell>
          <cell r="R79">
            <v>486.68921057400001</v>
          </cell>
          <cell r="S79">
            <v>480.21504436700002</v>
          </cell>
          <cell r="T79">
            <v>104.871118274</v>
          </cell>
          <cell r="U79">
            <v>45973.962823936003</v>
          </cell>
          <cell r="V79">
            <v>357.83292094399997</v>
          </cell>
          <cell r="W79">
            <v>6913.2541305999994</v>
          </cell>
          <cell r="X79">
            <v>435.33476610800005</v>
          </cell>
          <cell r="Y79">
            <v>3790.3857712999998</v>
          </cell>
          <cell r="Z79">
            <v>217.951460548</v>
          </cell>
          <cell r="AA79">
            <v>176.89773934299998</v>
          </cell>
          <cell r="AB79">
            <v>2292.684393301</v>
          </cell>
          <cell r="AC79">
            <v>9932.4647591240009</v>
          </cell>
          <cell r="AE79">
            <v>7614.4004671090006</v>
          </cell>
          <cell r="AF79">
            <v>2791.6708223790001</v>
          </cell>
          <cell r="AG79">
            <v>4079.986802933</v>
          </cell>
          <cell r="AH79">
            <v>480.99060039599999</v>
          </cell>
          <cell r="AI79">
            <v>174.348177916</v>
          </cell>
          <cell r="AJ79">
            <v>294.750918259</v>
          </cell>
          <cell r="AK79">
            <v>4214.8127291559995</v>
          </cell>
          <cell r="AL79">
            <v>7719.1383635940001</v>
          </cell>
          <cell r="AM79">
            <v>1400.312131526</v>
          </cell>
          <cell r="AN79">
            <v>6613.7611607059989</v>
          </cell>
          <cell r="AO79">
            <v>53.218159430666674</v>
          </cell>
          <cell r="AP79">
            <v>1074.607373888</v>
          </cell>
          <cell r="AQ79">
            <v>58.510735164000003</v>
          </cell>
          <cell r="AR79">
            <v>337.97534483566665</v>
          </cell>
          <cell r="AS79">
            <v>93.737874181666669</v>
          </cell>
          <cell r="AT79">
            <v>182.3577868363333</v>
          </cell>
          <cell r="AU79">
            <v>402.02563287033337</v>
          </cell>
          <cell r="AV79">
            <v>2386.8918224876666</v>
          </cell>
          <cell r="AX79">
            <v>840.02126217333318</v>
          </cell>
          <cell r="AY79">
            <v>605.68635981933323</v>
          </cell>
          <cell r="AZ79">
            <v>156.88040131366665</v>
          </cell>
          <cell r="BA79">
            <v>246.34756317333333</v>
          </cell>
          <cell r="BB79">
            <v>50.12231452933333</v>
          </cell>
          <cell r="BC79">
            <v>42.404775159000003</v>
          </cell>
          <cell r="BD79">
            <v>530.02113631366672</v>
          </cell>
          <cell r="BE79">
            <v>511.71107767099994</v>
          </cell>
          <cell r="BF79">
            <v>115.84891474699999</v>
          </cell>
        </row>
        <row r="80">
          <cell r="A80" t="str">
            <v>T2 2017</v>
          </cell>
          <cell r="B80">
            <v>6709.7468373749998</v>
          </cell>
          <cell r="C80">
            <v>45.525939536000003</v>
          </cell>
          <cell r="D80">
            <v>1147.1864272089999</v>
          </cell>
          <cell r="E80">
            <v>62.252483495</v>
          </cell>
          <cell r="F80">
            <v>364.29333966500002</v>
          </cell>
          <cell r="G80">
            <v>74.184563107000002</v>
          </cell>
          <cell r="H80">
            <v>191.86640030300001</v>
          </cell>
          <cell r="I80">
            <v>454.58964063899998</v>
          </cell>
          <cell r="J80">
            <v>2397.5640817819999</v>
          </cell>
          <cell r="L80">
            <v>897.96678262900002</v>
          </cell>
          <cell r="M80">
            <v>689.81693921099998</v>
          </cell>
          <cell r="N80">
            <v>187.49172099699999</v>
          </cell>
          <cell r="O80">
            <v>254.24618685999999</v>
          </cell>
          <cell r="P80">
            <v>46.01820618</v>
          </cell>
          <cell r="Q80">
            <v>47.702550862000002</v>
          </cell>
          <cell r="R80">
            <v>536.64381256399997</v>
          </cell>
          <cell r="S80">
            <v>348.44721954599999</v>
          </cell>
          <cell r="T80">
            <v>111.136969999</v>
          </cell>
          <cell r="U80">
            <v>46024.744189692006</v>
          </cell>
          <cell r="V80">
            <v>296.99436317599998</v>
          </cell>
          <cell r="W80">
            <v>7042.4417530990004</v>
          </cell>
          <cell r="X80">
            <v>481.35469980599999</v>
          </cell>
          <cell r="Y80">
            <v>3754.6881732910001</v>
          </cell>
          <cell r="Z80">
            <v>187.23218460199999</v>
          </cell>
          <cell r="AA80">
            <v>138.84126639499999</v>
          </cell>
          <cell r="AB80">
            <v>2480.3254290049999</v>
          </cell>
          <cell r="AC80">
            <v>10265.877780965</v>
          </cell>
          <cell r="AE80">
            <v>7887.060750392</v>
          </cell>
          <cell r="AF80">
            <v>3139.1956740820001</v>
          </cell>
          <cell r="AG80">
            <v>4419.8792784699999</v>
          </cell>
          <cell r="AH80">
            <v>455.63267005800003</v>
          </cell>
          <cell r="AI80">
            <v>131.94731227</v>
          </cell>
          <cell r="AJ80">
            <v>297.47942282500003</v>
          </cell>
          <cell r="AK80">
            <v>4406.536866206</v>
          </cell>
          <cell r="AL80">
            <v>6312.0182952300001</v>
          </cell>
          <cell r="AM80">
            <v>1369.6800229190001</v>
          </cell>
          <cell r="AN80">
            <v>6657.0015193696672</v>
          </cell>
          <cell r="AO80">
            <v>41.139599459999992</v>
          </cell>
          <cell r="AP80">
            <v>1120.8983030213333</v>
          </cell>
          <cell r="AQ80">
            <v>58.627705636333332</v>
          </cell>
          <cell r="AR80">
            <v>359.26239621300005</v>
          </cell>
          <cell r="AS80">
            <v>76.051955208333325</v>
          </cell>
          <cell r="AT80">
            <v>197.44417519933333</v>
          </cell>
          <cell r="AU80">
            <v>429.51207076433337</v>
          </cell>
          <cell r="AV80">
            <v>2404.9416601473336</v>
          </cell>
          <cell r="AX80">
            <v>837.85291728999994</v>
          </cell>
          <cell r="AY80">
            <v>639.9491516920001</v>
          </cell>
          <cell r="AZ80">
            <v>197.73260291166665</v>
          </cell>
          <cell r="BA80">
            <v>254.65958807466666</v>
          </cell>
          <cell r="BB80">
            <v>43.549660470333343</v>
          </cell>
          <cell r="BC80">
            <v>49.598379962999992</v>
          </cell>
          <cell r="BD80">
            <v>550.62697468866668</v>
          </cell>
          <cell r="BE80">
            <v>407.12396626899999</v>
          </cell>
          <cell r="BF80">
            <v>108.92871538166666</v>
          </cell>
        </row>
        <row r="81">
          <cell r="A81" t="str">
            <v>T3 2017</v>
          </cell>
          <cell r="B81">
            <v>7048.7859975440006</v>
          </cell>
          <cell r="C81">
            <v>41.210132254999998</v>
          </cell>
          <cell r="D81">
            <v>1209.2584136380001</v>
          </cell>
          <cell r="E81">
            <v>63.936884870999997</v>
          </cell>
          <cell r="F81">
            <v>367.20717735199997</v>
          </cell>
          <cell r="G81">
            <v>87.223150203000003</v>
          </cell>
          <cell r="H81">
            <v>203.09777923999999</v>
          </cell>
          <cell r="I81">
            <v>487.79342197199998</v>
          </cell>
          <cell r="J81">
            <v>2542.3713673249999</v>
          </cell>
          <cell r="L81">
            <v>933.242954779</v>
          </cell>
          <cell r="M81">
            <v>631.89802276499995</v>
          </cell>
          <cell r="N81">
            <v>188.74780697099999</v>
          </cell>
          <cell r="O81">
            <v>305.41364191299999</v>
          </cell>
          <cell r="P81">
            <v>63.919790994000003</v>
          </cell>
          <cell r="Q81">
            <v>46.023170788999998</v>
          </cell>
          <cell r="R81">
            <v>519.22534941799995</v>
          </cell>
          <cell r="S81">
            <v>438.297965589</v>
          </cell>
          <cell r="T81">
            <v>129.17738110799999</v>
          </cell>
          <cell r="U81">
            <v>48516.856832064004</v>
          </cell>
          <cell r="V81">
            <v>375.96550492099999</v>
          </cell>
          <cell r="W81">
            <v>7618.4895668899999</v>
          </cell>
          <cell r="X81">
            <v>505.92914065800005</v>
          </cell>
          <cell r="Y81">
            <v>4086.6390539409999</v>
          </cell>
          <cell r="Z81">
            <v>233.37339435199999</v>
          </cell>
          <cell r="AA81">
            <v>158.28910046999999</v>
          </cell>
          <cell r="AB81">
            <v>2634.2588774690003</v>
          </cell>
          <cell r="AC81">
            <v>9713.896665627999</v>
          </cell>
          <cell r="AE81">
            <v>9161.5648954589997</v>
          </cell>
          <cell r="AF81">
            <v>3041.0817055900002</v>
          </cell>
          <cell r="AG81">
            <v>4779.3734635840001</v>
          </cell>
          <cell r="AH81">
            <v>545.65033781900001</v>
          </cell>
          <cell r="AI81">
            <v>233.12944931099997</v>
          </cell>
          <cell r="AJ81">
            <v>278.43695520699998</v>
          </cell>
          <cell r="AK81">
            <v>3626.4314615090002</v>
          </cell>
          <cell r="AL81">
            <v>7252.680259105</v>
          </cell>
          <cell r="AM81">
            <v>1890.1565670409998</v>
          </cell>
          <cell r="AN81">
            <v>7071.3343998490009</v>
          </cell>
          <cell r="AO81">
            <v>46.902680607000001</v>
          </cell>
          <cell r="AP81">
            <v>1191.3387608759999</v>
          </cell>
          <cell r="AQ81">
            <v>63.280598981666664</v>
          </cell>
          <cell r="AR81">
            <v>389.41408782233333</v>
          </cell>
          <cell r="AS81">
            <v>66.33775772366667</v>
          </cell>
          <cell r="AT81">
            <v>199.75369364299999</v>
          </cell>
          <cell r="AU81">
            <v>472.55262270533336</v>
          </cell>
          <cell r="AV81">
            <v>2411.1807148856665</v>
          </cell>
          <cell r="AX81">
            <v>1043.8882250836666</v>
          </cell>
          <cell r="AY81">
            <v>655.96471381366666</v>
          </cell>
          <cell r="AZ81">
            <v>223.8657404423333</v>
          </cell>
          <cell r="BA81">
            <v>271.8526042626666</v>
          </cell>
          <cell r="BB81">
            <v>75.322574039999992</v>
          </cell>
          <cell r="BC81">
            <v>48.66647136433334</v>
          </cell>
          <cell r="BD81">
            <v>509.84915773533334</v>
          </cell>
          <cell r="BE81">
            <v>462.69513984333327</v>
          </cell>
          <cell r="BF81">
            <v>129.807616895</v>
          </cell>
        </row>
        <row r="82">
          <cell r="A82" t="str">
            <v>T4 2017</v>
          </cell>
          <cell r="B82">
            <v>7085.9281069280005</v>
          </cell>
          <cell r="C82">
            <v>54.504411943999997</v>
          </cell>
          <cell r="D82">
            <v>1243.2835423040001</v>
          </cell>
          <cell r="E82">
            <v>61.266087865000003</v>
          </cell>
          <cell r="F82">
            <v>346.61359091499997</v>
          </cell>
          <cell r="G82">
            <v>131.09047251000001</v>
          </cell>
          <cell r="H82">
            <v>206.321928316</v>
          </cell>
          <cell r="I82">
            <v>497.99146269800002</v>
          </cell>
          <cell r="J82">
            <v>2602.4342232879999</v>
          </cell>
          <cell r="L82">
            <v>816.53030740099996</v>
          </cell>
          <cell r="M82">
            <v>630.82999287200005</v>
          </cell>
          <cell r="N82">
            <v>181.13351122500001</v>
          </cell>
          <cell r="O82">
            <v>314.10921003800001</v>
          </cell>
          <cell r="P82">
            <v>58.851862148000002</v>
          </cell>
          <cell r="Q82">
            <v>35.079499253000002</v>
          </cell>
          <cell r="R82">
            <v>535.96511852100002</v>
          </cell>
          <cell r="S82">
            <v>509.79178833399999</v>
          </cell>
          <cell r="T82">
            <v>103.4146396</v>
          </cell>
          <cell r="U82">
            <v>49197.774311576002</v>
          </cell>
          <cell r="V82">
            <v>570.90124644299999</v>
          </cell>
          <cell r="W82">
            <v>7849.3469239739998</v>
          </cell>
          <cell r="X82">
            <v>552.10425640999995</v>
          </cell>
          <cell r="Y82">
            <v>3872.4432090290002</v>
          </cell>
          <cell r="Z82">
            <v>390.86960964499997</v>
          </cell>
          <cell r="AA82">
            <v>196.71989885100001</v>
          </cell>
          <cell r="AB82">
            <v>2837.209950039</v>
          </cell>
          <cell r="AC82">
            <v>10106.387965132</v>
          </cell>
          <cell r="AE82">
            <v>8275.1657874009998</v>
          </cell>
          <cell r="AF82">
            <v>3150.8379178629993</v>
          </cell>
          <cell r="AG82">
            <v>5038.9611855310004</v>
          </cell>
          <cell r="AH82">
            <v>534.66107856200006</v>
          </cell>
          <cell r="AI82">
            <v>221.67979135100001</v>
          </cell>
          <cell r="AJ82">
            <v>245.10310843600001</v>
          </cell>
          <cell r="AK82">
            <v>3680.7198019590001</v>
          </cell>
          <cell r="AL82">
            <v>8100.7175870250003</v>
          </cell>
          <cell r="AM82">
            <v>1423.2919178990001</v>
          </cell>
          <cell r="AN82">
            <v>7175.1705559069997</v>
          </cell>
          <cell r="AO82">
            <v>54.584370031333329</v>
          </cell>
          <cell r="AP82">
            <v>1225.532008913</v>
          </cell>
          <cell r="AQ82">
            <v>63.014550695333334</v>
          </cell>
          <cell r="AR82">
            <v>362.97358789166668</v>
          </cell>
          <cell r="AS82">
            <v>106.90177231333332</v>
          </cell>
          <cell r="AT82">
            <v>203.13531649033334</v>
          </cell>
          <cell r="AU82">
            <v>489.50678152233331</v>
          </cell>
          <cell r="AV82">
            <v>2507.0949154996665</v>
          </cell>
          <cell r="AX82">
            <v>893.31022915899996</v>
          </cell>
          <cell r="AY82">
            <v>651.40879051000002</v>
          </cell>
          <cell r="AZ82">
            <v>216.73985643833331</v>
          </cell>
          <cell r="BA82">
            <v>320.28456529300001</v>
          </cell>
          <cell r="BB82">
            <v>59.938994909999998</v>
          </cell>
          <cell r="BC82">
            <v>45.166566846333332</v>
          </cell>
          <cell r="BD82">
            <v>534.57832904233328</v>
          </cell>
          <cell r="BE82">
            <v>536.24086902966667</v>
          </cell>
          <cell r="BF82">
            <v>130.29106023433334</v>
          </cell>
        </row>
        <row r="83">
          <cell r="A83" t="str">
            <v>T1 2018</v>
          </cell>
          <cell r="B83">
            <v>7198.909099587001</v>
          </cell>
          <cell r="C83">
            <v>54.858943427</v>
          </cell>
          <cell r="D83">
            <v>1239.5345153540002</v>
          </cell>
          <cell r="E83">
            <v>58.214377401999997</v>
          </cell>
          <cell r="F83">
            <v>334.48870386200002</v>
          </cell>
          <cell r="G83">
            <v>106.480129592</v>
          </cell>
          <cell r="H83">
            <v>190.400354806</v>
          </cell>
          <cell r="I83">
            <v>549.95094969199999</v>
          </cell>
          <cell r="J83">
            <v>2589.0616518769998</v>
          </cell>
          <cell r="L83">
            <v>796.41914114199994</v>
          </cell>
          <cell r="M83">
            <v>707.42965477300004</v>
          </cell>
          <cell r="N83">
            <v>183.70495535000001</v>
          </cell>
          <cell r="O83">
            <v>321.48832382900002</v>
          </cell>
          <cell r="P83">
            <v>54.511127356999999</v>
          </cell>
          <cell r="Q83">
            <v>37.02672227</v>
          </cell>
          <cell r="R83">
            <v>629.39672253699996</v>
          </cell>
          <cell r="S83">
            <v>511.78263901700001</v>
          </cell>
          <cell r="T83">
            <v>73.694702653999997</v>
          </cell>
          <cell r="U83">
            <v>49276.721434013001</v>
          </cell>
          <cell r="V83">
            <v>514.00431760000004</v>
          </cell>
          <cell r="W83">
            <v>8165.2880728360005</v>
          </cell>
          <cell r="X83">
            <v>542.55704423099996</v>
          </cell>
          <cell r="Y83">
            <v>3868.6127805169999</v>
          </cell>
          <cell r="Z83">
            <v>318.75978693000002</v>
          </cell>
          <cell r="AA83">
            <v>135.972543957</v>
          </cell>
          <cell r="AB83">
            <v>3299.3859172009998</v>
          </cell>
          <cell r="AC83">
            <v>10182.118083601001</v>
          </cell>
          <cell r="AE83">
            <v>7333.0528436629993</v>
          </cell>
          <cell r="AF83">
            <v>3195.1156936580001</v>
          </cell>
          <cell r="AG83">
            <v>5378.8354697459999</v>
          </cell>
          <cell r="AH83">
            <v>534.31966947000001</v>
          </cell>
          <cell r="AI83">
            <v>305.48410624100001</v>
          </cell>
          <cell r="AJ83">
            <v>239.734231857</v>
          </cell>
          <cell r="AK83">
            <v>4364.0932704090001</v>
          </cell>
          <cell r="AL83">
            <v>7985.0840476049998</v>
          </cell>
          <cell r="AM83">
            <v>1079.591627327</v>
          </cell>
          <cell r="AN83">
            <v>7393.7197592736666</v>
          </cell>
          <cell r="AO83">
            <v>57.530695531333329</v>
          </cell>
          <cell r="AP83">
            <v>1284.2661584526668</v>
          </cell>
          <cell r="AQ83">
            <v>68.920489689333337</v>
          </cell>
          <cell r="AR83">
            <v>372.29461308100002</v>
          </cell>
          <cell r="AS83">
            <v>104.55164698066666</v>
          </cell>
          <cell r="AT83">
            <v>204.26830238733331</v>
          </cell>
          <cell r="AU83">
            <v>534.23110631433326</v>
          </cell>
          <cell r="AV83">
            <v>2582.6619593393334</v>
          </cell>
          <cell r="AX83">
            <v>846.2881040133334</v>
          </cell>
          <cell r="AY83">
            <v>710.91255424066674</v>
          </cell>
          <cell r="AZ83">
            <v>219.355068171</v>
          </cell>
          <cell r="BA83">
            <v>330.64466349633329</v>
          </cell>
          <cell r="BB83">
            <v>58.271302866333336</v>
          </cell>
          <cell r="BC83">
            <v>37.706409966333332</v>
          </cell>
          <cell r="BD83">
            <v>621.21690913766668</v>
          </cell>
          <cell r="BE83">
            <v>552.31185314699997</v>
          </cell>
          <cell r="BF83">
            <v>92.554080911666674</v>
          </cell>
        </row>
        <row r="84">
          <cell r="A84" t="str">
            <v>T2 2018</v>
          </cell>
          <cell r="B84">
            <v>7035.2543494330002</v>
          </cell>
          <cell r="C84">
            <v>43.393683824</v>
          </cell>
          <cell r="D84">
            <v>1144.5643995989999</v>
          </cell>
          <cell r="E84">
            <v>55.628655047999999</v>
          </cell>
          <cell r="F84">
            <v>303.27520888399999</v>
          </cell>
          <cell r="G84">
            <v>104.945981156</v>
          </cell>
          <cell r="H84">
            <v>166.30662421599999</v>
          </cell>
          <cell r="I84">
            <v>514.40793029500003</v>
          </cell>
          <cell r="J84">
            <v>2708.499323606</v>
          </cell>
          <cell r="L84">
            <v>724.25735867399999</v>
          </cell>
          <cell r="M84">
            <v>706.48082980900006</v>
          </cell>
          <cell r="N84">
            <v>168.50634210499999</v>
          </cell>
          <cell r="O84">
            <v>153.81484606699999</v>
          </cell>
          <cell r="P84">
            <v>64.186058094000003</v>
          </cell>
          <cell r="Q84">
            <v>37.805962659000002</v>
          </cell>
          <cell r="R84">
            <v>582.16690759100004</v>
          </cell>
          <cell r="S84">
            <v>599.31799587900002</v>
          </cell>
          <cell r="T84">
            <v>102.260641526</v>
          </cell>
          <cell r="U84">
            <v>50947.126907508005</v>
          </cell>
          <cell r="V84">
            <v>440.088956317</v>
          </cell>
          <cell r="W84">
            <v>7810.1305532449996</v>
          </cell>
          <cell r="X84">
            <v>453.92610357699999</v>
          </cell>
          <cell r="Y84">
            <v>3612.052623563</v>
          </cell>
          <cell r="Z84">
            <v>302.61842116899999</v>
          </cell>
          <cell r="AA84">
            <v>135.29265589599999</v>
          </cell>
          <cell r="AB84">
            <v>3306.2407490400001</v>
          </cell>
          <cell r="AC84">
            <v>10885.666424681</v>
          </cell>
          <cell r="AE84">
            <v>7002.3067178720003</v>
          </cell>
          <cell r="AF84">
            <v>3247.2645949040002</v>
          </cell>
          <cell r="AG84">
            <v>5408.3471663250002</v>
          </cell>
          <cell r="AH84">
            <v>321.811040531</v>
          </cell>
          <cell r="AI84">
            <v>294.85698677100004</v>
          </cell>
          <cell r="AJ84">
            <v>326.32741754599999</v>
          </cell>
          <cell r="AK84">
            <v>4496.9432009410002</v>
          </cell>
          <cell r="AL84">
            <v>8887.3197697569994</v>
          </cell>
          <cell r="AM84">
            <v>1826.0640786180002</v>
          </cell>
          <cell r="AN84">
            <v>7183.1013167596657</v>
          </cell>
          <cell r="AO84">
            <v>48.864432237666669</v>
          </cell>
          <cell r="AP84">
            <v>1208.9969152523333</v>
          </cell>
          <cell r="AQ84">
            <v>62.077236827666667</v>
          </cell>
          <cell r="AR84">
            <v>361.15047212466669</v>
          </cell>
          <cell r="AS84">
            <v>101.17229784199999</v>
          </cell>
          <cell r="AT84">
            <v>177.95753151833333</v>
          </cell>
          <cell r="AU84">
            <v>506.63937693966665</v>
          </cell>
          <cell r="AV84">
            <v>2578.2913046493336</v>
          </cell>
          <cell r="AX84">
            <v>762.19054230933341</v>
          </cell>
          <cell r="AY84">
            <v>712.62609911266679</v>
          </cell>
          <cell r="AZ84">
            <v>213.62222861366669</v>
          </cell>
          <cell r="BA84">
            <v>208.62562693999999</v>
          </cell>
          <cell r="BB84">
            <v>58.669936208666662</v>
          </cell>
          <cell r="BC84">
            <v>42.146914524000003</v>
          </cell>
          <cell r="BD84">
            <v>613.86496475566673</v>
          </cell>
          <cell r="BE84">
            <v>598.69034099433327</v>
          </cell>
          <cell r="BF84">
            <v>136.51201116199999</v>
          </cell>
        </row>
        <row r="85">
          <cell r="A85" t="str">
            <v>T3 2018</v>
          </cell>
          <cell r="B85">
            <v>7142.9949519450001</v>
          </cell>
          <cell r="C85">
            <v>55.920906901999999</v>
          </cell>
          <cell r="D85">
            <v>1122.9964704900001</v>
          </cell>
          <cell r="E85">
            <v>56.979162121000002</v>
          </cell>
          <cell r="F85">
            <v>325.19683413600001</v>
          </cell>
          <cell r="G85">
            <v>90.619452179000007</v>
          </cell>
          <cell r="H85">
            <v>162.914657745</v>
          </cell>
          <cell r="I85">
            <v>487.28636430900002</v>
          </cell>
          <cell r="J85">
            <v>2888.5548518989999</v>
          </cell>
          <cell r="L85">
            <v>741.561778484</v>
          </cell>
          <cell r="M85">
            <v>738.09745174199998</v>
          </cell>
          <cell r="N85">
            <v>137.547288955</v>
          </cell>
          <cell r="O85">
            <v>154.339749463</v>
          </cell>
          <cell r="P85">
            <v>35.614041739999998</v>
          </cell>
          <cell r="Q85">
            <v>29.706824245</v>
          </cell>
          <cell r="R85">
            <v>656.16717224700005</v>
          </cell>
          <cell r="S85">
            <v>501.52803546899997</v>
          </cell>
          <cell r="T85">
            <v>80.960380309000001</v>
          </cell>
          <cell r="U85">
            <v>49744.708975230998</v>
          </cell>
          <cell r="V85">
            <v>388.33342695599993</v>
          </cell>
          <cell r="W85">
            <v>7766.5691282799999</v>
          </cell>
          <cell r="X85">
            <v>411.70216434400004</v>
          </cell>
          <cell r="Y85">
            <v>3558.756988695</v>
          </cell>
          <cell r="Z85">
            <v>290.26783228700003</v>
          </cell>
          <cell r="AA85">
            <v>154.17287964900001</v>
          </cell>
          <cell r="AB85">
            <v>3351.6692633050002</v>
          </cell>
          <cell r="AC85">
            <v>10713.636388512001</v>
          </cell>
          <cell r="AE85">
            <v>6674.2960194110001</v>
          </cell>
          <cell r="AF85">
            <v>3608.2563225200001</v>
          </cell>
          <cell r="AG85">
            <v>5003.4146128709999</v>
          </cell>
          <cell r="AH85">
            <v>266.52845922400002</v>
          </cell>
          <cell r="AI85">
            <v>213.60655684199997</v>
          </cell>
          <cell r="AJ85">
            <v>261.279068956</v>
          </cell>
          <cell r="AK85">
            <v>4072.0419427549996</v>
          </cell>
          <cell r="AL85">
            <v>9227.0265343270003</v>
          </cell>
          <cell r="AM85">
            <v>1549.7205145769999</v>
          </cell>
          <cell r="AN85">
            <v>7006.1276579240002</v>
          </cell>
          <cell r="AO85">
            <v>43.496591430666662</v>
          </cell>
          <cell r="AP85">
            <v>1112.1218884796667</v>
          </cell>
          <cell r="AQ85">
            <v>57.024597155333332</v>
          </cell>
          <cell r="AR85">
            <v>315.56767446033331</v>
          </cell>
          <cell r="AS85">
            <v>97.173254337999992</v>
          </cell>
          <cell r="AT85">
            <v>161.84816395066665</v>
          </cell>
          <cell r="AU85">
            <v>480.50819857533332</v>
          </cell>
          <cell r="AV85">
            <v>2639.1820281610003</v>
          </cell>
          <cell r="AX85">
            <v>758.09052623233345</v>
          </cell>
          <cell r="AY85">
            <v>710.34815201766662</v>
          </cell>
          <cell r="AZ85">
            <v>198.44591938500002</v>
          </cell>
          <cell r="BA85">
            <v>157.44008706366665</v>
          </cell>
          <cell r="BB85">
            <v>46.507726218666669</v>
          </cell>
          <cell r="BC85">
            <v>36.805182260333332</v>
          </cell>
          <cell r="BD85">
            <v>622.76930758066669</v>
          </cell>
          <cell r="BE85">
            <v>588.71756146299992</v>
          </cell>
          <cell r="BF85">
            <v>92.202687631333333</v>
          </cell>
        </row>
        <row r="86">
          <cell r="A86" t="str">
            <v>T4 2018</v>
          </cell>
          <cell r="B86">
            <v>6913.5649198270003</v>
          </cell>
          <cell r="C86">
            <v>44.667033562999997</v>
          </cell>
          <cell r="D86">
            <v>1061.3838203830001</v>
          </cell>
          <cell r="E86">
            <v>48.595415326999998</v>
          </cell>
          <cell r="F86">
            <v>317.105106009</v>
          </cell>
          <cell r="G86">
            <v>68.587736548999999</v>
          </cell>
          <cell r="H86">
            <v>138.684634832</v>
          </cell>
          <cell r="I86">
            <v>488.41092766600002</v>
          </cell>
          <cell r="J86">
            <v>2681.1715533500001</v>
          </cell>
          <cell r="L86">
            <v>716.48713690399995</v>
          </cell>
          <cell r="M86">
            <v>669.53923487500003</v>
          </cell>
          <cell r="N86">
            <v>160.62121658300001</v>
          </cell>
          <cell r="O86">
            <v>146.31133907700001</v>
          </cell>
          <cell r="P86">
            <v>40.643161141999997</v>
          </cell>
          <cell r="Q86">
            <v>32.570780112999998</v>
          </cell>
          <cell r="R86">
            <v>701.54751493900005</v>
          </cell>
          <cell r="S86">
            <v>570.47398616199996</v>
          </cell>
          <cell r="T86">
            <v>88.148142735999997</v>
          </cell>
          <cell r="U86">
            <v>48292.797503861002</v>
          </cell>
          <cell r="V86">
            <v>374.622538835</v>
          </cell>
          <cell r="W86">
            <v>6943.3605408639996</v>
          </cell>
          <cell r="X86">
            <v>348.51853363199996</v>
          </cell>
          <cell r="Y86">
            <v>3272.0871960999998</v>
          </cell>
          <cell r="Z86">
            <v>261.321960461</v>
          </cell>
          <cell r="AA86">
            <v>134.97107622200002</v>
          </cell>
          <cell r="AB86">
            <v>2926.4617744490001</v>
          </cell>
          <cell r="AC86">
            <v>10034.423100177999</v>
          </cell>
          <cell r="AE86">
            <v>6700.8397776940001</v>
          </cell>
          <cell r="AF86">
            <v>4122.2377020369995</v>
          </cell>
          <cell r="AG86">
            <v>5205.9718367599999</v>
          </cell>
          <cell r="AH86">
            <v>271.05892889</v>
          </cell>
          <cell r="AI86">
            <v>298.28191437300001</v>
          </cell>
          <cell r="AJ86">
            <v>244.30056404300001</v>
          </cell>
          <cell r="AK86">
            <v>3927.5828957569997</v>
          </cell>
          <cell r="AL86">
            <v>8886.3137297230005</v>
          </cell>
          <cell r="AM86">
            <v>1283.803974707</v>
          </cell>
          <cell r="AN86">
            <v>7270.0703793520006</v>
          </cell>
          <cell r="AO86">
            <v>49.447697275333333</v>
          </cell>
          <cell r="AP86">
            <v>1115.7957797586666</v>
          </cell>
          <cell r="AQ86">
            <v>52.164980240666665</v>
          </cell>
          <cell r="AR86">
            <v>332.66598184600002</v>
          </cell>
          <cell r="AS86">
            <v>79.544436267666654</v>
          </cell>
          <cell r="AT86">
            <v>155.35003672033332</v>
          </cell>
          <cell r="AU86">
            <v>496.07034468399996</v>
          </cell>
          <cell r="AV86">
            <v>2786.232723306</v>
          </cell>
          <cell r="AX86">
            <v>766.15410509866672</v>
          </cell>
          <cell r="AY86">
            <v>696.08559626633325</v>
          </cell>
          <cell r="AZ86">
            <v>194.75117557833332</v>
          </cell>
          <cell r="BA86">
            <v>151.95037584899998</v>
          </cell>
          <cell r="BB86">
            <v>43.109968982666665</v>
          </cell>
          <cell r="BC86">
            <v>34.235696496999999</v>
          </cell>
          <cell r="BD86">
            <v>705.00330298300003</v>
          </cell>
          <cell r="BE86">
            <v>631.62063156500005</v>
          </cell>
          <cell r="BF86">
            <v>95.683326191999996</v>
          </cell>
        </row>
        <row r="87">
          <cell r="A87" t="str">
            <v>T1 2019</v>
          </cell>
          <cell r="B87">
            <v>7354.2766410629993</v>
          </cell>
          <cell r="C87">
            <v>47.420048198000003</v>
          </cell>
          <cell r="D87">
            <v>1068.4052689079999</v>
          </cell>
          <cell r="E87">
            <v>55.921882205000003</v>
          </cell>
          <cell r="F87">
            <v>314.17226975400001</v>
          </cell>
          <cell r="G87">
            <v>75.804194375999998</v>
          </cell>
          <cell r="H87">
            <v>140.0128406</v>
          </cell>
          <cell r="I87">
            <v>482.49408197299999</v>
          </cell>
          <cell r="J87">
            <v>2985.4921282119999</v>
          </cell>
          <cell r="L87">
            <v>766.45935906399995</v>
          </cell>
          <cell r="M87">
            <v>693.50618351499998</v>
          </cell>
          <cell r="N87">
            <v>148.46913867000001</v>
          </cell>
          <cell r="O87">
            <v>138.62685555900001</v>
          </cell>
          <cell r="P87">
            <v>46.493480779000002</v>
          </cell>
          <cell r="Q87">
            <v>30.921059885999998</v>
          </cell>
          <cell r="R87">
            <v>720.91903124999999</v>
          </cell>
          <cell r="S87">
            <v>613.680923764</v>
          </cell>
          <cell r="T87">
            <v>93.883163257999996</v>
          </cell>
          <cell r="U87">
            <v>50774.379748421998</v>
          </cell>
          <cell r="V87">
            <v>427.16297477400002</v>
          </cell>
          <cell r="W87">
            <v>7032.5710620219998</v>
          </cell>
          <cell r="X87">
            <v>352.78242552400002</v>
          </cell>
          <cell r="Y87">
            <v>3542.7489341589999</v>
          </cell>
          <cell r="Z87">
            <v>257.78254622700001</v>
          </cell>
          <cell r="AA87">
            <v>168.39707528700001</v>
          </cell>
          <cell r="AB87">
            <v>2710.8600808249998</v>
          </cell>
          <cell r="AC87">
            <v>11233.720401123999</v>
          </cell>
          <cell r="AE87">
            <v>7563.8522989560006</v>
          </cell>
          <cell r="AF87">
            <v>4686.1328955549998</v>
          </cell>
          <cell r="AG87">
            <v>5120.9036566659997</v>
          </cell>
          <cell r="AH87">
            <v>221.66177683000001</v>
          </cell>
          <cell r="AI87">
            <v>238.26232635999997</v>
          </cell>
          <cell r="AJ87">
            <v>186.36554874300001</v>
          </cell>
          <cell r="AK87">
            <v>3783.155924358</v>
          </cell>
          <cell r="AL87">
            <v>8961.3235213930002</v>
          </cell>
          <cell r="AM87">
            <v>1319.267361641</v>
          </cell>
          <cell r="AN87">
            <v>7483.2895572596653</v>
          </cell>
          <cell r="AO87">
            <v>48.311383411333331</v>
          </cell>
          <cell r="AP87">
            <v>1073.7082290589999</v>
          </cell>
          <cell r="AQ87">
            <v>53.458903840999994</v>
          </cell>
          <cell r="AR87">
            <v>334.29658852566666</v>
          </cell>
          <cell r="AS87">
            <v>80.242033078999995</v>
          </cell>
          <cell r="AT87">
            <v>140.91213155933335</v>
          </cell>
          <cell r="AU87">
            <v>464.79857205400003</v>
          </cell>
          <cell r="AV87">
            <v>2968.0257159510002</v>
          </cell>
          <cell r="AX87">
            <v>798.49400045200002</v>
          </cell>
          <cell r="AY87">
            <v>718.22507979800002</v>
          </cell>
          <cell r="AZ87">
            <v>191.35622683233336</v>
          </cell>
          <cell r="BA87">
            <v>141.78878836466666</v>
          </cell>
          <cell r="BB87">
            <v>41.542545577999995</v>
          </cell>
          <cell r="BC87">
            <v>27.360968212999996</v>
          </cell>
          <cell r="BD87">
            <v>731.10260722066675</v>
          </cell>
          <cell r="BE87">
            <v>636.97141781566677</v>
          </cell>
          <cell r="BF87">
            <v>106.40259456400001</v>
          </cell>
        </row>
        <row r="88">
          <cell r="A88" t="str">
            <v>T2 2019</v>
          </cell>
          <cell r="B88">
            <v>7211.6379615300002</v>
          </cell>
          <cell r="C88">
            <v>29.648985522</v>
          </cell>
          <cell r="D88">
            <v>1108.4503010670001</v>
          </cell>
          <cell r="E88">
            <v>52.695188420999997</v>
          </cell>
          <cell r="F88">
            <v>356.539989026</v>
          </cell>
          <cell r="G88">
            <v>78.323418880999995</v>
          </cell>
          <cell r="H88">
            <v>140.04955466199999</v>
          </cell>
          <cell r="I88">
            <v>480.84215007699999</v>
          </cell>
          <cell r="J88">
            <v>2854.7790781260001</v>
          </cell>
          <cell r="L88">
            <v>740.25825771500001</v>
          </cell>
          <cell r="M88">
            <v>752.00285853299999</v>
          </cell>
          <cell r="N88">
            <v>145.013933036</v>
          </cell>
          <cell r="O88">
            <v>106.499098534</v>
          </cell>
          <cell r="P88">
            <v>47.299453659000001</v>
          </cell>
          <cell r="Q88">
            <v>25.639976976</v>
          </cell>
          <cell r="R88">
            <v>703.37996152400001</v>
          </cell>
          <cell r="S88">
            <v>603.87658573800002</v>
          </cell>
          <cell r="T88">
            <v>94.7894711</v>
          </cell>
          <cell r="U88">
            <v>51523.689325296007</v>
          </cell>
          <cell r="V88">
            <v>366.152495004</v>
          </cell>
          <cell r="W88">
            <v>7221.0345724179997</v>
          </cell>
          <cell r="X88">
            <v>403.56043104100002</v>
          </cell>
          <cell r="Y88">
            <v>3720.0042544509997</v>
          </cell>
          <cell r="Z88">
            <v>197.585668863</v>
          </cell>
          <cell r="AA88">
            <v>142.01159476999999</v>
          </cell>
          <cell r="AB88">
            <v>2757.8726232930003</v>
          </cell>
          <cell r="AC88">
            <v>11279.991846677</v>
          </cell>
          <cell r="AE88">
            <v>7049.687222951</v>
          </cell>
          <cell r="AF88">
            <v>4482.6456722789999</v>
          </cell>
          <cell r="AG88">
            <v>5081.7563561819998</v>
          </cell>
          <cell r="AH88">
            <v>203.97618613100002</v>
          </cell>
          <cell r="AI88">
            <v>325.84949615300002</v>
          </cell>
          <cell r="AJ88">
            <v>233.076357653</v>
          </cell>
          <cell r="AK88">
            <v>4175.0386891830003</v>
          </cell>
          <cell r="AL88">
            <v>9657.0307117970005</v>
          </cell>
          <cell r="AM88">
            <v>1447.449718868</v>
          </cell>
          <cell r="AN88">
            <v>7415.6863237219995</v>
          </cell>
          <cell r="AO88">
            <v>35.428613566666662</v>
          </cell>
          <cell r="AP88">
            <v>1126.2065050036665</v>
          </cell>
          <cell r="AQ88">
            <v>55.212873274999993</v>
          </cell>
          <cell r="AR88">
            <v>354.11431893033335</v>
          </cell>
          <cell r="AS88">
            <v>72.411391479333346</v>
          </cell>
          <cell r="AT88">
            <v>143.11459962966669</v>
          </cell>
          <cell r="AU88">
            <v>501.35332168933331</v>
          </cell>
          <cell r="AV88">
            <v>2834.8497698293336</v>
          </cell>
          <cell r="AX88">
            <v>789.23561677066664</v>
          </cell>
          <cell r="AY88">
            <v>718.33587012166663</v>
          </cell>
          <cell r="AZ88">
            <v>191.46882067433333</v>
          </cell>
          <cell r="BA88">
            <v>123.72188633566667</v>
          </cell>
          <cell r="BB88">
            <v>46.958826101333329</v>
          </cell>
          <cell r="BC88">
            <v>25.052476214333335</v>
          </cell>
          <cell r="BD88">
            <v>736.683619862</v>
          </cell>
          <cell r="BE88">
            <v>687.3946802006667</v>
          </cell>
          <cell r="BF88">
            <v>100.34963904166666</v>
          </cell>
        </row>
        <row r="89">
          <cell r="A89" t="str">
            <v>T3 2019</v>
          </cell>
          <cell r="B89">
            <v>7247.7954553380005</v>
          </cell>
          <cell r="C89">
            <v>52.795139835000001</v>
          </cell>
          <cell r="D89">
            <v>1150.4305855170001</v>
          </cell>
          <cell r="E89">
            <v>51.884060783000002</v>
          </cell>
          <cell r="F89">
            <v>350.70796223600001</v>
          </cell>
          <cell r="G89">
            <v>90.930644204999993</v>
          </cell>
          <cell r="H89">
            <v>145.06066334100001</v>
          </cell>
          <cell r="I89">
            <v>511.84725495200001</v>
          </cell>
          <cell r="J89">
            <v>2832.5826591710002</v>
          </cell>
          <cell r="L89">
            <v>713.60882842900003</v>
          </cell>
          <cell r="M89">
            <v>728.60265860499999</v>
          </cell>
          <cell r="N89">
            <v>164.507479856</v>
          </cell>
          <cell r="O89">
            <v>76.540966842000003</v>
          </cell>
          <cell r="P89">
            <v>54.757666313999998</v>
          </cell>
          <cell r="Q89">
            <v>28.801544085</v>
          </cell>
          <cell r="R89">
            <v>707.11639969500004</v>
          </cell>
          <cell r="S89">
            <v>649.27837244099999</v>
          </cell>
          <cell r="T89">
            <v>88.773154547999994</v>
          </cell>
          <cell r="U89">
            <v>49007.194756643999</v>
          </cell>
          <cell r="V89">
            <v>368.80538702000001</v>
          </cell>
          <cell r="W89">
            <v>7165.1272818859998</v>
          </cell>
          <cell r="X89">
            <v>401.96825590000003</v>
          </cell>
          <cell r="Y89">
            <v>3690.9372884939999</v>
          </cell>
          <cell r="Z89">
            <v>243.484493724</v>
          </cell>
          <cell r="AA89">
            <v>168.52374532499999</v>
          </cell>
          <cell r="AB89">
            <v>2660.2134984429999</v>
          </cell>
          <cell r="AC89">
            <v>10541.735433785001</v>
          </cell>
          <cell r="AE89">
            <v>6276.4271076690002</v>
          </cell>
          <cell r="AF89">
            <v>4053.6668269839997</v>
          </cell>
          <cell r="AG89">
            <v>4762.6823859260003</v>
          </cell>
          <cell r="AH89">
            <v>133.18943417700001</v>
          </cell>
          <cell r="AI89">
            <v>315.810920103</v>
          </cell>
          <cell r="AJ89">
            <v>252.743576647</v>
          </cell>
          <cell r="AK89">
            <v>4235.9264869859999</v>
          </cell>
          <cell r="AL89">
            <v>9707.361334756999</v>
          </cell>
          <cell r="AM89">
            <v>1193.718580704</v>
          </cell>
          <cell r="AN89">
            <v>7087.4166447479993</v>
          </cell>
          <cell r="AO89">
            <v>37.045393503</v>
          </cell>
          <cell r="AP89">
            <v>1109.8021559586666</v>
          </cell>
          <cell r="AQ89">
            <v>53.286446527333332</v>
          </cell>
          <cell r="AR89">
            <v>349.87633075600002</v>
          </cell>
          <cell r="AS89">
            <v>82.665615774666662</v>
          </cell>
          <cell r="AT89">
            <v>141.75849982666668</v>
          </cell>
          <cell r="AU89">
            <v>482.21526307400001</v>
          </cell>
          <cell r="AV89">
            <v>2661.518148443</v>
          </cell>
          <cell r="AX89">
            <v>712.49922135733334</v>
          </cell>
          <cell r="AY89">
            <v>735.47458117733333</v>
          </cell>
          <cell r="AZ89">
            <v>175.98351352233331</v>
          </cell>
          <cell r="BA89">
            <v>75.704799908333328</v>
          </cell>
          <cell r="BB89">
            <v>52.662442706333337</v>
          </cell>
          <cell r="BC89">
            <v>28.338434257999996</v>
          </cell>
          <cell r="BD89">
            <v>720.07675126266668</v>
          </cell>
          <cell r="BE89">
            <v>678.73176885766668</v>
          </cell>
          <cell r="BF89">
            <v>99.579433793333337</v>
          </cell>
        </row>
        <row r="90">
          <cell r="A90" t="str">
            <v>T4 2019</v>
          </cell>
          <cell r="B90">
            <v>7036.5956260899993</v>
          </cell>
          <cell r="C90">
            <v>50.561167032999997</v>
          </cell>
          <cell r="D90">
            <v>1082.381489701</v>
          </cell>
          <cell r="E90">
            <v>56.444172168000001</v>
          </cell>
          <cell r="F90">
            <v>315.15995000800001</v>
          </cell>
          <cell r="G90">
            <v>81.329284716000004</v>
          </cell>
          <cell r="H90">
            <v>149.48775481600001</v>
          </cell>
          <cell r="I90">
            <v>479.96032799300002</v>
          </cell>
          <cell r="J90">
            <v>2720.1903457090002</v>
          </cell>
          <cell r="L90">
            <v>729.715179444</v>
          </cell>
          <cell r="M90">
            <v>701.53480247300001</v>
          </cell>
          <cell r="N90">
            <v>169.15346374999999</v>
          </cell>
          <cell r="O90">
            <v>64.556449817000001</v>
          </cell>
          <cell r="P90">
            <v>49.876175832999998</v>
          </cell>
          <cell r="Q90">
            <v>32.198182418000002</v>
          </cell>
          <cell r="R90">
            <v>703.27568179499997</v>
          </cell>
          <cell r="S90">
            <v>635.47421917199995</v>
          </cell>
          <cell r="T90">
            <v>97.678468945000006</v>
          </cell>
          <cell r="U90">
            <v>52966.904783384009</v>
          </cell>
          <cell r="V90">
            <v>519.64989284700005</v>
          </cell>
          <cell r="W90">
            <v>7019.9787427209994</v>
          </cell>
          <cell r="X90">
            <v>333.554342265</v>
          </cell>
          <cell r="Y90">
            <v>3676.2155530210002</v>
          </cell>
          <cell r="Z90">
            <v>238.96854992099998</v>
          </cell>
          <cell r="AA90">
            <v>177.97806041300001</v>
          </cell>
          <cell r="AB90">
            <v>2593.2622371010002</v>
          </cell>
          <cell r="AC90">
            <v>10628.62420253</v>
          </cell>
          <cell r="AE90">
            <v>7009.4201037090006</v>
          </cell>
          <cell r="AF90">
            <v>4559.4807861039999</v>
          </cell>
          <cell r="AG90">
            <v>5001.4125017229999</v>
          </cell>
          <cell r="AH90">
            <v>133.054580708</v>
          </cell>
          <cell r="AI90">
            <v>435.792944078</v>
          </cell>
          <cell r="AJ90">
            <v>237.449105196</v>
          </cell>
          <cell r="AK90">
            <v>5193.0668243330001</v>
          </cell>
          <cell r="AL90">
            <v>10561.866526905</v>
          </cell>
          <cell r="AM90">
            <v>1667.1085725300002</v>
          </cell>
          <cell r="AN90">
            <v>7308.1909043316664</v>
          </cell>
          <cell r="AO90">
            <v>49.052176664666661</v>
          </cell>
          <cell r="AP90">
            <v>1117.0533124183332</v>
          </cell>
          <cell r="AQ90">
            <v>47.772900601333333</v>
          </cell>
          <cell r="AR90">
            <v>338.52405962699999</v>
          </cell>
          <cell r="AS90">
            <v>83.398921780999999</v>
          </cell>
          <cell r="AT90">
            <v>147.33403345799999</v>
          </cell>
          <cell r="AU90">
            <v>500.023396951</v>
          </cell>
          <cell r="AV90">
            <v>2799.321755593</v>
          </cell>
          <cell r="AX90">
            <v>745.54538379099995</v>
          </cell>
          <cell r="AY90">
            <v>701.02609461600002</v>
          </cell>
          <cell r="AZ90">
            <v>179.95411096933333</v>
          </cell>
          <cell r="BA90">
            <v>70.442836069999998</v>
          </cell>
          <cell r="BB90">
            <v>51.337417538000004</v>
          </cell>
          <cell r="BC90">
            <v>29.636712421999999</v>
          </cell>
          <cell r="BD90">
            <v>752.47406565500012</v>
          </cell>
          <cell r="BE90">
            <v>708.72867041000006</v>
          </cell>
          <cell r="BF90">
            <v>103.61836818433333</v>
          </cell>
        </row>
        <row r="91">
          <cell r="A91" t="str">
            <v>T1 2020</v>
          </cell>
          <cell r="B91">
            <v>4155.2412915989999</v>
          </cell>
          <cell r="C91">
            <v>16.741837942</v>
          </cell>
          <cell r="D91">
            <v>592.86711870299996</v>
          </cell>
          <cell r="E91">
            <v>33.260265398999998</v>
          </cell>
          <cell r="F91">
            <v>205.20146716900001</v>
          </cell>
          <cell r="G91">
            <v>36.239176196000003</v>
          </cell>
          <cell r="H91">
            <v>122.19476140499999</v>
          </cell>
          <cell r="I91">
            <v>195.97144853399999</v>
          </cell>
          <cell r="J91">
            <v>940.22769222099998</v>
          </cell>
          <cell r="L91">
            <v>597.93636711199997</v>
          </cell>
          <cell r="M91">
            <v>618.39716993900004</v>
          </cell>
          <cell r="N91">
            <v>45.418631255000001</v>
          </cell>
          <cell r="O91">
            <v>49.402201841999997</v>
          </cell>
          <cell r="P91">
            <v>34.669640110000003</v>
          </cell>
          <cell r="Q91">
            <v>23.354344616999999</v>
          </cell>
          <cell r="R91">
            <v>524.35333435799998</v>
          </cell>
          <cell r="S91">
            <v>633.772508034</v>
          </cell>
          <cell r="T91">
            <v>78.100445465999996</v>
          </cell>
          <cell r="U91">
            <v>47311.003273421004</v>
          </cell>
          <cell r="V91">
            <v>399.71987262000005</v>
          </cell>
          <cell r="W91">
            <v>6413.2795120009996</v>
          </cell>
          <cell r="X91">
            <v>362.41033705900003</v>
          </cell>
          <cell r="Y91">
            <v>3720.5942106939997</v>
          </cell>
          <cell r="Z91">
            <v>149.650943267</v>
          </cell>
          <cell r="AA91">
            <v>136.611313064</v>
          </cell>
          <cell r="AB91">
            <v>2044.0127079169999</v>
          </cell>
          <cell r="AC91">
            <v>8885.9167251889994</v>
          </cell>
          <cell r="AE91">
            <v>6763.9087118629996</v>
          </cell>
          <cell r="AF91">
            <v>4053.7489492139998</v>
          </cell>
          <cell r="AG91">
            <v>4098.2705956469999</v>
          </cell>
          <cell r="AH91">
            <v>156.42513502100002</v>
          </cell>
          <cell r="AI91">
            <v>286.57375907900001</v>
          </cell>
          <cell r="AJ91">
            <v>250.500662594</v>
          </cell>
          <cell r="AK91">
            <v>3584.7842828990001</v>
          </cell>
          <cell r="AL91">
            <v>10611.043667462</v>
          </cell>
          <cell r="AM91">
            <v>1806.831399832</v>
          </cell>
          <cell r="AN91">
            <v>6776.7209883856658</v>
          </cell>
          <cell r="AO91">
            <v>41.584391847666666</v>
          </cell>
          <cell r="AP91">
            <v>1035.6491423673333</v>
          </cell>
          <cell r="AQ91">
            <v>52.725859807333336</v>
          </cell>
          <cell r="AR91">
            <v>343.35091794633331</v>
          </cell>
          <cell r="AS91">
            <v>68.708870010666672</v>
          </cell>
          <cell r="AT91">
            <v>153.93756453766665</v>
          </cell>
          <cell r="AU91">
            <v>416.92593006533338</v>
          </cell>
          <cell r="AV91">
            <v>2423.8801879030002</v>
          </cell>
          <cell r="AX91">
            <v>728.73982250099982</v>
          </cell>
          <cell r="AY91">
            <v>720.1642322306667</v>
          </cell>
          <cell r="AZ91">
            <v>170.27320599766668</v>
          </cell>
          <cell r="BA91">
            <v>65.632311164333331</v>
          </cell>
          <cell r="BB91">
            <v>42.896255413666665</v>
          </cell>
          <cell r="BC91">
            <v>31.948145563333338</v>
          </cell>
          <cell r="BD91">
            <v>741.53460472966674</v>
          </cell>
          <cell r="BE91">
            <v>669.21881533933333</v>
          </cell>
          <cell r="BF91">
            <v>105.19987332800001</v>
          </cell>
        </row>
        <row r="92">
          <cell r="A92" t="str">
            <v>T2 2020</v>
          </cell>
          <cell r="B92">
            <v>6136.6001787750001</v>
          </cell>
          <cell r="C92">
            <v>42.105450048999998</v>
          </cell>
          <cell r="D92">
            <v>934.06518254599996</v>
          </cell>
          <cell r="E92">
            <v>45.726635979999998</v>
          </cell>
          <cell r="F92">
            <v>277.73209283300002</v>
          </cell>
          <cell r="G92">
            <v>34.792218020999996</v>
          </cell>
          <cell r="H92">
            <v>125.54476468199999</v>
          </cell>
          <cell r="I92">
            <v>450.26947102999998</v>
          </cell>
          <cell r="J92">
            <v>2215.1576906740002</v>
          </cell>
          <cell r="L92">
            <v>665.90929155699996</v>
          </cell>
          <cell r="M92">
            <v>584.60181498700001</v>
          </cell>
          <cell r="N92">
            <v>41.160951029000003</v>
          </cell>
          <cell r="O92">
            <v>61.075306122999997</v>
          </cell>
          <cell r="P92">
            <v>19.663645045999999</v>
          </cell>
          <cell r="Q92">
            <v>38.421689868999998</v>
          </cell>
          <cell r="R92">
            <v>738.64159503899998</v>
          </cell>
          <cell r="S92">
            <v>720.39056790300003</v>
          </cell>
          <cell r="T92">
            <v>75.406993952999997</v>
          </cell>
          <cell r="U92">
            <v>30409.979213701998</v>
          </cell>
          <cell r="V92">
            <v>231.30932172799999</v>
          </cell>
          <cell r="W92">
            <v>4770.7573967410008</v>
          </cell>
          <cell r="X92">
            <v>223.408551448</v>
          </cell>
          <cell r="Y92">
            <v>2787.5488021800002</v>
          </cell>
          <cell r="Z92">
            <v>56.485770643999999</v>
          </cell>
          <cell r="AA92">
            <v>63.816413017999999</v>
          </cell>
          <cell r="AB92">
            <v>1639.4978594509998</v>
          </cell>
          <cell r="AC92">
            <v>6133.7453421609998</v>
          </cell>
          <cell r="AE92">
            <v>4454.575980871</v>
          </cell>
          <cell r="AF92">
            <v>2496.3014116499999</v>
          </cell>
          <cell r="AG92">
            <v>374.29530915300001</v>
          </cell>
          <cell r="AH92">
            <v>117.140709335</v>
          </cell>
          <cell r="AI92">
            <v>41.786916658999999</v>
          </cell>
          <cell r="AJ92">
            <v>143.004310613</v>
          </cell>
          <cell r="AK92">
            <v>2325.1530512879999</v>
          </cell>
          <cell r="AL92">
            <v>8797.2387134479995</v>
          </cell>
          <cell r="AM92">
            <v>524.6707500550001</v>
          </cell>
          <cell r="AN92">
            <v>4608.0057119253333</v>
          </cell>
          <cell r="AO92">
            <v>30.51488075266667</v>
          </cell>
          <cell r="AP92">
            <v>712.81573358433343</v>
          </cell>
          <cell r="AQ92">
            <v>34.199956142333335</v>
          </cell>
          <cell r="AR92">
            <v>243.38290563199999</v>
          </cell>
          <cell r="AS92">
            <v>22.203393178666669</v>
          </cell>
          <cell r="AT92">
            <v>119.18307138900001</v>
          </cell>
          <cell r="AU92">
            <v>293.84640724233333</v>
          </cell>
          <cell r="AV92">
            <v>1280.6399072123334</v>
          </cell>
          <cell r="AX92">
            <v>575.99106070699997</v>
          </cell>
          <cell r="AY92">
            <v>560.49073936033335</v>
          </cell>
          <cell r="AZ92">
            <v>32.164575513999999</v>
          </cell>
          <cell r="BA92">
            <v>46.766973245999999</v>
          </cell>
          <cell r="BB92">
            <v>24.832774027333333</v>
          </cell>
          <cell r="BC92">
            <v>27.812343513333332</v>
          </cell>
          <cell r="BD92">
            <v>602.92123137999999</v>
          </cell>
          <cell r="BE92">
            <v>645.60743805666664</v>
          </cell>
          <cell r="BF92">
            <v>67.44805457133333</v>
          </cell>
        </row>
        <row r="93">
          <cell r="A93" t="str">
            <v>T3 2020</v>
          </cell>
          <cell r="B93">
            <v>6859.8816856779995</v>
          </cell>
          <cell r="C93">
            <v>47.550260127000001</v>
          </cell>
          <cell r="D93">
            <v>1039.6043165250001</v>
          </cell>
          <cell r="E93">
            <v>55.753270524000001</v>
          </cell>
          <cell r="F93">
            <v>317.63732167199998</v>
          </cell>
          <cell r="G93">
            <v>45.252234078999997</v>
          </cell>
          <cell r="H93">
            <v>153.37638282500001</v>
          </cell>
          <cell r="I93">
            <v>467.58510742499999</v>
          </cell>
          <cell r="J93">
            <v>2390.2056469949998</v>
          </cell>
          <cell r="L93">
            <v>741.58445745100005</v>
          </cell>
          <cell r="M93">
            <v>744.023897143</v>
          </cell>
          <cell r="N93">
            <v>100.928530763</v>
          </cell>
          <cell r="O93">
            <v>62.830179297000001</v>
          </cell>
          <cell r="P93">
            <v>14.909001885</v>
          </cell>
          <cell r="Q93">
            <v>36.507661728999999</v>
          </cell>
          <cell r="R93">
            <v>782.24459379400002</v>
          </cell>
          <cell r="S93">
            <v>807.31679174999999</v>
          </cell>
          <cell r="T93">
            <v>92.176348219000005</v>
          </cell>
          <cell r="U93">
            <v>48585.847354336001</v>
          </cell>
          <cell r="V93">
            <v>459.35203781299998</v>
          </cell>
          <cell r="W93">
            <v>6520.9453585390002</v>
          </cell>
          <cell r="X93">
            <v>377.33754269100001</v>
          </cell>
          <cell r="Y93">
            <v>3260.9161748199995</v>
          </cell>
          <cell r="Z93">
            <v>122.897271397</v>
          </cell>
          <cell r="AA93">
            <v>126.736078851</v>
          </cell>
          <cell r="AB93">
            <v>2633.0582907799999</v>
          </cell>
          <cell r="AC93">
            <v>9492.8099519040006</v>
          </cell>
          <cell r="AE93">
            <v>6877.9264266099999</v>
          </cell>
          <cell r="AF93">
            <v>4327.7076536250006</v>
          </cell>
          <cell r="AG93">
            <v>3376.4025350490001</v>
          </cell>
          <cell r="AH93">
            <v>150.943228296</v>
          </cell>
          <cell r="AI93">
            <v>140.47767150200002</v>
          </cell>
          <cell r="AJ93">
            <v>200.18049565199999</v>
          </cell>
          <cell r="AK93">
            <v>4447.4516630079997</v>
          </cell>
          <cell r="AL93">
            <v>11535.765219948</v>
          </cell>
          <cell r="AM93">
            <v>1055.8851123899999</v>
          </cell>
          <cell r="AN93">
            <v>6970.3430792926665</v>
          </cell>
          <cell r="AO93">
            <v>53.330000554666668</v>
          </cell>
          <cell r="AP93">
            <v>1043.427975653</v>
          </cell>
          <cell r="AQ93">
            <v>50.963891970666673</v>
          </cell>
          <cell r="AR93">
            <v>321.94697879699999</v>
          </cell>
          <cell r="AS93">
            <v>41.327116228666661</v>
          </cell>
          <cell r="AT93">
            <v>141.87292524900002</v>
          </cell>
          <cell r="AU93">
            <v>487.31706340766664</v>
          </cell>
          <cell r="AV93">
            <v>2415.9688965793334</v>
          </cell>
          <cell r="AX93">
            <v>776.02956192700003</v>
          </cell>
          <cell r="AY93">
            <v>719.12849352633327</v>
          </cell>
          <cell r="AZ93">
            <v>140.84307845633336</v>
          </cell>
          <cell r="BA93">
            <v>63.861730998999995</v>
          </cell>
          <cell r="BB93">
            <v>17.538741416666667</v>
          </cell>
          <cell r="BC93">
            <v>36.393492813333332</v>
          </cell>
          <cell r="BD93">
            <v>801.49547555933339</v>
          </cell>
          <cell r="BE93">
            <v>810.98006221833327</v>
          </cell>
          <cell r="BF93">
            <v>91.345569589333351</v>
          </cell>
        </row>
        <row r="94">
          <cell r="A94" t="str">
            <v>T4 2020</v>
          </cell>
          <cell r="B94">
            <v>7128.2650756259991</v>
          </cell>
          <cell r="C94">
            <v>57.048272056000002</v>
          </cell>
          <cell r="D94">
            <v>1101.265257027</v>
          </cell>
          <cell r="E94">
            <v>68.663168116999998</v>
          </cell>
          <cell r="F94">
            <v>316.58150537400002</v>
          </cell>
          <cell r="G94">
            <v>56.635129470000003</v>
          </cell>
          <cell r="H94">
            <v>190.907154894</v>
          </cell>
          <cell r="I94">
            <v>468.47829917199999</v>
          </cell>
          <cell r="J94">
            <v>2429.269581345</v>
          </cell>
          <cell r="L94">
            <v>766.215631024</v>
          </cell>
          <cell r="M94">
            <v>925.41521196500003</v>
          </cell>
          <cell r="N94">
            <v>89.329655122999995</v>
          </cell>
          <cell r="O94">
            <v>54.692938701000003</v>
          </cell>
          <cell r="P94">
            <v>15.973377313</v>
          </cell>
          <cell r="Q94">
            <v>47.314661471000001</v>
          </cell>
          <cell r="R94">
            <v>754.54626464900002</v>
          </cell>
          <cell r="S94">
            <v>808.87684388100001</v>
          </cell>
          <cell r="T94">
            <v>78.317381071</v>
          </cell>
          <cell r="U94">
            <v>48886.371157906004</v>
          </cell>
          <cell r="V94">
            <v>343.23269515499999</v>
          </cell>
          <cell r="W94">
            <v>6821.4621254229987</v>
          </cell>
          <cell r="X94">
            <v>428.74338564900006</v>
          </cell>
          <cell r="Y94">
            <v>3532.3958362339999</v>
          </cell>
          <cell r="Z94">
            <v>125.77237250799999</v>
          </cell>
          <cell r="AA94">
            <v>164.939321291</v>
          </cell>
          <cell r="AB94">
            <v>2569.611209741</v>
          </cell>
          <cell r="AC94">
            <v>9908.7743763050003</v>
          </cell>
          <cell r="AE94">
            <v>6576.8360190890007</v>
          </cell>
          <cell r="AF94">
            <v>5536.4214037370002</v>
          </cell>
          <cell r="AG94">
            <v>1339.8166323310002</v>
          </cell>
          <cell r="AH94">
            <v>141.92899312500001</v>
          </cell>
          <cell r="AI94">
            <v>126.87104054400001</v>
          </cell>
          <cell r="AJ94">
            <v>263.06658907000002</v>
          </cell>
          <cell r="AK94">
            <v>4330.4057873729998</v>
          </cell>
          <cell r="AL94">
            <v>12538.441316443999</v>
          </cell>
          <cell r="AM94">
            <v>959.11417931000005</v>
          </cell>
          <cell r="AN94">
            <v>7242.0466960693338</v>
          </cell>
          <cell r="AO94">
            <v>45.936618039333332</v>
          </cell>
          <cell r="AP94">
            <v>1124.5547596333333</v>
          </cell>
          <cell r="AQ94">
            <v>60.391956094333331</v>
          </cell>
          <cell r="AR94">
            <v>338.02813998466667</v>
          </cell>
          <cell r="AS94">
            <v>52.902078802333335</v>
          </cell>
          <cell r="AT94">
            <v>185.26904388933335</v>
          </cell>
          <cell r="AU94">
            <v>487.96354086266666</v>
          </cell>
          <cell r="AV94">
            <v>2457.4181476796671</v>
          </cell>
          <cell r="AX94">
            <v>746.00918521599999</v>
          </cell>
          <cell r="AY94">
            <v>906.50203222133348</v>
          </cell>
          <cell r="AZ94">
            <v>100.75311920533333</v>
          </cell>
          <cell r="BA94">
            <v>60.047332757333329</v>
          </cell>
          <cell r="BB94">
            <v>17.387152291000003</v>
          </cell>
          <cell r="BC94">
            <v>41.871528417</v>
          </cell>
          <cell r="BD94">
            <v>775.57681542033333</v>
          </cell>
          <cell r="BE94">
            <v>881.78166030433329</v>
          </cell>
          <cell r="BF94">
            <v>84.208344884333329</v>
          </cell>
        </row>
        <row r="95">
          <cell r="A95" t="str">
            <v>T1 2021</v>
          </cell>
          <cell r="B95">
            <v>7350.1256822649993</v>
          </cell>
          <cell r="C95">
            <v>69.002840637999995</v>
          </cell>
          <cell r="D95">
            <v>1166.43312369</v>
          </cell>
          <cell r="E95">
            <v>63.342888836999997</v>
          </cell>
          <cell r="F95">
            <v>327.06193906300001</v>
          </cell>
          <cell r="G95">
            <v>78.409032417000006</v>
          </cell>
          <cell r="H95">
            <v>203.07603726900001</v>
          </cell>
          <cell r="I95">
            <v>494.54322610399998</v>
          </cell>
          <cell r="J95">
            <v>2487.4005922400002</v>
          </cell>
          <cell r="L95">
            <v>797.54847575099996</v>
          </cell>
          <cell r="M95">
            <v>886.26685579499997</v>
          </cell>
          <cell r="N95">
            <v>144.39766543799999</v>
          </cell>
          <cell r="O95">
            <v>68.755687088000002</v>
          </cell>
          <cell r="P95">
            <v>9.8484232059999997</v>
          </cell>
          <cell r="Q95">
            <v>39.602446825000001</v>
          </cell>
          <cell r="R95">
            <v>709.43439513999999</v>
          </cell>
          <cell r="S95">
            <v>885.21500583500006</v>
          </cell>
          <cell r="T95">
            <v>86.220170619000001</v>
          </cell>
          <cell r="U95">
            <v>50502.755662796</v>
          </cell>
          <cell r="V95">
            <v>475.25783978300001</v>
          </cell>
          <cell r="W95">
            <v>7031.1461973109999</v>
          </cell>
          <cell r="X95">
            <v>496.07558738</v>
          </cell>
          <cell r="Y95">
            <v>3613.8309862309998</v>
          </cell>
          <cell r="Z95">
            <v>229.73342068599999</v>
          </cell>
          <cell r="AA95">
            <v>173.28225532499999</v>
          </cell>
          <cell r="AB95">
            <v>2518.2239476889999</v>
          </cell>
          <cell r="AC95">
            <v>10011.778096628999</v>
          </cell>
          <cell r="AE95">
            <v>6934.021436133</v>
          </cell>
          <cell r="AF95">
            <v>4710.6414126560003</v>
          </cell>
          <cell r="AG95">
            <v>1993.541271996</v>
          </cell>
          <cell r="AH95">
            <v>176.253837121</v>
          </cell>
          <cell r="AI95">
            <v>98.008539580999994</v>
          </cell>
          <cell r="AJ95">
            <v>277.616106769</v>
          </cell>
          <cell r="AK95">
            <v>4939.4306204839995</v>
          </cell>
          <cell r="AL95">
            <v>12943.683535339</v>
          </cell>
          <cell r="AM95">
            <v>911.37676899400003</v>
          </cell>
          <cell r="AN95">
            <v>7495.6484931826672</v>
          </cell>
          <cell r="AO95">
            <v>62.197994244666667</v>
          </cell>
          <cell r="AP95">
            <v>1214.3230708640001</v>
          </cell>
          <cell r="AQ95">
            <v>60.908548650999997</v>
          </cell>
          <cell r="AR95">
            <v>348.43373871966668</v>
          </cell>
          <cell r="AS95">
            <v>66.134310882666668</v>
          </cell>
          <cell r="AT95">
            <v>205.21555519833336</v>
          </cell>
          <cell r="AU95">
            <v>533.63091741233336</v>
          </cell>
          <cell r="AV95">
            <v>2528.9355581943332</v>
          </cell>
          <cell r="AX95">
            <v>789.48028788900001</v>
          </cell>
          <cell r="AY95">
            <v>890.9194610623332</v>
          </cell>
          <cell r="AZ95">
            <v>142.54966586266667</v>
          </cell>
          <cell r="BA95">
            <v>60.194669900333338</v>
          </cell>
          <cell r="BB95">
            <v>14.290329779666669</v>
          </cell>
          <cell r="BC95">
            <v>47.403376895999997</v>
          </cell>
          <cell r="BD95">
            <v>752.25434626966671</v>
          </cell>
          <cell r="BE95">
            <v>904.66941565866671</v>
          </cell>
          <cell r="BF95">
            <v>88.430316561333328</v>
          </cell>
        </row>
        <row r="96">
          <cell r="A96" t="str">
            <v>T2 2021</v>
          </cell>
          <cell r="B96">
            <v>7445.4093666700001</v>
          </cell>
          <cell r="C96">
            <v>68.936365734000006</v>
          </cell>
          <cell r="D96">
            <v>1180.58835316</v>
          </cell>
          <cell r="E96">
            <v>80.252110775000006</v>
          </cell>
          <cell r="F96">
            <v>343.17707783700001</v>
          </cell>
          <cell r="G96">
            <v>90.203844939999996</v>
          </cell>
          <cell r="H96">
            <v>198.46031001</v>
          </cell>
          <cell r="I96">
            <v>468.49500959800002</v>
          </cell>
          <cell r="J96">
            <v>2562.8038913280002</v>
          </cell>
          <cell r="L96">
            <v>823.26493875300002</v>
          </cell>
          <cell r="M96">
            <v>816.791314618</v>
          </cell>
          <cell r="N96">
            <v>142.482357683</v>
          </cell>
          <cell r="O96">
            <v>63.137789310000002</v>
          </cell>
          <cell r="P96">
            <v>24.039303400000001</v>
          </cell>
          <cell r="Q96">
            <v>28.990906040999999</v>
          </cell>
          <cell r="R96">
            <v>752.86044643000002</v>
          </cell>
          <cell r="S96">
            <v>839.73775718000002</v>
          </cell>
          <cell r="T96">
            <v>141.775943033</v>
          </cell>
          <cell r="U96">
            <v>50038.573175727004</v>
          </cell>
          <cell r="V96">
            <v>504.81992092299998</v>
          </cell>
          <cell r="W96">
            <v>6903.1028530200001</v>
          </cell>
          <cell r="X96">
            <v>466.66492352800003</v>
          </cell>
          <cell r="Y96">
            <v>3633.3099940760003</v>
          </cell>
          <cell r="Z96">
            <v>259.645826919</v>
          </cell>
          <cell r="AA96">
            <v>139.16301453099999</v>
          </cell>
          <cell r="AB96">
            <v>2404.3190939659999</v>
          </cell>
          <cell r="AC96">
            <v>10151.112128074001</v>
          </cell>
          <cell r="AE96">
            <v>6916.5408895239998</v>
          </cell>
          <cell r="AF96">
            <v>4753.6671302300001</v>
          </cell>
          <cell r="AG96">
            <v>1859.3467572469999</v>
          </cell>
          <cell r="AH96">
            <v>135.54934887799999</v>
          </cell>
          <cell r="AI96">
            <v>101.96609636900001</v>
          </cell>
          <cell r="AJ96">
            <v>203.63360854899997</v>
          </cell>
          <cell r="AK96">
            <v>4141.5429986580002</v>
          </cell>
          <cell r="AL96">
            <v>12887.805977637001</v>
          </cell>
          <cell r="AM96">
            <v>1479.4854666179999</v>
          </cell>
          <cell r="AN96">
            <v>7418.9687516329986</v>
          </cell>
          <cell r="AO96">
            <v>61.287047140999995</v>
          </cell>
          <cell r="AP96">
            <v>1168.2037421046668</v>
          </cell>
          <cell r="AQ96">
            <v>69.198572739666659</v>
          </cell>
          <cell r="AR96">
            <v>340.28823076233328</v>
          </cell>
          <cell r="AS96">
            <v>78.680131943999996</v>
          </cell>
          <cell r="AT96">
            <v>198.99371948699999</v>
          </cell>
          <cell r="AU96">
            <v>481.04308717166668</v>
          </cell>
          <cell r="AV96">
            <v>2471.562747437667</v>
          </cell>
          <cell r="AX96">
            <v>831.11034836333329</v>
          </cell>
          <cell r="AY96">
            <v>874.9709707403332</v>
          </cell>
          <cell r="AZ96">
            <v>120.413417134</v>
          </cell>
          <cell r="BA96">
            <v>62.516187204999994</v>
          </cell>
          <cell r="BB96">
            <v>17.713298884666667</v>
          </cell>
          <cell r="BC96">
            <v>34.535123337666668</v>
          </cell>
          <cell r="BD96">
            <v>730.32062346533337</v>
          </cell>
          <cell r="BE96">
            <v>919.99755292166662</v>
          </cell>
          <cell r="BF96">
            <v>126.33769289766667</v>
          </cell>
        </row>
        <row r="97">
          <cell r="A97" t="str">
            <v>T3 2021</v>
          </cell>
          <cell r="B97">
            <v>7843.2934585960011</v>
          </cell>
          <cell r="C97">
            <v>52.036995156000003</v>
          </cell>
          <cell r="D97">
            <v>1245.7142984950001</v>
          </cell>
          <cell r="E97">
            <v>83.937008008000006</v>
          </cell>
          <cell r="F97">
            <v>358.45998807299998</v>
          </cell>
          <cell r="G97">
            <v>57.762230197000001</v>
          </cell>
          <cell r="H97">
            <v>195.59588137700001</v>
          </cell>
          <cell r="I97">
            <v>549.95919084000002</v>
          </cell>
          <cell r="J97">
            <v>2547.8390968600002</v>
          </cell>
          <cell r="L97">
            <v>950.22095155199997</v>
          </cell>
          <cell r="M97">
            <v>836.45828995600004</v>
          </cell>
          <cell r="N97">
            <v>189.232822161</v>
          </cell>
          <cell r="O97">
            <v>56.364976974000001</v>
          </cell>
          <cell r="P97">
            <v>23.366541401999999</v>
          </cell>
          <cell r="Q97">
            <v>34.688169981999998</v>
          </cell>
          <cell r="R97">
            <v>832.42430858900002</v>
          </cell>
          <cell r="S97">
            <v>939.64847196300002</v>
          </cell>
          <cell r="T97">
            <v>135.29853550600001</v>
          </cell>
          <cell r="U97">
            <v>53264.320513101004</v>
          </cell>
          <cell r="V97">
            <v>511.48731106399998</v>
          </cell>
          <cell r="W97">
            <v>7042.4609943759997</v>
          </cell>
          <cell r="X97">
            <v>445.81591236700001</v>
          </cell>
          <cell r="Y97">
            <v>3803.9731760329996</v>
          </cell>
          <cell r="Z97">
            <v>164.697739498</v>
          </cell>
          <cell r="AA97">
            <v>109.022940128</v>
          </cell>
          <cell r="AB97">
            <v>2518.9512263500001</v>
          </cell>
          <cell r="AC97">
            <v>9563.2289825780008</v>
          </cell>
          <cell r="AE97">
            <v>7642.5759985670002</v>
          </cell>
          <cell r="AF97">
            <v>4577.2662681459997</v>
          </cell>
          <cell r="AG97">
            <v>4495.8350807060006</v>
          </cell>
          <cell r="AH97">
            <v>150.90606255699998</v>
          </cell>
          <cell r="AI97">
            <v>102.99937634599999</v>
          </cell>
          <cell r="AJ97">
            <v>273.44543537000004</v>
          </cell>
          <cell r="AK97">
            <v>4003.7345190149999</v>
          </cell>
          <cell r="AL97">
            <v>13227.855515357001</v>
          </cell>
          <cell r="AM97">
            <v>1672.5249690189999</v>
          </cell>
          <cell r="AN97">
            <v>7620.4735011170005</v>
          </cell>
          <cell r="AO97">
            <v>51.367325248999997</v>
          </cell>
          <cell r="AP97">
            <v>1215.3630127659999</v>
          </cell>
          <cell r="AQ97">
            <v>71.43690241566668</v>
          </cell>
          <cell r="AR97">
            <v>363.15971944066672</v>
          </cell>
          <cell r="AS97">
            <v>57.308873405333337</v>
          </cell>
          <cell r="AT97">
            <v>199.33027792933333</v>
          </cell>
          <cell r="AU97">
            <v>524.12723957500009</v>
          </cell>
          <cell r="AV97">
            <v>2448.141259868667</v>
          </cell>
          <cell r="AX97">
            <v>918.03852859433334</v>
          </cell>
          <cell r="AY97">
            <v>807.28374818766667</v>
          </cell>
          <cell r="AZ97">
            <v>207.05524505966665</v>
          </cell>
          <cell r="BA97">
            <v>65.324144628666673</v>
          </cell>
          <cell r="BB97">
            <v>23.128047495666667</v>
          </cell>
          <cell r="BC97">
            <v>35.928311733333338</v>
          </cell>
          <cell r="BD97">
            <v>822.06397567266674</v>
          </cell>
          <cell r="BE97">
            <v>890.25563623933328</v>
          </cell>
          <cell r="BF97">
            <v>136.524265622</v>
          </cell>
        </row>
        <row r="98">
          <cell r="A98" t="str">
            <v>T4 2021</v>
          </cell>
          <cell r="B98">
            <v>7850.4524014510007</v>
          </cell>
          <cell r="C98">
            <v>62.225343447999997</v>
          </cell>
          <cell r="D98">
            <v>1225.034529455</v>
          </cell>
          <cell r="E98">
            <v>76.226644011000005</v>
          </cell>
          <cell r="F98">
            <v>345.933329732</v>
          </cell>
          <cell r="G98">
            <v>65.169819837000006</v>
          </cell>
          <cell r="H98">
            <v>161.012278141</v>
          </cell>
          <cell r="I98">
            <v>576.69245773399996</v>
          </cell>
          <cell r="J98">
            <v>2499.7597713519999</v>
          </cell>
          <cell r="L98">
            <v>961.320261405</v>
          </cell>
          <cell r="M98">
            <v>879.05302878600003</v>
          </cell>
          <cell r="N98">
            <v>167.34119380199999</v>
          </cell>
          <cell r="O98">
            <v>56.452264751000001</v>
          </cell>
          <cell r="P98">
            <v>17.723468783000001</v>
          </cell>
          <cell r="Q98">
            <v>36.898353559</v>
          </cell>
          <cell r="R98">
            <v>866.62041734800005</v>
          </cell>
          <cell r="S98">
            <v>925.84163213199997</v>
          </cell>
          <cell r="T98">
            <v>152.18213663</v>
          </cell>
          <cell r="U98">
            <v>53986.347040411012</v>
          </cell>
          <cell r="V98">
            <v>593.6571483109999</v>
          </cell>
          <cell r="W98">
            <v>6953.0649154849998</v>
          </cell>
          <cell r="X98">
            <v>563.22690786800001</v>
          </cell>
          <cell r="Y98">
            <v>3635.3089794320003</v>
          </cell>
          <cell r="Z98">
            <v>227.39738103000002</v>
          </cell>
          <cell r="AA98">
            <v>98.147065763000001</v>
          </cell>
          <cell r="AB98">
            <v>2428.9845813920001</v>
          </cell>
          <cell r="AC98">
            <v>9662.5717333350003</v>
          </cell>
          <cell r="AE98">
            <v>8086.8663050600007</v>
          </cell>
          <cell r="AF98">
            <v>4879.7766954810004</v>
          </cell>
          <cell r="AG98">
            <v>3926.6859056799999</v>
          </cell>
          <cell r="AH98">
            <v>125.57897419699999</v>
          </cell>
          <cell r="AI98">
            <v>92.001326425999991</v>
          </cell>
          <cell r="AJ98">
            <v>268.40835032500001</v>
          </cell>
          <cell r="AK98">
            <v>4670.1181563829996</v>
          </cell>
          <cell r="AL98">
            <v>13162.65504465</v>
          </cell>
          <cell r="AM98">
            <v>1564.9624850779999</v>
          </cell>
          <cell r="AN98">
            <v>7940.2283962233341</v>
          </cell>
          <cell r="AO98">
            <v>60.410908027999994</v>
          </cell>
          <cell r="AP98">
            <v>1253.3219100073331</v>
          </cell>
          <cell r="AQ98">
            <v>89.518915575333338</v>
          </cell>
          <cell r="AR98">
            <v>362.77780835866673</v>
          </cell>
          <cell r="AS98">
            <v>62.883539772666666</v>
          </cell>
          <cell r="AT98">
            <v>174.85314277233331</v>
          </cell>
          <cell r="AU98">
            <v>563.28850352833342</v>
          </cell>
          <cell r="AV98">
            <v>2504.2503771669999</v>
          </cell>
          <cell r="AX98">
            <v>977.62101270199992</v>
          </cell>
          <cell r="AY98">
            <v>867.18044533599993</v>
          </cell>
          <cell r="AZ98">
            <v>205.95539527066668</v>
          </cell>
          <cell r="BA98">
            <v>56.738537338666667</v>
          </cell>
          <cell r="BB98">
            <v>20.453384391333334</v>
          </cell>
          <cell r="BC98">
            <v>37.614691827999998</v>
          </cell>
          <cell r="BD98">
            <v>864.42363623299991</v>
          </cell>
          <cell r="BE98">
            <v>951.4880647133333</v>
          </cell>
          <cell r="BF98">
            <v>140.770033208</v>
          </cell>
        </row>
        <row r="99">
          <cell r="A99" t="str">
            <v>T1 2022</v>
          </cell>
          <cell r="B99">
            <v>7627.7434351770007</v>
          </cell>
          <cell r="C99">
            <v>53.530960278999999</v>
          </cell>
          <cell r="D99">
            <v>1183.6192388680001</v>
          </cell>
          <cell r="E99">
            <v>74.161154917999994</v>
          </cell>
          <cell r="F99">
            <v>348.36077859300002</v>
          </cell>
          <cell r="G99">
            <v>68.461552787000002</v>
          </cell>
          <cell r="H99">
            <v>155.208852318</v>
          </cell>
          <cell r="I99">
            <v>537.426900252</v>
          </cell>
          <cell r="J99">
            <v>2324.0873889600002</v>
          </cell>
          <cell r="L99">
            <v>934.97308459400006</v>
          </cell>
          <cell r="M99">
            <v>813.04689560400004</v>
          </cell>
          <cell r="N99">
            <v>186.99396118499999</v>
          </cell>
          <cell r="O99">
            <v>54.513945648000004</v>
          </cell>
          <cell r="P99">
            <v>26.187531349</v>
          </cell>
          <cell r="Q99">
            <v>29.161166053999999</v>
          </cell>
          <cell r="R99">
            <v>860.60834032900004</v>
          </cell>
          <cell r="S99">
            <v>1037.209099492</v>
          </cell>
          <cell r="T99">
            <v>123.811822815</v>
          </cell>
          <cell r="U99">
            <v>55184.701822314993</v>
          </cell>
          <cell r="V99">
            <v>633.22787006900001</v>
          </cell>
          <cell r="W99">
            <v>6737.8649789020001</v>
          </cell>
          <cell r="X99">
            <v>550.59935891500004</v>
          </cell>
          <cell r="Y99">
            <v>3437.629145588</v>
          </cell>
          <cell r="Z99">
            <v>253.28338182600001</v>
          </cell>
          <cell r="AA99">
            <v>93.400604129000001</v>
          </cell>
          <cell r="AB99">
            <v>2402.9524884440002</v>
          </cell>
          <cell r="AC99">
            <v>9452.1241041180001</v>
          </cell>
          <cell r="AE99">
            <v>8977.8800394520003</v>
          </cell>
          <cell r="AF99">
            <v>4695.9389042100001</v>
          </cell>
          <cell r="AG99">
            <v>4288.9962575899999</v>
          </cell>
          <cell r="AH99">
            <v>109.441299922</v>
          </cell>
          <cell r="AI99">
            <v>106.75641727999999</v>
          </cell>
          <cell r="AJ99">
            <v>219.63324542499998</v>
          </cell>
          <cell r="AK99">
            <v>4079.6112517269999</v>
          </cell>
          <cell r="AL99">
            <v>14420.947287642</v>
          </cell>
          <cell r="AM99">
            <v>1462.2801659779998</v>
          </cell>
          <cell r="AN99">
            <v>8047.7338589716674</v>
          </cell>
          <cell r="AO99">
            <v>64.17728396633332</v>
          </cell>
          <cell r="AP99">
            <v>1245.4146666713334</v>
          </cell>
          <cell r="AQ99">
            <v>75.27457185099999</v>
          </cell>
          <cell r="AR99">
            <v>381.88917345300001</v>
          </cell>
          <cell r="AS99">
            <v>68.01832657833333</v>
          </cell>
          <cell r="AT99">
            <v>164.75936225833334</v>
          </cell>
          <cell r="AU99">
            <v>555.47323253066668</v>
          </cell>
          <cell r="AV99">
            <v>2415.954412358667</v>
          </cell>
          <cell r="AX99">
            <v>1063.2954705246666</v>
          </cell>
          <cell r="AY99">
            <v>843.41844581666658</v>
          </cell>
          <cell r="AZ99">
            <v>217.86807679666666</v>
          </cell>
          <cell r="BA99">
            <v>55.988870371333327</v>
          </cell>
          <cell r="BB99">
            <v>19.496408539333334</v>
          </cell>
          <cell r="BC99">
            <v>32.063258231666673</v>
          </cell>
          <cell r="BD99">
            <v>903.16858056933324</v>
          </cell>
          <cell r="BE99">
            <v>1061.5437138253333</v>
          </cell>
          <cell r="BF99">
            <v>125.34467130033333</v>
          </cell>
        </row>
        <row r="100">
          <cell r="A100" t="str">
            <v>T2 2022</v>
          </cell>
          <cell r="B100">
            <v>7789.4464581759994</v>
          </cell>
          <cell r="C100">
            <v>67.996881524000003</v>
          </cell>
          <cell r="D100">
            <v>1185.8654755789998</v>
          </cell>
          <cell r="E100">
            <v>67.064113626999998</v>
          </cell>
          <cell r="F100">
            <v>379.51989989100002</v>
          </cell>
          <cell r="G100">
            <v>74.693897097000004</v>
          </cell>
          <cell r="H100">
            <v>180.21253427100001</v>
          </cell>
          <cell r="I100">
            <v>484.37503069299999</v>
          </cell>
          <cell r="J100">
            <v>2423.2426713039999</v>
          </cell>
          <cell r="L100">
            <v>941.94915452999999</v>
          </cell>
          <cell r="M100">
            <v>870.66954247599995</v>
          </cell>
          <cell r="N100">
            <v>183.470562669</v>
          </cell>
          <cell r="O100">
            <v>63.539071231999998</v>
          </cell>
          <cell r="P100">
            <v>25.545413088</v>
          </cell>
          <cell r="Q100">
            <v>34.968144807999998</v>
          </cell>
          <cell r="R100">
            <v>867.04421798700002</v>
          </cell>
          <cell r="S100">
            <v>1014.100018193</v>
          </cell>
          <cell r="T100">
            <v>111.05530478599999</v>
          </cell>
          <cell r="U100">
            <v>55573.464628633999</v>
          </cell>
          <cell r="V100">
            <v>648.175282681</v>
          </cell>
          <cell r="W100">
            <v>6709.468571501</v>
          </cell>
          <cell r="X100">
            <v>511.96667399600005</v>
          </cell>
          <cell r="Y100">
            <v>3379.5675120369997</v>
          </cell>
          <cell r="Z100">
            <v>282.35910579899996</v>
          </cell>
          <cell r="AA100">
            <v>149.63838620600001</v>
          </cell>
          <cell r="AB100">
            <v>2385.9368934629997</v>
          </cell>
          <cell r="AC100">
            <v>9217.312541061001</v>
          </cell>
          <cell r="AE100">
            <v>8299.3421378490002</v>
          </cell>
          <cell r="AF100">
            <v>4572.1916120550004</v>
          </cell>
          <cell r="AG100">
            <v>5133.9782524130005</v>
          </cell>
          <cell r="AH100">
            <v>203.62291713900001</v>
          </cell>
          <cell r="AI100">
            <v>83.974819655999994</v>
          </cell>
          <cell r="AJ100">
            <v>273.16664785900002</v>
          </cell>
          <cell r="AK100">
            <v>3895.5516280310003</v>
          </cell>
          <cell r="AL100">
            <v>14649.591694127001</v>
          </cell>
          <cell r="AM100">
            <v>1887.0885242620002</v>
          </cell>
          <cell r="AN100">
            <v>7804.0160542036674</v>
          </cell>
          <cell r="AO100">
            <v>65.99113675433334</v>
          </cell>
          <cell r="AP100">
            <v>1219.1356550820001</v>
          </cell>
          <cell r="AQ100">
            <v>79.816390646000002</v>
          </cell>
          <cell r="AR100">
            <v>383.65777062066672</v>
          </cell>
          <cell r="AS100">
            <v>73.705339072666675</v>
          </cell>
          <cell r="AT100">
            <v>167.28632704866666</v>
          </cell>
          <cell r="AU100">
            <v>514.66982769399999</v>
          </cell>
          <cell r="AV100">
            <v>2276.034847287</v>
          </cell>
          <cell r="AX100">
            <v>974.49465319333331</v>
          </cell>
          <cell r="AY100">
            <v>861.08851317599999</v>
          </cell>
          <cell r="AZ100">
            <v>225.62394889833331</v>
          </cell>
          <cell r="BA100">
            <v>58.596274295999997</v>
          </cell>
          <cell r="BB100">
            <v>26.292815450666666</v>
          </cell>
          <cell r="BC100">
            <v>35.77654674033333</v>
          </cell>
          <cell r="BD100">
            <v>914.37090067666668</v>
          </cell>
          <cell r="BE100">
            <v>1024.1174299193333</v>
          </cell>
          <cell r="BF100">
            <v>122.49333272966668</v>
          </cell>
        </row>
        <row r="101">
          <cell r="A101" t="str">
            <v>T3 2022</v>
          </cell>
          <cell r="B101">
            <v>7918.6996382709995</v>
          </cell>
          <cell r="C101">
            <v>57.480254080999998</v>
          </cell>
          <cell r="D101">
            <v>1215.0717730270001</v>
          </cell>
          <cell r="E101">
            <v>79.122138614999997</v>
          </cell>
          <cell r="F101">
            <v>420.781233622</v>
          </cell>
          <cell r="G101">
            <v>94.103752947000004</v>
          </cell>
          <cell r="H101">
            <v>138.38637022699999</v>
          </cell>
          <cell r="I101">
            <v>482.678277616</v>
          </cell>
          <cell r="J101">
            <v>2589.2487071969999</v>
          </cell>
          <cell r="L101">
            <v>986.20973308299995</v>
          </cell>
          <cell r="M101">
            <v>879.44162667499995</v>
          </cell>
          <cell r="N101">
            <v>186.60289622499999</v>
          </cell>
          <cell r="O101">
            <v>64.514656337000005</v>
          </cell>
          <cell r="P101">
            <v>32.107218734</v>
          </cell>
          <cell r="Q101">
            <v>31.461472565000001</v>
          </cell>
          <cell r="R101">
            <v>892.68208520300004</v>
          </cell>
          <cell r="S101">
            <v>879.15255889399998</v>
          </cell>
          <cell r="T101">
            <v>104.72665625</v>
          </cell>
          <cell r="U101">
            <v>55108.64073698601</v>
          </cell>
          <cell r="V101">
            <v>526.76244443899998</v>
          </cell>
          <cell r="W101">
            <v>6908.4687981750003</v>
          </cell>
          <cell r="X101">
            <v>553.41406123499996</v>
          </cell>
          <cell r="Y101">
            <v>3657.9921636170002</v>
          </cell>
          <cell r="Z101">
            <v>332.67090125099998</v>
          </cell>
          <cell r="AA101">
            <v>106.28430639600001</v>
          </cell>
          <cell r="AB101">
            <v>2258.107365676</v>
          </cell>
          <cell r="AC101">
            <v>9574.1802533139999</v>
          </cell>
          <cell r="AE101">
            <v>8014.9623964620005</v>
          </cell>
          <cell r="AF101">
            <v>4489.1901188249994</v>
          </cell>
          <cell r="AG101">
            <v>4975.470108087</v>
          </cell>
          <cell r="AH101">
            <v>176.52351975800002</v>
          </cell>
          <cell r="AI101">
            <v>106.908171307</v>
          </cell>
          <cell r="AJ101">
            <v>239.853314611</v>
          </cell>
          <cell r="AK101">
            <v>3784.3227919030005</v>
          </cell>
          <cell r="AL101">
            <v>14644.094697131</v>
          </cell>
          <cell r="AM101">
            <v>1667.9041229740001</v>
          </cell>
          <cell r="AN101">
            <v>7935.9902572603341</v>
          </cell>
          <cell r="AO101">
            <v>54.788805570666661</v>
          </cell>
          <cell r="AP101">
            <v>1229.9378423329999</v>
          </cell>
          <cell r="AQ101">
            <v>75.760831711333338</v>
          </cell>
          <cell r="AR101">
            <v>421.18517653066664</v>
          </cell>
          <cell r="AS101">
            <v>89.952475832666664</v>
          </cell>
          <cell r="AT101">
            <v>152.81270058466666</v>
          </cell>
          <cell r="AU101">
            <v>490.22665767366669</v>
          </cell>
          <cell r="AV101">
            <v>2407.9730122566671</v>
          </cell>
          <cell r="AX101">
            <v>969.09845005766658</v>
          </cell>
          <cell r="AY101">
            <v>901.07850614100005</v>
          </cell>
          <cell r="AZ101">
            <v>227.08493563066668</v>
          </cell>
          <cell r="BA101">
            <v>67.021044657000004</v>
          </cell>
          <cell r="BB101">
            <v>28.505302131000004</v>
          </cell>
          <cell r="BC101">
            <v>33.905124840000006</v>
          </cell>
          <cell r="BD101">
            <v>886.02940338600001</v>
          </cell>
          <cell r="BE101">
            <v>1007.4090549113333</v>
          </cell>
          <cell r="BF101">
            <v>123.15877534533332</v>
          </cell>
        </row>
        <row r="102">
          <cell r="A102" t="str">
            <v>T4 2022</v>
          </cell>
          <cell r="B102">
            <v>7930.0043596300002</v>
          </cell>
          <cell r="C102">
            <v>61.400155798</v>
          </cell>
          <cell r="D102">
            <v>1231.1101789530001</v>
          </cell>
          <cell r="E102">
            <v>74.338145471000004</v>
          </cell>
          <cell r="F102">
            <v>487.93913521500002</v>
          </cell>
          <cell r="G102">
            <v>77.954679894999998</v>
          </cell>
          <cell r="H102">
            <v>129.58054766000001</v>
          </cell>
          <cell r="I102">
            <v>461.29767071200001</v>
          </cell>
          <cell r="J102">
            <v>2537.6061446970002</v>
          </cell>
          <cell r="L102">
            <v>987.95745979200001</v>
          </cell>
          <cell r="M102">
            <v>880.12272779</v>
          </cell>
          <cell r="N102">
            <v>176.021628018</v>
          </cell>
          <cell r="O102">
            <v>58.600328314999999</v>
          </cell>
          <cell r="P102">
            <v>30.466269705999999</v>
          </cell>
          <cell r="Q102">
            <v>29.821087315</v>
          </cell>
          <cell r="R102">
            <v>829.39422939400004</v>
          </cell>
          <cell r="S102">
            <v>992.85697283299999</v>
          </cell>
          <cell r="T102">
            <v>114.647177019</v>
          </cell>
          <cell r="U102">
            <v>55945.342362044001</v>
          </cell>
          <cell r="V102">
            <v>521.25374385999999</v>
          </cell>
          <cell r="W102">
            <v>7005.9057999520001</v>
          </cell>
          <cell r="X102">
            <v>474.77661032000003</v>
          </cell>
          <cell r="Y102">
            <v>3908.4432399839998</v>
          </cell>
          <cell r="Z102">
            <v>354.30674281799998</v>
          </cell>
          <cell r="AA102">
            <v>117.84295967599999</v>
          </cell>
          <cell r="AB102">
            <v>2150.5362471540002</v>
          </cell>
          <cell r="AC102">
            <v>9958.285570475</v>
          </cell>
          <cell r="AE102">
            <v>8357.4183945109999</v>
          </cell>
          <cell r="AF102">
            <v>4309.4557865659999</v>
          </cell>
          <cell r="AG102">
            <v>4552.3839483250003</v>
          </cell>
          <cell r="AH102">
            <v>203.57633120900002</v>
          </cell>
          <cell r="AI102">
            <v>141.281645212</v>
          </cell>
          <cell r="AJ102">
            <v>220.599654829</v>
          </cell>
          <cell r="AK102">
            <v>3707.533940321</v>
          </cell>
          <cell r="AL102">
            <v>15063.354050297999</v>
          </cell>
          <cell r="AM102">
            <v>1904.2934964860001</v>
          </cell>
          <cell r="AN102">
            <v>8135.5796093393337</v>
          </cell>
          <cell r="AO102">
            <v>49.32831151966667</v>
          </cell>
          <cell r="AP102">
            <v>1246.676497038</v>
          </cell>
          <cell r="AQ102">
            <v>78.536228362333333</v>
          </cell>
          <cell r="AR102">
            <v>479.78577875166667</v>
          </cell>
          <cell r="AS102">
            <v>84.482742876333347</v>
          </cell>
          <cell r="AT102">
            <v>134.81837586833333</v>
          </cell>
          <cell r="AU102">
            <v>469.0533711793334</v>
          </cell>
          <cell r="AV102">
            <v>2546.6923364073336</v>
          </cell>
          <cell r="AX102">
            <v>1026.359826869</v>
          </cell>
          <cell r="AY102">
            <v>911.58587765233324</v>
          </cell>
          <cell r="AZ102">
            <v>205.73662488200003</v>
          </cell>
          <cell r="BA102">
            <v>61.546876460666674</v>
          </cell>
          <cell r="BB102">
            <v>28.967061830666665</v>
          </cell>
          <cell r="BC102">
            <v>30.896329044999998</v>
          </cell>
          <cell r="BD102">
            <v>862.51336303666676</v>
          </cell>
          <cell r="BE102">
            <v>1035.8241667963332</v>
          </cell>
          <cell r="BF102">
            <v>129.45233780166666</v>
          </cell>
        </row>
        <row r="103">
          <cell r="A103" t="str">
            <v>T1 2023</v>
          </cell>
          <cell r="B103">
            <v>7746.7659672970003</v>
          </cell>
          <cell r="C103">
            <v>52.803889261000002</v>
          </cell>
          <cell r="D103">
            <v>1255.241765191</v>
          </cell>
          <cell r="E103">
            <v>68.670656812000004</v>
          </cell>
          <cell r="F103">
            <v>474.44301897600002</v>
          </cell>
          <cell r="G103">
            <v>84.360655449999996</v>
          </cell>
          <cell r="H103">
            <v>130.32507891399999</v>
          </cell>
          <cell r="I103">
            <v>497.44235503900001</v>
          </cell>
          <cell r="J103">
            <v>2565.37067923</v>
          </cell>
          <cell r="L103">
            <v>917.43072855499997</v>
          </cell>
          <cell r="M103">
            <v>872.92352975100005</v>
          </cell>
          <cell r="N103">
            <v>176.46793536800001</v>
          </cell>
          <cell r="O103">
            <v>54.487145319</v>
          </cell>
          <cell r="P103">
            <v>27.394153016000001</v>
          </cell>
          <cell r="Q103">
            <v>32.000137811000002</v>
          </cell>
          <cell r="R103">
            <v>861.48258906900003</v>
          </cell>
          <cell r="S103">
            <v>809.63266273800002</v>
          </cell>
          <cell r="T103">
            <v>121.53075198800001</v>
          </cell>
          <cell r="U103">
            <v>54783.818492853999</v>
          </cell>
          <cell r="V103">
            <v>536.23745052200002</v>
          </cell>
          <cell r="W103">
            <v>6978.714479061</v>
          </cell>
          <cell r="X103">
            <v>434.94929509600001</v>
          </cell>
          <cell r="Y103">
            <v>3987.3286282379995</v>
          </cell>
          <cell r="Z103">
            <v>305.47009148400002</v>
          </cell>
          <cell r="AA103">
            <v>112.50228263700001</v>
          </cell>
          <cell r="AB103">
            <v>2138.4641816060002</v>
          </cell>
          <cell r="AC103">
            <v>9469.9564222570007</v>
          </cell>
          <cell r="AE103">
            <v>7946.9062999649996</v>
          </cell>
          <cell r="AF103">
            <v>4487.7036754809997</v>
          </cell>
          <cell r="AG103">
            <v>4240.5650349110001</v>
          </cell>
          <cell r="AH103">
            <v>175.40251290200001</v>
          </cell>
          <cell r="AI103">
            <v>181.894136901</v>
          </cell>
          <cell r="AJ103">
            <v>279.15542671200001</v>
          </cell>
          <cell r="AK103">
            <v>3786.3949118709997</v>
          </cell>
          <cell r="AL103">
            <v>14481.597937236998</v>
          </cell>
          <cell r="AM103">
            <v>2219.2902050339999</v>
          </cell>
          <cell r="AN103">
            <v>8070.7836200516658</v>
          </cell>
          <cell r="AO103">
            <v>57.588358238666672</v>
          </cell>
          <cell r="AP103">
            <v>1265.448192182</v>
          </cell>
          <cell r="AQ103">
            <v>79.694601129999995</v>
          </cell>
          <cell r="AR103">
            <v>488.10560504533333</v>
          </cell>
          <cell r="AS103">
            <v>83.133607795333333</v>
          </cell>
          <cell r="AT103">
            <v>125.38570142966667</v>
          </cell>
          <cell r="AU103">
            <v>489.12867678166668</v>
          </cell>
          <cell r="AV103">
            <v>2586.2442542163335</v>
          </cell>
          <cell r="AX103">
            <v>949.16435937599999</v>
          </cell>
          <cell r="AY103">
            <v>887.26545074133321</v>
          </cell>
          <cell r="AZ103">
            <v>188.83464262166669</v>
          </cell>
          <cell r="BA103">
            <v>53.396998773</v>
          </cell>
          <cell r="BB103">
            <v>28.435116992999998</v>
          </cell>
          <cell r="BC103">
            <v>33.494072397333333</v>
          </cell>
          <cell r="BD103">
            <v>875.78721369599998</v>
          </cell>
          <cell r="BE103">
            <v>1001.4930892866665</v>
          </cell>
          <cell r="BF103">
            <v>143.63187152966665</v>
          </cell>
        </row>
        <row r="104">
          <cell r="A104" t="str">
            <v>T2 2023</v>
          </cell>
          <cell r="B104">
            <v>7468.7903643059999</v>
          </cell>
          <cell r="C104">
            <v>52.817386880999997</v>
          </cell>
          <cell r="D104">
            <v>1172.8874741280001</v>
          </cell>
          <cell r="E104">
            <v>60.719770572000002</v>
          </cell>
          <cell r="F104">
            <v>392.34982839000003</v>
          </cell>
          <cell r="G104">
            <v>93.178096030000006</v>
          </cell>
          <cell r="H104">
            <v>142.35184393599999</v>
          </cell>
          <cell r="I104">
            <v>484.28793519999999</v>
          </cell>
          <cell r="J104">
            <v>2365.9961261849999</v>
          </cell>
          <cell r="L104">
            <v>948.96425605399997</v>
          </cell>
          <cell r="M104">
            <v>914.29118544400001</v>
          </cell>
          <cell r="N104">
            <v>154.628522401</v>
          </cell>
          <cell r="O104">
            <v>53.021309971000001</v>
          </cell>
          <cell r="P104">
            <v>22.983797890999998</v>
          </cell>
          <cell r="Q104">
            <v>38.832107776999997</v>
          </cell>
          <cell r="R104">
            <v>823.57080851600006</v>
          </cell>
          <cell r="S104">
            <v>821.28140887100005</v>
          </cell>
          <cell r="T104">
            <v>99.515980186999997</v>
          </cell>
          <cell r="U104">
            <v>54578.682214834997</v>
          </cell>
          <cell r="V104">
            <v>454.08875088799994</v>
          </cell>
          <cell r="W104">
            <v>6833.8627067180005</v>
          </cell>
          <cell r="X104">
            <v>365.617359464</v>
          </cell>
          <cell r="Y104">
            <v>4077.653815698</v>
          </cell>
          <cell r="Z104">
            <v>259.839723005</v>
          </cell>
          <cell r="AA104">
            <v>114.197317463</v>
          </cell>
          <cell r="AB104">
            <v>2016.5544910879998</v>
          </cell>
          <cell r="AC104">
            <v>8869.5931713000009</v>
          </cell>
          <cell r="AE104">
            <v>7757.9489259109996</v>
          </cell>
          <cell r="AF104">
            <v>4678.5950087399997</v>
          </cell>
          <cell r="AG104">
            <v>4577.6802289219995</v>
          </cell>
          <cell r="AH104">
            <v>163.454871158</v>
          </cell>
          <cell r="AI104">
            <v>155.71383590100001</v>
          </cell>
          <cell r="AJ104">
            <v>265.50705806400003</v>
          </cell>
          <cell r="AK104">
            <v>3682.3294815290001</v>
          </cell>
          <cell r="AL104">
            <v>14986.256936821999</v>
          </cell>
          <cell r="AM104">
            <v>2153.6512388820001</v>
          </cell>
          <cell r="AN104">
            <v>7845.4473465720002</v>
          </cell>
          <cell r="AO104">
            <v>59.842273484333333</v>
          </cell>
          <cell r="AP104">
            <v>1251.1803844336666</v>
          </cell>
          <cell r="AQ104">
            <v>64.349936695666671</v>
          </cell>
          <cell r="AR104">
            <v>470.50391871033338</v>
          </cell>
          <cell r="AS104">
            <v>79.304181127333337</v>
          </cell>
          <cell r="AT104">
            <v>142.004956136</v>
          </cell>
          <cell r="AU104">
            <v>495.01739176433335</v>
          </cell>
          <cell r="AV104">
            <v>2383.2133515659998</v>
          </cell>
          <cell r="AX104">
            <v>971.36948664433328</v>
          </cell>
          <cell r="AY104">
            <v>895.57412986600002</v>
          </cell>
          <cell r="AZ104">
            <v>202.79124408600001</v>
          </cell>
          <cell r="BA104">
            <v>53.525325564666666</v>
          </cell>
          <cell r="BB104">
            <v>26.321631013000001</v>
          </cell>
          <cell r="BC104">
            <v>33.258122531666665</v>
          </cell>
          <cell r="BD104">
            <v>842.73202525900012</v>
          </cell>
          <cell r="BE104">
            <v>993.36898558766677</v>
          </cell>
          <cell r="BF104">
            <v>132.27038653566669</v>
          </cell>
        </row>
        <row r="105">
          <cell r="A105" t="str">
            <v>T3 2023</v>
          </cell>
          <cell r="B105">
            <v>7619.8861483399996</v>
          </cell>
          <cell r="C105">
            <v>48.066833568</v>
          </cell>
          <cell r="D105">
            <v>1196.0363411590001</v>
          </cell>
          <cell r="E105">
            <v>59.761783880999999</v>
          </cell>
          <cell r="F105">
            <v>386.00309953200002</v>
          </cell>
          <cell r="G105">
            <v>83.652503914999997</v>
          </cell>
          <cell r="H105">
            <v>149.861665835</v>
          </cell>
          <cell r="I105">
            <v>516.75728799599995</v>
          </cell>
          <cell r="J105">
            <v>2440.970665375</v>
          </cell>
          <cell r="L105">
            <v>856.08159607699997</v>
          </cell>
          <cell r="M105">
            <v>959.47847405200002</v>
          </cell>
          <cell r="N105">
            <v>165.15446461900001</v>
          </cell>
          <cell r="O105">
            <v>49.003874824</v>
          </cell>
          <cell r="P105">
            <v>16.882106771</v>
          </cell>
          <cell r="Q105">
            <v>31.011724015999999</v>
          </cell>
          <cell r="R105">
            <v>811.40382247699995</v>
          </cell>
          <cell r="S105">
            <v>926.37748354799999</v>
          </cell>
          <cell r="T105">
            <v>119.418761854</v>
          </cell>
          <cell r="U105">
            <v>56173.497953902996</v>
          </cell>
          <cell r="V105">
            <v>510.38063557300001</v>
          </cell>
          <cell r="W105">
            <v>6395.5903194170005</v>
          </cell>
          <cell r="X105">
            <v>353.97958009899997</v>
          </cell>
          <cell r="Y105">
            <v>3513.8045283849997</v>
          </cell>
          <cell r="Z105">
            <v>301.514277402</v>
          </cell>
          <cell r="AA105">
            <v>92.345339781000007</v>
          </cell>
          <cell r="AB105">
            <v>2133.9465937499999</v>
          </cell>
          <cell r="AC105">
            <v>9203.8535040829993</v>
          </cell>
          <cell r="AE105">
            <v>7745.4660649050002</v>
          </cell>
          <cell r="AF105">
            <v>4704.1327603210002</v>
          </cell>
          <cell r="AG105">
            <v>4490.8627288329999</v>
          </cell>
          <cell r="AH105">
            <v>157.65426128999999</v>
          </cell>
          <cell r="AI105">
            <v>131.98602526400001</v>
          </cell>
          <cell r="AJ105">
            <v>241.11729649799997</v>
          </cell>
          <cell r="AK105">
            <v>3782.43432914</v>
          </cell>
          <cell r="AL105">
            <v>16765.765851287</v>
          </cell>
          <cell r="AM105">
            <v>2044.2541772919999</v>
          </cell>
          <cell r="AN105">
            <v>7756.1496746776675</v>
          </cell>
          <cell r="AO105">
            <v>58.796369478000003</v>
          </cell>
          <cell r="AP105">
            <v>1204.7370071859998</v>
          </cell>
          <cell r="AQ105">
            <v>64.334378204666663</v>
          </cell>
          <cell r="AR105">
            <v>411.87030344866668</v>
          </cell>
          <cell r="AS105">
            <v>89.026502774333338</v>
          </cell>
          <cell r="AT105">
            <v>144.06154460733333</v>
          </cell>
          <cell r="AU105">
            <v>495.44427815099999</v>
          </cell>
          <cell r="AV105">
            <v>2352.5362545570001</v>
          </cell>
          <cell r="AX105">
            <v>936.18689478066665</v>
          </cell>
          <cell r="AY105">
            <v>970.94255138300002</v>
          </cell>
          <cell r="AZ105">
            <v>181.89799740333333</v>
          </cell>
          <cell r="BA105">
            <v>44.911391894666657</v>
          </cell>
          <cell r="BB105">
            <v>24.686095984000001</v>
          </cell>
          <cell r="BC105">
            <v>32.82642864533333</v>
          </cell>
          <cell r="BD105">
            <v>827.95816103333334</v>
          </cell>
          <cell r="BE105">
            <v>1001.9194040376666</v>
          </cell>
          <cell r="BF105">
            <v>118.75111829466668</v>
          </cell>
        </row>
        <row r="106">
          <cell r="A106" t="str">
            <v>T4 2023</v>
          </cell>
          <cell r="B106">
            <v>7608.4614580920006</v>
          </cell>
          <cell r="C106">
            <v>33.326966738000003</v>
          </cell>
          <cell r="D106">
            <v>1151.70574339</v>
          </cell>
          <cell r="E106">
            <v>54.986212223999999</v>
          </cell>
          <cell r="F106">
            <v>385.25266216599999</v>
          </cell>
          <cell r="G106">
            <v>91.276851929000003</v>
          </cell>
          <cell r="H106">
            <v>129.087028949</v>
          </cell>
          <cell r="I106">
            <v>491.102988122</v>
          </cell>
          <cell r="J106">
            <v>2434.6317794410002</v>
          </cell>
          <cell r="L106">
            <v>871.46248856</v>
          </cell>
          <cell r="M106">
            <v>952.10939498499999</v>
          </cell>
          <cell r="N106">
            <v>185.74229342500001</v>
          </cell>
          <cell r="O106">
            <v>46.877456461999998</v>
          </cell>
          <cell r="P106">
            <v>29.818234341</v>
          </cell>
          <cell r="Q106">
            <v>33.979835387000001</v>
          </cell>
          <cell r="R106">
            <v>799.85265625299996</v>
          </cell>
          <cell r="S106">
            <v>963.08925933</v>
          </cell>
          <cell r="T106">
            <v>105.86534978</v>
          </cell>
          <cell r="U106">
            <v>58554.097288271005</v>
          </cell>
          <cell r="V106">
            <v>454.06974626099998</v>
          </cell>
          <cell r="W106">
            <v>6191.9424550949989</v>
          </cell>
          <cell r="X106">
            <v>346.666637933</v>
          </cell>
          <cell r="Y106">
            <v>3557.6732969169998</v>
          </cell>
          <cell r="Z106">
            <v>181.09479632200001</v>
          </cell>
          <cell r="AA106">
            <v>69.147687966000007</v>
          </cell>
          <cell r="AB106">
            <v>2037.360035957</v>
          </cell>
          <cell r="AC106">
            <v>9243.8536823899994</v>
          </cell>
          <cell r="AE106">
            <v>8018.0035975779992</v>
          </cell>
          <cell r="AF106">
            <v>5160.5359662310002</v>
          </cell>
          <cell r="AG106">
            <v>5161.3039452859994</v>
          </cell>
          <cell r="AH106">
            <v>131.14763215600001</v>
          </cell>
          <cell r="AI106">
            <v>126.872208356</v>
          </cell>
          <cell r="AJ106">
            <v>220.013908413</v>
          </cell>
          <cell r="AK106">
            <v>4183.7449904229998</v>
          </cell>
          <cell r="AL106">
            <v>17646.100567999001</v>
          </cell>
          <cell r="AM106">
            <v>2016.5085880829999</v>
          </cell>
          <cell r="AN106">
            <v>7780.9845763340008</v>
          </cell>
          <cell r="AO106">
            <v>48.883003752333337</v>
          </cell>
          <cell r="AP106">
            <v>1176.5064796210002</v>
          </cell>
          <cell r="AQ106">
            <v>57.56974503466666</v>
          </cell>
          <cell r="AR106">
            <v>390.20195003933333</v>
          </cell>
          <cell r="AS106">
            <v>85.057867044666651</v>
          </cell>
          <cell r="AT106">
            <v>139.91965168833335</v>
          </cell>
          <cell r="AU106">
            <v>503.75726581400005</v>
          </cell>
          <cell r="AV106">
            <v>2378.8616568353336</v>
          </cell>
          <cell r="AX106">
            <v>906.60563871200009</v>
          </cell>
          <cell r="AY106">
            <v>983.08921687366671</v>
          </cell>
          <cell r="AZ106">
            <v>219.42239908299999</v>
          </cell>
          <cell r="BA106">
            <v>45.732631738333332</v>
          </cell>
          <cell r="BB106">
            <v>25.196862248666665</v>
          </cell>
          <cell r="BC106">
            <v>33.854915085999998</v>
          </cell>
          <cell r="BD106">
            <v>820.43933061233326</v>
          </cell>
          <cell r="BE106">
            <v>1023.4547068013334</v>
          </cell>
          <cell r="BF106">
            <v>118.93773496999999</v>
          </cell>
        </row>
      </sheetData>
      <sheetData sheetId="15"/>
      <sheetData sheetId="16">
        <row r="11">
          <cell r="A11" t="str">
            <v>T1 2000</v>
          </cell>
          <cell r="B11">
            <v>3916.3180700310004</v>
          </cell>
          <cell r="C11">
            <v>28.450802487000001</v>
          </cell>
          <cell r="D11">
            <v>1711.817320267</v>
          </cell>
          <cell r="E11">
            <v>592.04004137300001</v>
          </cell>
          <cell r="F11">
            <v>121.997845668</v>
          </cell>
          <cell r="G11">
            <v>162.53719956</v>
          </cell>
          <cell r="H11">
            <v>88.719535890000003</v>
          </cell>
          <cell r="I11">
            <v>746.52269777599997</v>
          </cell>
          <cell r="J11">
            <v>730.86521533500002</v>
          </cell>
          <cell r="L11">
            <v>485.24867841899999</v>
          </cell>
          <cell r="M11">
            <v>596.58958423800004</v>
          </cell>
          <cell r="N11">
            <v>8.6639441650000002</v>
          </cell>
          <cell r="O11">
            <v>41.376884541999999</v>
          </cell>
          <cell r="P11">
            <v>22.499994475000001</v>
          </cell>
          <cell r="Q11">
            <v>10.508831668999999</v>
          </cell>
          <cell r="R11">
            <v>203.57737473200001</v>
          </cell>
          <cell r="S11">
            <v>66.430841524000002</v>
          </cell>
          <cell r="T11">
            <v>10.288598178000001</v>
          </cell>
          <cell r="U11">
            <v>29242.614771996996</v>
          </cell>
          <cell r="V11">
            <v>714.56912511500002</v>
          </cell>
          <cell r="W11">
            <v>11863.576240274</v>
          </cell>
          <cell r="X11">
            <v>5102.1746285219997</v>
          </cell>
          <cell r="Y11">
            <v>488.818183041</v>
          </cell>
          <cell r="Z11">
            <v>1081.028268451</v>
          </cell>
          <cell r="AA11">
            <v>282.89955520399997</v>
          </cell>
          <cell r="AB11">
            <v>4908.6556050560002</v>
          </cell>
          <cell r="AC11">
            <v>3491.2001597620001</v>
          </cell>
          <cell r="AE11">
            <v>5048.1629285749996</v>
          </cell>
          <cell r="AF11">
            <v>4095.1390806049994</v>
          </cell>
          <cell r="AG11">
            <v>128.27422973</v>
          </cell>
          <cell r="AH11">
            <v>99.805612825999987</v>
          </cell>
          <cell r="AI11">
            <v>206.59011290500001</v>
          </cell>
          <cell r="AJ11">
            <v>50.195605208000003</v>
          </cell>
          <cell r="AK11">
            <v>2420.218169799</v>
          </cell>
          <cell r="AL11">
            <v>1070.1095070480001</v>
          </cell>
          <cell r="AM11">
            <v>54.774000149999999</v>
          </cell>
          <cell r="AN11">
            <v>4093.2072508533333</v>
          </cell>
          <cell r="AO11">
            <v>69.382022984333332</v>
          </cell>
          <cell r="AP11">
            <v>1776.3883160786665</v>
          </cell>
          <cell r="AQ11">
            <v>699.59443764700006</v>
          </cell>
          <cell r="AR11">
            <v>123.842656804</v>
          </cell>
          <cell r="AS11">
            <v>148.51736200533333</v>
          </cell>
          <cell r="AT11">
            <v>53.507211548999997</v>
          </cell>
          <cell r="AU11">
            <v>750.92664807333324</v>
          </cell>
          <cell r="AV11">
            <v>720.53687170766671</v>
          </cell>
          <cell r="AX11">
            <v>503.25058602000007</v>
          </cell>
          <cell r="AY11">
            <v>584.8488436626667</v>
          </cell>
          <cell r="AZ11">
            <v>9.0032918496666667</v>
          </cell>
          <cell r="BA11">
            <v>58.064821827000003</v>
          </cell>
          <cell r="BB11">
            <v>19.782523088666668</v>
          </cell>
          <cell r="BC11">
            <v>8.2232442503333321</v>
          </cell>
          <cell r="BD11">
            <v>252.24975465700001</v>
          </cell>
          <cell r="BE11">
            <v>80.071282316999998</v>
          </cell>
          <cell r="BF11">
            <v>11.405692410333335</v>
          </cell>
        </row>
        <row r="12">
          <cell r="A12" t="str">
            <v>T2 2000</v>
          </cell>
          <cell r="B12">
            <v>4134.350851829</v>
          </cell>
          <cell r="C12">
            <v>26.898597663</v>
          </cell>
          <cell r="D12">
            <v>1792.0228730480001</v>
          </cell>
          <cell r="E12">
            <v>722.476132484</v>
          </cell>
          <cell r="F12">
            <v>105.25273955199999</v>
          </cell>
          <cell r="G12">
            <v>152.25616073899999</v>
          </cell>
          <cell r="H12">
            <v>95.078949471000001</v>
          </cell>
          <cell r="I12">
            <v>716.95889080200004</v>
          </cell>
          <cell r="J12">
            <v>722.35136091699997</v>
          </cell>
          <cell r="L12">
            <v>447.68180940600001</v>
          </cell>
          <cell r="M12">
            <v>602.13368022199995</v>
          </cell>
          <cell r="N12">
            <v>17.918025023999999</v>
          </cell>
          <cell r="O12">
            <v>32.053460428999998</v>
          </cell>
          <cell r="P12">
            <v>39.638411480999999</v>
          </cell>
          <cell r="Q12">
            <v>16.603236170999999</v>
          </cell>
          <cell r="R12">
            <v>338.341153158</v>
          </cell>
          <cell r="S12">
            <v>81.271982316999996</v>
          </cell>
          <cell r="T12">
            <v>17.436261992999999</v>
          </cell>
          <cell r="U12">
            <v>31537.998217753004</v>
          </cell>
          <cell r="V12">
            <v>416.67246599999999</v>
          </cell>
          <cell r="W12">
            <v>12651.962453163</v>
          </cell>
          <cell r="X12">
            <v>6067.715315755001</v>
          </cell>
          <cell r="Y12">
            <v>542.84736234299999</v>
          </cell>
          <cell r="Z12">
            <v>916.51498195099998</v>
          </cell>
          <cell r="AA12">
            <v>335.01963142600005</v>
          </cell>
          <cell r="AB12">
            <v>4789.8651616879997</v>
          </cell>
          <cell r="AC12">
            <v>3727.25200511</v>
          </cell>
          <cell r="AE12">
            <v>5196.9446025199995</v>
          </cell>
          <cell r="AF12">
            <v>4657.1760114910003</v>
          </cell>
          <cell r="AG12">
            <v>281.86302590700001</v>
          </cell>
          <cell r="AH12">
            <v>101.421359333</v>
          </cell>
          <cell r="AI12">
            <v>222.14622209300001</v>
          </cell>
          <cell r="AJ12">
            <v>69.092047800000003</v>
          </cell>
          <cell r="AK12">
            <v>3011.5095735160003</v>
          </cell>
          <cell r="AL12">
            <v>1084.5837594320001</v>
          </cell>
          <cell r="AM12">
            <v>117.374691388</v>
          </cell>
          <cell r="AN12">
            <v>4206.7517860243324</v>
          </cell>
          <cell r="AO12">
            <v>39.491866516666668</v>
          </cell>
          <cell r="AP12">
            <v>1780.1846020023333</v>
          </cell>
          <cell r="AQ12">
            <v>709.16008579966672</v>
          </cell>
          <cell r="AR12">
            <v>131.32671705033331</v>
          </cell>
          <cell r="AS12">
            <v>153.11602642933335</v>
          </cell>
          <cell r="AT12">
            <v>70.494501705999994</v>
          </cell>
          <cell r="AU12">
            <v>716.08727101700003</v>
          </cell>
          <cell r="AV12">
            <v>736.65962927933333</v>
          </cell>
          <cell r="AX12">
            <v>487.56251950333336</v>
          </cell>
          <cell r="AY12">
            <v>654.75168974866676</v>
          </cell>
          <cell r="AZ12">
            <v>11.675123108666668</v>
          </cell>
          <cell r="BA12">
            <v>41.826082366000001</v>
          </cell>
          <cell r="BB12">
            <v>24.114752584333331</v>
          </cell>
          <cell r="BC12">
            <v>10.437724538666666</v>
          </cell>
          <cell r="BD12">
            <v>316.75079171366667</v>
          </cell>
          <cell r="BE12">
            <v>87.64512254200001</v>
          </cell>
          <cell r="BF12">
            <v>15.651882120666668</v>
          </cell>
        </row>
        <row r="13">
          <cell r="A13" t="str">
            <v>T3 2000</v>
          </cell>
          <cell r="B13">
            <v>4067.4388217080004</v>
          </cell>
          <cell r="C13">
            <v>34.405966649</v>
          </cell>
          <cell r="D13">
            <v>1848.7287238070001</v>
          </cell>
          <cell r="E13">
            <v>682.94808366500001</v>
          </cell>
          <cell r="F13">
            <v>134.99690755400002</v>
          </cell>
          <cell r="G13">
            <v>144.964558447</v>
          </cell>
          <cell r="H13">
            <v>119.58908581599999</v>
          </cell>
          <cell r="I13">
            <v>766.230088325</v>
          </cell>
          <cell r="J13">
            <v>713.34378369499996</v>
          </cell>
          <cell r="L13">
            <v>442.693198752</v>
          </cell>
          <cell r="M13">
            <v>626.19899494799995</v>
          </cell>
          <cell r="N13">
            <v>19.541830511000001</v>
          </cell>
          <cell r="O13">
            <v>24.399241389</v>
          </cell>
          <cell r="P13">
            <v>16.855175695</v>
          </cell>
          <cell r="Q13">
            <v>10.209716946</v>
          </cell>
          <cell r="R13">
            <v>232.08245775899999</v>
          </cell>
          <cell r="S13">
            <v>84.709453721000003</v>
          </cell>
          <cell r="T13">
            <v>14.270277836</v>
          </cell>
          <cell r="U13">
            <v>30020.370339675999</v>
          </cell>
          <cell r="V13">
            <v>143.09541654099999</v>
          </cell>
          <cell r="W13">
            <v>12694.875048537</v>
          </cell>
          <cell r="X13">
            <v>5755.8109183740007</v>
          </cell>
          <cell r="Y13">
            <v>520.32621143400002</v>
          </cell>
          <cell r="Z13">
            <v>672.90056216000005</v>
          </cell>
          <cell r="AA13">
            <v>683.98495000599996</v>
          </cell>
          <cell r="AB13">
            <v>5061.8524065629999</v>
          </cell>
          <cell r="AC13">
            <v>3442.4906210070003</v>
          </cell>
          <cell r="AE13">
            <v>4935.0518677099999</v>
          </cell>
          <cell r="AF13">
            <v>4450.2066352490001</v>
          </cell>
          <cell r="AG13">
            <v>218.784059359</v>
          </cell>
          <cell r="AH13">
            <v>55.640008600999998</v>
          </cell>
          <cell r="AI13">
            <v>119.69673614600001</v>
          </cell>
          <cell r="AJ13">
            <v>71.710306498999998</v>
          </cell>
          <cell r="AK13">
            <v>2634.2226924699999</v>
          </cell>
          <cell r="AL13">
            <v>1106.856435977</v>
          </cell>
          <cell r="AM13">
            <v>147.74051158</v>
          </cell>
          <cell r="AN13">
            <v>4120.0051016260004</v>
          </cell>
          <cell r="AO13">
            <v>30.905449420666667</v>
          </cell>
          <cell r="AP13">
            <v>1841.3650858313333</v>
          </cell>
          <cell r="AQ13">
            <v>707.53099744000008</v>
          </cell>
          <cell r="AR13">
            <v>133.51819835933335</v>
          </cell>
          <cell r="AS13">
            <v>156.67714431966667</v>
          </cell>
          <cell r="AT13">
            <v>109.443576749</v>
          </cell>
          <cell r="AU13">
            <v>734.19516896333334</v>
          </cell>
          <cell r="AV13">
            <v>712.10891410166676</v>
          </cell>
          <cell r="AX13">
            <v>455.24032226266667</v>
          </cell>
          <cell r="AY13">
            <v>624.22490892100006</v>
          </cell>
          <cell r="AZ13">
            <v>15.285570697666666</v>
          </cell>
          <cell r="BA13">
            <v>19.970037866333332</v>
          </cell>
          <cell r="BB13">
            <v>18.648226209000001</v>
          </cell>
          <cell r="BC13">
            <v>12.812714284333333</v>
          </cell>
          <cell r="BD13">
            <v>277.65536319200004</v>
          </cell>
          <cell r="BE13">
            <v>95.259721704</v>
          </cell>
          <cell r="BF13">
            <v>16.528787135333335</v>
          </cell>
        </row>
        <row r="14">
          <cell r="A14" t="str">
            <v>T4 2000</v>
          </cell>
          <cell r="B14">
            <v>4015.8717463890002</v>
          </cell>
          <cell r="C14">
            <v>35.217973450999999</v>
          </cell>
          <cell r="D14">
            <v>1810.2191858400001</v>
          </cell>
          <cell r="E14">
            <v>562.35305537500005</v>
          </cell>
          <cell r="F14">
            <v>167.86197203399999</v>
          </cell>
          <cell r="G14">
            <v>115.78987090299999</v>
          </cell>
          <cell r="H14">
            <v>149.186677527</v>
          </cell>
          <cell r="I14">
            <v>815.02761000099997</v>
          </cell>
          <cell r="J14">
            <v>702.52796937599999</v>
          </cell>
          <cell r="L14">
            <v>455.84225483699998</v>
          </cell>
          <cell r="M14">
            <v>563.50856677299998</v>
          </cell>
          <cell r="N14">
            <v>14.272604783</v>
          </cell>
          <cell r="O14">
            <v>16.309031756</v>
          </cell>
          <cell r="P14">
            <v>16.290692663000002</v>
          </cell>
          <cell r="Q14">
            <v>20.433381469</v>
          </cell>
          <cell r="R14">
            <v>248.06839247900001</v>
          </cell>
          <cell r="S14">
            <v>102.40873520300001</v>
          </cell>
          <cell r="T14">
            <v>30.772957759000001</v>
          </cell>
          <cell r="U14">
            <v>30029.779708254999</v>
          </cell>
          <cell r="V14">
            <v>228.24633267199999</v>
          </cell>
          <cell r="W14">
            <v>12833.726087864999</v>
          </cell>
          <cell r="X14">
            <v>4924.0971556240002</v>
          </cell>
          <cell r="Y14">
            <v>582.4546192790001</v>
          </cell>
          <cell r="Z14">
            <v>736.20237814799998</v>
          </cell>
          <cell r="AA14">
            <v>989.52127764399995</v>
          </cell>
          <cell r="AB14">
            <v>5601.4506571700003</v>
          </cell>
          <cell r="AC14">
            <v>3685.2727923550001</v>
          </cell>
          <cell r="AE14">
            <v>4002.909946106</v>
          </cell>
          <cell r="AF14">
            <v>4162.7498034439996</v>
          </cell>
          <cell r="AG14">
            <v>243.90372007799999</v>
          </cell>
          <cell r="AH14">
            <v>65.082051727000007</v>
          </cell>
          <cell r="AI14">
            <v>117.531971024</v>
          </cell>
          <cell r="AJ14">
            <v>90.212395975999996</v>
          </cell>
          <cell r="AK14">
            <v>3216.9521782489996</v>
          </cell>
          <cell r="AL14">
            <v>1267.8831992349999</v>
          </cell>
          <cell r="AM14">
            <v>115.309229524</v>
          </cell>
          <cell r="AN14">
            <v>4101.7573134080003</v>
          </cell>
          <cell r="AO14">
            <v>33.402965191</v>
          </cell>
          <cell r="AP14">
            <v>1883.2873571573334</v>
          </cell>
          <cell r="AQ14">
            <v>615.60585003733331</v>
          </cell>
          <cell r="AR14">
            <v>142.02493575433331</v>
          </cell>
          <cell r="AS14">
            <v>149.08280677999997</v>
          </cell>
          <cell r="AT14">
            <v>128.04787774166667</v>
          </cell>
          <cell r="AU14">
            <v>848.52588684400007</v>
          </cell>
          <cell r="AV14">
            <v>699.39816764133332</v>
          </cell>
          <cell r="AX14">
            <v>469.84247265799996</v>
          </cell>
          <cell r="AY14">
            <v>570.01961003566669</v>
          </cell>
          <cell r="AZ14">
            <v>16.388115801999998</v>
          </cell>
          <cell r="BA14">
            <v>24.347307009999998</v>
          </cell>
          <cell r="BB14">
            <v>19.697536943666666</v>
          </cell>
          <cell r="BC14">
            <v>14.426980388666665</v>
          </cell>
          <cell r="BD14">
            <v>246.09020396766664</v>
          </cell>
          <cell r="BE14">
            <v>107.74763714933333</v>
          </cell>
          <cell r="BF14">
            <v>17.108959463333331</v>
          </cell>
        </row>
        <row r="15">
          <cell r="A15" t="str">
            <v>T1 2001</v>
          </cell>
          <cell r="B15">
            <v>4206.8335448540001</v>
          </cell>
          <cell r="C15">
            <v>14.71787945</v>
          </cell>
          <cell r="D15">
            <v>1810.806288196</v>
          </cell>
          <cell r="E15">
            <v>551.14178139099999</v>
          </cell>
          <cell r="F15">
            <v>134.880592157</v>
          </cell>
          <cell r="G15">
            <v>236.210014702</v>
          </cell>
          <cell r="H15">
            <v>89.549823485000005</v>
          </cell>
          <cell r="I15">
            <v>799.02407646100005</v>
          </cell>
          <cell r="J15">
            <v>670.97158259599996</v>
          </cell>
          <cell r="L15">
            <v>437.95611986199998</v>
          </cell>
          <cell r="M15">
            <v>724.22065994399998</v>
          </cell>
          <cell r="N15">
            <v>15.416826460999999</v>
          </cell>
          <cell r="O15">
            <v>58.205409492999998</v>
          </cell>
          <cell r="P15">
            <v>43.725787566000001</v>
          </cell>
          <cell r="Q15">
            <v>18.017216767000001</v>
          </cell>
          <cell r="R15">
            <v>282.21079679399998</v>
          </cell>
          <cell r="S15">
            <v>120.24718394600001</v>
          </cell>
          <cell r="T15">
            <v>10.337793779</v>
          </cell>
          <cell r="U15">
            <v>29910.173310023998</v>
          </cell>
          <cell r="V15">
            <v>202.55682603299996</v>
          </cell>
          <cell r="W15">
            <v>12354.229133792001</v>
          </cell>
          <cell r="X15">
            <v>4940.6255859599996</v>
          </cell>
          <cell r="Y15">
            <v>688.40454149999994</v>
          </cell>
          <cell r="Z15">
            <v>629.01116477300002</v>
          </cell>
          <cell r="AA15">
            <v>941.82888909500002</v>
          </cell>
          <cell r="AB15">
            <v>5154.3589524640001</v>
          </cell>
          <cell r="AC15">
            <v>3163.0246375769998</v>
          </cell>
          <cell r="AE15">
            <v>4747.1106336530001</v>
          </cell>
          <cell r="AF15">
            <v>4380.2203496350003</v>
          </cell>
          <cell r="AG15">
            <v>233.62898289499998</v>
          </cell>
          <cell r="AH15">
            <v>115.86746963499999</v>
          </cell>
          <cell r="AI15">
            <v>416.67341369200005</v>
          </cell>
          <cell r="AJ15">
            <v>69.748498049000005</v>
          </cell>
          <cell r="AK15">
            <v>2771.0510487330002</v>
          </cell>
          <cell r="AL15">
            <v>1344.490503899</v>
          </cell>
          <cell r="AM15">
            <v>111.57181243100001</v>
          </cell>
          <cell r="AN15">
            <v>4222.7005527779993</v>
          </cell>
          <cell r="AO15">
            <v>32.328418154666672</v>
          </cell>
          <cell r="AP15">
            <v>1871.2588098116667</v>
          </cell>
          <cell r="AQ15">
            <v>595.77493823199995</v>
          </cell>
          <cell r="AR15">
            <v>149.17747059666667</v>
          </cell>
          <cell r="AS15">
            <v>151.76299143433334</v>
          </cell>
          <cell r="AT15">
            <v>134.21567107366664</v>
          </cell>
          <cell r="AU15">
            <v>840.32773847499993</v>
          </cell>
          <cell r="AV15">
            <v>679.85674457099992</v>
          </cell>
          <cell r="AX15">
            <v>492.85632005166667</v>
          </cell>
          <cell r="AY15">
            <v>632.50851504933337</v>
          </cell>
          <cell r="AZ15">
            <v>17.552010435666666</v>
          </cell>
          <cell r="BA15">
            <v>47.363678155333332</v>
          </cell>
          <cell r="BB15">
            <v>33.022335810333338</v>
          </cell>
          <cell r="BC15">
            <v>13.584354688666666</v>
          </cell>
          <cell r="BD15">
            <v>265.80244694033331</v>
          </cell>
          <cell r="BE15">
            <v>122.31401457099999</v>
          </cell>
          <cell r="BF15">
            <v>14.252904538333333</v>
          </cell>
        </row>
        <row r="16">
          <cell r="A16" t="str">
            <v>T2 2001</v>
          </cell>
          <cell r="B16">
            <v>4059.6529777699998</v>
          </cell>
          <cell r="C16">
            <v>29.619974887000001</v>
          </cell>
          <cell r="D16">
            <v>1767.249135798</v>
          </cell>
          <cell r="E16">
            <v>610.03481765100003</v>
          </cell>
          <cell r="F16">
            <v>123.45002635199999</v>
          </cell>
          <cell r="G16">
            <v>106.112698143</v>
          </cell>
          <cell r="H16">
            <v>162.589211167</v>
          </cell>
          <cell r="I16">
            <v>765.06238248499994</v>
          </cell>
          <cell r="J16">
            <v>660.92493862599997</v>
          </cell>
          <cell r="L16">
            <v>481.88848079299999</v>
          </cell>
          <cell r="M16">
            <v>661.75327146200004</v>
          </cell>
          <cell r="N16">
            <v>11.79380323</v>
          </cell>
          <cell r="O16">
            <v>78.852701351999997</v>
          </cell>
          <cell r="P16">
            <v>18.23471112</v>
          </cell>
          <cell r="Q16">
            <v>13.564155403000001</v>
          </cell>
          <cell r="R16">
            <v>194.16833133</v>
          </cell>
          <cell r="S16">
            <v>128.874853438</v>
          </cell>
          <cell r="T16">
            <v>12.728620331</v>
          </cell>
          <cell r="U16">
            <v>29427.155852485997</v>
          </cell>
          <cell r="V16">
            <v>200.62551556299999</v>
          </cell>
          <cell r="W16">
            <v>11805.16678145</v>
          </cell>
          <cell r="X16">
            <v>5151.9586672630003</v>
          </cell>
          <cell r="Y16">
            <v>549.62887682500002</v>
          </cell>
          <cell r="Z16">
            <v>578.23632953899994</v>
          </cell>
          <cell r="AA16">
            <v>812.62919820499997</v>
          </cell>
          <cell r="AB16">
            <v>4712.7137096179995</v>
          </cell>
          <cell r="AC16">
            <v>3287.0310374029996</v>
          </cell>
          <cell r="AE16">
            <v>4731.7275199039996</v>
          </cell>
          <cell r="AF16">
            <v>4371.4858975789994</v>
          </cell>
          <cell r="AG16">
            <v>243.43973508900001</v>
          </cell>
          <cell r="AH16">
            <v>130.408592817</v>
          </cell>
          <cell r="AI16">
            <v>202.45272585000001</v>
          </cell>
          <cell r="AJ16">
            <v>90.643415056999999</v>
          </cell>
          <cell r="AK16">
            <v>2860.5710711480001</v>
          </cell>
          <cell r="AL16">
            <v>1390.9613284030002</v>
          </cell>
          <cell r="AM16">
            <v>112.64223222300001</v>
          </cell>
          <cell r="AN16">
            <v>4153.7867826769998</v>
          </cell>
          <cell r="AO16">
            <v>30.821861666666667</v>
          </cell>
          <cell r="AP16">
            <v>1782.6756186350001</v>
          </cell>
          <cell r="AQ16">
            <v>582.58427992299994</v>
          </cell>
          <cell r="AR16">
            <v>130.56983376166667</v>
          </cell>
          <cell r="AS16">
            <v>112.95516353033334</v>
          </cell>
          <cell r="AT16">
            <v>165.90041537499999</v>
          </cell>
          <cell r="AU16">
            <v>790.66592604500011</v>
          </cell>
          <cell r="AV16">
            <v>652.39729254566657</v>
          </cell>
          <cell r="AX16">
            <v>487.61483749166672</v>
          </cell>
          <cell r="AY16">
            <v>655.28311845166661</v>
          </cell>
          <cell r="AZ16">
            <v>16.495646795333332</v>
          </cell>
          <cell r="BA16">
            <v>71.568610335000002</v>
          </cell>
          <cell r="BB16">
            <v>36.95474505166667</v>
          </cell>
          <cell r="BC16">
            <v>18.008318915999997</v>
          </cell>
          <cell r="BD16">
            <v>249.57094851500003</v>
          </cell>
          <cell r="BE16">
            <v>138.46529544666666</v>
          </cell>
          <cell r="BF16">
            <v>13.930488826666668</v>
          </cell>
        </row>
        <row r="17">
          <cell r="A17" t="str">
            <v>T3 2001</v>
          </cell>
          <cell r="B17">
            <v>4309.5391854039999</v>
          </cell>
          <cell r="C17">
            <v>34.701501487000002</v>
          </cell>
          <cell r="D17">
            <v>1928.4942120950002</v>
          </cell>
          <cell r="E17">
            <v>778.19628276900005</v>
          </cell>
          <cell r="F17">
            <v>135.64665606299999</v>
          </cell>
          <cell r="G17">
            <v>148.108383293</v>
          </cell>
          <cell r="H17">
            <v>53.308551756</v>
          </cell>
          <cell r="I17">
            <v>813.23433821399999</v>
          </cell>
          <cell r="J17">
            <v>752.83977078600003</v>
          </cell>
          <cell r="L17">
            <v>506.78175161600001</v>
          </cell>
          <cell r="M17">
            <v>592.26695424000002</v>
          </cell>
          <cell r="N17">
            <v>8.7385548049999997</v>
          </cell>
          <cell r="O17">
            <v>53.948425907000001</v>
          </cell>
          <cell r="P17">
            <v>12.998628418999999</v>
          </cell>
          <cell r="Q17">
            <v>12.921275723999999</v>
          </cell>
          <cell r="R17">
            <v>287.04719284399999</v>
          </cell>
          <cell r="S17">
            <v>104.307395273</v>
          </cell>
          <cell r="T17">
            <v>14.493522208</v>
          </cell>
          <cell r="U17">
            <v>30993.196075040996</v>
          </cell>
          <cell r="V17">
            <v>255.364492786</v>
          </cell>
          <cell r="W17">
            <v>12149.163174688001</v>
          </cell>
          <cell r="X17">
            <v>5721.5757888660009</v>
          </cell>
          <cell r="Y17">
            <v>614.23977309299994</v>
          </cell>
          <cell r="Z17">
            <v>683.330238442</v>
          </cell>
          <cell r="AA17">
            <v>435.30549704999999</v>
          </cell>
          <cell r="AB17">
            <v>4694.7118772370004</v>
          </cell>
          <cell r="AC17">
            <v>3615.8662704899998</v>
          </cell>
          <cell r="AE17">
            <v>5356.518518414</v>
          </cell>
          <cell r="AF17">
            <v>4432.2916792699998</v>
          </cell>
          <cell r="AG17">
            <v>150.43801923199999</v>
          </cell>
          <cell r="AH17">
            <v>66.685852879000009</v>
          </cell>
          <cell r="AI17">
            <v>160.34116552299997</v>
          </cell>
          <cell r="AJ17">
            <v>91.878645790000007</v>
          </cell>
          <cell r="AK17">
            <v>2988.0841741929999</v>
          </cell>
          <cell r="AL17">
            <v>1599.789713553</v>
          </cell>
          <cell r="AM17">
            <v>126.77436822300001</v>
          </cell>
          <cell r="AN17">
            <v>4201.4621168873337</v>
          </cell>
          <cell r="AO17">
            <v>39.199350369999998</v>
          </cell>
          <cell r="AP17">
            <v>1771.8732721613333</v>
          </cell>
          <cell r="AQ17">
            <v>682.20160285400004</v>
          </cell>
          <cell r="AR17">
            <v>136.86409746133333</v>
          </cell>
          <cell r="AS17">
            <v>160.67718333166667</v>
          </cell>
          <cell r="AT17">
            <v>56.895911362666673</v>
          </cell>
          <cell r="AU17">
            <v>735.23447715166674</v>
          </cell>
          <cell r="AV17">
            <v>731.42165244266664</v>
          </cell>
          <cell r="AX17">
            <v>528.26991237533332</v>
          </cell>
          <cell r="AY17">
            <v>590.24923665933329</v>
          </cell>
          <cell r="AZ17">
            <v>14.033214018999999</v>
          </cell>
          <cell r="BA17">
            <v>36.894206445666669</v>
          </cell>
          <cell r="BB17">
            <v>30.923055374</v>
          </cell>
          <cell r="BC17">
            <v>16.223497976333334</v>
          </cell>
          <cell r="BD17">
            <v>297.68838731700004</v>
          </cell>
          <cell r="BE17">
            <v>129.49031755033334</v>
          </cell>
          <cell r="BF17">
            <v>15.196014196333332</v>
          </cell>
        </row>
        <row r="18">
          <cell r="A18" t="str">
            <v>T4 2001</v>
          </cell>
          <cell r="B18">
            <v>4083.9446256669999</v>
          </cell>
          <cell r="C18">
            <v>17.68083605</v>
          </cell>
          <cell r="D18">
            <v>1777.9967565659999</v>
          </cell>
          <cell r="E18">
            <v>796.88020433099996</v>
          </cell>
          <cell r="F18">
            <v>136.62293976800001</v>
          </cell>
          <cell r="G18">
            <v>165.744059652</v>
          </cell>
          <cell r="H18">
            <v>23.383915265999999</v>
          </cell>
          <cell r="I18">
            <v>655.36563754899998</v>
          </cell>
          <cell r="J18">
            <v>617.09988098400004</v>
          </cell>
          <cell r="L18">
            <v>499.572508707</v>
          </cell>
          <cell r="M18">
            <v>635.13391401000001</v>
          </cell>
          <cell r="N18">
            <v>3.0279246309999999</v>
          </cell>
          <cell r="O18">
            <v>34.256127397</v>
          </cell>
          <cell r="P18">
            <v>64.140202650000006</v>
          </cell>
          <cell r="Q18">
            <v>15.284848814</v>
          </cell>
          <cell r="R18">
            <v>287.38906895299999</v>
          </cell>
          <cell r="S18">
            <v>105.827208777</v>
          </cell>
          <cell r="T18">
            <v>26.535348127999999</v>
          </cell>
          <cell r="U18">
            <v>29939.817187819997</v>
          </cell>
          <cell r="V18">
            <v>202.71251663199999</v>
          </cell>
          <cell r="W18">
            <v>11855.377585482998</v>
          </cell>
          <cell r="X18">
            <v>5658.9888040549995</v>
          </cell>
          <cell r="Y18">
            <v>657.49326991800001</v>
          </cell>
          <cell r="Z18">
            <v>634.07068272200002</v>
          </cell>
          <cell r="AA18">
            <v>355.50236917799998</v>
          </cell>
          <cell r="AB18">
            <v>4549.3224596099999</v>
          </cell>
          <cell r="AC18">
            <v>3424.96769481</v>
          </cell>
          <cell r="AE18">
            <v>4733.8311508320003</v>
          </cell>
          <cell r="AF18">
            <v>4326.9823104090001</v>
          </cell>
          <cell r="AG18">
            <v>97.888508403000003</v>
          </cell>
          <cell r="AH18">
            <v>87.917025320000008</v>
          </cell>
          <cell r="AI18">
            <v>268.48673507000001</v>
          </cell>
          <cell r="AJ18">
            <v>72.17763328800001</v>
          </cell>
          <cell r="AK18">
            <v>3029.787320509</v>
          </cell>
          <cell r="AL18">
            <v>1679.2669103560002</v>
          </cell>
          <cell r="AM18">
            <v>160.42179670799999</v>
          </cell>
          <cell r="AN18">
            <v>4137.4440824423336</v>
          </cell>
          <cell r="AO18">
            <v>36.53624790366667</v>
          </cell>
          <cell r="AP18">
            <v>1720.6857912509997</v>
          </cell>
          <cell r="AQ18">
            <v>738.4820306073334</v>
          </cell>
          <cell r="AR18">
            <v>134.70474244800002</v>
          </cell>
          <cell r="AS18">
            <v>149.2915842686667</v>
          </cell>
          <cell r="AT18">
            <v>37.066499025333336</v>
          </cell>
          <cell r="AU18">
            <v>661.1409349016667</v>
          </cell>
          <cell r="AV18">
            <v>703.83114954466657</v>
          </cell>
          <cell r="AX18">
            <v>533.13689531533339</v>
          </cell>
          <cell r="AY18">
            <v>596.61945102700008</v>
          </cell>
          <cell r="AZ18">
            <v>7.0814863850000007</v>
          </cell>
          <cell r="BA18">
            <v>40.674117576000008</v>
          </cell>
          <cell r="BB18">
            <v>52.331110071000005</v>
          </cell>
          <cell r="BC18">
            <v>12.160829717333334</v>
          </cell>
          <cell r="BD18">
            <v>292.72033476966669</v>
          </cell>
          <cell r="BE18">
            <v>115.43941475499999</v>
          </cell>
          <cell r="BF18">
            <v>26.227254126666665</v>
          </cell>
        </row>
        <row r="19">
          <cell r="A19" t="str">
            <v>T1 2002</v>
          </cell>
          <cell r="B19">
            <v>4279.7983692670005</v>
          </cell>
          <cell r="C19">
            <v>44.629270351000002</v>
          </cell>
          <cell r="D19">
            <v>1784.530224955</v>
          </cell>
          <cell r="E19">
            <v>716.43487741399997</v>
          </cell>
          <cell r="F19">
            <v>123.05885548400001</v>
          </cell>
          <cell r="G19">
            <v>139.83081932600001</v>
          </cell>
          <cell r="H19">
            <v>89.674614939999998</v>
          </cell>
          <cell r="I19">
            <v>715.53105779099997</v>
          </cell>
          <cell r="J19">
            <v>831.35140154099997</v>
          </cell>
          <cell r="L19">
            <v>485.71932554599999</v>
          </cell>
          <cell r="M19">
            <v>581.95637610999995</v>
          </cell>
          <cell r="N19">
            <v>11.903253661999999</v>
          </cell>
          <cell r="O19">
            <v>28.079141204999999</v>
          </cell>
          <cell r="P19">
            <v>40.433534434000002</v>
          </cell>
          <cell r="Q19">
            <v>4.2067525979999996</v>
          </cell>
          <cell r="R19">
            <v>314.324360195</v>
          </cell>
          <cell r="S19">
            <v>126.849055984</v>
          </cell>
          <cell r="T19">
            <v>25.815672685999999</v>
          </cell>
          <cell r="U19">
            <v>32282.824707701002</v>
          </cell>
          <cell r="V19">
            <v>290.73005086299997</v>
          </cell>
          <cell r="W19">
            <v>13068.978258165</v>
          </cell>
          <cell r="X19">
            <v>6307.9818986390001</v>
          </cell>
          <cell r="Y19">
            <v>558.75660983900002</v>
          </cell>
          <cell r="Z19">
            <v>689.0382777320001</v>
          </cell>
          <cell r="AA19">
            <v>527.65521488000002</v>
          </cell>
          <cell r="AB19">
            <v>4985.5462570749996</v>
          </cell>
          <cell r="AC19">
            <v>3804.9674943990003</v>
          </cell>
          <cell r="AE19">
            <v>4974.4422487929996</v>
          </cell>
          <cell r="AF19">
            <v>4019.3147458940002</v>
          </cell>
          <cell r="AG19">
            <v>602.34187455100005</v>
          </cell>
          <cell r="AH19">
            <v>95.79627198</v>
          </cell>
          <cell r="AI19">
            <v>175.66410072500003</v>
          </cell>
          <cell r="AJ19">
            <v>76.598557901000007</v>
          </cell>
          <cell r="AK19">
            <v>3094.6382664809998</v>
          </cell>
          <cell r="AL19">
            <v>1982.2808101319999</v>
          </cell>
          <cell r="AM19">
            <v>97.072027817000006</v>
          </cell>
          <cell r="AN19">
            <v>4311.3131287406668</v>
          </cell>
          <cell r="AO19">
            <v>36.610867299333336</v>
          </cell>
          <cell r="AP19">
            <v>1850.0993797463332</v>
          </cell>
          <cell r="AQ19">
            <v>804.79013927133337</v>
          </cell>
          <cell r="AR19">
            <v>132.31716449833331</v>
          </cell>
          <cell r="AS19">
            <v>159.773604777</v>
          </cell>
          <cell r="AT19">
            <v>55.793539723333332</v>
          </cell>
          <cell r="AU19">
            <v>697.42493147633331</v>
          </cell>
          <cell r="AV19">
            <v>740.58787740500009</v>
          </cell>
          <cell r="AX19">
            <v>505.91050915799997</v>
          </cell>
          <cell r="AY19">
            <v>604.86765756199986</v>
          </cell>
          <cell r="AZ19">
            <v>24.555811713666667</v>
          </cell>
          <cell r="BA19">
            <v>31.476598964999997</v>
          </cell>
          <cell r="BB19">
            <v>51.513317840666673</v>
          </cell>
          <cell r="BC19">
            <v>9.8920229883333342</v>
          </cell>
          <cell r="BD19">
            <v>296.65844712699999</v>
          </cell>
          <cell r="BE19">
            <v>136.93501108933333</v>
          </cell>
          <cell r="BF19">
            <v>22.205627845999999</v>
          </cell>
        </row>
        <row r="20">
          <cell r="A20" t="str">
            <v>T2 2002</v>
          </cell>
          <cell r="B20">
            <v>4191.2236115309997</v>
          </cell>
          <cell r="C20">
            <v>41.322155098000003</v>
          </cell>
          <cell r="D20">
            <v>1802.9890538740001</v>
          </cell>
          <cell r="E20">
            <v>714.30413787299995</v>
          </cell>
          <cell r="F20">
            <v>114.99146068</v>
          </cell>
          <cell r="G20">
            <v>121.707107052</v>
          </cell>
          <cell r="H20">
            <v>51.757638892999999</v>
          </cell>
          <cell r="I20">
            <v>800.22870937599998</v>
          </cell>
          <cell r="J20">
            <v>661.23464452200005</v>
          </cell>
          <cell r="L20">
            <v>528.05531909499996</v>
          </cell>
          <cell r="M20">
            <v>652.80016721699997</v>
          </cell>
          <cell r="N20">
            <v>10.605355965999999</v>
          </cell>
          <cell r="O20">
            <v>30.000691857</v>
          </cell>
          <cell r="P20">
            <v>29.256420629000001</v>
          </cell>
          <cell r="Q20">
            <v>8.7068548700000008</v>
          </cell>
          <cell r="R20">
            <v>288.73631707499999</v>
          </cell>
          <cell r="S20">
            <v>122.37307389199999</v>
          </cell>
          <cell r="T20">
            <v>15.143557436</v>
          </cell>
          <cell r="U20">
            <v>31001.320515235002</v>
          </cell>
          <cell r="V20">
            <v>350.433877102</v>
          </cell>
          <cell r="W20">
            <v>12819.647254632</v>
          </cell>
          <cell r="X20">
            <v>6262.2427928799998</v>
          </cell>
          <cell r="Y20">
            <v>565.67347550800002</v>
          </cell>
          <cell r="Z20">
            <v>600.13221235200001</v>
          </cell>
          <cell r="AA20">
            <v>488.26579588599998</v>
          </cell>
          <cell r="AB20">
            <v>4903.3329780060003</v>
          </cell>
          <cell r="AC20">
            <v>2986.6931982030001</v>
          </cell>
          <cell r="AE20">
            <v>4717.0984304839994</v>
          </cell>
          <cell r="AF20">
            <v>4526.3377096499999</v>
          </cell>
          <cell r="AG20">
            <v>158.315952673</v>
          </cell>
          <cell r="AH20">
            <v>79.288859938999991</v>
          </cell>
          <cell r="AI20">
            <v>169.16558089500001</v>
          </cell>
          <cell r="AJ20">
            <v>76.692369326999994</v>
          </cell>
          <cell r="AK20">
            <v>2546.8760682450002</v>
          </cell>
          <cell r="AL20">
            <v>2502.9527267880003</v>
          </cell>
          <cell r="AM20">
            <v>67.81848729699999</v>
          </cell>
          <cell r="AN20">
            <v>4235.8181175016671</v>
          </cell>
          <cell r="AO20">
            <v>48.165539942000002</v>
          </cell>
          <cell r="AP20">
            <v>1873.0573716346669</v>
          </cell>
          <cell r="AQ20">
            <v>777.43259789700005</v>
          </cell>
          <cell r="AR20">
            <v>130.78767500933336</v>
          </cell>
          <cell r="AS20">
            <v>142.508109797</v>
          </cell>
          <cell r="AT20">
            <v>53.261659294999994</v>
          </cell>
          <cell r="AU20">
            <v>769.0673296363334</v>
          </cell>
          <cell r="AV20">
            <v>624.23679697299997</v>
          </cell>
          <cell r="AX20">
            <v>529.35875304499996</v>
          </cell>
          <cell r="AY20">
            <v>623.54847616633333</v>
          </cell>
          <cell r="AZ20">
            <v>11.586321271999999</v>
          </cell>
          <cell r="BA20">
            <v>21.075910040666667</v>
          </cell>
          <cell r="BB20">
            <v>37.278662046000001</v>
          </cell>
          <cell r="BC20">
            <v>9.2148335836666657</v>
          </cell>
          <cell r="BD20">
            <v>288.31920604633336</v>
          </cell>
          <cell r="BE20">
            <v>150.10696422066667</v>
          </cell>
          <cell r="BF20">
            <v>19.869282531333329</v>
          </cell>
        </row>
        <row r="21">
          <cell r="A21" t="str">
            <v>T3 2002</v>
          </cell>
          <cell r="B21">
            <v>4400.8487479710002</v>
          </cell>
          <cell r="C21">
            <v>45.091921847999998</v>
          </cell>
          <cell r="D21">
            <v>1758.6341256980002</v>
          </cell>
          <cell r="E21">
            <v>790.18378558300003</v>
          </cell>
          <cell r="F21">
            <v>99.643459653999997</v>
          </cell>
          <cell r="G21">
            <v>146.36169001600001</v>
          </cell>
          <cell r="H21">
            <v>37.233549431</v>
          </cell>
          <cell r="I21">
            <v>685.21164101399995</v>
          </cell>
          <cell r="J21">
            <v>647.03596689200003</v>
          </cell>
          <cell r="L21">
            <v>604.33465919399998</v>
          </cell>
          <cell r="M21">
            <v>716.53748625000003</v>
          </cell>
          <cell r="N21">
            <v>13.863478691999999</v>
          </cell>
          <cell r="O21">
            <v>32.544485942000001</v>
          </cell>
          <cell r="P21">
            <v>39.926135219000003</v>
          </cell>
          <cell r="Q21">
            <v>132.80834078199999</v>
          </cell>
          <cell r="R21">
            <v>263.23985175799999</v>
          </cell>
          <cell r="S21">
            <v>129.37137715599999</v>
          </cell>
          <cell r="T21">
            <v>17.460918540000002</v>
          </cell>
          <cell r="U21">
            <v>32928.019057293001</v>
          </cell>
          <cell r="V21">
            <v>376.725687499</v>
          </cell>
          <cell r="W21">
            <v>13071.12925374</v>
          </cell>
          <cell r="X21">
            <v>6347.9844772010001</v>
          </cell>
          <cell r="Y21">
            <v>516.13089984700002</v>
          </cell>
          <cell r="Z21">
            <v>540.175675888</v>
          </cell>
          <cell r="AA21">
            <v>443.99546631399994</v>
          </cell>
          <cell r="AB21">
            <v>5222.8427344900001</v>
          </cell>
          <cell r="AC21">
            <v>3381.9054229940002</v>
          </cell>
          <cell r="AE21">
            <v>5760.1625801150003</v>
          </cell>
          <cell r="AF21">
            <v>5143.2188694160004</v>
          </cell>
          <cell r="AG21">
            <v>224.96373665300001</v>
          </cell>
          <cell r="AH21">
            <v>66.806734315</v>
          </cell>
          <cell r="AI21">
            <v>269.53279218199998</v>
          </cell>
          <cell r="AJ21">
            <v>194.490017104</v>
          </cell>
          <cell r="AK21">
            <v>2465.614689777</v>
          </cell>
          <cell r="AL21">
            <v>1889.0258638360001</v>
          </cell>
          <cell r="AM21">
            <v>84.443409661999993</v>
          </cell>
          <cell r="AN21">
            <v>4408.29561388</v>
          </cell>
          <cell r="AO21">
            <v>51.858893285000001</v>
          </cell>
          <cell r="AP21">
            <v>1815.8632114896664</v>
          </cell>
          <cell r="AQ21">
            <v>720.92743317499992</v>
          </cell>
          <cell r="AR21">
            <v>113.359685134</v>
          </cell>
          <cell r="AS21">
            <v>137.56961118666666</v>
          </cell>
          <cell r="AT21">
            <v>52.050365160333335</v>
          </cell>
          <cell r="AU21">
            <v>791.95611683366667</v>
          </cell>
          <cell r="AV21">
            <v>650.41886695333335</v>
          </cell>
          <cell r="AX21">
            <v>623.61659276933335</v>
          </cell>
          <cell r="AY21">
            <v>714.01875511700007</v>
          </cell>
          <cell r="AZ21">
            <v>15.310680005666667</v>
          </cell>
          <cell r="BA21">
            <v>29.932872058333334</v>
          </cell>
          <cell r="BB21">
            <v>59.936241728999995</v>
          </cell>
          <cell r="BC21">
            <v>49.703547302333334</v>
          </cell>
          <cell r="BD21">
            <v>238.96839810533334</v>
          </cell>
          <cell r="BE21">
            <v>136.65419560333333</v>
          </cell>
          <cell r="BF21">
            <v>22.013359461666667</v>
          </cell>
        </row>
        <row r="22">
          <cell r="A22" t="str">
            <v>T4 2002</v>
          </cell>
          <cell r="B22">
            <v>4386.2756880519992</v>
          </cell>
          <cell r="C22">
            <v>49.258278406999999</v>
          </cell>
          <cell r="D22">
            <v>1814.370404797</v>
          </cell>
          <cell r="E22">
            <v>783.81911407200005</v>
          </cell>
          <cell r="F22">
            <v>109.271938194</v>
          </cell>
          <cell r="G22">
            <v>120.57905948299999</v>
          </cell>
          <cell r="H22">
            <v>60.397789062999998</v>
          </cell>
          <cell r="I22">
            <v>740.30250398500004</v>
          </cell>
          <cell r="J22">
            <v>765.16160511999999</v>
          </cell>
          <cell r="L22">
            <v>506.45584653200001</v>
          </cell>
          <cell r="M22">
            <v>735.39505888600002</v>
          </cell>
          <cell r="N22">
            <v>18.467704872999999</v>
          </cell>
          <cell r="O22">
            <v>44.735691617999997</v>
          </cell>
          <cell r="P22">
            <v>35.694791207999998</v>
          </cell>
          <cell r="Q22">
            <v>18.976339454000001</v>
          </cell>
          <cell r="R22">
            <v>250.66989610600001</v>
          </cell>
          <cell r="S22">
            <v>130.095806426</v>
          </cell>
          <cell r="T22">
            <v>16.994264625</v>
          </cell>
          <cell r="U22">
            <v>32569.015736704001</v>
          </cell>
          <cell r="V22">
            <v>279.39164052799998</v>
          </cell>
          <cell r="W22">
            <v>13221.976279417999</v>
          </cell>
          <cell r="X22">
            <v>6774.2589078319997</v>
          </cell>
          <cell r="Y22">
            <v>602.289724138</v>
          </cell>
          <cell r="Z22">
            <v>534.19536071699997</v>
          </cell>
          <cell r="AA22">
            <v>350.23680245399999</v>
          </cell>
          <cell r="AB22">
            <v>4960.9954842770003</v>
          </cell>
          <cell r="AC22">
            <v>3286.6585504349996</v>
          </cell>
          <cell r="AE22">
            <v>4737.3457409729999</v>
          </cell>
          <cell r="AF22">
            <v>5705.6937282380004</v>
          </cell>
          <cell r="AG22">
            <v>263.53198184899998</v>
          </cell>
          <cell r="AH22">
            <v>100.089017054</v>
          </cell>
          <cell r="AI22">
            <v>101.08052968300001</v>
          </cell>
          <cell r="AJ22">
            <v>99.487641612000004</v>
          </cell>
          <cell r="AK22">
            <v>2550.1222475679997</v>
          </cell>
          <cell r="AL22">
            <v>2059.325616434</v>
          </cell>
          <cell r="AM22">
            <v>164.31276291200001</v>
          </cell>
          <cell r="AN22">
            <v>4568.6141160750003</v>
          </cell>
          <cell r="AO22">
            <v>53.105577349666667</v>
          </cell>
          <cell r="AP22">
            <v>1933.5672974420002</v>
          </cell>
          <cell r="AQ22">
            <v>809.25292951466656</v>
          </cell>
          <cell r="AR22">
            <v>115.469231201</v>
          </cell>
          <cell r="AS22">
            <v>136.570610461</v>
          </cell>
          <cell r="AT22">
            <v>44.084617623666666</v>
          </cell>
          <cell r="AU22">
            <v>828.18990864166665</v>
          </cell>
          <cell r="AV22">
            <v>706.42767404833342</v>
          </cell>
          <cell r="AX22">
            <v>562.81720589533336</v>
          </cell>
          <cell r="AY22">
            <v>774.69931716200006</v>
          </cell>
          <cell r="AZ22">
            <v>20.778670728999998</v>
          </cell>
          <cell r="BA22">
            <v>37.966346178000002</v>
          </cell>
          <cell r="BB22">
            <v>38.237280321333337</v>
          </cell>
          <cell r="BC22">
            <v>13.452388522333335</v>
          </cell>
          <cell r="BD22">
            <v>265.29478857499998</v>
          </cell>
          <cell r="BE22">
            <v>136.27109602600001</v>
          </cell>
          <cell r="BF22">
            <v>25.996473825999999</v>
          </cell>
        </row>
        <row r="23">
          <cell r="A23" t="str">
            <v>T1 2003</v>
          </cell>
          <cell r="B23">
            <v>4468.3778443900001</v>
          </cell>
          <cell r="C23">
            <v>85.034195736000001</v>
          </cell>
          <cell r="D23">
            <v>1907.2542497899999</v>
          </cell>
          <cell r="E23">
            <v>812.23934920299996</v>
          </cell>
          <cell r="F23">
            <v>133.66370914199999</v>
          </cell>
          <cell r="G23">
            <v>148.907531027</v>
          </cell>
          <cell r="H23">
            <v>30.568867548</v>
          </cell>
          <cell r="I23">
            <v>781.87479286999996</v>
          </cell>
          <cell r="J23">
            <v>780.37014969200004</v>
          </cell>
          <cell r="L23">
            <v>470.81018449200002</v>
          </cell>
          <cell r="M23">
            <v>733.63888102700002</v>
          </cell>
          <cell r="N23">
            <v>18.767515195000001</v>
          </cell>
          <cell r="O23">
            <v>26.247270361999998</v>
          </cell>
          <cell r="P23">
            <v>26.444756787999999</v>
          </cell>
          <cell r="Q23">
            <v>20.772255554000001</v>
          </cell>
          <cell r="R23">
            <v>244.70383250500001</v>
          </cell>
          <cell r="S23">
            <v>138.81215989200001</v>
          </cell>
          <cell r="T23">
            <v>15.522393357</v>
          </cell>
          <cell r="U23">
            <v>34643.209522926001</v>
          </cell>
          <cell r="V23">
            <v>438.654122309</v>
          </cell>
          <cell r="W23">
            <v>13813.162170350999</v>
          </cell>
          <cell r="X23">
            <v>6935.6704568519999</v>
          </cell>
          <cell r="Y23">
            <v>638.45258568999998</v>
          </cell>
          <cell r="Z23">
            <v>764.71601760399994</v>
          </cell>
          <cell r="AA23">
            <v>222.783705134</v>
          </cell>
          <cell r="AB23">
            <v>5251.5394050710001</v>
          </cell>
          <cell r="AC23">
            <v>3739.476179583</v>
          </cell>
          <cell r="AE23">
            <v>5371.6902323209997</v>
          </cell>
          <cell r="AF23">
            <v>6031.2540816150004</v>
          </cell>
          <cell r="AG23">
            <v>247.61592999199996</v>
          </cell>
          <cell r="AH23">
            <v>94.302514685000006</v>
          </cell>
          <cell r="AI23">
            <v>150.88768568699999</v>
          </cell>
          <cell r="AJ23">
            <v>58.566164123000007</v>
          </cell>
          <cell r="AK23">
            <v>2528.3801271479997</v>
          </cell>
          <cell r="AL23">
            <v>2095.4985697830002</v>
          </cell>
          <cell r="AM23">
            <v>73.721745329000001</v>
          </cell>
          <cell r="AN23">
            <v>4684.8851583500009</v>
          </cell>
          <cell r="AO23">
            <v>70.98081534566667</v>
          </cell>
          <cell r="AP23">
            <v>1916.5907505863333</v>
          </cell>
          <cell r="AQ23">
            <v>821.37521352600004</v>
          </cell>
          <cell r="AR23">
            <v>122.83751909799999</v>
          </cell>
          <cell r="AS23">
            <v>155.85010947966666</v>
          </cell>
          <cell r="AT23">
            <v>26.489827831333333</v>
          </cell>
          <cell r="AU23">
            <v>790.03808065133342</v>
          </cell>
          <cell r="AV23">
            <v>770.07894367766676</v>
          </cell>
          <cell r="AX23">
            <v>551.07377168300002</v>
          </cell>
          <cell r="AY23">
            <v>835.25000009533335</v>
          </cell>
          <cell r="AZ23">
            <v>27.276423475666672</v>
          </cell>
          <cell r="BA23">
            <v>34.404164379666668</v>
          </cell>
          <cell r="BB23">
            <v>50.49427232233333</v>
          </cell>
          <cell r="BC23">
            <v>15.626338672666668</v>
          </cell>
          <cell r="BD23">
            <v>254.96863526733333</v>
          </cell>
          <cell r="BE23">
            <v>141.63684218733331</v>
          </cell>
          <cell r="BF23">
            <v>16.504200656999998</v>
          </cell>
        </row>
        <row r="24">
          <cell r="A24" t="str">
            <v>T2 2003</v>
          </cell>
          <cell r="B24">
            <v>4732.9393981760004</v>
          </cell>
          <cell r="C24">
            <v>84.785140901999995</v>
          </cell>
          <cell r="D24">
            <v>1832.8145181579998</v>
          </cell>
          <cell r="E24">
            <v>755.69096963899995</v>
          </cell>
          <cell r="F24">
            <v>145.54994512900001</v>
          </cell>
          <cell r="G24">
            <v>157.81787546999999</v>
          </cell>
          <cell r="H24">
            <v>23.213332091000002</v>
          </cell>
          <cell r="I24">
            <v>750.54239582900004</v>
          </cell>
          <cell r="J24">
            <v>899.31002235300002</v>
          </cell>
          <cell r="L24">
            <v>557.68930953300003</v>
          </cell>
          <cell r="M24">
            <v>776.85369945000002</v>
          </cell>
          <cell r="N24">
            <v>24.161961578</v>
          </cell>
          <cell r="O24">
            <v>34.548585432000003</v>
          </cell>
          <cell r="P24">
            <v>66.915034679000001</v>
          </cell>
          <cell r="Q24">
            <v>3.8493231109999999</v>
          </cell>
          <cell r="R24">
            <v>288.04908005300001</v>
          </cell>
          <cell r="S24">
            <v>139.914947316</v>
          </cell>
          <cell r="T24">
            <v>24.047775610999999</v>
          </cell>
          <cell r="U24">
            <v>34095.456330614004</v>
          </cell>
          <cell r="V24">
            <v>912.97420414500004</v>
          </cell>
          <cell r="W24">
            <v>12564.221744896</v>
          </cell>
          <cell r="X24">
            <v>6062.7554407919997</v>
          </cell>
          <cell r="Y24">
            <v>671.12007797199999</v>
          </cell>
          <cell r="Z24">
            <v>553.15375270300001</v>
          </cell>
          <cell r="AA24">
            <v>165.11693036899999</v>
          </cell>
          <cell r="AB24">
            <v>5112.0755430600002</v>
          </cell>
          <cell r="AC24">
            <v>4018.384854208</v>
          </cell>
          <cell r="AE24">
            <v>5480.0841330919993</v>
          </cell>
          <cell r="AF24">
            <v>5848.8238987929999</v>
          </cell>
          <cell r="AG24">
            <v>223.48540932400002</v>
          </cell>
          <cell r="AH24">
            <v>66.608935709999997</v>
          </cell>
          <cell r="AI24">
            <v>156.76737514199999</v>
          </cell>
          <cell r="AJ24">
            <v>33.961399690000007</v>
          </cell>
          <cell r="AK24">
            <v>2499.4685520829998</v>
          </cell>
          <cell r="AL24">
            <v>2195.8216050760002</v>
          </cell>
          <cell r="AM24">
            <v>94.854218454999994</v>
          </cell>
          <cell r="AN24">
            <v>4661.9885692686667</v>
          </cell>
          <cell r="AO24">
            <v>92.364888385000015</v>
          </cell>
          <cell r="AP24">
            <v>1783.8996478839999</v>
          </cell>
          <cell r="AQ24">
            <v>701.45953093433343</v>
          </cell>
          <cell r="AR24">
            <v>134.37783584666667</v>
          </cell>
          <cell r="AS24">
            <v>139.36883933766669</v>
          </cell>
          <cell r="AT24">
            <v>27.924065084666665</v>
          </cell>
          <cell r="AU24">
            <v>780.7693766806666</v>
          </cell>
          <cell r="AV24">
            <v>849.8982893553333</v>
          </cell>
          <cell r="AX24">
            <v>575.10497658066663</v>
          </cell>
          <cell r="AY24">
            <v>802.47191280633342</v>
          </cell>
          <cell r="AZ24">
            <v>24.744584466000003</v>
          </cell>
          <cell r="BA24">
            <v>37.588583886000002</v>
          </cell>
          <cell r="BB24">
            <v>46.243050174333327</v>
          </cell>
          <cell r="BC24">
            <v>6.2377236089999997</v>
          </cell>
          <cell r="BD24">
            <v>266.84281891466668</v>
          </cell>
          <cell r="BE24">
            <v>157.53157163466668</v>
          </cell>
          <cell r="BF24">
            <v>19.060521572666669</v>
          </cell>
        </row>
        <row r="25">
          <cell r="A25" t="str">
            <v>T3 2003</v>
          </cell>
          <cell r="B25">
            <v>4577.8111040450003</v>
          </cell>
          <cell r="C25">
            <v>50.513372830000002</v>
          </cell>
          <cell r="D25">
            <v>1875.9796829509999</v>
          </cell>
          <cell r="E25">
            <v>829.78459358099997</v>
          </cell>
          <cell r="F25">
            <v>146.88456852100001</v>
          </cell>
          <cell r="G25">
            <v>152.35307690100001</v>
          </cell>
          <cell r="H25">
            <v>40.054191471999999</v>
          </cell>
          <cell r="I25">
            <v>706.90325247600003</v>
          </cell>
          <cell r="J25">
            <v>864.34509977000005</v>
          </cell>
          <cell r="L25">
            <v>410.03231884100001</v>
          </cell>
          <cell r="M25">
            <v>848.04761945999996</v>
          </cell>
          <cell r="N25">
            <v>18.152567437999998</v>
          </cell>
          <cell r="O25">
            <v>39.118761319999997</v>
          </cell>
          <cell r="P25">
            <v>34.634392595999998</v>
          </cell>
          <cell r="Q25">
            <v>7.6687557809999998</v>
          </cell>
          <cell r="R25">
            <v>238.03425152200001</v>
          </cell>
          <cell r="S25">
            <v>156.14035906000001</v>
          </cell>
          <cell r="T25">
            <v>35.143922476</v>
          </cell>
          <cell r="U25">
            <v>34295.627431403998</v>
          </cell>
          <cell r="V25">
            <v>520.30277841900011</v>
          </cell>
          <cell r="W25">
            <v>13307.823934993998</v>
          </cell>
          <cell r="X25">
            <v>6631.4549199249996</v>
          </cell>
          <cell r="Y25">
            <v>799.20663668600002</v>
          </cell>
          <cell r="Z25">
            <v>656.20433438999999</v>
          </cell>
          <cell r="AA25">
            <v>207.29344586799999</v>
          </cell>
          <cell r="AB25">
            <v>5013.6645981250003</v>
          </cell>
          <cell r="AC25">
            <v>3672.0364389410001</v>
          </cell>
          <cell r="AE25">
            <v>5321.153817507</v>
          </cell>
          <cell r="AF25">
            <v>6234.2930570910003</v>
          </cell>
          <cell r="AG25">
            <v>198.89242503100002</v>
          </cell>
          <cell r="AH25">
            <v>144.20424563399999</v>
          </cell>
          <cell r="AI25">
            <v>145.37638962299999</v>
          </cell>
          <cell r="AJ25">
            <v>34.691979035999999</v>
          </cell>
          <cell r="AK25">
            <v>2564.0512945249998</v>
          </cell>
          <cell r="AL25">
            <v>2054.504704772</v>
          </cell>
          <cell r="AM25">
            <v>98.296365831000003</v>
          </cell>
          <cell r="AN25">
            <v>4819.1273171290004</v>
          </cell>
          <cell r="AO25">
            <v>61.795606836666671</v>
          </cell>
          <cell r="AP25">
            <v>1923.6468109656664</v>
          </cell>
          <cell r="AQ25">
            <v>803.19679272033329</v>
          </cell>
          <cell r="AR25">
            <v>160.29276488899998</v>
          </cell>
          <cell r="AS25">
            <v>155.96294582366667</v>
          </cell>
          <cell r="AT25">
            <v>39.275384877666674</v>
          </cell>
          <cell r="AU25">
            <v>764.91892265500007</v>
          </cell>
          <cell r="AV25">
            <v>874.09025803533325</v>
          </cell>
          <cell r="AX25">
            <v>507.42404568433335</v>
          </cell>
          <cell r="AY25">
            <v>878.69194936433325</v>
          </cell>
          <cell r="AZ25">
            <v>16.402848199000001</v>
          </cell>
          <cell r="BA25">
            <v>44.850279115666666</v>
          </cell>
          <cell r="BB25">
            <v>45.123594768666663</v>
          </cell>
          <cell r="BC25">
            <v>6.2781272746666668</v>
          </cell>
          <cell r="BD25">
            <v>289.26598415233332</v>
          </cell>
          <cell r="BE25">
            <v>154.51715418633333</v>
          </cell>
          <cell r="BF25">
            <v>17.040658546</v>
          </cell>
        </row>
        <row r="26">
          <cell r="A26" t="str">
            <v>T4 2003</v>
          </cell>
          <cell r="B26">
            <v>4624.2068572039998</v>
          </cell>
          <cell r="C26">
            <v>257.25341909899998</v>
          </cell>
          <cell r="D26">
            <v>1886.251385844</v>
          </cell>
          <cell r="E26">
            <v>805.211973371</v>
          </cell>
          <cell r="F26">
            <v>141.156314219</v>
          </cell>
          <cell r="G26">
            <v>164.27422074500001</v>
          </cell>
          <cell r="H26">
            <v>26.892134273</v>
          </cell>
          <cell r="I26">
            <v>748.71674323599996</v>
          </cell>
          <cell r="J26">
            <v>828.75563474800003</v>
          </cell>
          <cell r="L26">
            <v>451.02957806000001</v>
          </cell>
          <cell r="M26">
            <v>681.48143260300003</v>
          </cell>
          <cell r="N26">
            <v>15.979992157</v>
          </cell>
          <cell r="O26">
            <v>54.603249920000003</v>
          </cell>
          <cell r="P26">
            <v>30.287824615000002</v>
          </cell>
          <cell r="Q26">
            <v>6.1400761130000001</v>
          </cell>
          <cell r="R26">
            <v>267.89184802400001</v>
          </cell>
          <cell r="S26">
            <v>136.677558406</v>
          </cell>
          <cell r="T26">
            <v>7.8548576150000002</v>
          </cell>
          <cell r="U26">
            <v>34966.499796372998</v>
          </cell>
          <cell r="V26">
            <v>1356.9410672489998</v>
          </cell>
          <cell r="W26">
            <v>13394.003460628001</v>
          </cell>
          <cell r="X26">
            <v>6945.1928995800008</v>
          </cell>
          <cell r="Y26">
            <v>700.04417352600001</v>
          </cell>
          <cell r="Z26">
            <v>827.32135022499995</v>
          </cell>
          <cell r="AA26">
            <v>154.70330871499999</v>
          </cell>
          <cell r="AB26">
            <v>4766.7417285820002</v>
          </cell>
          <cell r="AC26">
            <v>3810.7517312099999</v>
          </cell>
          <cell r="AE26">
            <v>5404.6542542919997</v>
          </cell>
          <cell r="AF26">
            <v>5890.1074171970004</v>
          </cell>
          <cell r="AG26">
            <v>275.43783462799996</v>
          </cell>
          <cell r="AH26">
            <v>268.364449154</v>
          </cell>
          <cell r="AI26">
            <v>101.80421199200001</v>
          </cell>
          <cell r="AJ26">
            <v>33.019570591000004</v>
          </cell>
          <cell r="AK26">
            <v>2322.6727326280002</v>
          </cell>
          <cell r="AL26">
            <v>2028.4219643009999</v>
          </cell>
          <cell r="AM26">
            <v>80.321102503000006</v>
          </cell>
          <cell r="AN26">
            <v>4678.3378618803335</v>
          </cell>
          <cell r="AO26">
            <v>158.29213903199999</v>
          </cell>
          <cell r="AP26">
            <v>1911.3858408576664</v>
          </cell>
          <cell r="AQ26">
            <v>825.10143841033334</v>
          </cell>
          <cell r="AR26">
            <v>138.724623124</v>
          </cell>
          <cell r="AS26">
            <v>173.65362346099997</v>
          </cell>
          <cell r="AT26">
            <v>29.652870919666668</v>
          </cell>
          <cell r="AU26">
            <v>744.25328494266671</v>
          </cell>
          <cell r="AV26">
            <v>833.47960777100013</v>
          </cell>
          <cell r="AX26">
            <v>460.81765391499999</v>
          </cell>
          <cell r="AY26">
            <v>781.14732991666654</v>
          </cell>
          <cell r="AZ26">
            <v>18.273852431666668</v>
          </cell>
          <cell r="BA26">
            <v>47.527213124333336</v>
          </cell>
          <cell r="BB26">
            <v>33.602648561666669</v>
          </cell>
          <cell r="BC26">
            <v>6.410372815333333</v>
          </cell>
          <cell r="BD26">
            <v>264.09359414133331</v>
          </cell>
          <cell r="BE26">
            <v>147.14688196433335</v>
          </cell>
          <cell r="BF26">
            <v>16.160727349333332</v>
          </cell>
        </row>
        <row r="27">
          <cell r="A27" t="str">
            <v>T1 2004</v>
          </cell>
          <cell r="B27">
            <v>4519.8593846900003</v>
          </cell>
          <cell r="C27">
            <v>32.965539589999999</v>
          </cell>
          <cell r="D27">
            <v>1907.903661088</v>
          </cell>
          <cell r="E27">
            <v>798.30623715000002</v>
          </cell>
          <cell r="F27">
            <v>146.586287758</v>
          </cell>
          <cell r="G27">
            <v>178.056713508</v>
          </cell>
          <cell r="H27">
            <v>35.674631144000003</v>
          </cell>
          <cell r="I27">
            <v>749.27979152800003</v>
          </cell>
          <cell r="J27">
            <v>967.63286653499995</v>
          </cell>
          <cell r="L27">
            <v>406.13375825999998</v>
          </cell>
          <cell r="M27">
            <v>701.18951683600005</v>
          </cell>
          <cell r="N27">
            <v>22.769617278999998</v>
          </cell>
          <cell r="O27">
            <v>23.313876299</v>
          </cell>
          <cell r="P27">
            <v>33.125286799999998</v>
          </cell>
          <cell r="Q27">
            <v>18.234720262</v>
          </cell>
          <cell r="R27">
            <v>275.62812239800002</v>
          </cell>
          <cell r="S27">
            <v>112.106945383</v>
          </cell>
          <cell r="T27">
            <v>18.855473960000001</v>
          </cell>
          <cell r="U27">
            <v>32694.518472846998</v>
          </cell>
          <cell r="V27">
            <v>556.32361872199999</v>
          </cell>
          <cell r="W27">
            <v>12364.470556429998</v>
          </cell>
          <cell r="X27">
            <v>6024.1141477740002</v>
          </cell>
          <cell r="Y27">
            <v>808.46408189300007</v>
          </cell>
          <cell r="Z27">
            <v>806.85819227099989</v>
          </cell>
          <cell r="AA27">
            <v>144.38665704900001</v>
          </cell>
          <cell r="AB27">
            <v>4580.6474774430008</v>
          </cell>
          <cell r="AC27">
            <v>4319.8549613020004</v>
          </cell>
          <cell r="AE27">
            <v>5381.8068266909995</v>
          </cell>
          <cell r="AF27">
            <v>5399.5632559009991</v>
          </cell>
          <cell r="AG27">
            <v>197.85546044199998</v>
          </cell>
          <cell r="AH27">
            <v>136.01772372100001</v>
          </cell>
          <cell r="AI27">
            <v>116.95517916700001</v>
          </cell>
          <cell r="AJ27">
            <v>197.468585389</v>
          </cell>
          <cell r="AK27">
            <v>2209.2573351189999</v>
          </cell>
          <cell r="AL27">
            <v>1687.8288115880002</v>
          </cell>
          <cell r="AM27">
            <v>127.116158375</v>
          </cell>
          <cell r="AN27">
            <v>4571.6385110886667</v>
          </cell>
          <cell r="AO27">
            <v>60.876003723666663</v>
          </cell>
          <cell r="AP27">
            <v>1948.2357314829999</v>
          </cell>
          <cell r="AQ27">
            <v>868.21840919933345</v>
          </cell>
          <cell r="AR27">
            <v>161.72207307066665</v>
          </cell>
          <cell r="AS27">
            <v>154.13610889066669</v>
          </cell>
          <cell r="AT27">
            <v>34.266064699999994</v>
          </cell>
          <cell r="AU27">
            <v>729.89307562233341</v>
          </cell>
          <cell r="AV27">
            <v>896.93068120866667</v>
          </cell>
          <cell r="AX27">
            <v>460.88560651633333</v>
          </cell>
          <cell r="AY27">
            <v>729.71255303966666</v>
          </cell>
          <cell r="AZ27">
            <v>17.846167037666667</v>
          </cell>
          <cell r="BA27">
            <v>31.583232369333331</v>
          </cell>
          <cell r="BB27">
            <v>28.993088283000002</v>
          </cell>
          <cell r="BC27">
            <v>11.857678825333332</v>
          </cell>
          <cell r="BD27">
            <v>242.35279437466667</v>
          </cell>
          <cell r="BE27">
            <v>126.20304886899999</v>
          </cell>
          <cell r="BF27">
            <v>16.161925358333335</v>
          </cell>
        </row>
        <row r="28">
          <cell r="A28" t="str">
            <v>T2 2004</v>
          </cell>
          <cell r="B28">
            <v>4508.3672268560003</v>
          </cell>
          <cell r="C28">
            <v>115.68138711500001</v>
          </cell>
          <cell r="D28">
            <v>1851.4729897490001</v>
          </cell>
          <cell r="E28">
            <v>680.110320538</v>
          </cell>
          <cell r="F28">
            <v>165.722349485</v>
          </cell>
          <cell r="G28">
            <v>172.94670344799999</v>
          </cell>
          <cell r="H28">
            <v>79.432511582000004</v>
          </cell>
          <cell r="I28">
            <v>753.26110469599996</v>
          </cell>
          <cell r="J28">
            <v>948.79966301900004</v>
          </cell>
          <cell r="L28">
            <v>545.37996673299995</v>
          </cell>
          <cell r="M28">
            <v>590.82019066199996</v>
          </cell>
          <cell r="N28">
            <v>19.489690439</v>
          </cell>
          <cell r="O28">
            <v>8.7930932629999994</v>
          </cell>
          <cell r="P28">
            <v>30.088792159</v>
          </cell>
          <cell r="Q28">
            <v>4.289403954</v>
          </cell>
          <cell r="R28">
            <v>253.946327798</v>
          </cell>
          <cell r="S28">
            <v>129.57969861699999</v>
          </cell>
          <cell r="T28">
            <v>10.026023348000001</v>
          </cell>
          <cell r="U28">
            <v>33243.214366499</v>
          </cell>
          <cell r="V28">
            <v>909.40975963100004</v>
          </cell>
          <cell r="W28">
            <v>12830.209469805999</v>
          </cell>
          <cell r="X28">
            <v>5696.1119526439998</v>
          </cell>
          <cell r="Y28">
            <v>817.88954704299999</v>
          </cell>
          <cell r="Z28">
            <v>918.1313989869999</v>
          </cell>
          <cell r="AA28">
            <v>281.76213580399997</v>
          </cell>
          <cell r="AB28">
            <v>5116.3144353280004</v>
          </cell>
          <cell r="AC28">
            <v>4201.1653522730003</v>
          </cell>
          <cell r="AE28">
            <v>5581.9623034699998</v>
          </cell>
          <cell r="AF28">
            <v>4996.697075649</v>
          </cell>
          <cell r="AG28">
            <v>268.94076766400002</v>
          </cell>
          <cell r="AH28">
            <v>87.966646510000004</v>
          </cell>
          <cell r="AI28">
            <v>163.996455801</v>
          </cell>
          <cell r="AJ28">
            <v>57.072025224000001</v>
          </cell>
          <cell r="AK28">
            <v>2290.1496884899998</v>
          </cell>
          <cell r="AL28">
            <v>1752.9408219520001</v>
          </cell>
          <cell r="AM28">
            <v>102.70400002900001</v>
          </cell>
          <cell r="AN28">
            <v>4654.9976132566671</v>
          </cell>
          <cell r="AO28">
            <v>94.263684471666679</v>
          </cell>
          <cell r="AP28">
            <v>1918.9366469583335</v>
          </cell>
          <cell r="AQ28">
            <v>734.64164772699996</v>
          </cell>
          <cell r="AR28">
            <v>171.67025114900002</v>
          </cell>
          <cell r="AS28">
            <v>190.34084394800001</v>
          </cell>
          <cell r="AT28">
            <v>36.118747579666667</v>
          </cell>
          <cell r="AU28">
            <v>786.16515655466662</v>
          </cell>
          <cell r="AV28">
            <v>959.00483582533332</v>
          </cell>
          <cell r="AX28">
            <v>523.70050293566669</v>
          </cell>
          <cell r="AY28">
            <v>648.68576610899993</v>
          </cell>
          <cell r="AZ28">
            <v>22.438141440666669</v>
          </cell>
          <cell r="BA28">
            <v>18.733792704999999</v>
          </cell>
          <cell r="BB28">
            <v>36.813302967666665</v>
          </cell>
          <cell r="BC28">
            <v>8.25588078</v>
          </cell>
          <cell r="BD28">
            <v>277.51922525000003</v>
          </cell>
          <cell r="BE28">
            <v>133.34442296666668</v>
          </cell>
          <cell r="BF28">
            <v>13.301410846666665</v>
          </cell>
        </row>
        <row r="29">
          <cell r="A29" t="str">
            <v>T3 2004</v>
          </cell>
          <cell r="B29">
            <v>4278.4042633529998</v>
          </cell>
          <cell r="C29">
            <v>71.333194442000007</v>
          </cell>
          <cell r="D29">
            <v>1693.066511941</v>
          </cell>
          <cell r="E29">
            <v>567.62291444200002</v>
          </cell>
          <cell r="F29">
            <v>209.03342907300001</v>
          </cell>
          <cell r="G29">
            <v>133.14834495599999</v>
          </cell>
          <cell r="H29">
            <v>56.365027079999997</v>
          </cell>
          <cell r="I29">
            <v>726.89679638999996</v>
          </cell>
          <cell r="J29">
            <v>986.28740128100003</v>
          </cell>
          <cell r="L29">
            <v>460.02758934399998</v>
          </cell>
          <cell r="M29">
            <v>584.46800060500004</v>
          </cell>
          <cell r="N29">
            <v>25.422655618</v>
          </cell>
          <cell r="O29">
            <v>12.593023114999999</v>
          </cell>
          <cell r="P29">
            <v>37.216587728999997</v>
          </cell>
          <cell r="Q29">
            <v>2.6180223859999998</v>
          </cell>
          <cell r="R29">
            <v>260.32649226400002</v>
          </cell>
          <cell r="S29">
            <v>133.19140455799999</v>
          </cell>
          <cell r="T29">
            <v>11.85338007</v>
          </cell>
          <cell r="U29">
            <v>32576.078686961002</v>
          </cell>
          <cell r="V29">
            <v>653.37573358000009</v>
          </cell>
          <cell r="W29">
            <v>12066.481742761</v>
          </cell>
          <cell r="X29">
            <v>5149.0672180399997</v>
          </cell>
          <cell r="Y29">
            <v>833.22833936899997</v>
          </cell>
          <cell r="Z29">
            <v>731.64681467599996</v>
          </cell>
          <cell r="AA29">
            <v>415.72263122800001</v>
          </cell>
          <cell r="AB29">
            <v>4936.8167394479997</v>
          </cell>
          <cell r="AC29">
            <v>4376.4940733789999</v>
          </cell>
          <cell r="AE29">
            <v>5515.5512116339996</v>
          </cell>
          <cell r="AF29">
            <v>5041.4226501659996</v>
          </cell>
          <cell r="AG29">
            <v>285.451216069</v>
          </cell>
          <cell r="AH29">
            <v>56.771266228000002</v>
          </cell>
          <cell r="AI29">
            <v>142.684671995</v>
          </cell>
          <cell r="AJ29">
            <v>20.173258013000002</v>
          </cell>
          <cell r="AK29">
            <v>2313.4163608409999</v>
          </cell>
          <cell r="AL29">
            <v>2014.4735386289999</v>
          </cell>
          <cell r="AM29">
            <v>89.782963666000001</v>
          </cell>
          <cell r="AN29">
            <v>4447.3759379903331</v>
          </cell>
          <cell r="AO29">
            <v>81.025536684333332</v>
          </cell>
          <cell r="AP29">
            <v>1784.4543343623334</v>
          </cell>
          <cell r="AQ29">
            <v>591.1549568173333</v>
          </cell>
          <cell r="AR29">
            <v>194.19150624533333</v>
          </cell>
          <cell r="AS29">
            <v>158.64295244233332</v>
          </cell>
          <cell r="AT29">
            <v>82.206286598666679</v>
          </cell>
          <cell r="AU29">
            <v>758.25863225866669</v>
          </cell>
          <cell r="AV29">
            <v>957.5506768736667</v>
          </cell>
          <cell r="AX29">
            <v>499.29502467599997</v>
          </cell>
          <cell r="AY29">
            <v>615.24188627299998</v>
          </cell>
          <cell r="AZ29">
            <v>22.743981715999997</v>
          </cell>
          <cell r="BA29">
            <v>14.208007697333334</v>
          </cell>
          <cell r="BB29">
            <v>38.769591508666672</v>
          </cell>
          <cell r="BC29">
            <v>3.5297650353333339</v>
          </cell>
          <cell r="BD29">
            <v>269.11623770099999</v>
          </cell>
          <cell r="BE29">
            <v>148.17976043966667</v>
          </cell>
          <cell r="BF29">
            <v>13.261135023000001</v>
          </cell>
        </row>
        <row r="30">
          <cell r="A30" t="str">
            <v>T4 2004</v>
          </cell>
          <cell r="B30">
            <v>4495.3801214069999</v>
          </cell>
          <cell r="C30">
            <v>144.449522516</v>
          </cell>
          <cell r="D30">
            <v>1806.4116452980002</v>
          </cell>
          <cell r="E30">
            <v>672.15755822000006</v>
          </cell>
          <cell r="F30">
            <v>148.458910366</v>
          </cell>
          <cell r="G30">
            <v>147.38341879000001</v>
          </cell>
          <cell r="H30">
            <v>68.248855907999996</v>
          </cell>
          <cell r="I30">
            <v>770.162902014</v>
          </cell>
          <cell r="J30">
            <v>1022.8980342569999</v>
          </cell>
          <cell r="L30">
            <v>446.26107743699998</v>
          </cell>
          <cell r="M30">
            <v>629.91723246900006</v>
          </cell>
          <cell r="N30">
            <v>19.955815260000001</v>
          </cell>
          <cell r="O30">
            <v>5.4719870559999997</v>
          </cell>
          <cell r="P30">
            <v>38.103155096000002</v>
          </cell>
          <cell r="Q30">
            <v>5.9592157009999998</v>
          </cell>
          <cell r="R30">
            <v>219.61228617699999</v>
          </cell>
          <cell r="S30">
            <v>131.64869829200001</v>
          </cell>
          <cell r="T30">
            <v>24.691451848</v>
          </cell>
          <cell r="U30">
            <v>33339.284543554</v>
          </cell>
          <cell r="V30">
            <v>1020.246811338</v>
          </cell>
          <cell r="W30">
            <v>12311.883068121</v>
          </cell>
          <cell r="X30">
            <v>5536.5680438119998</v>
          </cell>
          <cell r="Y30">
            <v>934.14106102799997</v>
          </cell>
          <cell r="Z30">
            <v>728.21088137499999</v>
          </cell>
          <cell r="AA30">
            <v>259.475288052</v>
          </cell>
          <cell r="AB30">
            <v>4853.4877938540003</v>
          </cell>
          <cell r="AC30">
            <v>4567.3608916169997</v>
          </cell>
          <cell r="AE30">
            <v>5662.4638603240001</v>
          </cell>
          <cell r="AF30">
            <v>5062.1692653649998</v>
          </cell>
          <cell r="AG30">
            <v>227.802645351</v>
          </cell>
          <cell r="AH30">
            <v>33.702122269</v>
          </cell>
          <cell r="AI30">
            <v>165.63052184999998</v>
          </cell>
          <cell r="AJ30">
            <v>94.501590141000008</v>
          </cell>
          <cell r="AK30">
            <v>2032.7570533530002</v>
          </cell>
          <cell r="AL30">
            <v>2034.5214129579999</v>
          </cell>
          <cell r="AM30">
            <v>126.245300867</v>
          </cell>
          <cell r="AN30">
            <v>4483.3217474526664</v>
          </cell>
          <cell r="AO30">
            <v>130.17772256633333</v>
          </cell>
          <cell r="AP30">
            <v>1824.3192791943336</v>
          </cell>
          <cell r="AQ30">
            <v>650.0041083079999</v>
          </cell>
          <cell r="AR30">
            <v>185.99856692633333</v>
          </cell>
          <cell r="AS30">
            <v>142.77991213533335</v>
          </cell>
          <cell r="AT30">
            <v>61.236376392000004</v>
          </cell>
          <cell r="AU30">
            <v>784.30031543266659</v>
          </cell>
          <cell r="AV30">
            <v>960.26749935233329</v>
          </cell>
          <cell r="AX30">
            <v>493.87053715133334</v>
          </cell>
          <cell r="AY30">
            <v>601.16400523933328</v>
          </cell>
          <cell r="AZ30">
            <v>22.983128273333332</v>
          </cell>
          <cell r="BA30">
            <v>5.2144255156666661</v>
          </cell>
          <cell r="BB30">
            <v>35.405851652333332</v>
          </cell>
          <cell r="BC30">
            <v>7.3785819646666679</v>
          </cell>
          <cell r="BD30">
            <v>225.15083185833336</v>
          </cell>
          <cell r="BE30">
            <v>156.19626320333333</v>
          </cell>
          <cell r="BF30">
            <v>21.193621481333334</v>
          </cell>
        </row>
        <row r="31">
          <cell r="A31" t="str">
            <v>T1 2005</v>
          </cell>
          <cell r="B31">
            <v>4407.4557830529993</v>
          </cell>
          <cell r="C31">
            <v>22.817048628999999</v>
          </cell>
          <cell r="D31">
            <v>1806.9353899599998</v>
          </cell>
          <cell r="E31">
            <v>739.19385672600004</v>
          </cell>
          <cell r="F31">
            <v>138.00078405299999</v>
          </cell>
          <cell r="G31">
            <v>125.68820059799999</v>
          </cell>
          <cell r="H31">
            <v>29.125487269000001</v>
          </cell>
          <cell r="I31">
            <v>774.92706131399996</v>
          </cell>
          <cell r="J31">
            <v>945.78934476200004</v>
          </cell>
          <cell r="L31">
            <v>472.52552858400003</v>
          </cell>
          <cell r="M31">
            <v>670.28339140900005</v>
          </cell>
          <cell r="N31">
            <v>39.076301268999998</v>
          </cell>
          <cell r="O31">
            <v>13.650881418999999</v>
          </cell>
          <cell r="P31">
            <v>33.098511922</v>
          </cell>
          <cell r="Q31">
            <v>3.7979743570000002</v>
          </cell>
          <cell r="R31">
            <v>232.74326574400001</v>
          </cell>
          <cell r="S31">
            <v>138.78603497099999</v>
          </cell>
          <cell r="T31">
            <v>27.952110027</v>
          </cell>
          <cell r="U31">
            <v>32457.088853125002</v>
          </cell>
          <cell r="V31">
            <v>214.30729590200002</v>
          </cell>
          <cell r="W31">
            <v>12217.978842035</v>
          </cell>
          <cell r="X31">
            <v>6121.9923585189999</v>
          </cell>
          <cell r="Y31">
            <v>643.06527026100002</v>
          </cell>
          <cell r="Z31">
            <v>651.19979051199994</v>
          </cell>
          <cell r="AA31">
            <v>97.131979500999989</v>
          </cell>
          <cell r="AB31">
            <v>4704.589443242</v>
          </cell>
          <cell r="AC31">
            <v>4284.7528414349999</v>
          </cell>
          <cell r="AE31">
            <v>5956.3359043439996</v>
          </cell>
          <cell r="AF31">
            <v>5074.4876150139999</v>
          </cell>
          <cell r="AG31">
            <v>272.26985257500002</v>
          </cell>
          <cell r="AH31">
            <v>42.612446022</v>
          </cell>
          <cell r="AI31">
            <v>117.163363917</v>
          </cell>
          <cell r="AJ31">
            <v>41.974876464999994</v>
          </cell>
          <cell r="AK31">
            <v>2004.7508535670001</v>
          </cell>
          <cell r="AL31">
            <v>2133.4174362450003</v>
          </cell>
          <cell r="AM31">
            <v>97.037525603999995</v>
          </cell>
          <cell r="AN31">
            <v>4431.7938383623332</v>
          </cell>
          <cell r="AO31">
            <v>22.857443495666669</v>
          </cell>
          <cell r="AP31">
            <v>1818.8057721759999</v>
          </cell>
          <cell r="AQ31">
            <v>736.92260863000001</v>
          </cell>
          <cell r="AR31">
            <v>142.22041311966666</v>
          </cell>
          <cell r="AS31">
            <v>123.89619972133333</v>
          </cell>
          <cell r="AT31">
            <v>18.937453364333333</v>
          </cell>
          <cell r="AU31">
            <v>796.82909734066664</v>
          </cell>
          <cell r="AV31">
            <v>955.97972463866665</v>
          </cell>
          <cell r="AX31">
            <v>513.88921697233343</v>
          </cell>
          <cell r="AY31">
            <v>648.12824255233329</v>
          </cell>
          <cell r="AZ31">
            <v>24.574623420333335</v>
          </cell>
          <cell r="BA31">
            <v>8.8877642423333327</v>
          </cell>
          <cell r="BB31">
            <v>30.525412637666665</v>
          </cell>
          <cell r="BC31">
            <v>5.3509183170000005</v>
          </cell>
          <cell r="BD31">
            <v>223.90871329766665</v>
          </cell>
          <cell r="BE31">
            <v>156.71316600933335</v>
          </cell>
          <cell r="BF31">
            <v>22.172840603000001</v>
          </cell>
        </row>
        <row r="32">
          <cell r="A32" t="str">
            <v>T2 2005</v>
          </cell>
          <cell r="B32">
            <v>4331.4068884090002</v>
          </cell>
          <cell r="C32">
            <v>77.123822832000002</v>
          </cell>
          <cell r="D32">
            <v>1757.313575182</v>
          </cell>
          <cell r="E32">
            <v>707.66153915200005</v>
          </cell>
          <cell r="F32">
            <v>166.26016618200001</v>
          </cell>
          <cell r="G32">
            <v>130.96163345299999</v>
          </cell>
          <cell r="H32">
            <v>8.3473273359999993</v>
          </cell>
          <cell r="I32">
            <v>744.08290905900003</v>
          </cell>
          <cell r="J32">
            <v>965.66766676400005</v>
          </cell>
          <cell r="L32">
            <v>459.829365827</v>
          </cell>
          <cell r="M32">
            <v>639.22421187500004</v>
          </cell>
          <cell r="N32">
            <v>18.856552830999998</v>
          </cell>
          <cell r="O32">
            <v>8.2351369119999998</v>
          </cell>
          <cell r="P32">
            <v>31.897299883999999</v>
          </cell>
          <cell r="Q32">
            <v>8.2459625190000008</v>
          </cell>
          <cell r="R32">
            <v>210.68484886100001</v>
          </cell>
          <cell r="S32">
            <v>127.93104226299999</v>
          </cell>
          <cell r="T32">
            <v>26.397402659000001</v>
          </cell>
          <cell r="U32">
            <v>31794.394995732997</v>
          </cell>
          <cell r="V32">
            <v>239.89059850300001</v>
          </cell>
          <cell r="W32">
            <v>11879.832621228001</v>
          </cell>
          <cell r="X32">
            <v>6174.2273798890001</v>
          </cell>
          <cell r="Y32">
            <v>690.09418184100002</v>
          </cell>
          <cell r="Z32">
            <v>672.75545529400006</v>
          </cell>
          <cell r="AA32">
            <v>134.17009373499999</v>
          </cell>
          <cell r="AB32">
            <v>4208.5855104689999</v>
          </cell>
          <cell r="AC32">
            <v>4325.729418332</v>
          </cell>
          <cell r="AE32">
            <v>5419.6736502879994</v>
          </cell>
          <cell r="AF32">
            <v>5348.3895037450002</v>
          </cell>
          <cell r="AG32">
            <v>278.57170818100002</v>
          </cell>
          <cell r="AH32">
            <v>45.244419102000002</v>
          </cell>
          <cell r="AI32">
            <v>124.143501536</v>
          </cell>
          <cell r="AJ32">
            <v>35.109066722999998</v>
          </cell>
          <cell r="AK32">
            <v>2085.2827637979999</v>
          </cell>
          <cell r="AL32">
            <v>1928.4400454829999</v>
          </cell>
          <cell r="AM32">
            <v>84.087698813999992</v>
          </cell>
          <cell r="AN32">
            <v>4358.2627811406664</v>
          </cell>
          <cell r="AO32">
            <v>38.454184781999999</v>
          </cell>
          <cell r="AP32">
            <v>1791.1576117516663</v>
          </cell>
          <cell r="AQ32">
            <v>736.96176312933324</v>
          </cell>
          <cell r="AR32">
            <v>157.08066099366667</v>
          </cell>
          <cell r="AS32">
            <v>132.40263442766667</v>
          </cell>
          <cell r="AT32">
            <v>20.883807135666668</v>
          </cell>
          <cell r="AU32">
            <v>743.82874606533335</v>
          </cell>
          <cell r="AV32">
            <v>916.04320808400007</v>
          </cell>
          <cell r="AX32">
            <v>482.00219594800001</v>
          </cell>
          <cell r="AY32">
            <v>667.31345572733335</v>
          </cell>
          <cell r="AZ32">
            <v>23.125304923666665</v>
          </cell>
          <cell r="BA32">
            <v>9.0938789986666677</v>
          </cell>
          <cell r="BB32">
            <v>36.930821352333332</v>
          </cell>
          <cell r="BC32">
            <v>7.1613596653333333</v>
          </cell>
          <cell r="BD32">
            <v>215.40799515233334</v>
          </cell>
          <cell r="BE32">
            <v>146.91691013599998</v>
          </cell>
          <cell r="BF32">
            <v>24.655854619333336</v>
          </cell>
        </row>
        <row r="33">
          <cell r="A33" t="str">
            <v>T3 2005</v>
          </cell>
          <cell r="B33">
            <v>4276.9195774129994</v>
          </cell>
          <cell r="C33">
            <v>48.527171279000001</v>
          </cell>
          <cell r="D33">
            <v>1742.903016665</v>
          </cell>
          <cell r="E33">
            <v>695.414547922</v>
          </cell>
          <cell r="F33">
            <v>147.96438028099999</v>
          </cell>
          <cell r="G33">
            <v>131.35018652599999</v>
          </cell>
          <cell r="H33">
            <v>11.02796996</v>
          </cell>
          <cell r="I33">
            <v>757.14593197600004</v>
          </cell>
          <cell r="J33">
            <v>967.68030410100005</v>
          </cell>
          <cell r="L33">
            <v>480.54804652899998</v>
          </cell>
          <cell r="M33">
            <v>598.034346207</v>
          </cell>
          <cell r="N33">
            <v>21.264808285000001</v>
          </cell>
          <cell r="O33">
            <v>5.1887243529999996</v>
          </cell>
          <cell r="P33">
            <v>33.034751997000001</v>
          </cell>
          <cell r="Q33">
            <v>4.9595630130000004</v>
          </cell>
          <cell r="R33">
            <v>233.41193508000001</v>
          </cell>
          <cell r="S33">
            <v>122.29560832200001</v>
          </cell>
          <cell r="T33">
            <v>19.071301582</v>
          </cell>
          <cell r="U33">
            <v>33627.585823255002</v>
          </cell>
          <cell r="V33">
            <v>386.27512679799997</v>
          </cell>
          <cell r="W33">
            <v>12332.545361301</v>
          </cell>
          <cell r="X33">
            <v>5717.7613583100001</v>
          </cell>
          <cell r="Y33">
            <v>810.10405445799995</v>
          </cell>
          <cell r="Z33">
            <v>544.60637409500009</v>
          </cell>
          <cell r="AA33">
            <v>54.744588894000003</v>
          </cell>
          <cell r="AB33">
            <v>5205.3289855439998</v>
          </cell>
          <cell r="AC33">
            <v>4231.8202490410004</v>
          </cell>
          <cell r="AE33">
            <v>5885.2670956620004</v>
          </cell>
          <cell r="AF33">
            <v>5715.3083443779997</v>
          </cell>
          <cell r="AG33">
            <v>271.52814267100001</v>
          </cell>
          <cell r="AH33">
            <v>49.028963959999999</v>
          </cell>
          <cell r="AI33">
            <v>81.107309153000003</v>
          </cell>
          <cell r="AJ33">
            <v>89.784985668999994</v>
          </cell>
          <cell r="AK33">
            <v>2378.6036688230001</v>
          </cell>
          <cell r="AL33">
            <v>2107.7967817519998</v>
          </cell>
          <cell r="AM33">
            <v>98.519794047000005</v>
          </cell>
          <cell r="AN33">
            <v>4352.491128038334</v>
          </cell>
          <cell r="AO33">
            <v>49.358581114333333</v>
          </cell>
          <cell r="AP33">
            <v>1778.6245710813334</v>
          </cell>
          <cell r="AQ33">
            <v>718.1221315206667</v>
          </cell>
          <cell r="AR33">
            <v>161.91756560133334</v>
          </cell>
          <cell r="AS33">
            <v>133.32286687033334</v>
          </cell>
          <cell r="AT33">
            <v>9.3819241550000001</v>
          </cell>
          <cell r="AU33">
            <v>755.88008293399992</v>
          </cell>
          <cell r="AV33">
            <v>922.38700242899995</v>
          </cell>
          <cell r="AX33">
            <v>507.84364125166667</v>
          </cell>
          <cell r="AY33">
            <v>616.33357481033329</v>
          </cell>
          <cell r="AZ33">
            <v>25.906101357000001</v>
          </cell>
          <cell r="BA33">
            <v>9.0882718396666657</v>
          </cell>
          <cell r="BB33">
            <v>29.776397222333333</v>
          </cell>
          <cell r="BC33">
            <v>10.456831024666668</v>
          </cell>
          <cell r="BD33">
            <v>239.58918270233335</v>
          </cell>
          <cell r="BE33">
            <v>143.17540158033333</v>
          </cell>
          <cell r="BF33">
            <v>19.951571625333333</v>
          </cell>
        </row>
        <row r="34">
          <cell r="A34" t="str">
            <v>T4 2005</v>
          </cell>
          <cell r="B34">
            <v>4563.1366474759998</v>
          </cell>
          <cell r="C34">
            <v>35.070029105000003</v>
          </cell>
          <cell r="D34">
            <v>1775.4814423939999</v>
          </cell>
          <cell r="E34">
            <v>760.62635576399998</v>
          </cell>
          <cell r="F34">
            <v>135.55076584299999</v>
          </cell>
          <cell r="G34">
            <v>162.831895081</v>
          </cell>
          <cell r="H34">
            <v>12.792325081</v>
          </cell>
          <cell r="I34">
            <v>703.68010062500002</v>
          </cell>
          <cell r="J34">
            <v>1088.021321184</v>
          </cell>
          <cell r="L34">
            <v>439.77441158800002</v>
          </cell>
          <cell r="M34">
            <v>766.60081151899999</v>
          </cell>
          <cell r="N34">
            <v>25.085358721999999</v>
          </cell>
          <cell r="O34">
            <v>10.429483033</v>
          </cell>
          <cell r="P34">
            <v>27.218588444000002</v>
          </cell>
          <cell r="Q34">
            <v>10.491317147</v>
          </cell>
          <cell r="R34">
            <v>234.373739274</v>
          </cell>
          <cell r="S34">
            <v>133.45539785599999</v>
          </cell>
          <cell r="T34">
            <v>17.13474721</v>
          </cell>
          <cell r="U34">
            <v>33833.185103123004</v>
          </cell>
          <cell r="V34">
            <v>279.29400796900001</v>
          </cell>
          <cell r="W34">
            <v>11464.443965750001</v>
          </cell>
          <cell r="X34">
            <v>5432.0539066640004</v>
          </cell>
          <cell r="Y34">
            <v>653.33887706999997</v>
          </cell>
          <cell r="Z34">
            <v>450.07420949700003</v>
          </cell>
          <cell r="AA34">
            <v>113.81077863899999</v>
          </cell>
          <cell r="AB34">
            <v>4815.1661938800007</v>
          </cell>
          <cell r="AC34">
            <v>4660.3414891249995</v>
          </cell>
          <cell r="AE34">
            <v>5408.3627612070004</v>
          </cell>
          <cell r="AF34">
            <v>6772.9693973630001</v>
          </cell>
          <cell r="AG34">
            <v>499.55849724500001</v>
          </cell>
          <cell r="AH34">
            <v>54.837344299000002</v>
          </cell>
          <cell r="AI34">
            <v>165.77297169799999</v>
          </cell>
          <cell r="AJ34">
            <v>51.430122713999999</v>
          </cell>
          <cell r="AK34">
            <v>2216.8564690390003</v>
          </cell>
          <cell r="AL34">
            <v>2157.1920257459997</v>
          </cell>
          <cell r="AM34">
            <v>102.12605096800002</v>
          </cell>
          <cell r="AN34">
            <v>4301.6764688693329</v>
          </cell>
          <cell r="AO34">
            <v>37.279939065999997</v>
          </cell>
          <cell r="AP34">
            <v>1617.6846408150002</v>
          </cell>
          <cell r="AQ34">
            <v>668.88656875166669</v>
          </cell>
          <cell r="AR34">
            <v>132.260194082</v>
          </cell>
          <cell r="AS34">
            <v>124.05099907099999</v>
          </cell>
          <cell r="AT34">
            <v>17.334792134999997</v>
          </cell>
          <cell r="AU34">
            <v>675.15208677533337</v>
          </cell>
          <cell r="AV34">
            <v>963.3626763333333</v>
          </cell>
          <cell r="AX34">
            <v>475.96284710200001</v>
          </cell>
          <cell r="AY34">
            <v>746.3124069733334</v>
          </cell>
          <cell r="AZ34">
            <v>27.960138639333334</v>
          </cell>
          <cell r="BA34">
            <v>15.577127671666666</v>
          </cell>
          <cell r="BB34">
            <v>34.484814367666665</v>
          </cell>
          <cell r="BC34">
            <v>7.0200258460000002</v>
          </cell>
          <cell r="BD34">
            <v>221.33793311099998</v>
          </cell>
          <cell r="BE34">
            <v>139.06465509733331</v>
          </cell>
          <cell r="BF34">
            <v>15.629263846666667</v>
          </cell>
        </row>
        <row r="35">
          <cell r="A35" t="str">
            <v>T1 2006</v>
          </cell>
          <cell r="B35">
            <v>4645.7690276960002</v>
          </cell>
          <cell r="C35">
            <v>36.851944439999997</v>
          </cell>
          <cell r="D35">
            <v>1869.937881328</v>
          </cell>
          <cell r="E35">
            <v>789.93895858200005</v>
          </cell>
          <cell r="F35">
            <v>149.737853683</v>
          </cell>
          <cell r="G35">
            <v>156.454274857</v>
          </cell>
          <cell r="H35">
            <v>33.385992608000002</v>
          </cell>
          <cell r="I35">
            <v>740.42080159800003</v>
          </cell>
          <cell r="J35">
            <v>1179.8864564390001</v>
          </cell>
          <cell r="L35">
            <v>455.102795227</v>
          </cell>
          <cell r="M35">
            <v>694.32407501299997</v>
          </cell>
          <cell r="N35">
            <v>23.585942995</v>
          </cell>
          <cell r="O35">
            <v>3.7943103809999998</v>
          </cell>
          <cell r="P35">
            <v>49.160079844000002</v>
          </cell>
          <cell r="Q35">
            <v>4.992375301</v>
          </cell>
          <cell r="R35">
            <v>188.450191475</v>
          </cell>
          <cell r="S35">
            <v>126.532495145</v>
          </cell>
          <cell r="T35">
            <v>13.150480108</v>
          </cell>
          <cell r="U35">
            <v>33939.409306073001</v>
          </cell>
          <cell r="V35">
            <v>325.58606679899998</v>
          </cell>
          <cell r="W35">
            <v>11706.389497692999</v>
          </cell>
          <cell r="X35">
            <v>5765.140887392</v>
          </cell>
          <cell r="Y35">
            <v>698.03701011399994</v>
          </cell>
          <cell r="Z35">
            <v>428.32347899000001</v>
          </cell>
          <cell r="AA35">
            <v>150.06603465499998</v>
          </cell>
          <cell r="AB35">
            <v>4664.8220865419999</v>
          </cell>
          <cell r="AC35">
            <v>5218.0387996259997</v>
          </cell>
          <cell r="AE35">
            <v>5526.1973092240005</v>
          </cell>
          <cell r="AF35">
            <v>5670.7886509250002</v>
          </cell>
          <cell r="AG35">
            <v>701.17931920800004</v>
          </cell>
          <cell r="AH35">
            <v>8.7401050260000002</v>
          </cell>
          <cell r="AI35">
            <v>169.78120084900002</v>
          </cell>
          <cell r="AJ35">
            <v>44.820838569999999</v>
          </cell>
          <cell r="AK35">
            <v>2411.4752384789999</v>
          </cell>
          <cell r="AL35">
            <v>2073.3845342960003</v>
          </cell>
          <cell r="AM35">
            <v>83.027745378000006</v>
          </cell>
          <cell r="AN35">
            <v>4550.1928972953328</v>
          </cell>
          <cell r="AO35">
            <v>29.663835414666664</v>
          </cell>
          <cell r="AP35">
            <v>1725.5497409113334</v>
          </cell>
          <cell r="AQ35">
            <v>723.69233031200008</v>
          </cell>
          <cell r="AR35">
            <v>133.899684033</v>
          </cell>
          <cell r="AS35">
            <v>127.53715055033335</v>
          </cell>
          <cell r="AT35">
            <v>29.06401266266667</v>
          </cell>
          <cell r="AU35">
            <v>711.35656335333317</v>
          </cell>
          <cell r="AV35">
            <v>1099.5462244963333</v>
          </cell>
          <cell r="AX35">
            <v>488.14063090799999</v>
          </cell>
          <cell r="AY35">
            <v>742.70158624666658</v>
          </cell>
          <cell r="AZ35">
            <v>31.291568857333335</v>
          </cell>
          <cell r="BA35">
            <v>8.0204705963333343</v>
          </cell>
          <cell r="BB35">
            <v>42.533614134333334</v>
          </cell>
          <cell r="BC35">
            <v>5.5846812933333334</v>
          </cell>
          <cell r="BD35">
            <v>222.93093823433333</v>
          </cell>
          <cell r="BE35">
            <v>140.89751541633333</v>
          </cell>
          <cell r="BF35">
            <v>13.332090786333334</v>
          </cell>
        </row>
        <row r="36">
          <cell r="A36" t="str">
            <v>T2 2006</v>
          </cell>
          <cell r="B36">
            <v>4735.4065055010005</v>
          </cell>
          <cell r="C36">
            <v>17.610573647999999</v>
          </cell>
          <cell r="D36">
            <v>1870.5102824640001</v>
          </cell>
          <cell r="E36">
            <v>811.27937271799999</v>
          </cell>
          <cell r="F36">
            <v>124.763635721</v>
          </cell>
          <cell r="G36">
            <v>164.69709710699999</v>
          </cell>
          <cell r="H36">
            <v>55.028175204999997</v>
          </cell>
          <cell r="I36">
            <v>714.74200171300004</v>
          </cell>
          <cell r="J36">
            <v>1053.9421197080001</v>
          </cell>
          <cell r="L36">
            <v>443.715047476</v>
          </cell>
          <cell r="M36">
            <v>923.79854619699995</v>
          </cell>
          <cell r="N36">
            <v>32.049440324000003</v>
          </cell>
          <cell r="O36">
            <v>4.1282236509999999</v>
          </cell>
          <cell r="P36">
            <v>33.344428112000003</v>
          </cell>
          <cell r="Q36">
            <v>15.720005642</v>
          </cell>
          <cell r="R36">
            <v>202.03586385700001</v>
          </cell>
          <cell r="S36">
            <v>122.99760701700001</v>
          </cell>
          <cell r="T36">
            <v>15.554367405000001</v>
          </cell>
          <cell r="U36">
            <v>36061.100945551996</v>
          </cell>
          <cell r="V36">
            <v>241.71814299200003</v>
          </cell>
          <cell r="W36">
            <v>12744.773908466001</v>
          </cell>
          <cell r="X36">
            <v>6467.4555253019989</v>
          </cell>
          <cell r="Y36">
            <v>759.52985312700002</v>
          </cell>
          <cell r="Z36">
            <v>477.42521166899996</v>
          </cell>
          <cell r="AA36">
            <v>351.56894453000001</v>
          </cell>
          <cell r="AB36">
            <v>4688.794373838</v>
          </cell>
          <cell r="AC36">
            <v>5550.9330352139996</v>
          </cell>
          <cell r="AE36">
            <v>5720.4626944989996</v>
          </cell>
          <cell r="AF36">
            <v>6711.2611938909995</v>
          </cell>
          <cell r="AG36">
            <v>814.42396727999994</v>
          </cell>
          <cell r="AH36">
            <v>17.753657588999999</v>
          </cell>
          <cell r="AI36">
            <v>176.86735355899998</v>
          </cell>
          <cell r="AJ36">
            <v>49.851878846999995</v>
          </cell>
          <cell r="AK36">
            <v>1986.6794823549999</v>
          </cell>
          <cell r="AL36">
            <v>1942.8286554449999</v>
          </cell>
          <cell r="AM36">
            <v>103.54697541499999</v>
          </cell>
          <cell r="AN36">
            <v>4708.8666912966664</v>
          </cell>
          <cell r="AO36">
            <v>23.983775533333333</v>
          </cell>
          <cell r="AP36">
            <v>1851.7135998160002</v>
          </cell>
          <cell r="AQ36">
            <v>805.22083443833344</v>
          </cell>
          <cell r="AR36">
            <v>141.43179876966664</v>
          </cell>
          <cell r="AS36">
            <v>134.24006647000002</v>
          </cell>
          <cell r="AT36">
            <v>52.713227113666669</v>
          </cell>
          <cell r="AU36">
            <v>718.10767302433339</v>
          </cell>
          <cell r="AV36">
            <v>1112.410644889</v>
          </cell>
          <cell r="AX36">
            <v>494.24551264333331</v>
          </cell>
          <cell r="AY36">
            <v>790.98604630400007</v>
          </cell>
          <cell r="AZ36">
            <v>36.812197615000002</v>
          </cell>
          <cell r="BA36">
            <v>3.0804772879999995</v>
          </cell>
          <cell r="BB36">
            <v>30.899794471666667</v>
          </cell>
          <cell r="BC36">
            <v>6.1402778810000003</v>
          </cell>
          <cell r="BD36">
            <v>201.47355682366666</v>
          </cell>
          <cell r="BE36">
            <v>139.91956436766668</v>
          </cell>
          <cell r="BF36">
            <v>17.201243664</v>
          </cell>
        </row>
        <row r="37">
          <cell r="A37" t="str">
            <v>T3 2006</v>
          </cell>
          <cell r="B37">
            <v>4893.4174398039995</v>
          </cell>
          <cell r="C37">
            <v>50.818206979000003</v>
          </cell>
          <cell r="D37">
            <v>1932.7502750199999</v>
          </cell>
          <cell r="E37">
            <v>836.71523471</v>
          </cell>
          <cell r="F37">
            <v>120.747948088</v>
          </cell>
          <cell r="G37">
            <v>142.50625934199999</v>
          </cell>
          <cell r="H37">
            <v>86.207886208000005</v>
          </cell>
          <cell r="I37">
            <v>746.57294667199994</v>
          </cell>
          <cell r="J37">
            <v>1182.797437103</v>
          </cell>
          <cell r="L37">
            <v>429.924493918</v>
          </cell>
          <cell r="M37">
            <v>862.09339221799996</v>
          </cell>
          <cell r="N37">
            <v>35.539963272000001</v>
          </cell>
          <cell r="O37">
            <v>6.2774335409999997</v>
          </cell>
          <cell r="P37">
            <v>26.456198660999998</v>
          </cell>
          <cell r="Q37">
            <v>7.1660278640000001</v>
          </cell>
          <cell r="R37">
            <v>225.47531222500001</v>
          </cell>
          <cell r="S37">
            <v>115.095423522</v>
          </cell>
          <cell r="T37">
            <v>19.023275480999999</v>
          </cell>
          <cell r="U37">
            <v>36071.672510974997</v>
          </cell>
          <cell r="V37">
            <v>392.54586548700001</v>
          </cell>
          <cell r="W37">
            <v>12968.607756874</v>
          </cell>
          <cell r="X37">
            <v>6490.823447797</v>
          </cell>
          <cell r="Y37">
            <v>654.88083530500001</v>
          </cell>
          <cell r="Z37">
            <v>603.53985736100003</v>
          </cell>
          <cell r="AA37">
            <v>277.55253784299998</v>
          </cell>
          <cell r="AB37">
            <v>4941.8110785680001</v>
          </cell>
          <cell r="AC37">
            <v>5192.5263400160002</v>
          </cell>
          <cell r="AE37">
            <v>4800.4426855659995</v>
          </cell>
          <cell r="AF37">
            <v>7542.8245957079998</v>
          </cell>
          <cell r="AG37">
            <v>999.11886177000008</v>
          </cell>
          <cell r="AH37">
            <v>36.536485961000004</v>
          </cell>
          <cell r="AI37">
            <v>132.509126307</v>
          </cell>
          <cell r="AJ37">
            <v>62.014075102999996</v>
          </cell>
          <cell r="AK37">
            <v>2048.3118125219999</v>
          </cell>
          <cell r="AL37">
            <v>1783.2833609270001</v>
          </cell>
          <cell r="AM37">
            <v>112.951544734</v>
          </cell>
          <cell r="AN37">
            <v>4687.7794236549998</v>
          </cell>
          <cell r="AO37">
            <v>53.645002879000003</v>
          </cell>
          <cell r="AP37">
            <v>1837.8946446373332</v>
          </cell>
          <cell r="AQ37">
            <v>802.72338507066672</v>
          </cell>
          <cell r="AR37">
            <v>130.17902002433334</v>
          </cell>
          <cell r="AS37">
            <v>137.93794384433332</v>
          </cell>
          <cell r="AT37">
            <v>54.231351342666663</v>
          </cell>
          <cell r="AU37">
            <v>712.82294435533333</v>
          </cell>
          <cell r="AV37">
            <v>1044.9842432349999</v>
          </cell>
          <cell r="AX37">
            <v>413.5696919516667</v>
          </cell>
          <cell r="AY37">
            <v>886.40563869599998</v>
          </cell>
          <cell r="AZ37">
            <v>40.397912861999998</v>
          </cell>
          <cell r="BA37">
            <v>4.4208544449999998</v>
          </cell>
          <cell r="BB37">
            <v>27.188562461333333</v>
          </cell>
          <cell r="BC37">
            <v>8.9503222423333337</v>
          </cell>
          <cell r="BD37">
            <v>224.75821464366666</v>
          </cell>
          <cell r="BE37">
            <v>124.30321543866667</v>
          </cell>
          <cell r="BF37">
            <v>21.261120163000001</v>
          </cell>
        </row>
        <row r="38">
          <cell r="A38" t="str">
            <v>T4 2006</v>
          </cell>
          <cell r="B38">
            <v>4873.1297209139993</v>
          </cell>
          <cell r="C38">
            <v>23.238236977</v>
          </cell>
          <cell r="D38">
            <v>1932.6194234309999</v>
          </cell>
          <cell r="E38">
            <v>829.18915959100002</v>
          </cell>
          <cell r="F38">
            <v>123.53693969</v>
          </cell>
          <cell r="G38">
            <v>144.42075018200001</v>
          </cell>
          <cell r="H38">
            <v>53.783770363999999</v>
          </cell>
          <cell r="I38">
            <v>781.68880360399999</v>
          </cell>
          <cell r="J38">
            <v>1136.9425084679999</v>
          </cell>
          <cell r="L38">
            <v>496.56652768800001</v>
          </cell>
          <cell r="M38">
            <v>761.52494019899996</v>
          </cell>
          <cell r="N38">
            <v>40.236850398000001</v>
          </cell>
          <cell r="O38">
            <v>10.585187182</v>
          </cell>
          <cell r="P38">
            <v>54.981663511000001</v>
          </cell>
          <cell r="Q38">
            <v>8.7615727589999999</v>
          </cell>
          <cell r="R38">
            <v>257.66310580300001</v>
          </cell>
          <cell r="S38">
            <v>127.553412967</v>
          </cell>
          <cell r="T38">
            <v>22.456291531000002</v>
          </cell>
          <cell r="U38">
            <v>37213.300618638998</v>
          </cell>
          <cell r="V38">
            <v>241.02603465799999</v>
          </cell>
          <cell r="W38">
            <v>12515.732004738999</v>
          </cell>
          <cell r="X38">
            <v>6298.6253179100004</v>
          </cell>
          <cell r="Y38">
            <v>751.21303241999999</v>
          </cell>
          <cell r="Z38">
            <v>517.20350311799996</v>
          </cell>
          <cell r="AA38">
            <v>315.43119730299998</v>
          </cell>
          <cell r="AB38">
            <v>4633.258953988</v>
          </cell>
          <cell r="AC38">
            <v>5353.544186395</v>
          </cell>
          <cell r="AE38">
            <v>6107.1434616909992</v>
          </cell>
          <cell r="AF38">
            <v>7318.099318007</v>
          </cell>
          <cell r="AG38">
            <v>898.35531674799995</v>
          </cell>
          <cell r="AH38">
            <v>36.218297821999997</v>
          </cell>
          <cell r="AI38">
            <v>202.75348243100001</v>
          </cell>
          <cell r="AJ38">
            <v>45.213604209000003</v>
          </cell>
          <cell r="AK38">
            <v>2553.6710142660004</v>
          </cell>
          <cell r="AL38">
            <v>1816.2202180489999</v>
          </cell>
          <cell r="AM38">
            <v>125.32367962399999</v>
          </cell>
          <cell r="AN38">
            <v>4826.2476690516669</v>
          </cell>
          <cell r="AO38">
            <v>25.683180970666665</v>
          </cell>
          <cell r="AP38">
            <v>1935.6272359869999</v>
          </cell>
          <cell r="AQ38">
            <v>835.95199873033334</v>
          </cell>
          <cell r="AR38">
            <v>135.08477835066668</v>
          </cell>
          <cell r="AS38">
            <v>150.41194903299998</v>
          </cell>
          <cell r="AT38">
            <v>56.942784015666668</v>
          </cell>
          <cell r="AU38">
            <v>757.23572585733336</v>
          </cell>
          <cell r="AV38">
            <v>1069.2523288150003</v>
          </cell>
          <cell r="AX38">
            <v>486.72978330233337</v>
          </cell>
          <cell r="AY38">
            <v>822.00527070999999</v>
          </cell>
          <cell r="AZ38">
            <v>36.646324383333337</v>
          </cell>
          <cell r="BA38">
            <v>6.5062222153333336</v>
          </cell>
          <cell r="BB38">
            <v>41.057677585</v>
          </cell>
          <cell r="BC38">
            <v>6.5753285596666666</v>
          </cell>
          <cell r="BD38">
            <v>253.74511275400002</v>
          </cell>
          <cell r="BE38">
            <v>123.70561940699999</v>
          </cell>
          <cell r="BF38">
            <v>18.713584362333336</v>
          </cell>
        </row>
        <row r="39">
          <cell r="A39" t="str">
            <v>T1 2007</v>
          </cell>
          <cell r="B39">
            <v>4866.6945089270002</v>
          </cell>
          <cell r="C39">
            <v>45.905251122000003</v>
          </cell>
          <cell r="D39">
            <v>2001.0278332</v>
          </cell>
          <cell r="E39">
            <v>831.81051720699998</v>
          </cell>
          <cell r="F39">
            <v>152.51444755599999</v>
          </cell>
          <cell r="G39">
            <v>189.07491670300001</v>
          </cell>
          <cell r="H39">
            <v>156.52865153100001</v>
          </cell>
          <cell r="I39">
            <v>671.09930020299998</v>
          </cell>
          <cell r="J39">
            <v>1116.610024349</v>
          </cell>
          <cell r="L39">
            <v>516.46981419500003</v>
          </cell>
          <cell r="M39">
            <v>653.64317358300002</v>
          </cell>
          <cell r="N39">
            <v>47.811586171999998</v>
          </cell>
          <cell r="O39">
            <v>1.873668874</v>
          </cell>
          <cell r="P39">
            <v>51.111936436999997</v>
          </cell>
          <cell r="Q39">
            <v>12.863097007</v>
          </cell>
          <cell r="R39">
            <v>253.250568711</v>
          </cell>
          <cell r="S39">
            <v>145.01425984400001</v>
          </cell>
          <cell r="T39">
            <v>21.113295433000001</v>
          </cell>
          <cell r="U39">
            <v>37259.788330474999</v>
          </cell>
          <cell r="V39">
            <v>305.79224213000003</v>
          </cell>
          <cell r="W39">
            <v>12914.314916115</v>
          </cell>
          <cell r="X39">
            <v>6377.0256123009995</v>
          </cell>
          <cell r="Y39">
            <v>800.430915658</v>
          </cell>
          <cell r="Z39">
            <v>832.03904031399998</v>
          </cell>
          <cell r="AA39">
            <v>402.82611712400001</v>
          </cell>
          <cell r="AB39">
            <v>4501.9932307179997</v>
          </cell>
          <cell r="AC39">
            <v>5355.834003936</v>
          </cell>
          <cell r="AE39">
            <v>5753.665907306</v>
          </cell>
          <cell r="AF39">
            <v>7048.1517901660009</v>
          </cell>
          <cell r="AG39">
            <v>1019.4793927410001</v>
          </cell>
          <cell r="AH39">
            <v>18.558134422000002</v>
          </cell>
          <cell r="AI39">
            <v>384.84572901800004</v>
          </cell>
          <cell r="AJ39">
            <v>78.344408377999997</v>
          </cell>
          <cell r="AK39">
            <v>2197.8672410560002</v>
          </cell>
          <cell r="AL39">
            <v>2086.2245065670004</v>
          </cell>
          <cell r="AM39">
            <v>96.71005864</v>
          </cell>
          <cell r="AN39">
            <v>4837.8003220946666</v>
          </cell>
          <cell r="AO39">
            <v>36.461559167666671</v>
          </cell>
          <cell r="AP39">
            <v>1949.0888460050001</v>
          </cell>
          <cell r="AQ39">
            <v>839.27489533000005</v>
          </cell>
          <cell r="AR39">
            <v>140.54058527266668</v>
          </cell>
          <cell r="AS39">
            <v>189.863134514</v>
          </cell>
          <cell r="AT39">
            <v>84.745642667333343</v>
          </cell>
          <cell r="AU39">
            <v>694.66458822100003</v>
          </cell>
          <cell r="AV39">
            <v>1076.313641832</v>
          </cell>
          <cell r="AX39">
            <v>508.99845890200004</v>
          </cell>
          <cell r="AY39">
            <v>747.1193827776666</v>
          </cell>
          <cell r="AZ39">
            <v>51.65996385399999</v>
          </cell>
          <cell r="BA39">
            <v>3.9530781659999996</v>
          </cell>
          <cell r="BB39">
            <v>65.731720151333334</v>
          </cell>
          <cell r="BC39">
            <v>7.7567860996666669</v>
          </cell>
          <cell r="BD39">
            <v>223.74618338100001</v>
          </cell>
          <cell r="BE39">
            <v>145.48513613999998</v>
          </cell>
          <cell r="BF39">
            <v>21.485565618333329</v>
          </cell>
        </row>
        <row r="40">
          <cell r="A40" t="str">
            <v>T2 2007</v>
          </cell>
          <cell r="B40">
            <v>4956.8971963679996</v>
          </cell>
          <cell r="C40">
            <v>42.675802754000003</v>
          </cell>
          <cell r="D40">
            <v>2052.2313206579997</v>
          </cell>
          <cell r="E40">
            <v>924.14276276500004</v>
          </cell>
          <cell r="F40">
            <v>127.201894592</v>
          </cell>
          <cell r="G40">
            <v>192.678874089</v>
          </cell>
          <cell r="H40">
            <v>78.197152951999996</v>
          </cell>
          <cell r="I40">
            <v>730.01063625999996</v>
          </cell>
          <cell r="J40">
            <v>1064.379855743</v>
          </cell>
          <cell r="L40">
            <v>452.95221488999999</v>
          </cell>
          <cell r="M40">
            <v>807.16584898500003</v>
          </cell>
          <cell r="N40">
            <v>52.076781173000001</v>
          </cell>
          <cell r="O40">
            <v>10.36511179</v>
          </cell>
          <cell r="P40">
            <v>44.808705674000002</v>
          </cell>
          <cell r="Q40">
            <v>4.5523747659999998</v>
          </cell>
          <cell r="R40">
            <v>247.36757022899999</v>
          </cell>
          <cell r="S40">
            <v>161.49877338799999</v>
          </cell>
          <cell r="T40">
            <v>16.822836318</v>
          </cell>
          <cell r="U40">
            <v>38839.399604170001</v>
          </cell>
          <cell r="V40">
            <v>371.974745343</v>
          </cell>
          <cell r="W40">
            <v>13100.933471184999</v>
          </cell>
          <cell r="X40">
            <v>6471.7957318420004</v>
          </cell>
          <cell r="Y40">
            <v>726.67797622000001</v>
          </cell>
          <cell r="Z40">
            <v>654.56427679900003</v>
          </cell>
          <cell r="AA40">
            <v>280.23365788699999</v>
          </cell>
          <cell r="AB40">
            <v>4967.6618284369997</v>
          </cell>
          <cell r="AC40">
            <v>5417.1522526999997</v>
          </cell>
          <cell r="AE40">
            <v>5721.4385844970002</v>
          </cell>
          <cell r="AF40">
            <v>7983.1589595290006</v>
          </cell>
          <cell r="AG40">
            <v>956.18165048799995</v>
          </cell>
          <cell r="AH40">
            <v>24.218110502000002</v>
          </cell>
          <cell r="AI40">
            <v>272.88953099000003</v>
          </cell>
          <cell r="AJ40">
            <v>42.732564003000007</v>
          </cell>
          <cell r="AK40">
            <v>2401.2019889029998</v>
          </cell>
          <cell r="AL40">
            <v>2449.3133323410002</v>
          </cell>
          <cell r="AM40">
            <v>98.204413689000006</v>
          </cell>
          <cell r="AN40">
            <v>4905.4753993716658</v>
          </cell>
          <cell r="AO40">
            <v>36.676994323333332</v>
          </cell>
          <cell r="AP40">
            <v>1983.5762859529998</v>
          </cell>
          <cell r="AQ40">
            <v>861.18073501366655</v>
          </cell>
          <cell r="AR40">
            <v>136.04306810133335</v>
          </cell>
          <cell r="AS40">
            <v>189.45848218</v>
          </cell>
          <cell r="AT40">
            <v>86.158039268666656</v>
          </cell>
          <cell r="AU40">
            <v>710.73596138933328</v>
          </cell>
          <cell r="AV40">
            <v>1038.9107631313334</v>
          </cell>
          <cell r="AX40">
            <v>486.82687690900002</v>
          </cell>
          <cell r="AY40">
            <v>828.49767360666681</v>
          </cell>
          <cell r="AZ40">
            <v>54.289436853666665</v>
          </cell>
          <cell r="BA40">
            <v>6.3731090879999996</v>
          </cell>
          <cell r="BB40">
            <v>47.271415511000008</v>
          </cell>
          <cell r="BC40">
            <v>4.8534531520000002</v>
          </cell>
          <cell r="BD40">
            <v>243.88986162133335</v>
          </cell>
          <cell r="BE40">
            <v>154.62683156</v>
          </cell>
          <cell r="BF40">
            <v>19.682697662333336</v>
          </cell>
        </row>
        <row r="41">
          <cell r="A41" t="str">
            <v>T3 2007</v>
          </cell>
          <cell r="B41">
            <v>4743.6625097640008</v>
          </cell>
          <cell r="C41">
            <v>9.5305466970000001</v>
          </cell>
          <cell r="D41">
            <v>1956.6686865450001</v>
          </cell>
          <cell r="E41">
            <v>864.30799582899999</v>
          </cell>
          <cell r="F41">
            <v>119.16700398</v>
          </cell>
          <cell r="G41">
            <v>158.57294843</v>
          </cell>
          <cell r="H41">
            <v>114.372436819</v>
          </cell>
          <cell r="I41">
            <v>700.24830148700005</v>
          </cell>
          <cell r="J41">
            <v>1146.029147882</v>
          </cell>
          <cell r="L41">
            <v>411.06289868200003</v>
          </cell>
          <cell r="M41">
            <v>663.41121596300002</v>
          </cell>
          <cell r="N41">
            <v>49.093360632</v>
          </cell>
          <cell r="O41">
            <v>15.812541655</v>
          </cell>
          <cell r="P41">
            <v>61.464097316</v>
          </cell>
          <cell r="Q41">
            <v>5.0179198139999999</v>
          </cell>
          <cell r="R41">
            <v>241.725226698</v>
          </cell>
          <cell r="S41">
            <v>165.741296933</v>
          </cell>
          <cell r="T41">
            <v>18.105570947</v>
          </cell>
          <cell r="U41">
            <v>38414.954272879993</v>
          </cell>
          <cell r="V41">
            <v>306.81042293100006</v>
          </cell>
          <cell r="W41">
            <v>13037.831726428998</v>
          </cell>
          <cell r="X41">
            <v>6716.6586810509998</v>
          </cell>
          <cell r="Y41">
            <v>700.52178290400002</v>
          </cell>
          <cell r="Z41">
            <v>556.65773908699998</v>
          </cell>
          <cell r="AA41">
            <v>319.44773729500002</v>
          </cell>
          <cell r="AB41">
            <v>4744.5457860919996</v>
          </cell>
          <cell r="AC41">
            <v>5866.9287710059998</v>
          </cell>
          <cell r="AE41">
            <v>5827.8840026050002</v>
          </cell>
          <cell r="AF41">
            <v>7145.0865651269996</v>
          </cell>
          <cell r="AG41">
            <v>1020.472187825</v>
          </cell>
          <cell r="AH41">
            <v>62.025029033999999</v>
          </cell>
          <cell r="AI41">
            <v>347.691190232</v>
          </cell>
          <cell r="AJ41">
            <v>34.824916836</v>
          </cell>
          <cell r="AK41">
            <v>2300.4959532050002</v>
          </cell>
          <cell r="AL41">
            <v>2340.8715322309999</v>
          </cell>
          <cell r="AM41">
            <v>124.03197541900001</v>
          </cell>
          <cell r="AN41">
            <v>4783.4276530823336</v>
          </cell>
          <cell r="AO41">
            <v>26.536447572333334</v>
          </cell>
          <cell r="AP41">
            <v>1956.1838478520001</v>
          </cell>
          <cell r="AQ41">
            <v>861.44324445433324</v>
          </cell>
          <cell r="AR41">
            <v>127.26269099966667</v>
          </cell>
          <cell r="AS41">
            <v>150.97249056033334</v>
          </cell>
          <cell r="AT41">
            <v>107.66652004499998</v>
          </cell>
          <cell r="AU41">
            <v>708.83890179266666</v>
          </cell>
          <cell r="AV41">
            <v>1089.0683697883335</v>
          </cell>
          <cell r="AX41">
            <v>469.15649876833339</v>
          </cell>
          <cell r="AY41">
            <v>703.22071007900001</v>
          </cell>
          <cell r="AZ41">
            <v>54.993926608999999</v>
          </cell>
          <cell r="BA41">
            <v>13.380378806333335</v>
          </cell>
          <cell r="BB41">
            <v>50.334837181666671</v>
          </cell>
          <cell r="BC41">
            <v>6.538617303333333</v>
          </cell>
          <cell r="BD41">
            <v>233.22992186766669</v>
          </cell>
          <cell r="BE41">
            <v>161.79280599500001</v>
          </cell>
          <cell r="BF41">
            <v>18.991291259333334</v>
          </cell>
        </row>
        <row r="42">
          <cell r="A42" t="str">
            <v>T4 2007</v>
          </cell>
          <cell r="B42">
            <v>5026.5247544499998</v>
          </cell>
          <cell r="C42">
            <v>65.552327782000006</v>
          </cell>
          <cell r="D42">
            <v>2012.9082602230001</v>
          </cell>
          <cell r="E42">
            <v>823.27897120399996</v>
          </cell>
          <cell r="F42">
            <v>144.03366127500001</v>
          </cell>
          <cell r="G42">
            <v>134.422615011</v>
          </cell>
          <cell r="H42">
            <v>164.61388963300001</v>
          </cell>
          <cell r="I42">
            <v>746.55912309999997</v>
          </cell>
          <cell r="J42">
            <v>1183.960398902</v>
          </cell>
          <cell r="L42">
            <v>513.38086529999998</v>
          </cell>
          <cell r="M42">
            <v>760.96559216799994</v>
          </cell>
          <cell r="N42">
            <v>54.882818211999997</v>
          </cell>
          <cell r="O42">
            <v>8.9848311699999996</v>
          </cell>
          <cell r="P42">
            <v>34.070965158</v>
          </cell>
          <cell r="Q42">
            <v>6.7569629530000004</v>
          </cell>
          <cell r="R42">
            <v>227.043974136</v>
          </cell>
          <cell r="S42">
            <v>142.81622531100001</v>
          </cell>
          <cell r="T42">
            <v>15.201533135</v>
          </cell>
          <cell r="U42">
            <v>38704.624079004003</v>
          </cell>
          <cell r="V42">
            <v>458.038970345</v>
          </cell>
          <cell r="W42">
            <v>12497.551351276999</v>
          </cell>
          <cell r="X42">
            <v>5898.3501128379994</v>
          </cell>
          <cell r="Y42">
            <v>700.25989058499999</v>
          </cell>
          <cell r="Z42">
            <v>620.8856260309999</v>
          </cell>
          <cell r="AA42">
            <v>542.68010082500007</v>
          </cell>
          <cell r="AB42">
            <v>4735.3756209980002</v>
          </cell>
          <cell r="AC42">
            <v>6076.0702367890008</v>
          </cell>
          <cell r="AE42">
            <v>5572.8766558009993</v>
          </cell>
          <cell r="AF42">
            <v>7593.3858845619998</v>
          </cell>
          <cell r="AG42">
            <v>1029.2571675040001</v>
          </cell>
          <cell r="AH42">
            <v>76.985946479000006</v>
          </cell>
          <cell r="AI42">
            <v>279.094033905</v>
          </cell>
          <cell r="AJ42">
            <v>55.749579926000003</v>
          </cell>
          <cell r="AK42">
            <v>2562.8351555420004</v>
          </cell>
          <cell r="AL42">
            <v>2424.2317035619999</v>
          </cell>
          <cell r="AM42">
            <v>78.547393311999997</v>
          </cell>
          <cell r="AN42">
            <v>5013.0687936996665</v>
          </cell>
          <cell r="AO42">
            <v>43.13545984233334</v>
          </cell>
          <cell r="AP42">
            <v>1988.7670603613333</v>
          </cell>
          <cell r="AQ42">
            <v>839.88009510299992</v>
          </cell>
          <cell r="AR42">
            <v>131.438403142</v>
          </cell>
          <cell r="AS42">
            <v>156.65842534733332</v>
          </cell>
          <cell r="AT42">
            <v>141.042106222</v>
          </cell>
          <cell r="AU42">
            <v>719.74803054699998</v>
          </cell>
          <cell r="AV42">
            <v>1192.6865731893333</v>
          </cell>
          <cell r="AX42">
            <v>506.74659717100002</v>
          </cell>
          <cell r="AY42">
            <v>735.37705145500001</v>
          </cell>
          <cell r="AZ42">
            <v>60.551885907333336</v>
          </cell>
          <cell r="BA42">
            <v>9.0668673586666664</v>
          </cell>
          <cell r="BB42">
            <v>38.485935335000001</v>
          </cell>
          <cell r="BC42">
            <v>6.6605605660000009</v>
          </cell>
          <cell r="BD42">
            <v>251.81474214599999</v>
          </cell>
          <cell r="BE42">
            <v>163.44552113033333</v>
          </cell>
          <cell r="BF42">
            <v>16.33053923733333</v>
          </cell>
        </row>
        <row r="43">
          <cell r="A43" t="str">
            <v>T1 2008</v>
          </cell>
          <cell r="B43">
            <v>5411.4260983880004</v>
          </cell>
          <cell r="C43">
            <v>38.338035529000003</v>
          </cell>
          <cell r="D43">
            <v>2103.9766694520004</v>
          </cell>
          <cell r="E43">
            <v>931.01263880900001</v>
          </cell>
          <cell r="F43">
            <v>138.931277072</v>
          </cell>
          <cell r="G43">
            <v>164.769030652</v>
          </cell>
          <cell r="H43">
            <v>36.861223088999999</v>
          </cell>
          <cell r="I43">
            <v>832.40249983000001</v>
          </cell>
          <cell r="J43">
            <v>1277.2832847780001</v>
          </cell>
          <cell r="L43">
            <v>505.31844743200003</v>
          </cell>
          <cell r="M43">
            <v>956.20573008999997</v>
          </cell>
          <cell r="N43">
            <v>57.483120241999998</v>
          </cell>
          <cell r="O43">
            <v>11.599149145</v>
          </cell>
          <cell r="P43">
            <v>32.742695068000003</v>
          </cell>
          <cell r="Q43">
            <v>8.1461536639999998</v>
          </cell>
          <cell r="R43">
            <v>260.224793756</v>
          </cell>
          <cell r="S43">
            <v>135.51077281900001</v>
          </cell>
          <cell r="T43">
            <v>24.597246413000001</v>
          </cell>
          <cell r="U43">
            <v>40668.585934392002</v>
          </cell>
          <cell r="V43">
            <v>509.05705608900007</v>
          </cell>
          <cell r="W43">
            <v>12366.189786691</v>
          </cell>
          <cell r="X43">
            <v>6084.4078072030006</v>
          </cell>
          <cell r="Y43">
            <v>599.34388714500005</v>
          </cell>
          <cell r="Z43">
            <v>577.16537177800001</v>
          </cell>
          <cell r="AA43">
            <v>242.59452781800002</v>
          </cell>
          <cell r="AB43">
            <v>4862.6781927470001</v>
          </cell>
          <cell r="AC43">
            <v>6184.7267305260002</v>
          </cell>
          <cell r="AE43">
            <v>6112.9525198060001</v>
          </cell>
          <cell r="AF43">
            <v>8588.378223705</v>
          </cell>
          <cell r="AG43">
            <v>1135.0975470450001</v>
          </cell>
          <cell r="AH43">
            <v>52.406471449000001</v>
          </cell>
          <cell r="AI43">
            <v>278.25635116699999</v>
          </cell>
          <cell r="AJ43">
            <v>50.692330889000004</v>
          </cell>
          <cell r="AK43">
            <v>2426.59189044</v>
          </cell>
          <cell r="AL43">
            <v>2789.119720571</v>
          </cell>
          <cell r="AM43">
            <v>175.11730601400001</v>
          </cell>
          <cell r="AN43">
            <v>5244.477056902334</v>
          </cell>
          <cell r="AO43">
            <v>47.295122556999992</v>
          </cell>
          <cell r="AP43">
            <v>2001.8246224716668</v>
          </cell>
          <cell r="AQ43">
            <v>849.82222872266664</v>
          </cell>
          <cell r="AR43">
            <v>132.12979838566665</v>
          </cell>
          <cell r="AS43">
            <v>152.38073487899999</v>
          </cell>
          <cell r="AT43">
            <v>76.079886102333333</v>
          </cell>
          <cell r="AU43">
            <v>791.41197438200004</v>
          </cell>
          <cell r="AV43">
            <v>1246.6642615200001</v>
          </cell>
          <cell r="AX43">
            <v>512.31853354499992</v>
          </cell>
          <cell r="AY43">
            <v>905.25335418599991</v>
          </cell>
          <cell r="AZ43">
            <v>62.092809098333333</v>
          </cell>
          <cell r="BA43">
            <v>11.336168434666666</v>
          </cell>
          <cell r="BB43">
            <v>28.445222854333334</v>
          </cell>
          <cell r="BC43">
            <v>6.6861518613333333</v>
          </cell>
          <cell r="BD43">
            <v>239.31638298566668</v>
          </cell>
          <cell r="BE43">
            <v>161.80653078066666</v>
          </cell>
          <cell r="BF43">
            <v>21.437896607666669</v>
          </cell>
        </row>
        <row r="44">
          <cell r="A44" t="str">
            <v>T2 2008</v>
          </cell>
          <cell r="B44">
            <v>4845.4500873899997</v>
          </cell>
          <cell r="C44">
            <v>38.038188151999996</v>
          </cell>
          <cell r="D44">
            <v>1806.6862748510002</v>
          </cell>
          <cell r="E44">
            <v>714.980772505</v>
          </cell>
          <cell r="F44">
            <v>160.906130687</v>
          </cell>
          <cell r="G44">
            <v>176.9406098</v>
          </cell>
          <cell r="H44">
            <v>23.680217196000001</v>
          </cell>
          <cell r="I44">
            <v>730.17854466300003</v>
          </cell>
          <cell r="J44">
            <v>1225.426543734</v>
          </cell>
          <cell r="L44">
            <v>445.13880419899999</v>
          </cell>
          <cell r="M44">
            <v>795.33106760400005</v>
          </cell>
          <cell r="N44">
            <v>62.255281736999997</v>
          </cell>
          <cell r="O44">
            <v>6.0852266139999998</v>
          </cell>
          <cell r="P44">
            <v>34.785012672999997</v>
          </cell>
          <cell r="Q44">
            <v>10.708922532000001</v>
          </cell>
          <cell r="R44">
            <v>267.17271811500001</v>
          </cell>
          <cell r="S44">
            <v>142.84202854200001</v>
          </cell>
          <cell r="T44">
            <v>10.980018637000001</v>
          </cell>
          <cell r="U44">
            <v>38234.32889382499</v>
          </cell>
          <cell r="V44">
            <v>387.66683154399999</v>
          </cell>
          <cell r="W44">
            <v>12194.411301942999</v>
          </cell>
          <cell r="X44">
            <v>6364.4198764819994</v>
          </cell>
          <cell r="Y44">
            <v>639.57364488799999</v>
          </cell>
          <cell r="Z44">
            <v>652.28313895100007</v>
          </cell>
          <cell r="AA44">
            <v>103.89895118800001</v>
          </cell>
          <cell r="AB44">
            <v>4434.2356904340004</v>
          </cell>
          <cell r="AC44">
            <v>5941.5487427490007</v>
          </cell>
          <cell r="AE44">
            <v>4947.637195929</v>
          </cell>
          <cell r="AF44">
            <v>7778.0971830010003</v>
          </cell>
          <cell r="AG44">
            <v>1226.0473873769999</v>
          </cell>
          <cell r="AH44">
            <v>58.497956701</v>
          </cell>
          <cell r="AI44">
            <v>302.46297809500004</v>
          </cell>
          <cell r="AJ44">
            <v>75.910871995000008</v>
          </cell>
          <cell r="AK44">
            <v>2483.7948674999998</v>
          </cell>
          <cell r="AL44">
            <v>2590.37675326</v>
          </cell>
          <cell r="AM44">
            <v>247.876823731</v>
          </cell>
          <cell r="AN44">
            <v>4995.5787519533333</v>
          </cell>
          <cell r="AO44">
            <v>47.250594325000002</v>
          </cell>
          <cell r="AP44">
            <v>1922.9464129129999</v>
          </cell>
          <cell r="AQ44">
            <v>807.97401301166667</v>
          </cell>
          <cell r="AR44">
            <v>150.39023997899997</v>
          </cell>
          <cell r="AS44">
            <v>165.384728491</v>
          </cell>
          <cell r="AT44">
            <v>28.339870258333331</v>
          </cell>
          <cell r="AU44">
            <v>770.85756117300014</v>
          </cell>
          <cell r="AV44">
            <v>1194.0238542856666</v>
          </cell>
          <cell r="AX44">
            <v>464.34526510399996</v>
          </cell>
          <cell r="AY44">
            <v>814.73651011833329</v>
          </cell>
          <cell r="AZ44">
            <v>60.603487014999992</v>
          </cell>
          <cell r="BA44">
            <v>10.386600927</v>
          </cell>
          <cell r="BB44">
            <v>35.374058648000002</v>
          </cell>
          <cell r="BC44">
            <v>11.809245731666666</v>
          </cell>
          <cell r="BD44">
            <v>262.71309191433335</v>
          </cell>
          <cell r="BE44">
            <v>151.70025175033334</v>
          </cell>
          <cell r="BF44">
            <v>19.689379220999999</v>
          </cell>
        </row>
        <row r="45">
          <cell r="A45" t="str">
            <v>T3 2008</v>
          </cell>
          <cell r="B45">
            <v>4958.807310354</v>
          </cell>
          <cell r="C45">
            <v>43.929827240999998</v>
          </cell>
          <cell r="D45">
            <v>1830.4728997699999</v>
          </cell>
          <cell r="E45">
            <v>726.12398296799995</v>
          </cell>
          <cell r="F45">
            <v>185.303788543</v>
          </cell>
          <cell r="G45">
            <v>194.952291057</v>
          </cell>
          <cell r="H45">
            <v>3.773265914</v>
          </cell>
          <cell r="I45">
            <v>720.31957128800002</v>
          </cell>
          <cell r="J45">
            <v>1122.118514708</v>
          </cell>
          <cell r="L45">
            <v>580.69353481400003</v>
          </cell>
          <cell r="M45">
            <v>869.07867771700001</v>
          </cell>
          <cell r="N45">
            <v>55.629782132000003</v>
          </cell>
          <cell r="O45">
            <v>4.527407674</v>
          </cell>
          <cell r="P45">
            <v>36.400355259999998</v>
          </cell>
          <cell r="Q45">
            <v>15.83237297</v>
          </cell>
          <cell r="R45">
            <v>230.07045726499999</v>
          </cell>
          <cell r="S45">
            <v>151.973091891</v>
          </cell>
          <cell r="T45">
            <v>18.080388912</v>
          </cell>
          <cell r="U45">
            <v>37725.476395976999</v>
          </cell>
          <cell r="V45">
            <v>401.90542226100001</v>
          </cell>
          <cell r="W45">
            <v>11877.407085994</v>
          </cell>
          <cell r="X45">
            <v>6482.0877320549998</v>
          </cell>
          <cell r="Y45">
            <v>689.74000621300002</v>
          </cell>
          <cell r="Z45">
            <v>609.16691926099998</v>
          </cell>
          <cell r="AA45">
            <v>40.011296174000002</v>
          </cell>
          <cell r="AB45">
            <v>4056.4011322910001</v>
          </cell>
          <cell r="AC45">
            <v>5536.4328987249992</v>
          </cell>
          <cell r="AE45">
            <v>5533.7741194440005</v>
          </cell>
          <cell r="AF45">
            <v>8119.5078894380003</v>
          </cell>
          <cell r="AG45">
            <v>947.96682514600002</v>
          </cell>
          <cell r="AH45">
            <v>29.966964579999996</v>
          </cell>
          <cell r="AI45">
            <v>312.08750291799998</v>
          </cell>
          <cell r="AJ45">
            <v>92.858926947</v>
          </cell>
          <cell r="AK45">
            <v>2208.7824353000001</v>
          </cell>
          <cell r="AL45">
            <v>2462.3695511699998</v>
          </cell>
          <cell r="AM45">
            <v>202.416774054</v>
          </cell>
          <cell r="AN45">
            <v>4848.9864316979993</v>
          </cell>
          <cell r="AO45">
            <v>48.29448497366667</v>
          </cell>
          <cell r="AP45">
            <v>1833.9684725163333</v>
          </cell>
          <cell r="AQ45">
            <v>740.99994285933337</v>
          </cell>
          <cell r="AR45">
            <v>162.25061164766666</v>
          </cell>
          <cell r="AS45">
            <v>184.21379785333332</v>
          </cell>
          <cell r="AT45">
            <v>11.361337035666667</v>
          </cell>
          <cell r="AU45">
            <v>735.14278312033332</v>
          </cell>
          <cell r="AV45">
            <v>1129.2013411643331</v>
          </cell>
          <cell r="AX45">
            <v>490.91503652466662</v>
          </cell>
          <cell r="AY45">
            <v>817.36199787033331</v>
          </cell>
          <cell r="AZ45">
            <v>55.637562330666668</v>
          </cell>
          <cell r="BA45">
            <v>6.2652079003333334</v>
          </cell>
          <cell r="BB45">
            <v>40.440787966666669</v>
          </cell>
          <cell r="BC45">
            <v>15.806436</v>
          </cell>
          <cell r="BD45">
            <v>227.94902974000001</v>
          </cell>
          <cell r="BE45">
            <v>161.07078279633333</v>
          </cell>
          <cell r="BF45">
            <v>22.075291914666668</v>
          </cell>
        </row>
        <row r="46">
          <cell r="A46" t="str">
            <v>T4 2008</v>
          </cell>
          <cell r="B46">
            <v>4474.5619277540009</v>
          </cell>
          <cell r="C46">
            <v>25.976596161</v>
          </cell>
          <cell r="D46">
            <v>1762.4468161539999</v>
          </cell>
          <cell r="E46">
            <v>768.63108372199997</v>
          </cell>
          <cell r="F46">
            <v>174.35099574500001</v>
          </cell>
          <cell r="G46">
            <v>174.805211375</v>
          </cell>
          <cell r="H46">
            <v>1.0369979250000001</v>
          </cell>
          <cell r="I46">
            <v>643.62252738699999</v>
          </cell>
          <cell r="J46">
            <v>1004.207706101</v>
          </cell>
          <cell r="L46">
            <v>449.23815497200002</v>
          </cell>
          <cell r="M46">
            <v>745.67183790700005</v>
          </cell>
          <cell r="N46">
            <v>52.771737092999999</v>
          </cell>
          <cell r="O46">
            <v>5.6831255760000001</v>
          </cell>
          <cell r="P46">
            <v>33.454090313000002</v>
          </cell>
          <cell r="Q46">
            <v>6.65335258</v>
          </cell>
          <cell r="R46">
            <v>211.24471607500001</v>
          </cell>
          <cell r="S46">
            <v>158.948972672</v>
          </cell>
          <cell r="T46">
            <v>18.264822150000001</v>
          </cell>
          <cell r="U46">
            <v>34920.53380645001</v>
          </cell>
          <cell r="V46">
            <v>268.24907456099999</v>
          </cell>
          <cell r="W46">
            <v>11491.799738284</v>
          </cell>
          <cell r="X46">
            <v>6855.9223076900007</v>
          </cell>
          <cell r="Y46">
            <v>758.18466846599995</v>
          </cell>
          <cell r="Z46">
            <v>479.406831496</v>
          </cell>
          <cell r="AA46">
            <v>12.659344414</v>
          </cell>
          <cell r="AB46">
            <v>3385.6265862179998</v>
          </cell>
          <cell r="AC46">
            <v>4905.1723991620001</v>
          </cell>
          <cell r="AE46">
            <v>4560.1002178549998</v>
          </cell>
          <cell r="AF46">
            <v>7467.6352871260005</v>
          </cell>
          <cell r="AG46">
            <v>1014.662827469</v>
          </cell>
          <cell r="AH46">
            <v>31.881478586</v>
          </cell>
          <cell r="AI46">
            <v>287.01716745800002</v>
          </cell>
          <cell r="AJ46">
            <v>67.981196654999991</v>
          </cell>
          <cell r="AK46">
            <v>1977.2295001940001</v>
          </cell>
          <cell r="AL46">
            <v>2643.0762761449996</v>
          </cell>
          <cell r="AM46">
            <v>205.728642955</v>
          </cell>
          <cell r="AN46">
            <v>4460.2544931686671</v>
          </cell>
          <cell r="AO46">
            <v>25.895701902666669</v>
          </cell>
          <cell r="AP46">
            <v>1762.9134194336668</v>
          </cell>
          <cell r="AQ46">
            <v>757.25096955766674</v>
          </cell>
          <cell r="AR46">
            <v>180.43383745533333</v>
          </cell>
          <cell r="AS46">
            <v>169.933490643</v>
          </cell>
          <cell r="AT46">
            <v>3.0704440403333333</v>
          </cell>
          <cell r="AU46">
            <v>652.22467773733342</v>
          </cell>
          <cell r="AV46">
            <v>983.29089046333331</v>
          </cell>
          <cell r="AX46">
            <v>443.22766968866671</v>
          </cell>
          <cell r="AY46">
            <v>758.95823202700001</v>
          </cell>
          <cell r="AZ46">
            <v>53.702092357999994</v>
          </cell>
          <cell r="BA46">
            <v>7.546684857999999</v>
          </cell>
          <cell r="BB46">
            <v>35.210117321333335</v>
          </cell>
          <cell r="BC46">
            <v>7.9810161683333343</v>
          </cell>
          <cell r="BD46">
            <v>199.82380485500002</v>
          </cell>
          <cell r="BE46">
            <v>166.02564348433336</v>
          </cell>
          <cell r="BF46">
            <v>15.679220608333333</v>
          </cell>
        </row>
        <row r="47">
          <cell r="A47" t="str">
            <v>T1 2009</v>
          </cell>
          <cell r="B47">
            <v>4106.9578889320001</v>
          </cell>
          <cell r="C47">
            <v>20.654607738999999</v>
          </cell>
          <cell r="D47">
            <v>1512.5272981360001</v>
          </cell>
          <cell r="E47">
            <v>702.61565649600004</v>
          </cell>
          <cell r="F47">
            <v>159.50907909700001</v>
          </cell>
          <cell r="G47">
            <v>186.02343898699999</v>
          </cell>
          <cell r="H47">
            <v>1.0263812489999999</v>
          </cell>
          <cell r="I47">
            <v>463.35274230700003</v>
          </cell>
          <cell r="J47">
            <v>971.24356360299998</v>
          </cell>
          <cell r="L47">
            <v>399.42435677700001</v>
          </cell>
          <cell r="M47">
            <v>728.16589832299996</v>
          </cell>
          <cell r="N47">
            <v>56.098358140000002</v>
          </cell>
          <cell r="O47">
            <v>5.2039106369999999</v>
          </cell>
          <cell r="P47">
            <v>25.108711885000002</v>
          </cell>
          <cell r="Q47">
            <v>16.664142896000001</v>
          </cell>
          <cell r="R47">
            <v>194.469571468</v>
          </cell>
          <cell r="S47">
            <v>158.42320669599999</v>
          </cell>
          <cell r="T47">
            <v>18.974262631999999</v>
          </cell>
          <cell r="U47">
            <v>34352.407149143</v>
          </cell>
          <cell r="V47">
            <v>154.60915432600001</v>
          </cell>
          <cell r="W47">
            <v>11098.243410352999</v>
          </cell>
          <cell r="X47">
            <v>6912.8182333000004</v>
          </cell>
          <cell r="Y47">
            <v>746.13882700900001</v>
          </cell>
          <cell r="Z47">
            <v>587.34252606099994</v>
          </cell>
          <cell r="AA47">
            <v>3.6548067389999996</v>
          </cell>
          <cell r="AB47">
            <v>2848.2890172440002</v>
          </cell>
          <cell r="AC47">
            <v>4768.7812362389996</v>
          </cell>
          <cell r="AE47">
            <v>4228.4943606449997</v>
          </cell>
          <cell r="AF47">
            <v>7357.4856882779995</v>
          </cell>
          <cell r="AG47">
            <v>1133.1087533690002</v>
          </cell>
          <cell r="AH47">
            <v>16.097522982000001</v>
          </cell>
          <cell r="AI47">
            <v>181.39722976199999</v>
          </cell>
          <cell r="AJ47">
            <v>82.612520415000006</v>
          </cell>
          <cell r="AK47">
            <v>2400.3166966630001</v>
          </cell>
          <cell r="AL47">
            <v>2672.722877312</v>
          </cell>
          <cell r="AM47">
            <v>258.537698799</v>
          </cell>
          <cell r="AN47">
            <v>4151.4133792523326</v>
          </cell>
          <cell r="AO47">
            <v>23.571356017333333</v>
          </cell>
          <cell r="AP47">
            <v>1569.2459816099999</v>
          </cell>
          <cell r="AQ47">
            <v>723.01901183233338</v>
          </cell>
          <cell r="AR47">
            <v>160.92708413666665</v>
          </cell>
          <cell r="AS47">
            <v>164.14456485000002</v>
          </cell>
          <cell r="AT47">
            <v>0.76429334900000001</v>
          </cell>
          <cell r="AU47">
            <v>520.391027442</v>
          </cell>
          <cell r="AV47">
            <v>914.4935256583334</v>
          </cell>
          <cell r="AX47">
            <v>398.28141071466666</v>
          </cell>
          <cell r="AY47">
            <v>737.84160049299999</v>
          </cell>
          <cell r="AZ47">
            <v>53.160873000000002</v>
          </cell>
          <cell r="BA47">
            <v>5.6965748436666663</v>
          </cell>
          <cell r="BB47">
            <v>33.148736148999994</v>
          </cell>
          <cell r="BC47">
            <v>11.291010127000002</v>
          </cell>
          <cell r="BD47">
            <v>214.64526766066663</v>
          </cell>
          <cell r="BE47">
            <v>168.71454999399998</v>
          </cell>
          <cell r="BF47">
            <v>21.322492984666667</v>
          </cell>
        </row>
        <row r="48">
          <cell r="A48" t="str">
            <v>T2 2009</v>
          </cell>
          <cell r="B48">
            <v>4368.2665050209998</v>
          </cell>
          <cell r="C48">
            <v>34.193241679000003</v>
          </cell>
          <cell r="D48">
            <v>1533.9097783329998</v>
          </cell>
          <cell r="E48">
            <v>779.46854906199997</v>
          </cell>
          <cell r="F48">
            <v>174.80513497699999</v>
          </cell>
          <cell r="G48">
            <v>137.46498453500001</v>
          </cell>
          <cell r="H48">
            <v>12.429689272999999</v>
          </cell>
          <cell r="I48">
            <v>429.74142048599998</v>
          </cell>
          <cell r="J48">
            <v>1061.7707435770001</v>
          </cell>
          <cell r="L48">
            <v>502.39480744799999</v>
          </cell>
          <cell r="M48">
            <v>766.57398002699995</v>
          </cell>
          <cell r="N48">
            <v>31.19729379</v>
          </cell>
          <cell r="O48">
            <v>4.6521319310000004</v>
          </cell>
          <cell r="P48">
            <v>31.514946588000001</v>
          </cell>
          <cell r="Q48">
            <v>6.313568708</v>
          </cell>
          <cell r="R48">
            <v>223.917510695</v>
          </cell>
          <cell r="S48">
            <v>157.26166578900001</v>
          </cell>
          <cell r="T48">
            <v>14.566836456000001</v>
          </cell>
          <cell r="U48">
            <v>34082.123570288997</v>
          </cell>
          <cell r="V48">
            <v>146.02970395400001</v>
          </cell>
          <cell r="W48">
            <v>10604.976534377001</v>
          </cell>
          <cell r="X48">
            <v>6638.2778985309997</v>
          </cell>
          <cell r="Y48">
            <v>914.35884625400001</v>
          </cell>
          <cell r="Z48">
            <v>429.09743732699997</v>
          </cell>
          <cell r="AA48">
            <v>26.312883583999998</v>
          </cell>
          <cell r="AB48">
            <v>2596.9294686809999</v>
          </cell>
          <cell r="AC48">
            <v>5304.1428275620001</v>
          </cell>
          <cell r="AE48">
            <v>4292.8719466590001</v>
          </cell>
          <cell r="AF48">
            <v>7825.7590321999996</v>
          </cell>
          <cell r="AG48">
            <v>893.92244280600005</v>
          </cell>
          <cell r="AH48">
            <v>18.037954770999999</v>
          </cell>
          <cell r="AI48">
            <v>205.94986780900001</v>
          </cell>
          <cell r="AJ48">
            <v>76.130768521999997</v>
          </cell>
          <cell r="AK48">
            <v>1921.5328574680002</v>
          </cell>
          <cell r="AL48">
            <v>2596.2096474320001</v>
          </cell>
          <cell r="AM48">
            <v>196.559986729</v>
          </cell>
          <cell r="AN48">
            <v>4163.354908000666</v>
          </cell>
          <cell r="AO48">
            <v>21.986952149</v>
          </cell>
          <cell r="AP48">
            <v>1509.0855156089999</v>
          </cell>
          <cell r="AQ48">
            <v>758.42101586599995</v>
          </cell>
          <cell r="AR48">
            <v>173.69235222500001</v>
          </cell>
          <cell r="AS48">
            <v>143.225143938</v>
          </cell>
          <cell r="AT48">
            <v>3.098200993666667</v>
          </cell>
          <cell r="AU48">
            <v>430.64880258633337</v>
          </cell>
          <cell r="AV48">
            <v>1031.2501966866666</v>
          </cell>
          <cell r="AX48">
            <v>433.41124970400006</v>
          </cell>
          <cell r="AY48">
            <v>714.07631107966665</v>
          </cell>
          <cell r="AZ48">
            <v>39.644244932333329</v>
          </cell>
          <cell r="BA48">
            <v>5.3378679436666667</v>
          </cell>
          <cell r="BB48">
            <v>26.96947152366667</v>
          </cell>
          <cell r="BC48">
            <v>6.0296402703333341</v>
          </cell>
          <cell r="BD48">
            <v>197.87083047866668</v>
          </cell>
          <cell r="BE48">
            <v>160.79500368966666</v>
          </cell>
          <cell r="BF48">
            <v>16.897623933999999</v>
          </cell>
        </row>
        <row r="49">
          <cell r="A49" t="str">
            <v>T3 2009</v>
          </cell>
          <cell r="B49">
            <v>4189.8152465310004</v>
          </cell>
          <cell r="C49">
            <v>32.020649169999999</v>
          </cell>
          <cell r="D49">
            <v>1529.33907421</v>
          </cell>
          <cell r="E49">
            <v>792.68638370500003</v>
          </cell>
          <cell r="F49">
            <v>145.63052784300001</v>
          </cell>
          <cell r="G49">
            <v>167.11105707999999</v>
          </cell>
          <cell r="H49">
            <v>22.961526878000001</v>
          </cell>
          <cell r="I49">
            <v>400.94957870399998</v>
          </cell>
          <cell r="J49">
            <v>862.51338173800002</v>
          </cell>
          <cell r="L49">
            <v>444.39091467999998</v>
          </cell>
          <cell r="M49">
            <v>867.27755184800003</v>
          </cell>
          <cell r="N49">
            <v>64.721670816</v>
          </cell>
          <cell r="O49">
            <v>4.9149332159999997</v>
          </cell>
          <cell r="P49">
            <v>35.491803619000002</v>
          </cell>
          <cell r="Q49">
            <v>1.7234228979999999</v>
          </cell>
          <cell r="R49">
            <v>192.344645321</v>
          </cell>
          <cell r="S49">
            <v>138.45704670500001</v>
          </cell>
          <cell r="T49">
            <v>16.620152310000002</v>
          </cell>
          <cell r="U49">
            <v>33828.190981004998</v>
          </cell>
          <cell r="V49">
            <v>210.23632219199999</v>
          </cell>
          <cell r="W49">
            <v>10616.976152775</v>
          </cell>
          <cell r="X49">
            <v>6635.6501041379997</v>
          </cell>
          <cell r="Y49">
            <v>987.16937493099999</v>
          </cell>
          <cell r="Z49">
            <v>496.83129220699999</v>
          </cell>
          <cell r="AA49">
            <v>71.178450658000003</v>
          </cell>
          <cell r="AB49">
            <v>2426.1469308410001</v>
          </cell>
          <cell r="AC49">
            <v>4561.9834734759997</v>
          </cell>
          <cell r="AE49">
            <v>4766.2044775020004</v>
          </cell>
          <cell r="AF49">
            <v>8063.889699116</v>
          </cell>
          <cell r="AG49">
            <v>1010.991766925</v>
          </cell>
          <cell r="AH49">
            <v>13.497585603000001</v>
          </cell>
          <cell r="AI49">
            <v>195.071231818</v>
          </cell>
          <cell r="AJ49">
            <v>53.430299488999999</v>
          </cell>
          <cell r="AK49">
            <v>1795.992891591</v>
          </cell>
          <cell r="AL49">
            <v>2340.186508749</v>
          </cell>
          <cell r="AM49">
            <v>199.73057176899999</v>
          </cell>
          <cell r="AN49">
            <v>4146.1732728213337</v>
          </cell>
          <cell r="AO49">
            <v>30.831857069333335</v>
          </cell>
          <cell r="AP49">
            <v>1516.4675787650001</v>
          </cell>
          <cell r="AQ49">
            <v>778.74390781033344</v>
          </cell>
          <cell r="AR49">
            <v>177.590424289</v>
          </cell>
          <cell r="AS49">
            <v>149.38965054566668</v>
          </cell>
          <cell r="AT49">
            <v>16.076411867333331</v>
          </cell>
          <cell r="AU49">
            <v>394.66718425266663</v>
          </cell>
          <cell r="AV49">
            <v>902.38522791566663</v>
          </cell>
          <cell r="AX49">
            <v>444.87199846200002</v>
          </cell>
          <cell r="AY49">
            <v>809.5702694073334</v>
          </cell>
          <cell r="AZ49">
            <v>48.048067336000003</v>
          </cell>
          <cell r="BA49">
            <v>3.4435305686666666</v>
          </cell>
          <cell r="BB49">
            <v>29.61473895266667</v>
          </cell>
          <cell r="BC49">
            <v>4.7205657066666662</v>
          </cell>
          <cell r="BD49">
            <v>189.15088801966667</v>
          </cell>
          <cell r="BE49">
            <v>152.75290501533334</v>
          </cell>
          <cell r="BF49">
            <v>14.315645603</v>
          </cell>
        </row>
        <row r="50">
          <cell r="A50" t="str">
            <v>T4 2009</v>
          </cell>
          <cell r="B50">
            <v>4125.3899162460002</v>
          </cell>
          <cell r="C50">
            <v>36.307734418999999</v>
          </cell>
          <cell r="D50">
            <v>1380.4616225980001</v>
          </cell>
          <cell r="E50">
            <v>695.721730041</v>
          </cell>
          <cell r="F50">
            <v>149.43065960300001</v>
          </cell>
          <cell r="G50">
            <v>129.359327525</v>
          </cell>
          <cell r="H50">
            <v>11.170011253</v>
          </cell>
          <cell r="I50">
            <v>394.77989417600003</v>
          </cell>
          <cell r="J50">
            <v>957.94048215500004</v>
          </cell>
          <cell r="L50">
            <v>497.898167914</v>
          </cell>
          <cell r="M50">
            <v>827.74291447099995</v>
          </cell>
          <cell r="N50">
            <v>33.254672999999997</v>
          </cell>
          <cell r="O50">
            <v>5.1986361829999996</v>
          </cell>
          <cell r="P50">
            <v>15.461105332000001</v>
          </cell>
          <cell r="Q50">
            <v>3.892458532</v>
          </cell>
          <cell r="R50">
            <v>200.438167599</v>
          </cell>
          <cell r="S50">
            <v>150.673192156</v>
          </cell>
          <cell r="T50">
            <v>16.120761887</v>
          </cell>
          <cell r="U50">
            <v>33492.940561327996</v>
          </cell>
          <cell r="V50">
            <v>125.008328225</v>
          </cell>
          <cell r="W50">
            <v>10313.485666383</v>
          </cell>
          <cell r="X50">
            <v>6245.9391046740002</v>
          </cell>
          <cell r="Y50">
            <v>926.18006726399994</v>
          </cell>
          <cell r="Z50">
            <v>490.59185733899994</v>
          </cell>
          <cell r="AA50">
            <v>60.876092540000002</v>
          </cell>
          <cell r="AB50">
            <v>2589.8985445660001</v>
          </cell>
          <cell r="AC50">
            <v>4574.9150297060005</v>
          </cell>
          <cell r="AE50">
            <v>4413.7198711219999</v>
          </cell>
          <cell r="AF50">
            <v>8238.8364961209991</v>
          </cell>
          <cell r="AG50">
            <v>858.51109499499989</v>
          </cell>
          <cell r="AH50">
            <v>12.705326136</v>
          </cell>
          <cell r="AI50">
            <v>171.362785804</v>
          </cell>
          <cell r="AJ50">
            <v>38.527763960999998</v>
          </cell>
          <cell r="AK50">
            <v>2012.400261365</v>
          </cell>
          <cell r="AL50">
            <v>2513.5338277229998</v>
          </cell>
          <cell r="AM50">
            <v>219.93410978700001</v>
          </cell>
          <cell r="AN50">
            <v>4012.5519133809998</v>
          </cell>
          <cell r="AO50">
            <v>31.346733924666665</v>
          </cell>
          <cell r="AP50">
            <v>1377.333558088</v>
          </cell>
          <cell r="AQ50">
            <v>711.71672680299991</v>
          </cell>
          <cell r="AR50">
            <v>147.62967799899999</v>
          </cell>
          <cell r="AS50">
            <v>132.93099373733335</v>
          </cell>
          <cell r="AT50">
            <v>10.872054754666665</v>
          </cell>
          <cell r="AU50">
            <v>374.18410479400001</v>
          </cell>
          <cell r="AV50">
            <v>867.36398359233328</v>
          </cell>
          <cell r="AX50">
            <v>439.76650144266665</v>
          </cell>
          <cell r="AY50">
            <v>870.74860805900005</v>
          </cell>
          <cell r="AZ50">
            <v>40.585552220333334</v>
          </cell>
          <cell r="BA50">
            <v>5.0443315486666664</v>
          </cell>
          <cell r="BB50">
            <v>24.279576209333332</v>
          </cell>
          <cell r="BC50">
            <v>3.6584748450000002</v>
          </cell>
          <cell r="BD50">
            <v>195.50253398266668</v>
          </cell>
          <cell r="BE50">
            <v>140.74736997766666</v>
          </cell>
          <cell r="BF50">
            <v>16.174689490666665</v>
          </cell>
        </row>
        <row r="51">
          <cell r="A51" t="str">
            <v>T1 2010</v>
          </cell>
          <cell r="B51">
            <v>4490.0399510930001</v>
          </cell>
          <cell r="C51">
            <v>47.069710577999999</v>
          </cell>
          <cell r="D51">
            <v>1476.2602596380002</v>
          </cell>
          <cell r="E51">
            <v>679.77329580000003</v>
          </cell>
          <cell r="F51">
            <v>161.067940913</v>
          </cell>
          <cell r="G51">
            <v>130.90453449200001</v>
          </cell>
          <cell r="H51">
            <v>11.107456797999999</v>
          </cell>
          <cell r="I51">
            <v>493.40703163500001</v>
          </cell>
          <cell r="J51">
            <v>985.58760194199999</v>
          </cell>
          <cell r="L51">
            <v>507.88815046299999</v>
          </cell>
          <cell r="M51">
            <v>966.46154421000006</v>
          </cell>
          <cell r="N51">
            <v>37.082483058000001</v>
          </cell>
          <cell r="O51">
            <v>7.2034586909999998</v>
          </cell>
          <cell r="P51">
            <v>40.137442102000001</v>
          </cell>
          <cell r="Q51">
            <v>7.8339158370000002</v>
          </cell>
          <cell r="R51">
            <v>232.74469626999999</v>
          </cell>
          <cell r="S51">
            <v>164.217143456</v>
          </cell>
          <cell r="T51">
            <v>17.553544848000001</v>
          </cell>
          <cell r="U51">
            <v>34979.990397214999</v>
          </cell>
          <cell r="V51">
            <v>154.23220904300001</v>
          </cell>
          <cell r="W51">
            <v>10844.427761531999</v>
          </cell>
          <cell r="X51">
            <v>6531.3778364919999</v>
          </cell>
          <cell r="Y51">
            <v>965.63849047200006</v>
          </cell>
          <cell r="Z51">
            <v>483.28728014200004</v>
          </cell>
          <cell r="AA51">
            <v>98.008764696</v>
          </cell>
          <cell r="AB51">
            <v>2766.1153897300001</v>
          </cell>
          <cell r="AC51">
            <v>4562.6713140510001</v>
          </cell>
          <cell r="AE51">
            <v>5031.4029815699996</v>
          </cell>
          <cell r="AF51">
            <v>8187.8384657549996</v>
          </cell>
          <cell r="AG51">
            <v>1130.4558932259999</v>
          </cell>
          <cell r="AH51">
            <v>41.694705608</v>
          </cell>
          <cell r="AI51">
            <v>235.937375823</v>
          </cell>
          <cell r="AJ51">
            <v>33.511953282999997</v>
          </cell>
          <cell r="AK51">
            <v>1984.3740047159999</v>
          </cell>
          <cell r="AL51">
            <v>2561.2890870050001</v>
          </cell>
          <cell r="AM51">
            <v>212.15464560300001</v>
          </cell>
          <cell r="AN51">
            <v>4211.3867944929998</v>
          </cell>
          <cell r="AO51">
            <v>29.044111737666668</v>
          </cell>
          <cell r="AP51">
            <v>1425.3120681536668</v>
          </cell>
          <cell r="AQ51">
            <v>681.94860554033335</v>
          </cell>
          <cell r="AR51">
            <v>166.63750046533332</v>
          </cell>
          <cell r="AS51">
            <v>120.28412871233333</v>
          </cell>
          <cell r="AT51">
            <v>12.291963013333332</v>
          </cell>
          <cell r="AU51">
            <v>444.14987042233332</v>
          </cell>
          <cell r="AV51">
            <v>904.08714336966671</v>
          </cell>
          <cell r="AX51">
            <v>465.1247279326667</v>
          </cell>
          <cell r="AY51">
            <v>917.48463429533331</v>
          </cell>
          <cell r="AZ51">
            <v>47.672683570333334</v>
          </cell>
          <cell r="BA51">
            <v>5.4171131079999997</v>
          </cell>
          <cell r="BB51">
            <v>34.11660844033333</v>
          </cell>
          <cell r="BC51">
            <v>6.4293923746666666</v>
          </cell>
          <cell r="BD51">
            <v>209.74862024199999</v>
          </cell>
          <cell r="BE51">
            <v>151.910640285</v>
          </cell>
          <cell r="BF51">
            <v>15.039050983666668</v>
          </cell>
        </row>
        <row r="52">
          <cell r="A52" t="str">
            <v>T2 2010</v>
          </cell>
          <cell r="B52">
            <v>4657.5161529729994</v>
          </cell>
          <cell r="C52">
            <v>40.916343595000001</v>
          </cell>
          <cell r="D52">
            <v>1587.5822364259998</v>
          </cell>
          <cell r="E52">
            <v>705.81002803299998</v>
          </cell>
          <cell r="F52">
            <v>143.23166899</v>
          </cell>
          <cell r="G52">
            <v>131.44586492100001</v>
          </cell>
          <cell r="H52">
            <v>13.97228546</v>
          </cell>
          <cell r="I52">
            <v>593.12238902199999</v>
          </cell>
          <cell r="J52">
            <v>1083.539615167</v>
          </cell>
          <cell r="L52">
            <v>516.65715980699997</v>
          </cell>
          <cell r="M52">
            <v>895.51543980099996</v>
          </cell>
          <cell r="N52">
            <v>59.731903668000001</v>
          </cell>
          <cell r="O52">
            <v>9.2144397720000004</v>
          </cell>
          <cell r="P52">
            <v>49.650830783000004</v>
          </cell>
          <cell r="Q52">
            <v>15.137784105</v>
          </cell>
          <cell r="R52">
            <v>227.88739730500001</v>
          </cell>
          <cell r="S52">
            <v>147.911102916</v>
          </cell>
          <cell r="T52">
            <v>23.771899628</v>
          </cell>
          <cell r="U52">
            <v>36278.259947190003</v>
          </cell>
          <cell r="V52">
            <v>146.800592397</v>
          </cell>
          <cell r="W52">
            <v>11446.275865676</v>
          </cell>
          <cell r="X52">
            <v>6550.3587432210006</v>
          </cell>
          <cell r="Y52">
            <v>723.36291227100003</v>
          </cell>
          <cell r="Z52">
            <v>471.41458101499995</v>
          </cell>
          <cell r="AA52">
            <v>78.965791276999994</v>
          </cell>
          <cell r="AB52">
            <v>3622.1738378919999</v>
          </cell>
          <cell r="AC52">
            <v>5074.7066167089997</v>
          </cell>
          <cell r="AE52">
            <v>5024.6867335759998</v>
          </cell>
          <cell r="AF52">
            <v>7999.8867195550001</v>
          </cell>
          <cell r="AG52">
            <v>1062.359384052</v>
          </cell>
          <cell r="AH52">
            <v>47.495111460000004</v>
          </cell>
          <cell r="AI52">
            <v>293.57788366099999</v>
          </cell>
          <cell r="AJ52">
            <v>63.701937074</v>
          </cell>
          <cell r="AK52">
            <v>2073.8271885160002</v>
          </cell>
          <cell r="AL52">
            <v>2776.8954614069999</v>
          </cell>
          <cell r="AM52">
            <v>268.04645310699999</v>
          </cell>
          <cell r="AN52">
            <v>4438.7618801190001</v>
          </cell>
          <cell r="AO52">
            <v>34.580911649333338</v>
          </cell>
          <cell r="AP52">
            <v>1504.1317134780002</v>
          </cell>
          <cell r="AQ52">
            <v>688.30293523099999</v>
          </cell>
          <cell r="AR52">
            <v>143.94467216199999</v>
          </cell>
          <cell r="AS52">
            <v>125.89910354400001</v>
          </cell>
          <cell r="AT52">
            <v>9.6825963543333327</v>
          </cell>
          <cell r="AU52">
            <v>536.30240618666664</v>
          </cell>
          <cell r="AV52">
            <v>982.1728806893334</v>
          </cell>
          <cell r="AX52">
            <v>501.41362052233336</v>
          </cell>
          <cell r="AY52">
            <v>860.05204807100006</v>
          </cell>
          <cell r="AZ52">
            <v>61.262639403000001</v>
          </cell>
          <cell r="BA52">
            <v>7.5905211780000004</v>
          </cell>
          <cell r="BB52">
            <v>49.317089953666674</v>
          </cell>
          <cell r="BC52">
            <v>12.764831755333333</v>
          </cell>
          <cell r="BD52">
            <v>236.12596127733332</v>
          </cell>
          <cell r="BE52">
            <v>167.12812850766667</v>
          </cell>
          <cell r="BF52">
            <v>22.221533634</v>
          </cell>
        </row>
        <row r="53">
          <cell r="A53" t="str">
            <v>T3 2010</v>
          </cell>
          <cell r="B53">
            <v>4822.820902894</v>
          </cell>
          <cell r="C53">
            <v>25.321721207</v>
          </cell>
          <cell r="D53">
            <v>1678.6372764770001</v>
          </cell>
          <cell r="E53">
            <v>722.24874252200004</v>
          </cell>
          <cell r="F53">
            <v>166.478977063</v>
          </cell>
          <cell r="G53">
            <v>122.764268828</v>
          </cell>
          <cell r="H53">
            <v>3.436520469</v>
          </cell>
          <cell r="I53">
            <v>663.70876759500004</v>
          </cell>
          <cell r="J53">
            <v>1057.320999711</v>
          </cell>
          <cell r="L53">
            <v>542.87624196499996</v>
          </cell>
          <cell r="M53">
            <v>921.57620393499997</v>
          </cell>
          <cell r="N53">
            <v>35.569599136000001</v>
          </cell>
          <cell r="O53">
            <v>12.481210844</v>
          </cell>
          <cell r="P53">
            <v>59.012824121000001</v>
          </cell>
          <cell r="Q53">
            <v>8.3953453790000001</v>
          </cell>
          <cell r="R53">
            <v>297.62196210399998</v>
          </cell>
          <cell r="S53">
            <v>161.25728045700001</v>
          </cell>
          <cell r="T53">
            <v>22.750237557999998</v>
          </cell>
          <cell r="U53">
            <v>37358.369495092993</v>
          </cell>
          <cell r="V53">
            <v>113.61242328199999</v>
          </cell>
          <cell r="W53">
            <v>11736.15462695</v>
          </cell>
          <cell r="X53">
            <v>6635.7020000930006</v>
          </cell>
          <cell r="Y53">
            <v>753.15017502299997</v>
          </cell>
          <cell r="Z53">
            <v>518.63607741800001</v>
          </cell>
          <cell r="AA53">
            <v>59.516537149000001</v>
          </cell>
          <cell r="AB53">
            <v>3769.1498372669998</v>
          </cell>
          <cell r="AC53">
            <v>5281.2791338280003</v>
          </cell>
          <cell r="AE53">
            <v>5317.4448001259998</v>
          </cell>
          <cell r="AF53">
            <v>8193.8958410140003</v>
          </cell>
          <cell r="AG53">
            <v>1004.901215581</v>
          </cell>
          <cell r="AH53">
            <v>37.987536667000001</v>
          </cell>
          <cell r="AI53">
            <v>255.68382027199999</v>
          </cell>
          <cell r="AJ53">
            <v>47.61404374</v>
          </cell>
          <cell r="AK53">
            <v>2335.8105169760001</v>
          </cell>
          <cell r="AL53">
            <v>2797.871572558</v>
          </cell>
          <cell r="AM53">
            <v>236.11396409899999</v>
          </cell>
          <cell r="AN53">
            <v>4746.2839674046672</v>
          </cell>
          <cell r="AO53">
            <v>31.134966781666662</v>
          </cell>
          <cell r="AP53">
            <v>1629.4332255123334</v>
          </cell>
          <cell r="AQ53">
            <v>722.88274678833341</v>
          </cell>
          <cell r="AR53">
            <v>162.20429593166668</v>
          </cell>
          <cell r="AS53">
            <v>126.33733658999999</v>
          </cell>
          <cell r="AT53">
            <v>6.0803958703333336</v>
          </cell>
          <cell r="AU53">
            <v>611.92845033200001</v>
          </cell>
          <cell r="AV53">
            <v>1047.6644556436665</v>
          </cell>
          <cell r="AX53">
            <v>537.51023574300007</v>
          </cell>
          <cell r="AY53">
            <v>909.53086418999999</v>
          </cell>
          <cell r="AZ53">
            <v>46.48439732833333</v>
          </cell>
          <cell r="BA53">
            <v>12.090761547333335</v>
          </cell>
          <cell r="BB53">
            <v>51.86313749466666</v>
          </cell>
          <cell r="BC53">
            <v>10.126140851999999</v>
          </cell>
          <cell r="BD53">
            <v>279.57864025200001</v>
          </cell>
          <cell r="BE53">
            <v>167.91444318333333</v>
          </cell>
          <cell r="BF53">
            <v>22.952698876333333</v>
          </cell>
        </row>
        <row r="54">
          <cell r="A54" t="str">
            <v>T4 2010</v>
          </cell>
          <cell r="B54">
            <v>4850.4035408780001</v>
          </cell>
          <cell r="C54">
            <v>71.985461371</v>
          </cell>
          <cell r="D54">
            <v>1797.5634208930001</v>
          </cell>
          <cell r="E54">
            <v>696.424076431</v>
          </cell>
          <cell r="F54">
            <v>188.60278648100001</v>
          </cell>
          <cell r="G54">
            <v>150.84148267399999</v>
          </cell>
          <cell r="H54">
            <v>11.33465434</v>
          </cell>
          <cell r="I54">
            <v>750.36042096699998</v>
          </cell>
          <cell r="J54">
            <v>1048.5677536650001</v>
          </cell>
          <cell r="L54">
            <v>493.51431514699999</v>
          </cell>
          <cell r="M54">
            <v>862.45177063599999</v>
          </cell>
          <cell r="N54">
            <v>47.609622420000001</v>
          </cell>
          <cell r="O54">
            <v>11.212405464</v>
          </cell>
          <cell r="P54">
            <v>58.396411337000004</v>
          </cell>
          <cell r="Q54">
            <v>4.6451157780000001</v>
          </cell>
          <cell r="R54">
            <v>285.15876336000002</v>
          </cell>
          <cell r="S54">
            <v>134.03532484499999</v>
          </cell>
          <cell r="T54">
            <v>35.263175961999998</v>
          </cell>
          <cell r="U54">
            <v>37898.869618110002</v>
          </cell>
          <cell r="V54">
            <v>239.186884921</v>
          </cell>
          <cell r="W54">
            <v>12348.587216272999</v>
          </cell>
          <cell r="X54">
            <v>6605.1590915449997</v>
          </cell>
          <cell r="Y54">
            <v>882.12527471399994</v>
          </cell>
          <cell r="Z54">
            <v>566.88393525800007</v>
          </cell>
          <cell r="AA54">
            <v>35.929406376999999</v>
          </cell>
          <cell r="AB54">
            <v>4258.4895083789997</v>
          </cell>
          <cell r="AC54">
            <v>4662.5529679279998</v>
          </cell>
          <cell r="AE54">
            <v>4997.2242825980002</v>
          </cell>
          <cell r="AF54">
            <v>8435.7386749950001</v>
          </cell>
          <cell r="AG54">
            <v>1039.4836294270001</v>
          </cell>
          <cell r="AH54">
            <v>31.976987523000002</v>
          </cell>
          <cell r="AI54">
            <v>304.15754086499999</v>
          </cell>
          <cell r="AJ54">
            <v>51.094373699999998</v>
          </cell>
          <cell r="AK54">
            <v>2816.3486457729996</v>
          </cell>
          <cell r="AL54">
            <v>2701.1042978309997</v>
          </cell>
          <cell r="AM54">
            <v>271.41411627599996</v>
          </cell>
          <cell r="AN54">
            <v>4686.4196845283332</v>
          </cell>
          <cell r="AO54">
            <v>50.708351631666666</v>
          </cell>
          <cell r="AP54">
            <v>1709.4301171136667</v>
          </cell>
          <cell r="AQ54">
            <v>676.01199140633332</v>
          </cell>
          <cell r="AR54">
            <v>183.65241117233333</v>
          </cell>
          <cell r="AS54">
            <v>130.55594380766669</v>
          </cell>
          <cell r="AT54">
            <v>4.6593399513333331</v>
          </cell>
          <cell r="AU54">
            <v>714.55043077599987</v>
          </cell>
          <cell r="AV54">
            <v>928.56276388933327</v>
          </cell>
          <cell r="AX54">
            <v>524.91504543333338</v>
          </cell>
          <cell r="AY54">
            <v>874.736044881</v>
          </cell>
          <cell r="AZ54">
            <v>44.901687481333333</v>
          </cell>
          <cell r="BA54">
            <v>10.358975993333333</v>
          </cell>
          <cell r="BB54">
            <v>64.212743876333334</v>
          </cell>
          <cell r="BC54">
            <v>7.7984392870000008</v>
          </cell>
          <cell r="BD54">
            <v>286.11889215333332</v>
          </cell>
          <cell r="BE54">
            <v>155.55599974200001</v>
          </cell>
          <cell r="BF54">
            <v>29.120623046000002</v>
          </cell>
        </row>
        <row r="55">
          <cell r="A55" t="str">
            <v>T1 2011</v>
          </cell>
          <cell r="B55">
            <v>4517.7660240590003</v>
          </cell>
          <cell r="C55">
            <v>43.658566409000002</v>
          </cell>
          <cell r="D55">
            <v>1706.7056415110001</v>
          </cell>
          <cell r="E55">
            <v>628.41159989699997</v>
          </cell>
          <cell r="F55">
            <v>167.860580989</v>
          </cell>
          <cell r="G55">
            <v>109.09200971600001</v>
          </cell>
          <cell r="H55">
            <v>18.313458911000001</v>
          </cell>
          <cell r="I55">
            <v>783.02799199799995</v>
          </cell>
          <cell r="J55">
            <v>998.34091417000002</v>
          </cell>
          <cell r="L55">
            <v>511.42855567999999</v>
          </cell>
          <cell r="M55">
            <v>750.79776066700003</v>
          </cell>
          <cell r="N55">
            <v>33.801377737000003</v>
          </cell>
          <cell r="O55">
            <v>8.5172243040000009</v>
          </cell>
          <cell r="P55">
            <v>56.645451360000003</v>
          </cell>
          <cell r="Q55">
            <v>9.5555279160000008</v>
          </cell>
          <cell r="R55">
            <v>256.08921195900001</v>
          </cell>
          <cell r="S55">
            <v>117.98611321600001</v>
          </cell>
          <cell r="T55">
            <v>24.239679129999999</v>
          </cell>
          <cell r="U55">
            <v>38200.393448718998</v>
          </cell>
          <cell r="V55">
            <v>221.285831371</v>
          </cell>
          <cell r="W55">
            <v>12703.014310187998</v>
          </cell>
          <cell r="X55">
            <v>6681.5744724119995</v>
          </cell>
          <cell r="Y55">
            <v>806.18067888099995</v>
          </cell>
          <cell r="Z55">
            <v>479.63614527499999</v>
          </cell>
          <cell r="AA55">
            <v>138.74420938399999</v>
          </cell>
          <cell r="AB55">
            <v>4596.8788042360002</v>
          </cell>
          <cell r="AC55">
            <v>4876.2119289820002</v>
          </cell>
          <cell r="AE55">
            <v>5326.9606082509999</v>
          </cell>
          <cell r="AF55">
            <v>8225.198861511999</v>
          </cell>
          <cell r="AG55">
            <v>1177.115149682</v>
          </cell>
          <cell r="AH55">
            <v>21.597682458999998</v>
          </cell>
          <cell r="AI55">
            <v>272.35998782000001</v>
          </cell>
          <cell r="AJ55">
            <v>60.317965227000002</v>
          </cell>
          <cell r="AK55">
            <v>2332.8045640949999</v>
          </cell>
          <cell r="AL55">
            <v>2765.343818716</v>
          </cell>
          <cell r="AM55">
            <v>218.182740416</v>
          </cell>
          <cell r="AN55">
            <v>4697.3508688086667</v>
          </cell>
          <cell r="AO55">
            <v>45.198764378</v>
          </cell>
          <cell r="AP55">
            <v>1755.2163452566667</v>
          </cell>
          <cell r="AQ55">
            <v>675.12635699999998</v>
          </cell>
          <cell r="AR55">
            <v>177.73340402666668</v>
          </cell>
          <cell r="AS55">
            <v>120.85818669566667</v>
          </cell>
          <cell r="AT55">
            <v>13.799934226666666</v>
          </cell>
          <cell r="AU55">
            <v>767.69846330766666</v>
          </cell>
          <cell r="AV55">
            <v>981.05866640066654</v>
          </cell>
          <cell r="AX55">
            <v>541.57683610000004</v>
          </cell>
          <cell r="AY55">
            <v>800.23082242866667</v>
          </cell>
          <cell r="AZ55">
            <v>46.731463436666665</v>
          </cell>
          <cell r="BA55">
            <v>9.6382072046666654</v>
          </cell>
          <cell r="BB55">
            <v>60.173003180333332</v>
          </cell>
          <cell r="BC55">
            <v>7.4959489636666659</v>
          </cell>
          <cell r="BD55">
            <v>279.84044037433335</v>
          </cell>
          <cell r="BE55">
            <v>144.52038019066666</v>
          </cell>
          <cell r="BF55">
            <v>25.669990894333335</v>
          </cell>
        </row>
        <row r="56">
          <cell r="A56" t="str">
            <v>T2 2011</v>
          </cell>
          <cell r="B56">
            <v>4645.6862020709996</v>
          </cell>
          <cell r="C56">
            <v>54.295008912999997</v>
          </cell>
          <cell r="D56">
            <v>1706.708917721</v>
          </cell>
          <cell r="E56">
            <v>599.04316576300005</v>
          </cell>
          <cell r="F56">
            <v>173.28989597200001</v>
          </cell>
          <cell r="G56">
            <v>118.553104006</v>
          </cell>
          <cell r="H56">
            <v>17.728546257000001</v>
          </cell>
          <cell r="I56">
            <v>798.09420572299996</v>
          </cell>
          <cell r="J56">
            <v>1073.413850743</v>
          </cell>
          <cell r="L56">
            <v>466.23891555099999</v>
          </cell>
          <cell r="M56">
            <v>847.83470327400005</v>
          </cell>
          <cell r="N56">
            <v>33.670867164000001</v>
          </cell>
          <cell r="O56">
            <v>3.8174837610000001</v>
          </cell>
          <cell r="P56">
            <v>36.962455331000001</v>
          </cell>
          <cell r="Q56">
            <v>9.2050309259999992</v>
          </cell>
          <cell r="R56">
            <v>249.04926281900001</v>
          </cell>
          <cell r="S56">
            <v>133.96450714299999</v>
          </cell>
          <cell r="T56">
            <v>30.525198724999999</v>
          </cell>
          <cell r="U56">
            <v>38965.154393372002</v>
          </cell>
          <cell r="V56">
            <v>205.55863757200001</v>
          </cell>
          <cell r="W56">
            <v>12616.902887574999</v>
          </cell>
          <cell r="X56">
            <v>6569.9455117479993</v>
          </cell>
          <cell r="Y56">
            <v>846.83796267000002</v>
          </cell>
          <cell r="Z56">
            <v>463.02240426700001</v>
          </cell>
          <cell r="AA56">
            <v>121.37327049700001</v>
          </cell>
          <cell r="AB56">
            <v>4615.7237383930005</v>
          </cell>
          <cell r="AC56">
            <v>5108.7309624190002</v>
          </cell>
          <cell r="AE56">
            <v>5869.2061997850005</v>
          </cell>
          <cell r="AF56">
            <v>8596.4847394440003</v>
          </cell>
          <cell r="AG56">
            <v>1085.6505180449999</v>
          </cell>
          <cell r="AH56">
            <v>36.457365848999999</v>
          </cell>
          <cell r="AI56">
            <v>151.90004637000001</v>
          </cell>
          <cell r="AJ56">
            <v>50.412332716999998</v>
          </cell>
          <cell r="AK56">
            <v>2259.2783735069997</v>
          </cell>
          <cell r="AL56">
            <v>2849.7685392019998</v>
          </cell>
          <cell r="AM56">
            <v>134.80379088699999</v>
          </cell>
          <cell r="AN56">
            <v>4664.2312183176664</v>
          </cell>
          <cell r="AO56">
            <v>51.183117055666663</v>
          </cell>
          <cell r="AP56">
            <v>1714.044938862</v>
          </cell>
          <cell r="AQ56">
            <v>644.01783290033336</v>
          </cell>
          <cell r="AR56">
            <v>177.76997327533331</v>
          </cell>
          <cell r="AS56">
            <v>115.11831765799998</v>
          </cell>
          <cell r="AT56">
            <v>16.989520514000002</v>
          </cell>
          <cell r="AU56">
            <v>760.14929451433329</v>
          </cell>
          <cell r="AV56">
            <v>1005.7016177113333</v>
          </cell>
          <cell r="AX56">
            <v>545.17267035766668</v>
          </cell>
          <cell r="AY56">
            <v>828.4729380616667</v>
          </cell>
          <cell r="AZ56">
            <v>41.353265259333334</v>
          </cell>
          <cell r="BA56">
            <v>6.5492084410000002</v>
          </cell>
          <cell r="BB56">
            <v>40.387157913333333</v>
          </cell>
          <cell r="BC56">
            <v>9.7267515773333333</v>
          </cell>
          <cell r="BD56">
            <v>251.28081461100001</v>
          </cell>
          <cell r="BE56">
            <v>143.91419178533334</v>
          </cell>
          <cell r="BF56">
            <v>26.444546681999999</v>
          </cell>
        </row>
        <row r="57">
          <cell r="A57" t="str">
            <v>T3 2011</v>
          </cell>
          <cell r="B57">
            <v>5037.5515942209995</v>
          </cell>
          <cell r="C57">
            <v>43.485447815999997</v>
          </cell>
          <cell r="D57">
            <v>1851.941032577</v>
          </cell>
          <cell r="E57">
            <v>610.65703900699998</v>
          </cell>
          <cell r="F57">
            <v>213.30390722499999</v>
          </cell>
          <cell r="G57">
            <v>114.291627937</v>
          </cell>
          <cell r="H57">
            <v>21.002876985</v>
          </cell>
          <cell r="I57">
            <v>892.68558142300003</v>
          </cell>
          <cell r="J57">
            <v>1272.1115448139999</v>
          </cell>
          <cell r="L57">
            <v>492.76278905499998</v>
          </cell>
          <cell r="M57">
            <v>787.85989171400001</v>
          </cell>
          <cell r="N57">
            <v>38.443039048000003</v>
          </cell>
          <cell r="O57">
            <v>5.6195450969999996</v>
          </cell>
          <cell r="P57">
            <v>35.105101810000001</v>
          </cell>
          <cell r="Q57">
            <v>14.38481605</v>
          </cell>
          <cell r="R57">
            <v>319.131703249</v>
          </cell>
          <cell r="S57">
            <v>153.81094325199999</v>
          </cell>
          <cell r="T57">
            <v>22.895739739</v>
          </cell>
          <cell r="U57">
            <v>39867.938682047999</v>
          </cell>
          <cell r="V57">
            <v>195.90913013900001</v>
          </cell>
          <cell r="W57">
            <v>12789.09532255</v>
          </cell>
          <cell r="X57">
            <v>6977.5605165460001</v>
          </cell>
          <cell r="Y57">
            <v>901.26890339700003</v>
          </cell>
          <cell r="Z57">
            <v>380.14524143699998</v>
          </cell>
          <cell r="AA57">
            <v>93.543874586000015</v>
          </cell>
          <cell r="AB57">
            <v>4436.5767865839998</v>
          </cell>
          <cell r="AC57">
            <v>5547.7772709669998</v>
          </cell>
          <cell r="AE57">
            <v>5803.1590455550004</v>
          </cell>
          <cell r="AF57">
            <v>8337.5631297960008</v>
          </cell>
          <cell r="AG57">
            <v>1224.690311374</v>
          </cell>
          <cell r="AH57">
            <v>20.061379641000002</v>
          </cell>
          <cell r="AI57">
            <v>107.52232594399999</v>
          </cell>
          <cell r="AJ57">
            <v>59.767406765000004</v>
          </cell>
          <cell r="AK57">
            <v>2303.0183889469999</v>
          </cell>
          <cell r="AL57">
            <v>3346.123712265</v>
          </cell>
          <cell r="AM57">
            <v>133.25125810500001</v>
          </cell>
          <cell r="AN57">
            <v>4737.3277923239993</v>
          </cell>
          <cell r="AO57">
            <v>54.830733778000003</v>
          </cell>
          <cell r="AP57">
            <v>1703.117184164</v>
          </cell>
          <cell r="AQ57">
            <v>602.44183627199993</v>
          </cell>
          <cell r="AR57">
            <v>186.65239954566667</v>
          </cell>
          <cell r="AS57">
            <v>106.76459850233334</v>
          </cell>
          <cell r="AT57">
            <v>14.140628510999997</v>
          </cell>
          <cell r="AU57">
            <v>793.11772133300008</v>
          </cell>
          <cell r="AV57">
            <v>1094.0637150193334</v>
          </cell>
          <cell r="AX57">
            <v>507.42873110566666</v>
          </cell>
          <cell r="AY57">
            <v>797.86069172566658</v>
          </cell>
          <cell r="AZ57">
            <v>45.939850779000004</v>
          </cell>
          <cell r="BA57">
            <v>5.5738064983333331</v>
          </cell>
          <cell r="BB57">
            <v>33.506172048999993</v>
          </cell>
          <cell r="BC57">
            <v>13.709658856666666</v>
          </cell>
          <cell r="BD57">
            <v>269.03564344099999</v>
          </cell>
          <cell r="BE57">
            <v>182.62778950833334</v>
          </cell>
          <cell r="BF57">
            <v>29.633815399</v>
          </cell>
        </row>
        <row r="58">
          <cell r="A58" t="str">
            <v>T4 2011</v>
          </cell>
          <cell r="B58">
            <v>5000.2965572319999</v>
          </cell>
          <cell r="C58">
            <v>43.144264546999999</v>
          </cell>
          <cell r="D58">
            <v>1793.45850735</v>
          </cell>
          <cell r="E58">
            <v>652.72260690600001</v>
          </cell>
          <cell r="F58">
            <v>183.70165172099999</v>
          </cell>
          <cell r="G58">
            <v>118.07064133599999</v>
          </cell>
          <cell r="H58">
            <v>12.537190379</v>
          </cell>
          <cell r="I58">
            <v>826.42641700800004</v>
          </cell>
          <cell r="J58">
            <v>1237.2936977879999</v>
          </cell>
          <cell r="L58">
            <v>506.37794947999998</v>
          </cell>
          <cell r="M58">
            <v>827.79883750700003</v>
          </cell>
          <cell r="N58">
            <v>37.625463633999999</v>
          </cell>
          <cell r="O58">
            <v>5.8205828190000002</v>
          </cell>
          <cell r="P58">
            <v>31.958262425000001</v>
          </cell>
          <cell r="Q58">
            <v>30.483098377000001</v>
          </cell>
          <cell r="R58">
            <v>306.64246627799997</v>
          </cell>
          <cell r="S58">
            <v>156.296138746</v>
          </cell>
          <cell r="T58">
            <v>23.397288281000002</v>
          </cell>
          <cell r="U58">
            <v>41301.777497085001</v>
          </cell>
          <cell r="V58">
            <v>151.595191787</v>
          </cell>
          <cell r="W58">
            <v>13182.950560020003</v>
          </cell>
          <cell r="X58">
            <v>7133.6475535420004</v>
          </cell>
          <cell r="Y58">
            <v>912.04756694699995</v>
          </cell>
          <cell r="Z58">
            <v>400.177163882</v>
          </cell>
          <cell r="AA58">
            <v>69.825843437000003</v>
          </cell>
          <cell r="AB58">
            <v>4667.2524322119998</v>
          </cell>
          <cell r="AC58">
            <v>5614.1314750760002</v>
          </cell>
          <cell r="AE58">
            <v>6000.7536105190002</v>
          </cell>
          <cell r="AF58">
            <v>8823.691465291</v>
          </cell>
          <cell r="AG58">
            <v>1436.7901234240001</v>
          </cell>
          <cell r="AH58">
            <v>38.736304257</v>
          </cell>
          <cell r="AI58">
            <v>204.08897052899999</v>
          </cell>
          <cell r="AJ58">
            <v>85.455838193000005</v>
          </cell>
          <cell r="AK58">
            <v>2449.4849713809999</v>
          </cell>
          <cell r="AL58">
            <v>3192.4753768520004</v>
          </cell>
          <cell r="AM58">
            <v>121.62360975600001</v>
          </cell>
          <cell r="AN58">
            <v>4915.0615289613334</v>
          </cell>
          <cell r="AO58">
            <v>48.903415996666666</v>
          </cell>
          <cell r="AP58">
            <v>1750.0228281803336</v>
          </cell>
          <cell r="AQ58">
            <v>630.03921478666655</v>
          </cell>
          <cell r="AR58">
            <v>176.57639843000001</v>
          </cell>
          <cell r="AS58">
            <v>107.62389701166667</v>
          </cell>
          <cell r="AT58">
            <v>14.061804883999999</v>
          </cell>
          <cell r="AU58">
            <v>821.72151306800004</v>
          </cell>
          <cell r="AV58">
            <v>1147.8951413703332</v>
          </cell>
          <cell r="AX58">
            <v>524.6050525423334</v>
          </cell>
          <cell r="AY58">
            <v>829.0806456913333</v>
          </cell>
          <cell r="AZ58">
            <v>47.757577409666659</v>
          </cell>
          <cell r="BA58">
            <v>7.6019900146666659</v>
          </cell>
          <cell r="BB58">
            <v>34.126424633666666</v>
          </cell>
          <cell r="BC58">
            <v>19.808047183333333</v>
          </cell>
          <cell r="BD58">
            <v>296.36096370166666</v>
          </cell>
          <cell r="BE58">
            <v>183.993197229</v>
          </cell>
          <cell r="BF58">
            <v>24.906245008333332</v>
          </cell>
        </row>
        <row r="59">
          <cell r="A59" t="str">
            <v>T1 2012</v>
          </cell>
          <cell r="B59">
            <v>4883.1645229730002</v>
          </cell>
          <cell r="C59">
            <v>71.835720244000001</v>
          </cell>
          <cell r="D59">
            <v>1747.2621313039999</v>
          </cell>
          <cell r="E59">
            <v>675.89446437599997</v>
          </cell>
          <cell r="F59">
            <v>214.549456252</v>
          </cell>
          <cell r="G59">
            <v>104.228743764</v>
          </cell>
          <cell r="H59">
            <v>17.134586116000001</v>
          </cell>
          <cell r="I59">
            <v>735.454880796</v>
          </cell>
          <cell r="J59">
            <v>1195.4391620690001</v>
          </cell>
          <cell r="L59">
            <v>502.72216483099999</v>
          </cell>
          <cell r="M59">
            <v>808.27234959700002</v>
          </cell>
          <cell r="N59">
            <v>53.966113188999998</v>
          </cell>
          <cell r="O59">
            <v>5.3804532419999997</v>
          </cell>
          <cell r="P59">
            <v>26.214180115000001</v>
          </cell>
          <cell r="Q59">
            <v>16.885714694000001</v>
          </cell>
          <cell r="R59">
            <v>291.64332994099999</v>
          </cell>
          <cell r="S59">
            <v>144.17424817200001</v>
          </cell>
          <cell r="T59">
            <v>19.368955575000001</v>
          </cell>
          <cell r="U59">
            <v>39906.324890812</v>
          </cell>
          <cell r="V59">
            <v>193.36247720799997</v>
          </cell>
          <cell r="W59">
            <v>12734.785853529</v>
          </cell>
          <cell r="X59">
            <v>6814.0830120639994</v>
          </cell>
          <cell r="Y59">
            <v>1105.5420542870002</v>
          </cell>
          <cell r="Z59">
            <v>434.40710532899993</v>
          </cell>
          <cell r="AA59">
            <v>119.30871732</v>
          </cell>
          <cell r="AB59">
            <v>4261.4449645289997</v>
          </cell>
          <cell r="AC59">
            <v>5343.1006358479999</v>
          </cell>
          <cell r="AE59">
            <v>5855.6724881730006</v>
          </cell>
          <cell r="AF59">
            <v>8631.5893427690007</v>
          </cell>
          <cell r="AG59">
            <v>1410.4434336250001</v>
          </cell>
          <cell r="AH59">
            <v>17.259822132</v>
          </cell>
          <cell r="AI59">
            <v>197.98803626</v>
          </cell>
          <cell r="AJ59">
            <v>100.47974637000002</v>
          </cell>
          <cell r="AK59">
            <v>2578.8591106220001</v>
          </cell>
          <cell r="AL59">
            <v>2746.977965733</v>
          </cell>
          <cell r="AM59">
            <v>95.805978543000009</v>
          </cell>
          <cell r="AN59">
            <v>4865.7980220950003</v>
          </cell>
          <cell r="AO59">
            <v>50.850243615666663</v>
          </cell>
          <cell r="AP59">
            <v>1747.5797749743333</v>
          </cell>
          <cell r="AQ59">
            <v>626.7830135866667</v>
          </cell>
          <cell r="AR59">
            <v>212.85444270433334</v>
          </cell>
          <cell r="AS59">
            <v>107.62201225366668</v>
          </cell>
          <cell r="AT59">
            <v>18.574591484999999</v>
          </cell>
          <cell r="AU59">
            <v>781.7457149446667</v>
          </cell>
          <cell r="AV59">
            <v>1099.685802946</v>
          </cell>
          <cell r="AX59">
            <v>542.35118906499997</v>
          </cell>
          <cell r="AY59">
            <v>843.58733552833337</v>
          </cell>
          <cell r="AZ59">
            <v>49.449535964666666</v>
          </cell>
          <cell r="BA59">
            <v>5.8633383193333337</v>
          </cell>
          <cell r="BB59">
            <v>25.739230915000004</v>
          </cell>
          <cell r="BC59">
            <v>20.112675771999999</v>
          </cell>
          <cell r="BD59">
            <v>301.723939298</v>
          </cell>
          <cell r="BE59">
            <v>160.19152760700001</v>
          </cell>
          <cell r="BF59">
            <v>18.663428089666667</v>
          </cell>
        </row>
        <row r="60">
          <cell r="A60" t="str">
            <v>T2 2012</v>
          </cell>
          <cell r="B60">
            <v>4762.4598607389999</v>
          </cell>
          <cell r="C60">
            <v>74.080598347000006</v>
          </cell>
          <cell r="D60">
            <v>1747.9550401389997</v>
          </cell>
          <cell r="E60">
            <v>692.49778810999999</v>
          </cell>
          <cell r="F60">
            <v>219.696791905</v>
          </cell>
          <cell r="G60">
            <v>110.849153516</v>
          </cell>
          <cell r="H60">
            <v>11.565656342</v>
          </cell>
          <cell r="I60">
            <v>713.34565026600001</v>
          </cell>
          <cell r="J60">
            <v>1058.7055873290001</v>
          </cell>
          <cell r="L60">
            <v>494.00413986299998</v>
          </cell>
          <cell r="M60">
            <v>858.04304437300004</v>
          </cell>
          <cell r="N60">
            <v>34.426563868000002</v>
          </cell>
          <cell r="O60">
            <v>10.300197401</v>
          </cell>
          <cell r="P60">
            <v>29.170729633000001</v>
          </cell>
          <cell r="Q60">
            <v>15.532994673999999</v>
          </cell>
          <cell r="R60">
            <v>298.93301801600001</v>
          </cell>
          <cell r="S60">
            <v>120.83449927300001</v>
          </cell>
          <cell r="T60">
            <v>20.473447823000001</v>
          </cell>
          <cell r="U60">
            <v>38331.910011685002</v>
          </cell>
          <cell r="V60">
            <v>263.07230733099999</v>
          </cell>
          <cell r="W60">
            <v>12533.151288548001</v>
          </cell>
          <cell r="X60">
            <v>6799.3431143380003</v>
          </cell>
          <cell r="Y60">
            <v>1191.180079883</v>
          </cell>
          <cell r="Z60">
            <v>398.867826208</v>
          </cell>
          <cell r="AA60">
            <v>185.554973948</v>
          </cell>
          <cell r="AB60">
            <v>3958.2052941709999</v>
          </cell>
          <cell r="AC60">
            <v>4942.9593339250005</v>
          </cell>
          <cell r="AE60">
            <v>5451.5652061309993</v>
          </cell>
          <cell r="AF60">
            <v>8749.8581825199999</v>
          </cell>
          <cell r="AG60">
            <v>1147.866862034</v>
          </cell>
          <cell r="AH60">
            <v>27.336916834</v>
          </cell>
          <cell r="AI60">
            <v>159.453847897</v>
          </cell>
          <cell r="AJ60">
            <v>42.336118112999998</v>
          </cell>
          <cell r="AK60">
            <v>2207.284278482</v>
          </cell>
          <cell r="AL60">
            <v>2737.087742831</v>
          </cell>
          <cell r="AM60">
            <v>69.937927039000002</v>
          </cell>
          <cell r="AN60">
            <v>4707.4924883166668</v>
          </cell>
          <cell r="AO60">
            <v>65.09249814733333</v>
          </cell>
          <cell r="AP60">
            <v>1699.5787842806667</v>
          </cell>
          <cell r="AQ60">
            <v>629.00154324333334</v>
          </cell>
          <cell r="AR60">
            <v>217.86297958866666</v>
          </cell>
          <cell r="AS60">
            <v>116.00324690666667</v>
          </cell>
          <cell r="AT60">
            <v>23.935231275000003</v>
          </cell>
          <cell r="AU60">
            <v>712.77578326699995</v>
          </cell>
          <cell r="AV60">
            <v>1020.9759534159999</v>
          </cell>
          <cell r="AX60">
            <v>493.54726797366669</v>
          </cell>
          <cell r="AY60">
            <v>883.68422387966666</v>
          </cell>
          <cell r="AZ60">
            <v>41.802060674000003</v>
          </cell>
          <cell r="BA60">
            <v>8.5769864049999995</v>
          </cell>
          <cell r="BB60">
            <v>28.324698162333334</v>
          </cell>
          <cell r="BC60">
            <v>13.811183105666666</v>
          </cell>
          <cell r="BD60">
            <v>277.44277075666668</v>
          </cell>
          <cell r="BE60">
            <v>156.04105289266667</v>
          </cell>
          <cell r="BF60">
            <v>18.615008622999998</v>
          </cell>
        </row>
        <row r="61">
          <cell r="A61" t="str">
            <v>T3 2012</v>
          </cell>
          <cell r="B61">
            <v>4464.9353524160006</v>
          </cell>
          <cell r="C61">
            <v>88.805553811999999</v>
          </cell>
          <cell r="D61">
            <v>1580.5038880880002</v>
          </cell>
          <cell r="E61">
            <v>587.46397579500001</v>
          </cell>
          <cell r="F61">
            <v>196.78102997900001</v>
          </cell>
          <cell r="G61">
            <v>119.16184713299999</v>
          </cell>
          <cell r="H61">
            <v>2.1548803240000001</v>
          </cell>
          <cell r="I61">
            <v>674.94215485699999</v>
          </cell>
          <cell r="J61">
            <v>1066.3148695120001</v>
          </cell>
          <cell r="L61">
            <v>477.56172583300003</v>
          </cell>
          <cell r="M61">
            <v>816.14776140699996</v>
          </cell>
          <cell r="N61">
            <v>51.600173380999998</v>
          </cell>
          <cell r="O61">
            <v>8.3847641349999993</v>
          </cell>
          <cell r="P61">
            <v>13.821641581</v>
          </cell>
          <cell r="Q61">
            <v>16.432926329000001</v>
          </cell>
          <cell r="R61">
            <v>241.39677899500001</v>
          </cell>
          <cell r="S61">
            <v>85.991766917999996</v>
          </cell>
          <cell r="T61">
            <v>17.973502425</v>
          </cell>
          <cell r="U61">
            <v>37089.960001344996</v>
          </cell>
          <cell r="V61">
            <v>240.22659347000001</v>
          </cell>
          <cell r="W61">
            <v>12270.065479822999</v>
          </cell>
          <cell r="X61">
            <v>6637.7697059940001</v>
          </cell>
          <cell r="Y61">
            <v>1171.182056375</v>
          </cell>
          <cell r="Z61">
            <v>461.17283340500001</v>
          </cell>
          <cell r="AA61">
            <v>39.632352810999997</v>
          </cell>
          <cell r="AB61">
            <v>3960.3085312379999</v>
          </cell>
          <cell r="AC61">
            <v>4699.5696122529998</v>
          </cell>
          <cell r="AE61">
            <v>5107.5049666060004</v>
          </cell>
          <cell r="AF61">
            <v>8549.9112436619998</v>
          </cell>
          <cell r="AG61">
            <v>1286.912127438</v>
          </cell>
          <cell r="AH61">
            <v>34.203450345999997</v>
          </cell>
          <cell r="AI61">
            <v>135.30263370999998</v>
          </cell>
          <cell r="AJ61">
            <v>40.981985575000003</v>
          </cell>
          <cell r="AK61">
            <v>2226.9558378310003</v>
          </cell>
          <cell r="AL61">
            <v>2417.2660528229999</v>
          </cell>
          <cell r="AM61">
            <v>81.060017807999998</v>
          </cell>
          <cell r="AN61">
            <v>4462.382362260334</v>
          </cell>
          <cell r="AO61">
            <v>60.87470506366666</v>
          </cell>
          <cell r="AP61">
            <v>1604.9369486023334</v>
          </cell>
          <cell r="AQ61">
            <v>610.54749962433334</v>
          </cell>
          <cell r="AR61">
            <v>202.07585679166667</v>
          </cell>
          <cell r="AS61">
            <v>114.13358486700001</v>
          </cell>
          <cell r="AT61">
            <v>5.7486825950000009</v>
          </cell>
          <cell r="AU61">
            <v>672.43132472433342</v>
          </cell>
          <cell r="AV61">
            <v>977.27195115533334</v>
          </cell>
          <cell r="AX61">
            <v>487.13306711766671</v>
          </cell>
          <cell r="AY61">
            <v>823.36462104333339</v>
          </cell>
          <cell r="AZ61">
            <v>46.311343289999996</v>
          </cell>
          <cell r="BA61">
            <v>10.321103409333332</v>
          </cell>
          <cell r="BB61">
            <v>14.531950009666666</v>
          </cell>
          <cell r="BC61">
            <v>15.613227677333333</v>
          </cell>
          <cell r="BD61">
            <v>271.86305205733333</v>
          </cell>
          <cell r="BE61">
            <v>133.27996499400001</v>
          </cell>
          <cell r="BF61">
            <v>16.880427840333336</v>
          </cell>
        </row>
        <row r="62">
          <cell r="A62" t="str">
            <v>T4 2012</v>
          </cell>
          <cell r="B62">
            <v>4268.5671637279993</v>
          </cell>
          <cell r="C62">
            <v>67.370893885000001</v>
          </cell>
          <cell r="D62">
            <v>1460.5115844679999</v>
          </cell>
          <cell r="E62">
            <v>546.92376808699998</v>
          </cell>
          <cell r="F62">
            <v>192.26176426500001</v>
          </cell>
          <cell r="G62">
            <v>107.197770099</v>
          </cell>
          <cell r="H62">
            <v>2.1340628779999999</v>
          </cell>
          <cell r="I62">
            <v>611.99421913900005</v>
          </cell>
          <cell r="J62">
            <v>938.42117069899996</v>
          </cell>
          <cell r="L62">
            <v>477.107934124</v>
          </cell>
          <cell r="M62">
            <v>931.40681332700001</v>
          </cell>
          <cell r="N62">
            <v>32.501788865000002</v>
          </cell>
          <cell r="O62">
            <v>5.7739116289999997</v>
          </cell>
          <cell r="P62">
            <v>12.422087182</v>
          </cell>
          <cell r="Q62">
            <v>18.953431701</v>
          </cell>
          <cell r="R62">
            <v>219.58573803300001</v>
          </cell>
          <cell r="S62">
            <v>89.090406583999993</v>
          </cell>
          <cell r="T62">
            <v>15.421403230999999</v>
          </cell>
          <cell r="U62">
            <v>35086.150165970001</v>
          </cell>
          <cell r="V62">
            <v>405.58419187599998</v>
          </cell>
          <cell r="W62">
            <v>11583.407562036999</v>
          </cell>
          <cell r="X62">
            <v>6028.226948558</v>
          </cell>
          <cell r="Y62">
            <v>1153.6152163100001</v>
          </cell>
          <cell r="Z62">
            <v>458.56082612099999</v>
          </cell>
          <cell r="AA62">
            <v>60.087448046999995</v>
          </cell>
          <cell r="AB62">
            <v>3882.9171230009997</v>
          </cell>
          <cell r="AC62">
            <v>4572.7095368729997</v>
          </cell>
          <cell r="AE62">
            <v>5158.8984137430007</v>
          </cell>
          <cell r="AF62">
            <v>8440.7772233859996</v>
          </cell>
          <cell r="AG62">
            <v>1000.044094861</v>
          </cell>
          <cell r="AH62">
            <v>27.274609533000003</v>
          </cell>
          <cell r="AI62">
            <v>102.19034601199999</v>
          </cell>
          <cell r="AJ62">
            <v>32.65333777</v>
          </cell>
          <cell r="AK62">
            <v>1711.578770218</v>
          </cell>
          <cell r="AL62">
            <v>1971.1291113490001</v>
          </cell>
          <cell r="AM62">
            <v>79.902968312000013</v>
          </cell>
          <cell r="AN62">
            <v>4276.047335966</v>
          </cell>
          <cell r="AO62">
            <v>84.471895094333334</v>
          </cell>
          <cell r="AP62">
            <v>1490.4066957296666</v>
          </cell>
          <cell r="AQ62">
            <v>559.66546623166664</v>
          </cell>
          <cell r="AR62">
            <v>200.47301866633333</v>
          </cell>
          <cell r="AS62">
            <v>104.05799972666667</v>
          </cell>
          <cell r="AT62">
            <v>8.3653067746666672</v>
          </cell>
          <cell r="AU62">
            <v>617.84490433033341</v>
          </cell>
          <cell r="AV62">
            <v>934.85502342533334</v>
          </cell>
          <cell r="AX62">
            <v>495.62851365466668</v>
          </cell>
          <cell r="AY62">
            <v>846.63616402266678</v>
          </cell>
          <cell r="AZ62">
            <v>40.106792879000004</v>
          </cell>
          <cell r="BA62">
            <v>5.8428907996666668</v>
          </cell>
          <cell r="BB62">
            <v>14.768954499000001</v>
          </cell>
          <cell r="BC62">
            <v>19.440699570666666</v>
          </cell>
          <cell r="BD62">
            <v>227.01486932833333</v>
          </cell>
          <cell r="BE62">
            <v>100.30899152766666</v>
          </cell>
          <cell r="BF62">
            <v>16.565845435</v>
          </cell>
        </row>
        <row r="63">
          <cell r="A63" t="str">
            <v>T1 2013</v>
          </cell>
          <cell r="B63">
            <v>4162.6785028840004</v>
          </cell>
          <cell r="C63">
            <v>66.879085516000004</v>
          </cell>
          <cell r="D63">
            <v>1482.791845875</v>
          </cell>
          <cell r="E63">
            <v>515.29990428799999</v>
          </cell>
          <cell r="F63">
            <v>184.83005128600001</v>
          </cell>
          <cell r="G63">
            <v>126.127329355</v>
          </cell>
          <cell r="H63">
            <v>6.408985725</v>
          </cell>
          <cell r="I63">
            <v>650.12557522099996</v>
          </cell>
          <cell r="J63">
            <v>945.80065924200005</v>
          </cell>
          <cell r="L63">
            <v>475.449361619</v>
          </cell>
          <cell r="M63">
            <v>797.21717203200001</v>
          </cell>
          <cell r="N63">
            <v>28.392588831000001</v>
          </cell>
          <cell r="O63">
            <v>5.056767765</v>
          </cell>
          <cell r="P63">
            <v>14.517078505000001</v>
          </cell>
          <cell r="Q63">
            <v>19.173163216999999</v>
          </cell>
          <cell r="R63">
            <v>235.81632221500001</v>
          </cell>
          <cell r="S63">
            <v>79.458311303000002</v>
          </cell>
          <cell r="T63">
            <v>12.126146764</v>
          </cell>
          <cell r="U63">
            <v>37311.347517331</v>
          </cell>
          <cell r="V63">
            <v>375.87221353899997</v>
          </cell>
          <cell r="W63">
            <v>11787.355727139</v>
          </cell>
          <cell r="X63">
            <v>6171.5562833440008</v>
          </cell>
          <cell r="Y63">
            <v>1148.1164759859998</v>
          </cell>
          <cell r="Z63">
            <v>520.93594235199998</v>
          </cell>
          <cell r="AA63">
            <v>64.498924165000005</v>
          </cell>
          <cell r="AB63">
            <v>3882.2481012919998</v>
          </cell>
          <cell r="AC63">
            <v>4785.8199111579997</v>
          </cell>
          <cell r="AE63">
            <v>5574.4527971539992</v>
          </cell>
          <cell r="AF63">
            <v>9052.7605411119985</v>
          </cell>
          <cell r="AG63">
            <v>1190.109397037</v>
          </cell>
          <cell r="AH63">
            <v>32.877772829000001</v>
          </cell>
          <cell r="AI63">
            <v>71.733516416000001</v>
          </cell>
          <cell r="AJ63">
            <v>21.061613862999998</v>
          </cell>
          <cell r="AK63">
            <v>2130.8944636689998</v>
          </cell>
          <cell r="AL63">
            <v>2065.9877528859997</v>
          </cell>
          <cell r="AM63">
            <v>222.421810529</v>
          </cell>
          <cell r="AN63">
            <v>4137.9958559779998</v>
          </cell>
          <cell r="AO63">
            <v>70.679083321666667</v>
          </cell>
          <cell r="AP63">
            <v>1480.4845610679997</v>
          </cell>
          <cell r="AQ63">
            <v>545.95340119399998</v>
          </cell>
          <cell r="AR63">
            <v>181.80180712966663</v>
          </cell>
          <cell r="AS63">
            <v>123.64672086233334</v>
          </cell>
          <cell r="AT63">
            <v>6.1344284706666663</v>
          </cell>
          <cell r="AU63">
            <v>622.94820341133334</v>
          </cell>
          <cell r="AV63">
            <v>888.24000476533331</v>
          </cell>
          <cell r="AX63">
            <v>473.19195826033337</v>
          </cell>
          <cell r="AY63">
            <v>788.39904376633331</v>
          </cell>
          <cell r="AZ63">
            <v>40.815209312</v>
          </cell>
          <cell r="BA63">
            <v>4.9521891906666662</v>
          </cell>
          <cell r="BB63">
            <v>15.648259882666666</v>
          </cell>
          <cell r="BC63">
            <v>19.552008668666669</v>
          </cell>
          <cell r="BD63">
            <v>250.78684246566664</v>
          </cell>
          <cell r="BE63">
            <v>91.024111223333321</v>
          </cell>
          <cell r="BF63">
            <v>14.222584053333334</v>
          </cell>
        </row>
        <row r="64">
          <cell r="A64" t="str">
            <v>T2 2013</v>
          </cell>
          <cell r="B64">
            <v>4099.9092658040008</v>
          </cell>
          <cell r="C64">
            <v>56.910430200999997</v>
          </cell>
          <cell r="D64">
            <v>1490.4798669629999</v>
          </cell>
          <cell r="E64">
            <v>507.12676580200002</v>
          </cell>
          <cell r="F64">
            <v>150.485778826</v>
          </cell>
          <cell r="G64">
            <v>92.685837141999997</v>
          </cell>
          <cell r="H64">
            <v>6.1287757420000002</v>
          </cell>
          <cell r="I64">
            <v>734.05270945100006</v>
          </cell>
          <cell r="J64">
            <v>1021.071831156</v>
          </cell>
          <cell r="L64">
            <v>454.42626612399999</v>
          </cell>
          <cell r="M64">
            <v>725.97352922300001</v>
          </cell>
          <cell r="N64">
            <v>44.850028880000004</v>
          </cell>
          <cell r="O64">
            <v>11.185285553</v>
          </cell>
          <cell r="P64">
            <v>15.460007998</v>
          </cell>
          <cell r="Q64">
            <v>19.932314002999998</v>
          </cell>
          <cell r="R64">
            <v>160.795937342</v>
          </cell>
          <cell r="S64">
            <v>87.371550534999997</v>
          </cell>
          <cell r="T64">
            <v>11.452217826</v>
          </cell>
          <cell r="U64">
            <v>36113.336872468004</v>
          </cell>
          <cell r="V64">
            <v>392.68201845300001</v>
          </cell>
          <cell r="W64">
            <v>11654.393328111</v>
          </cell>
          <cell r="X64">
            <v>5771.6244726200002</v>
          </cell>
          <cell r="Y64">
            <v>1030.5373429169999</v>
          </cell>
          <cell r="Z64">
            <v>442.70507073100003</v>
          </cell>
          <cell r="AA64">
            <v>62.248248962999995</v>
          </cell>
          <cell r="AB64">
            <v>4347.2781928799996</v>
          </cell>
          <cell r="AC64">
            <v>5028.7194727619999</v>
          </cell>
          <cell r="AE64">
            <v>4761.1431131059999</v>
          </cell>
          <cell r="AF64">
            <v>8730.4325690910009</v>
          </cell>
          <cell r="AG64">
            <v>1076.250090929</v>
          </cell>
          <cell r="AH64">
            <v>39.016425890000001</v>
          </cell>
          <cell r="AI64">
            <v>56.283121125999998</v>
          </cell>
          <cell r="AJ64">
            <v>56.676446188</v>
          </cell>
          <cell r="AK64">
            <v>2256.4754968709999</v>
          </cell>
          <cell r="AL64">
            <v>1802.7830906300001</v>
          </cell>
          <cell r="AM64">
            <v>258.481699311</v>
          </cell>
          <cell r="AN64">
            <v>4134.7614017880005</v>
          </cell>
          <cell r="AO64">
            <v>65.828125564333334</v>
          </cell>
          <cell r="AP64">
            <v>1464.2978683440003</v>
          </cell>
          <cell r="AQ64">
            <v>503.96239906066666</v>
          </cell>
          <cell r="AR64">
            <v>154.91342112333334</v>
          </cell>
          <cell r="AS64">
            <v>105.653010893</v>
          </cell>
          <cell r="AT64">
            <v>7.0891371696666665</v>
          </cell>
          <cell r="AU64">
            <v>692.6799000973333</v>
          </cell>
          <cell r="AV64">
            <v>974.10485625766671</v>
          </cell>
          <cell r="AX64">
            <v>451.06685766733335</v>
          </cell>
          <cell r="AY64">
            <v>763.26879739533342</v>
          </cell>
          <cell r="AZ64">
            <v>43.05728194633334</v>
          </cell>
          <cell r="BA64">
            <v>8.7880082129999995</v>
          </cell>
          <cell r="BB64">
            <v>15.104150253666667</v>
          </cell>
          <cell r="BC64">
            <v>20.180666939666668</v>
          </cell>
          <cell r="BD64">
            <v>226.63735754033334</v>
          </cell>
          <cell r="BE64">
            <v>84.931246666333337</v>
          </cell>
          <cell r="BF64">
            <v>17.496185000000001</v>
          </cell>
        </row>
        <row r="65">
          <cell r="A65" t="str">
            <v>T3 2013</v>
          </cell>
          <cell r="B65">
            <v>4370.2178419920001</v>
          </cell>
          <cell r="C65">
            <v>80.595373495999993</v>
          </cell>
          <cell r="D65">
            <v>1496.183791341</v>
          </cell>
          <cell r="E65">
            <v>427.76523067400001</v>
          </cell>
          <cell r="F65">
            <v>146.312966445</v>
          </cell>
          <cell r="G65">
            <v>103.395411947</v>
          </cell>
          <cell r="H65">
            <v>4.7902551180000001</v>
          </cell>
          <cell r="I65">
            <v>813.91992715699996</v>
          </cell>
          <cell r="J65">
            <v>1144.2886663249999</v>
          </cell>
          <cell r="L65">
            <v>478.926453181</v>
          </cell>
          <cell r="M65">
            <v>752.13885528499998</v>
          </cell>
          <cell r="N65">
            <v>55.007340331999998</v>
          </cell>
          <cell r="O65">
            <v>7.6093849130000004</v>
          </cell>
          <cell r="P65">
            <v>21.116955305000001</v>
          </cell>
          <cell r="Q65">
            <v>12.116157628</v>
          </cell>
          <cell r="R65">
            <v>244.846045409</v>
          </cell>
          <cell r="S65">
            <v>67.160397379000003</v>
          </cell>
          <cell r="T65">
            <v>10.228421398</v>
          </cell>
          <cell r="U65">
            <v>38084.823688458004</v>
          </cell>
          <cell r="V65">
            <v>397.90360648000001</v>
          </cell>
          <cell r="W65">
            <v>12186.395826663</v>
          </cell>
          <cell r="X65">
            <v>6101.8182883979998</v>
          </cell>
          <cell r="Y65">
            <v>981.54764256800013</v>
          </cell>
          <cell r="Z65">
            <v>421.06347697900003</v>
          </cell>
          <cell r="AA65">
            <v>26.968505151999999</v>
          </cell>
          <cell r="AB65">
            <v>4654.9979135659996</v>
          </cell>
          <cell r="AC65">
            <v>5339.0825840270008</v>
          </cell>
          <cell r="AE65">
            <v>4806.5695063909998</v>
          </cell>
          <cell r="AF65">
            <v>9242.9176880159994</v>
          </cell>
          <cell r="AG65">
            <v>917.58624185600002</v>
          </cell>
          <cell r="AH65">
            <v>35.844135999000002</v>
          </cell>
          <cell r="AI65">
            <v>59.130368357999998</v>
          </cell>
          <cell r="AJ65">
            <v>43.905289035000003</v>
          </cell>
          <cell r="AK65">
            <v>2957.6865880509999</v>
          </cell>
          <cell r="AL65">
            <v>1871.1898006709998</v>
          </cell>
          <cell r="AM65">
            <v>226.61205291100001</v>
          </cell>
          <cell r="AN65">
            <v>4354.0741875603335</v>
          </cell>
          <cell r="AO65">
            <v>74.416518654333331</v>
          </cell>
          <cell r="AP65">
            <v>1516.1295603840001</v>
          </cell>
          <cell r="AQ65">
            <v>516.65648880633341</v>
          </cell>
          <cell r="AR65">
            <v>151.45149048799999</v>
          </cell>
          <cell r="AS65">
            <v>95.497728354000003</v>
          </cell>
          <cell r="AT65">
            <v>4.2214767276666665</v>
          </cell>
          <cell r="AU65">
            <v>748.30237600800001</v>
          </cell>
          <cell r="AV65">
            <v>1059.7549465690001</v>
          </cell>
          <cell r="AX65">
            <v>451.17956351033331</v>
          </cell>
          <cell r="AY65">
            <v>776.85947842866665</v>
          </cell>
          <cell r="AZ65">
            <v>44.133857863000003</v>
          </cell>
          <cell r="BA65">
            <v>10.552373469000001</v>
          </cell>
          <cell r="BB65">
            <v>24.141797219666667</v>
          </cell>
          <cell r="BC65">
            <v>19.158086008333331</v>
          </cell>
          <cell r="BD65">
            <v>278.04234902600001</v>
          </cell>
          <cell r="BE65">
            <v>85.252703146000002</v>
          </cell>
          <cell r="BF65">
            <v>14.452953282000001</v>
          </cell>
        </row>
        <row r="66">
          <cell r="A66" t="str">
            <v>T4 2013</v>
          </cell>
          <cell r="B66">
            <v>4801.6629441929999</v>
          </cell>
          <cell r="C66">
            <v>101.180986632</v>
          </cell>
          <cell r="D66">
            <v>1651.330715669</v>
          </cell>
          <cell r="E66">
            <v>607.60015851799994</v>
          </cell>
          <cell r="F66">
            <v>138.39390412099999</v>
          </cell>
          <cell r="G66">
            <v>139.001496016</v>
          </cell>
          <cell r="H66">
            <v>105.766036739</v>
          </cell>
          <cell r="I66">
            <v>660.56912027500005</v>
          </cell>
          <cell r="J66">
            <v>1146.2640445970001</v>
          </cell>
          <cell r="L66">
            <v>486.42600722899999</v>
          </cell>
          <cell r="M66">
            <v>948.24823612800003</v>
          </cell>
          <cell r="N66">
            <v>60.565158814</v>
          </cell>
          <cell r="O66">
            <v>12.186344804999999</v>
          </cell>
          <cell r="P66">
            <v>30.586882341999999</v>
          </cell>
          <cell r="Q66">
            <v>13.071786868</v>
          </cell>
          <cell r="R66">
            <v>263.350192967</v>
          </cell>
          <cell r="S66">
            <v>80.160912902999996</v>
          </cell>
          <cell r="T66">
            <v>8.2916752389999999</v>
          </cell>
          <cell r="U66">
            <v>39356.618991739</v>
          </cell>
          <cell r="V66">
            <v>446.650006679</v>
          </cell>
          <cell r="W66">
            <v>12320.514859793999</v>
          </cell>
          <cell r="X66">
            <v>6112.9886791099998</v>
          </cell>
          <cell r="Y66">
            <v>912.22967211399998</v>
          </cell>
          <cell r="Z66">
            <v>591.681764251</v>
          </cell>
          <cell r="AA66">
            <v>558.35228084699997</v>
          </cell>
          <cell r="AB66">
            <v>4145.2624634719996</v>
          </cell>
          <cell r="AC66">
            <v>5506.8426069050001</v>
          </cell>
          <cell r="AE66">
            <v>5027.770331658</v>
          </cell>
          <cell r="AF66">
            <v>9503.5862397559995</v>
          </cell>
          <cell r="AG66">
            <v>1421.8544791690001</v>
          </cell>
          <cell r="AH66">
            <v>57.766574067000001</v>
          </cell>
          <cell r="AI66">
            <v>41.865920170999999</v>
          </cell>
          <cell r="AJ66">
            <v>52.433365823999999</v>
          </cell>
          <cell r="AK66">
            <v>2724.5663879920003</v>
          </cell>
          <cell r="AL66">
            <v>2053.0817661760002</v>
          </cell>
          <cell r="AM66">
            <v>199.686453548</v>
          </cell>
          <cell r="AN66">
            <v>4547.5751385429994</v>
          </cell>
          <cell r="AO66">
            <v>83.725488516333328</v>
          </cell>
          <cell r="AP66">
            <v>1556.9509965219997</v>
          </cell>
          <cell r="AQ66">
            <v>535.98630822066661</v>
          </cell>
          <cell r="AR66">
            <v>141.76388684033336</v>
          </cell>
          <cell r="AS66">
            <v>116.81300033799999</v>
          </cell>
          <cell r="AT66">
            <v>107.38207458399999</v>
          </cell>
          <cell r="AU66">
            <v>655.00572653900008</v>
          </cell>
          <cell r="AV66">
            <v>1106.9269056109999</v>
          </cell>
          <cell r="AX66">
            <v>460.48807834966664</v>
          </cell>
          <cell r="AY66">
            <v>858.846338941</v>
          </cell>
          <cell r="AZ66">
            <v>63.164044106999995</v>
          </cell>
          <cell r="BA66">
            <v>12.370876729666668</v>
          </cell>
          <cell r="BB66">
            <v>27.787995352999999</v>
          </cell>
          <cell r="BC66">
            <v>12.022982406000002</v>
          </cell>
          <cell r="BD66">
            <v>269.65643002066668</v>
          </cell>
          <cell r="BE66">
            <v>84.223956710333326</v>
          </cell>
          <cell r="BF66">
            <v>11.411045276333333</v>
          </cell>
        </row>
        <row r="67">
          <cell r="A67" t="str">
            <v>T1 2014</v>
          </cell>
          <cell r="B67">
            <v>4160.2235176429995</v>
          </cell>
          <cell r="C67">
            <v>66.366829089000007</v>
          </cell>
          <cell r="D67">
            <v>1353.479488571</v>
          </cell>
          <cell r="E67">
            <v>432.62679100000003</v>
          </cell>
          <cell r="F67">
            <v>132.170773844</v>
          </cell>
          <cell r="G67">
            <v>130.05367557299999</v>
          </cell>
          <cell r="H67">
            <v>54.966622581000003</v>
          </cell>
          <cell r="I67">
            <v>603.66162557300004</v>
          </cell>
          <cell r="J67">
            <v>1058.897947464</v>
          </cell>
          <cell r="L67">
            <v>453.123122395</v>
          </cell>
          <cell r="M67">
            <v>836.43316700900004</v>
          </cell>
          <cell r="N67">
            <v>42.633944335000002</v>
          </cell>
          <cell r="O67">
            <v>17.063147506</v>
          </cell>
          <cell r="P67">
            <v>26.169298375</v>
          </cell>
          <cell r="Q67">
            <v>9.0713664010000006</v>
          </cell>
          <cell r="R67">
            <v>198.495066041</v>
          </cell>
          <cell r="S67">
            <v>85.113869007999995</v>
          </cell>
          <cell r="T67">
            <v>13.376271449000001</v>
          </cell>
          <cell r="U67">
            <v>37027.640810078999</v>
          </cell>
          <cell r="V67">
            <v>389.25979452199999</v>
          </cell>
          <cell r="W67">
            <v>11712.236481966</v>
          </cell>
          <cell r="X67">
            <v>5877.8797169199997</v>
          </cell>
          <cell r="Y67">
            <v>869.17872020599998</v>
          </cell>
          <cell r="Z67">
            <v>636.68383304099996</v>
          </cell>
          <cell r="AA67">
            <v>266.85067736899998</v>
          </cell>
          <cell r="AB67">
            <v>4061.6435344299998</v>
          </cell>
          <cell r="AC67">
            <v>5773.9500578910001</v>
          </cell>
          <cell r="AE67">
            <v>5118.8854070509997</v>
          </cell>
          <cell r="AF67">
            <v>8058.419080308</v>
          </cell>
          <cell r="AG67">
            <v>1148.548197434</v>
          </cell>
          <cell r="AH67">
            <v>83.243728840000003</v>
          </cell>
          <cell r="AI67">
            <v>26.722236378000002</v>
          </cell>
          <cell r="AJ67">
            <v>46.591615345000001</v>
          </cell>
          <cell r="AK67">
            <v>2291.3022586940001</v>
          </cell>
          <cell r="AL67">
            <v>2210.5199214710001</v>
          </cell>
          <cell r="AM67">
            <v>167.96203017900001</v>
          </cell>
          <cell r="AN67">
            <v>4328.5319550003333</v>
          </cell>
          <cell r="AO67">
            <v>82.179837794333324</v>
          </cell>
          <cell r="AP67">
            <v>1444.5244352130001</v>
          </cell>
          <cell r="AQ67">
            <v>510.81860003700007</v>
          </cell>
          <cell r="AR67">
            <v>138.93763337499999</v>
          </cell>
          <cell r="AS67">
            <v>122.08752760633335</v>
          </cell>
          <cell r="AT67">
            <v>53.835046351666669</v>
          </cell>
          <cell r="AU67">
            <v>618.84562784299999</v>
          </cell>
          <cell r="AV67">
            <v>1054.9095776796667</v>
          </cell>
          <cell r="AX67">
            <v>473.03101263533335</v>
          </cell>
          <cell r="AY67">
            <v>867.47049951700001</v>
          </cell>
          <cell r="AZ67">
            <v>49.928628545000002</v>
          </cell>
          <cell r="BA67">
            <v>16.432201226</v>
          </cell>
          <cell r="BB67">
            <v>26.002530985333333</v>
          </cell>
          <cell r="BC67">
            <v>10.351715838666667</v>
          </cell>
          <cell r="BD67">
            <v>199.84049706366667</v>
          </cell>
          <cell r="BE67">
            <v>91.950438542000015</v>
          </cell>
          <cell r="BF67">
            <v>11.910579960333335</v>
          </cell>
        </row>
        <row r="68">
          <cell r="A68" t="str">
            <v>T2 2014</v>
          </cell>
          <cell r="B68">
            <v>4173.9128136070003</v>
          </cell>
          <cell r="C68">
            <v>108.168793804</v>
          </cell>
          <cell r="D68">
            <v>1364.696055611</v>
          </cell>
          <cell r="E68">
            <v>474.80168302800001</v>
          </cell>
          <cell r="F68">
            <v>138.29590827199999</v>
          </cell>
          <cell r="G68">
            <v>144.55980900200001</v>
          </cell>
          <cell r="H68">
            <v>62.004314184999998</v>
          </cell>
          <cell r="I68">
            <v>545.03434112399998</v>
          </cell>
          <cell r="J68">
            <v>949.84678868100002</v>
          </cell>
          <cell r="L68">
            <v>547.43298120400004</v>
          </cell>
          <cell r="M68">
            <v>824.44991652700003</v>
          </cell>
          <cell r="N68">
            <v>38.171006257000002</v>
          </cell>
          <cell r="O68">
            <v>7.0129279670000004</v>
          </cell>
          <cell r="P68">
            <v>26.291056128000001</v>
          </cell>
          <cell r="Q68">
            <v>16.159651619000002</v>
          </cell>
          <cell r="R68">
            <v>201.99511226600001</v>
          </cell>
          <cell r="S68">
            <v>78.883370181000004</v>
          </cell>
          <cell r="T68">
            <v>10.805153362</v>
          </cell>
          <cell r="U68">
            <v>35074.293774357997</v>
          </cell>
          <cell r="V68">
            <v>498.94046149299999</v>
          </cell>
          <cell r="W68">
            <v>11001.815526087001</v>
          </cell>
          <cell r="X68">
            <v>5483.7389185270004</v>
          </cell>
          <cell r="Y68">
            <v>847.67598269299992</v>
          </cell>
          <cell r="Z68">
            <v>652.33773719099997</v>
          </cell>
          <cell r="AA68">
            <v>305.10877495699998</v>
          </cell>
          <cell r="AB68">
            <v>3712.9541127189996</v>
          </cell>
          <cell r="AC68">
            <v>5118.7390721709999</v>
          </cell>
          <cell r="AE68">
            <v>5018.6475435940001</v>
          </cell>
          <cell r="AF68">
            <v>7782.5655720180002</v>
          </cell>
          <cell r="AG68">
            <v>1238.94527032</v>
          </cell>
          <cell r="AH68">
            <v>130.169206777</v>
          </cell>
          <cell r="AI68">
            <v>54.498585404000004</v>
          </cell>
          <cell r="AJ68">
            <v>35.757648140000001</v>
          </cell>
          <cell r="AK68">
            <v>2125.7889771569999</v>
          </cell>
          <cell r="AL68">
            <v>1921.33299152</v>
          </cell>
          <cell r="AM68">
            <v>147.092919677</v>
          </cell>
          <cell r="AN68">
            <v>4143.3212600546667</v>
          </cell>
          <cell r="AO68">
            <v>83.525418586666675</v>
          </cell>
          <cell r="AP68">
            <v>1375.1273813906666</v>
          </cell>
          <cell r="AQ68">
            <v>482.05171674500002</v>
          </cell>
          <cell r="AR68">
            <v>138.18777608600001</v>
          </cell>
          <cell r="AS68">
            <v>138.11888431399998</v>
          </cell>
          <cell r="AT68">
            <v>50.707370906666661</v>
          </cell>
          <cell r="AU68">
            <v>566.06163333899997</v>
          </cell>
          <cell r="AV68">
            <v>956.75905781933341</v>
          </cell>
          <cell r="AX68">
            <v>509.24617998599996</v>
          </cell>
          <cell r="AY68">
            <v>820.76679588766672</v>
          </cell>
          <cell r="AZ68">
            <v>53.164120132333345</v>
          </cell>
          <cell r="BA68">
            <v>15.653070824666669</v>
          </cell>
          <cell r="BB68">
            <v>25.935961478333329</v>
          </cell>
          <cell r="BC68">
            <v>11.421975129000002</v>
          </cell>
          <cell r="BD68">
            <v>195.54280740599998</v>
          </cell>
          <cell r="BE68">
            <v>85.674497932999998</v>
          </cell>
          <cell r="BF68">
            <v>10.503993481</v>
          </cell>
        </row>
        <row r="69">
          <cell r="A69" t="str">
            <v>T3 2014</v>
          </cell>
          <cell r="B69">
            <v>3956.3745105220005</v>
          </cell>
          <cell r="C69">
            <v>96.785337644999998</v>
          </cell>
          <cell r="D69">
            <v>1371.957740969</v>
          </cell>
          <cell r="E69">
            <v>469.82638731399999</v>
          </cell>
          <cell r="F69">
            <v>148.162407411</v>
          </cell>
          <cell r="G69">
            <v>143.71990291500001</v>
          </cell>
          <cell r="H69">
            <v>81.660059801000003</v>
          </cell>
          <cell r="I69">
            <v>528.58898352799997</v>
          </cell>
          <cell r="J69">
            <v>787.37067824799999</v>
          </cell>
          <cell r="L69">
            <v>552.34833084599995</v>
          </cell>
          <cell r="M69">
            <v>773.56986653199999</v>
          </cell>
          <cell r="N69">
            <v>36.763626444000003</v>
          </cell>
          <cell r="O69">
            <v>13.510351006</v>
          </cell>
          <cell r="P69">
            <v>30.273751474000001</v>
          </cell>
          <cell r="Q69">
            <v>11.267482786</v>
          </cell>
          <cell r="R69">
            <v>184.943777135</v>
          </cell>
          <cell r="S69">
            <v>83.999795132000003</v>
          </cell>
          <cell r="T69">
            <v>13.583772305</v>
          </cell>
          <cell r="U69">
            <v>33418.368365148999</v>
          </cell>
          <cell r="V69">
            <v>565.72392908000006</v>
          </cell>
          <cell r="W69">
            <v>10757.524632453</v>
          </cell>
          <cell r="X69">
            <v>5754.3931936959998</v>
          </cell>
          <cell r="Y69">
            <v>842.84415333000004</v>
          </cell>
          <cell r="Z69">
            <v>559.83809997599997</v>
          </cell>
          <cell r="AA69">
            <v>302.472556639</v>
          </cell>
          <cell r="AB69">
            <v>3297.9766288119999</v>
          </cell>
          <cell r="AC69">
            <v>4416.2734633359996</v>
          </cell>
          <cell r="AE69">
            <v>5272.0745434780001</v>
          </cell>
          <cell r="AF69">
            <v>7012.9615634769998</v>
          </cell>
          <cell r="AG69">
            <v>1021.124933692</v>
          </cell>
          <cell r="AH69">
            <v>33.836275186999998</v>
          </cell>
          <cell r="AI69">
            <v>59.925261410999994</v>
          </cell>
          <cell r="AJ69">
            <v>47.674707214000001</v>
          </cell>
          <cell r="AK69">
            <v>2191.6975704709998</v>
          </cell>
          <cell r="AL69">
            <v>1872.1982137699999</v>
          </cell>
          <cell r="AM69">
            <v>167.35327158000001</v>
          </cell>
          <cell r="AN69">
            <v>4085.2945423806668</v>
          </cell>
          <cell r="AO69">
            <v>125.55029706800001</v>
          </cell>
          <cell r="AP69">
            <v>1362.698544566</v>
          </cell>
          <cell r="AQ69">
            <v>484.27003037333333</v>
          </cell>
          <cell r="AR69">
            <v>138.66656102299999</v>
          </cell>
          <cell r="AS69">
            <v>140.75461017199999</v>
          </cell>
          <cell r="AT69">
            <v>78.539075976999996</v>
          </cell>
          <cell r="AU69">
            <v>520.46826702066664</v>
          </cell>
          <cell r="AV69">
            <v>838.47534386300003</v>
          </cell>
          <cell r="AX69">
            <v>562.62906911800007</v>
          </cell>
          <cell r="AY69">
            <v>801.13328699733336</v>
          </cell>
          <cell r="AZ69">
            <v>45.546606255999997</v>
          </cell>
          <cell r="BA69">
            <v>9.9118914260000004</v>
          </cell>
          <cell r="BB69">
            <v>28.689874145333334</v>
          </cell>
          <cell r="BC69">
            <v>14.611943558666667</v>
          </cell>
          <cell r="BD69">
            <v>189.74425077433332</v>
          </cell>
          <cell r="BE69">
            <v>93.465490319333341</v>
          </cell>
          <cell r="BF69">
            <v>12.837944288666668</v>
          </cell>
        </row>
        <row r="70">
          <cell r="A70" t="str">
            <v>T4 2014</v>
          </cell>
          <cell r="B70">
            <v>4214.6898415389996</v>
          </cell>
          <cell r="C70">
            <v>79.825358714999993</v>
          </cell>
          <cell r="D70">
            <v>1414.8689187969999</v>
          </cell>
          <cell r="E70">
            <v>526.10849291399995</v>
          </cell>
          <cell r="F70">
            <v>150.02206428900001</v>
          </cell>
          <cell r="G70">
            <v>132.65494072800001</v>
          </cell>
          <cell r="H70">
            <v>2.4572130159999999</v>
          </cell>
          <cell r="I70">
            <v>603.62620785000001</v>
          </cell>
          <cell r="J70">
            <v>873.87319750400002</v>
          </cell>
          <cell r="L70">
            <v>637.32790560299998</v>
          </cell>
          <cell r="M70">
            <v>823.60924252500001</v>
          </cell>
          <cell r="N70">
            <v>38.318446606999998</v>
          </cell>
          <cell r="O70">
            <v>13.384513847999999</v>
          </cell>
          <cell r="P70">
            <v>33.600026616999997</v>
          </cell>
          <cell r="Q70">
            <v>14.307453755999999</v>
          </cell>
          <cell r="R70">
            <v>189.82843083500001</v>
          </cell>
          <cell r="S70">
            <v>79.725926254000001</v>
          </cell>
          <cell r="T70">
            <v>16.020420477999998</v>
          </cell>
          <cell r="U70">
            <v>34896.734065363999</v>
          </cell>
          <cell r="V70">
            <v>480.80818799500003</v>
          </cell>
          <cell r="W70">
            <v>11509.402838722001</v>
          </cell>
          <cell r="X70">
            <v>6081.3678780700002</v>
          </cell>
          <cell r="Y70">
            <v>951.20955879799999</v>
          </cell>
          <cell r="Z70">
            <v>575.61347429099999</v>
          </cell>
          <cell r="AA70">
            <v>101.782437401</v>
          </cell>
          <cell r="AB70">
            <v>3799.4294901620001</v>
          </cell>
          <cell r="AC70">
            <v>4372.9573358749994</v>
          </cell>
          <cell r="AE70">
            <v>5211.4140965179995</v>
          </cell>
          <cell r="AF70">
            <v>7309.7490995379994</v>
          </cell>
          <cell r="AG70">
            <v>1212.885487669</v>
          </cell>
          <cell r="AH70">
            <v>39.829851847</v>
          </cell>
          <cell r="AI70">
            <v>70.823240526999996</v>
          </cell>
          <cell r="AJ70">
            <v>40.530657693999999</v>
          </cell>
          <cell r="AK70">
            <v>2229.9381695909997</v>
          </cell>
          <cell r="AL70">
            <v>2193.637740317</v>
          </cell>
          <cell r="AM70">
            <v>224.757359071</v>
          </cell>
          <cell r="AN70">
            <v>4015.7023644000001</v>
          </cell>
          <cell r="AO70">
            <v>91.607822567000014</v>
          </cell>
          <cell r="AP70">
            <v>1337.9378323806666</v>
          </cell>
          <cell r="AQ70">
            <v>469.92970726099998</v>
          </cell>
          <cell r="AR70">
            <v>147.32677237333334</v>
          </cell>
          <cell r="AS70">
            <v>126.93114933466666</v>
          </cell>
          <cell r="AT70">
            <v>28.692095952999995</v>
          </cell>
          <cell r="AU70">
            <v>565.05810745866677</v>
          </cell>
          <cell r="AV70">
            <v>803.20379447333323</v>
          </cell>
          <cell r="AX70">
            <v>593.78908822400001</v>
          </cell>
          <cell r="AY70">
            <v>774.72562667833336</v>
          </cell>
          <cell r="AZ70">
            <v>44.81935936033333</v>
          </cell>
          <cell r="BA70">
            <v>11.322381733333332</v>
          </cell>
          <cell r="BB70">
            <v>34.361567099333335</v>
          </cell>
          <cell r="BC70">
            <v>12.604652194666665</v>
          </cell>
          <cell r="BD70">
            <v>201.14986499866666</v>
          </cell>
          <cell r="BE70">
            <v>93.748037721666662</v>
          </cell>
          <cell r="BF70">
            <v>16.432336968666664</v>
          </cell>
        </row>
        <row r="71">
          <cell r="A71" t="str">
            <v>T1 2015</v>
          </cell>
          <cell r="B71">
            <v>4281.2467373520003</v>
          </cell>
          <cell r="C71">
            <v>78.442340725999998</v>
          </cell>
          <cell r="D71">
            <v>1585.1450861989999</v>
          </cell>
          <cell r="E71">
            <v>629.30360702099995</v>
          </cell>
          <cell r="F71">
            <v>146.39728087099999</v>
          </cell>
          <cell r="G71">
            <v>95.301309136</v>
          </cell>
          <cell r="H71">
            <v>18.090383128999999</v>
          </cell>
          <cell r="I71">
            <v>696.052506042</v>
          </cell>
          <cell r="J71">
            <v>732.12503150500004</v>
          </cell>
          <cell r="L71">
            <v>642.47791553599995</v>
          </cell>
          <cell r="M71">
            <v>840.68150080500004</v>
          </cell>
          <cell r="N71">
            <v>33.602367891</v>
          </cell>
          <cell r="O71">
            <v>14.690544366999999</v>
          </cell>
          <cell r="P71">
            <v>34.178086782999998</v>
          </cell>
          <cell r="Q71">
            <v>14.521521963</v>
          </cell>
          <cell r="R71">
            <v>198.368385077</v>
          </cell>
          <cell r="S71">
            <v>89.197893316000005</v>
          </cell>
          <cell r="T71">
            <v>17.816063184000001</v>
          </cell>
          <cell r="U71">
            <v>36013.878523151005</v>
          </cell>
          <cell r="V71">
            <v>291.70738863999998</v>
          </cell>
          <cell r="W71">
            <v>12846.750805932999</v>
          </cell>
          <cell r="X71">
            <v>6898.08965876</v>
          </cell>
          <cell r="Y71">
            <v>1027.6088983560001</v>
          </cell>
          <cell r="Z71">
            <v>479.49038352100001</v>
          </cell>
          <cell r="AA71">
            <v>71.039941100999997</v>
          </cell>
          <cell r="AB71">
            <v>4370.5219241949999</v>
          </cell>
          <cell r="AC71">
            <v>3942.7443192850001</v>
          </cell>
          <cell r="AE71">
            <v>5682.7424516739993</v>
          </cell>
          <cell r="AF71">
            <v>7390.67310972</v>
          </cell>
          <cell r="AG71">
            <v>1283.0778006620001</v>
          </cell>
          <cell r="AH71">
            <v>53.436841134000005</v>
          </cell>
          <cell r="AI71">
            <v>102.15063440900001</v>
          </cell>
          <cell r="AJ71">
            <v>49.857030250999998</v>
          </cell>
          <cell r="AK71">
            <v>2048.5912251770001</v>
          </cell>
          <cell r="AL71">
            <v>2105.6761323810001</v>
          </cell>
          <cell r="AM71">
            <v>216.470783885</v>
          </cell>
          <cell r="AN71">
            <v>4288.693476946667</v>
          </cell>
          <cell r="AO71">
            <v>61.154090367333332</v>
          </cell>
          <cell r="AP71">
            <v>1519.2709393833331</v>
          </cell>
          <cell r="AQ71">
            <v>610.64425123700005</v>
          </cell>
          <cell r="AR71">
            <v>133.62021105466667</v>
          </cell>
          <cell r="AS71">
            <v>101.81920437133334</v>
          </cell>
          <cell r="AT71">
            <v>5.8203407423333333</v>
          </cell>
          <cell r="AU71">
            <v>667.36693197800003</v>
          </cell>
          <cell r="AV71">
            <v>772.56083972666659</v>
          </cell>
          <cell r="AX71">
            <v>648.57190859166667</v>
          </cell>
          <cell r="AY71">
            <v>839.01594931399995</v>
          </cell>
          <cell r="AZ71">
            <v>46.215950162666672</v>
          </cell>
          <cell r="BA71">
            <v>12.469922703</v>
          </cell>
          <cell r="BB71">
            <v>45.688562085666661</v>
          </cell>
          <cell r="BC71">
            <v>13.367001649666667</v>
          </cell>
          <cell r="BD71">
            <v>212.47572414533332</v>
          </cell>
          <cell r="BE71">
            <v>99.037665840666662</v>
          </cell>
          <cell r="BF71">
            <v>18.864922976666666</v>
          </cell>
        </row>
        <row r="72">
          <cell r="A72" t="str">
            <v>T2 2015</v>
          </cell>
          <cell r="B72">
            <v>4314.9759373400002</v>
          </cell>
          <cell r="C72">
            <v>78.689753534000005</v>
          </cell>
          <cell r="D72">
            <v>1591.7198243960001</v>
          </cell>
          <cell r="E72">
            <v>580.07625262800002</v>
          </cell>
          <cell r="F72">
            <v>166.49031809300001</v>
          </cell>
          <cell r="G72">
            <v>122.80286554200001</v>
          </cell>
          <cell r="H72">
            <v>9.4045718649999994</v>
          </cell>
          <cell r="I72">
            <v>712.94581626800004</v>
          </cell>
          <cell r="J72">
            <v>761.09241722000002</v>
          </cell>
          <cell r="L72">
            <v>610.501430422</v>
          </cell>
          <cell r="M72">
            <v>847.79138589299998</v>
          </cell>
          <cell r="N72">
            <v>33.962196401</v>
          </cell>
          <cell r="O72">
            <v>11.773519886000001</v>
          </cell>
          <cell r="P72">
            <v>25.442755665</v>
          </cell>
          <cell r="Q72">
            <v>15.457188127</v>
          </cell>
          <cell r="R72">
            <v>228.427056534</v>
          </cell>
          <cell r="S72">
            <v>95.318327823000004</v>
          </cell>
          <cell r="T72">
            <v>14.800081439</v>
          </cell>
          <cell r="U72">
            <v>36738.100350146997</v>
          </cell>
          <cell r="V72">
            <v>292.653228388</v>
          </cell>
          <cell r="W72">
            <v>12708.163157892001</v>
          </cell>
          <cell r="X72">
            <v>6971.9684077989996</v>
          </cell>
          <cell r="Y72">
            <v>1015.9106355160001</v>
          </cell>
          <cell r="Z72">
            <v>506.85551195300002</v>
          </cell>
          <cell r="AA72">
            <v>142.09033658600001</v>
          </cell>
          <cell r="AB72">
            <v>4071.3382660380003</v>
          </cell>
          <cell r="AC72">
            <v>4104.3421848509997</v>
          </cell>
          <cell r="AE72">
            <v>5858.2795382700006</v>
          </cell>
          <cell r="AF72">
            <v>7334.5419343350004</v>
          </cell>
          <cell r="AG72">
            <v>1140.558191268</v>
          </cell>
          <cell r="AH72">
            <v>44.945183006999997</v>
          </cell>
          <cell r="AI72">
            <v>64.578984168999995</v>
          </cell>
          <cell r="AJ72">
            <v>59.024983086999995</v>
          </cell>
          <cell r="AK72">
            <v>2560.9814647880003</v>
          </cell>
          <cell r="AL72">
            <v>2348.779412163</v>
          </cell>
          <cell r="AM72">
            <v>221.252087929</v>
          </cell>
          <cell r="AN72">
            <v>4357.5359689563338</v>
          </cell>
          <cell r="AO72">
            <v>69.85054848033333</v>
          </cell>
          <cell r="AP72">
            <v>1564.2776041083334</v>
          </cell>
          <cell r="AQ72">
            <v>604.51907365933323</v>
          </cell>
          <cell r="AR72">
            <v>152.56382819166666</v>
          </cell>
          <cell r="AS72">
            <v>102.40624107966669</v>
          </cell>
          <cell r="AT72">
            <v>14.635304834333333</v>
          </cell>
          <cell r="AU72">
            <v>690.15315634333331</v>
          </cell>
          <cell r="AV72">
            <v>710.3957503503334</v>
          </cell>
          <cell r="AX72">
            <v>667.65823488966669</v>
          </cell>
          <cell r="AY72">
            <v>884.10747636466658</v>
          </cell>
          <cell r="AZ72">
            <v>39.475656304333334</v>
          </cell>
          <cell r="BA72">
            <v>10.179690270666667</v>
          </cell>
          <cell r="BB72">
            <v>29.944586774666664</v>
          </cell>
          <cell r="BC72">
            <v>18.196236009666666</v>
          </cell>
          <cell r="BD72">
            <v>243.984457945</v>
          </cell>
          <cell r="BE72">
            <v>102.41397096333333</v>
          </cell>
          <cell r="BF72">
            <v>17.051756495333333</v>
          </cell>
        </row>
        <row r="73">
          <cell r="A73" t="str">
            <v>T3 2015</v>
          </cell>
          <cell r="B73">
            <v>4423.5390828139989</v>
          </cell>
          <cell r="C73">
            <v>58.967408853000002</v>
          </cell>
          <cell r="D73">
            <v>1605.0788711739997</v>
          </cell>
          <cell r="E73">
            <v>599.19048224599999</v>
          </cell>
          <cell r="F73">
            <v>134.150949196</v>
          </cell>
          <cell r="G73">
            <v>104.72595148800001</v>
          </cell>
          <cell r="H73">
            <v>66.626320355000004</v>
          </cell>
          <cell r="I73">
            <v>700.38516788899994</v>
          </cell>
          <cell r="J73">
            <v>759.76998663300003</v>
          </cell>
          <cell r="L73">
            <v>667.94047213299996</v>
          </cell>
          <cell r="M73">
            <v>882.01623724499996</v>
          </cell>
          <cell r="N73">
            <v>40.943474520999999</v>
          </cell>
          <cell r="O73">
            <v>11.369759906000001</v>
          </cell>
          <cell r="P73">
            <v>7.4873151880000002</v>
          </cell>
          <cell r="Q73">
            <v>19.130305082</v>
          </cell>
          <cell r="R73">
            <v>268.29077498800001</v>
          </cell>
          <cell r="S73">
            <v>92.101425186</v>
          </cell>
          <cell r="T73">
            <v>10.443051905000001</v>
          </cell>
          <cell r="U73">
            <v>35746.348891107002</v>
          </cell>
          <cell r="V73">
            <v>266.81130319800002</v>
          </cell>
          <cell r="W73">
            <v>12333.918299428</v>
          </cell>
          <cell r="X73">
            <v>7137.392265036</v>
          </cell>
          <cell r="Y73">
            <v>938.18968327799996</v>
          </cell>
          <cell r="Z73">
            <v>502.894005327</v>
          </cell>
          <cell r="AA73">
            <v>134.82872487500001</v>
          </cell>
          <cell r="AB73">
            <v>3620.613620912</v>
          </cell>
          <cell r="AC73">
            <v>3880.5904624489999</v>
          </cell>
          <cell r="AE73">
            <v>5591.8580371440003</v>
          </cell>
          <cell r="AF73">
            <v>7264.0495258779993</v>
          </cell>
          <cell r="AG73">
            <v>1105.5430669249999</v>
          </cell>
          <cell r="AH73">
            <v>65.512763718000002</v>
          </cell>
          <cell r="AI73">
            <v>38.258395915999998</v>
          </cell>
          <cell r="AJ73">
            <v>49.292485503999998</v>
          </cell>
          <cell r="AK73">
            <v>2656.8801437720003</v>
          </cell>
          <cell r="AL73">
            <v>2271.3927181109998</v>
          </cell>
          <cell r="AM73">
            <v>222.24168906400001</v>
          </cell>
          <cell r="AN73">
            <v>4356.6004921946669</v>
          </cell>
          <cell r="AO73">
            <v>71.922603648666666</v>
          </cell>
          <cell r="AP73">
            <v>1549.2413639529998</v>
          </cell>
          <cell r="AQ73">
            <v>586.4184558963334</v>
          </cell>
          <cell r="AR73">
            <v>138.03303556166665</v>
          </cell>
          <cell r="AS73">
            <v>123.91285068633334</v>
          </cell>
          <cell r="AT73">
            <v>26.25379563466667</v>
          </cell>
          <cell r="AU73">
            <v>674.62322617400002</v>
          </cell>
          <cell r="AV73">
            <v>756.07644882866668</v>
          </cell>
          <cell r="AX73">
            <v>652.37379803633337</v>
          </cell>
          <cell r="AY73">
            <v>873.11845844333322</v>
          </cell>
          <cell r="AZ73">
            <v>44.391193984666664</v>
          </cell>
          <cell r="BA73">
            <v>12.127303670333333</v>
          </cell>
          <cell r="BB73">
            <v>13.890386497666668</v>
          </cell>
          <cell r="BC73">
            <v>15.624168177000001</v>
          </cell>
          <cell r="BD73">
            <v>252.43934313266666</v>
          </cell>
          <cell r="BE73">
            <v>101.76110860533333</v>
          </cell>
          <cell r="BF73">
            <v>13.634315216999999</v>
          </cell>
        </row>
        <row r="74">
          <cell r="A74" t="str">
            <v>T4 2015</v>
          </cell>
          <cell r="B74">
            <v>4478.3136036320002</v>
          </cell>
          <cell r="C74">
            <v>97.574272860999997</v>
          </cell>
          <cell r="D74">
            <v>1510.4316255900001</v>
          </cell>
          <cell r="E74">
            <v>538.26232482800003</v>
          </cell>
          <cell r="F74">
            <v>120.37323984299999</v>
          </cell>
          <cell r="G74">
            <v>100.261601767</v>
          </cell>
          <cell r="H74">
            <v>76.445198008999995</v>
          </cell>
          <cell r="I74">
            <v>675.08926114300004</v>
          </cell>
          <cell r="J74">
            <v>808.05629422300001</v>
          </cell>
          <cell r="L74">
            <v>674.43598306700005</v>
          </cell>
          <cell r="M74">
            <v>876.56350726000005</v>
          </cell>
          <cell r="N74">
            <v>45.333417941999997</v>
          </cell>
          <cell r="O74">
            <v>8.1383185139999998</v>
          </cell>
          <cell r="P74">
            <v>8.0692218320000002</v>
          </cell>
          <cell r="Q74">
            <v>11.103609618</v>
          </cell>
          <cell r="R74">
            <v>325.91120254399999</v>
          </cell>
          <cell r="S74">
            <v>100.44620655999999</v>
          </cell>
          <cell r="T74">
            <v>12.249943621</v>
          </cell>
          <cell r="U74">
            <v>34335.02037459</v>
          </cell>
          <cell r="V74">
            <v>308.87290047499999</v>
          </cell>
          <cell r="W74">
            <v>11940.006736993</v>
          </cell>
          <cell r="X74">
            <v>6639.4520618740007</v>
          </cell>
          <cell r="Y74">
            <v>905.81923648299994</v>
          </cell>
          <cell r="Z74">
            <v>474.93579192200002</v>
          </cell>
          <cell r="AA74">
            <v>395.74090260499997</v>
          </cell>
          <cell r="AB74">
            <v>3524.0587441089997</v>
          </cell>
          <cell r="AC74">
            <v>3781.426472401</v>
          </cell>
          <cell r="AE74">
            <v>5221.8843101769999</v>
          </cell>
          <cell r="AF74">
            <v>6561.6082975720001</v>
          </cell>
          <cell r="AG74">
            <v>1436.2872589230001</v>
          </cell>
          <cell r="AH74">
            <v>60.279253249999996</v>
          </cell>
          <cell r="AI74">
            <v>64.494165578999997</v>
          </cell>
          <cell r="AJ74">
            <v>39.421677854999999</v>
          </cell>
          <cell r="AK74">
            <v>2884.0582072980001</v>
          </cell>
          <cell r="AL74">
            <v>1859.3972010370003</v>
          </cell>
          <cell r="AM74">
            <v>177.28389303</v>
          </cell>
          <cell r="AN74">
            <v>4437.3539903603332</v>
          </cell>
          <cell r="AO74">
            <v>86.449420182666657</v>
          </cell>
          <cell r="AP74">
            <v>1520.8233547796669</v>
          </cell>
          <cell r="AQ74">
            <v>561.4897648573334</v>
          </cell>
          <cell r="AR74">
            <v>130.65823680166667</v>
          </cell>
          <cell r="AS74">
            <v>102.60310422566668</v>
          </cell>
          <cell r="AT74">
            <v>55.202769162666669</v>
          </cell>
          <cell r="AU74">
            <v>670.86947973233339</v>
          </cell>
          <cell r="AV74">
            <v>768.72851023766668</v>
          </cell>
          <cell r="AX74">
            <v>672.42246868800009</v>
          </cell>
          <cell r="AY74">
            <v>877.26044098566672</v>
          </cell>
          <cell r="AZ74">
            <v>51.127734694333327</v>
          </cell>
          <cell r="BA74">
            <v>8.8633791660000014</v>
          </cell>
          <cell r="BB74">
            <v>8.2466832633333329</v>
          </cell>
          <cell r="BC74">
            <v>16.249592596333333</v>
          </cell>
          <cell r="BD74">
            <v>315.58302416700002</v>
          </cell>
          <cell r="BE74">
            <v>99.067265544666668</v>
          </cell>
          <cell r="BF74">
            <v>12.532116054999998</v>
          </cell>
        </row>
        <row r="75">
          <cell r="A75" t="str">
            <v>T1 2016</v>
          </cell>
          <cell r="B75">
            <v>4729.4591053970007</v>
          </cell>
          <cell r="C75">
            <v>104.47905781199999</v>
          </cell>
          <cell r="D75">
            <v>1494.805109572</v>
          </cell>
          <cell r="E75">
            <v>586.41579617699995</v>
          </cell>
          <cell r="F75">
            <v>108.940219259</v>
          </cell>
          <cell r="G75">
            <v>99.330606424999999</v>
          </cell>
          <cell r="H75">
            <v>73.948417653999996</v>
          </cell>
          <cell r="I75">
            <v>626.17007005699998</v>
          </cell>
          <cell r="J75">
            <v>887.97684771800004</v>
          </cell>
          <cell r="L75">
            <v>619.65955910900004</v>
          </cell>
          <cell r="M75">
            <v>1058.5905242880001</v>
          </cell>
          <cell r="N75">
            <v>42.928046418999998</v>
          </cell>
          <cell r="O75">
            <v>5.7288947739999996</v>
          </cell>
          <cell r="P75">
            <v>12.649864447000001</v>
          </cell>
          <cell r="Q75">
            <v>15.336906448000001</v>
          </cell>
          <cell r="R75">
            <v>378.13576678300001</v>
          </cell>
          <cell r="S75">
            <v>93.058874353999997</v>
          </cell>
          <cell r="T75">
            <v>16.109653673</v>
          </cell>
          <cell r="U75">
            <v>35308.881814795997</v>
          </cell>
          <cell r="V75">
            <v>417.19555661599998</v>
          </cell>
          <cell r="W75">
            <v>11424.591252398999</v>
          </cell>
          <cell r="X75">
            <v>6114.5852268239996</v>
          </cell>
          <cell r="Y75">
            <v>885.45719457899986</v>
          </cell>
          <cell r="Z75">
            <v>413.39591120599999</v>
          </cell>
          <cell r="AA75">
            <v>497.82917973000002</v>
          </cell>
          <cell r="AB75">
            <v>3513.3237400600001</v>
          </cell>
          <cell r="AC75">
            <v>3791.0610333719997</v>
          </cell>
          <cell r="AE75">
            <v>5363.2933078169999</v>
          </cell>
          <cell r="AF75">
            <v>7565.7355327229998</v>
          </cell>
          <cell r="AG75">
            <v>1438.349837837</v>
          </cell>
          <cell r="AH75">
            <v>44.018126647999999</v>
          </cell>
          <cell r="AI75">
            <v>83.972872663000004</v>
          </cell>
          <cell r="AJ75">
            <v>35.967294940000002</v>
          </cell>
          <cell r="AK75">
            <v>3199.8699260659996</v>
          </cell>
          <cell r="AL75">
            <v>1721.7610185180001</v>
          </cell>
          <cell r="AM75">
            <v>223.06605519700003</v>
          </cell>
          <cell r="AN75">
            <v>4637.542943634</v>
          </cell>
          <cell r="AO75">
            <v>108.36594204800001</v>
          </cell>
          <cell r="AP75">
            <v>1479.4238851683333</v>
          </cell>
          <cell r="AQ75">
            <v>543.31577609966666</v>
          </cell>
          <cell r="AR75">
            <v>126.71863687000001</v>
          </cell>
          <cell r="AS75">
            <v>93.008533499999999</v>
          </cell>
          <cell r="AT75">
            <v>61.969466953000001</v>
          </cell>
          <cell r="AU75">
            <v>654.41147174566674</v>
          </cell>
          <cell r="AV75">
            <v>820.93844628733348</v>
          </cell>
          <cell r="AX75">
            <v>663.10327708633338</v>
          </cell>
          <cell r="AY75">
            <v>1011.1327031963334</v>
          </cell>
          <cell r="AZ75">
            <v>57.568239484000003</v>
          </cell>
          <cell r="BA75">
            <v>5.8243867199999997</v>
          </cell>
          <cell r="BB75">
            <v>12.040521128333333</v>
          </cell>
          <cell r="BC75">
            <v>16.39369082833333</v>
          </cell>
          <cell r="BD75">
            <v>348.82712465966665</v>
          </cell>
          <cell r="BE75">
            <v>101.07556129233332</v>
          </cell>
          <cell r="BF75">
            <v>12.849165735</v>
          </cell>
        </row>
        <row r="76">
          <cell r="A76" t="str">
            <v>T2 2016</v>
          </cell>
          <cell r="B76">
            <v>4848.9776731800002</v>
          </cell>
          <cell r="C76">
            <v>97.251267622</v>
          </cell>
          <cell r="D76">
            <v>1566.6086911520001</v>
          </cell>
          <cell r="E76">
            <v>618.84617908300004</v>
          </cell>
          <cell r="F76">
            <v>139.02990886399999</v>
          </cell>
          <cell r="G76">
            <v>93.665785487999997</v>
          </cell>
          <cell r="H76">
            <v>91.469247421000006</v>
          </cell>
          <cell r="I76">
            <v>623.59757029599996</v>
          </cell>
          <cell r="J76">
            <v>944.48143721199995</v>
          </cell>
          <cell r="L76">
            <v>672.83138448900002</v>
          </cell>
          <cell r="M76">
            <v>982.173227</v>
          </cell>
          <cell r="N76">
            <v>60.730755176999999</v>
          </cell>
          <cell r="O76">
            <v>16.443805355999999</v>
          </cell>
          <cell r="P76">
            <v>23.005238331000001</v>
          </cell>
          <cell r="Q76">
            <v>14.900804704</v>
          </cell>
          <cell r="R76">
            <v>383.624557299</v>
          </cell>
          <cell r="S76">
            <v>69.226729023000004</v>
          </cell>
          <cell r="T76">
            <v>17.699775814999999</v>
          </cell>
          <cell r="U76">
            <v>37583.104348345994</v>
          </cell>
          <cell r="V76">
            <v>360.41536404999999</v>
          </cell>
          <cell r="W76">
            <v>12629.610805363998</v>
          </cell>
          <cell r="X76">
            <v>6875.8619816609998</v>
          </cell>
          <cell r="Y76">
            <v>1065.0316212929999</v>
          </cell>
          <cell r="Z76">
            <v>407.99589451600002</v>
          </cell>
          <cell r="AA76">
            <v>520.40652025700001</v>
          </cell>
          <cell r="AB76">
            <v>3760.3147876369999</v>
          </cell>
          <cell r="AC76">
            <v>4075.5981029969998</v>
          </cell>
          <cell r="AE76">
            <v>5583.5637672740004</v>
          </cell>
          <cell r="AF76">
            <v>7296.4252151290002</v>
          </cell>
          <cell r="AG76">
            <v>2108.8025197409997</v>
          </cell>
          <cell r="AH76">
            <v>109.309903878</v>
          </cell>
          <cell r="AI76">
            <v>68.747740403999998</v>
          </cell>
          <cell r="AJ76">
            <v>52.617671973</v>
          </cell>
          <cell r="AK76">
            <v>3329.5326888210002</v>
          </cell>
          <cell r="AL76">
            <v>1706.1050262799999</v>
          </cell>
          <cell r="AM76">
            <v>262.375542435</v>
          </cell>
          <cell r="AN76">
            <v>4816.0546195440011</v>
          </cell>
          <cell r="AO76">
            <v>99.582394221666661</v>
          </cell>
          <cell r="AP76">
            <v>1563.2754673749998</v>
          </cell>
          <cell r="AQ76">
            <v>607.57078046900006</v>
          </cell>
          <cell r="AR76">
            <v>132.79008477566666</v>
          </cell>
          <cell r="AS76">
            <v>93.399772348666659</v>
          </cell>
          <cell r="AT76">
            <v>75.663054568000007</v>
          </cell>
          <cell r="AU76">
            <v>653.85177521366666</v>
          </cell>
          <cell r="AV76">
            <v>871.24524935066665</v>
          </cell>
          <cell r="AX76">
            <v>675.93582746799996</v>
          </cell>
          <cell r="AY76">
            <v>1028.8561927853334</v>
          </cell>
          <cell r="AZ76">
            <v>66.941611776000002</v>
          </cell>
          <cell r="BA76">
            <v>12.601321168333333</v>
          </cell>
          <cell r="BB76">
            <v>17.753463564666664</v>
          </cell>
          <cell r="BC76">
            <v>13.457444019</v>
          </cell>
          <cell r="BD76">
            <v>371.187392069</v>
          </cell>
          <cell r="BE76">
            <v>78.88545963</v>
          </cell>
          <cell r="BF76">
            <v>16.332796116333334</v>
          </cell>
        </row>
        <row r="77">
          <cell r="A77" t="str">
            <v>T3 2016</v>
          </cell>
          <cell r="B77">
            <v>5020.9097037490001</v>
          </cell>
          <cell r="C77">
            <v>59.116930406000002</v>
          </cell>
          <cell r="D77">
            <v>1636.3208988690001</v>
          </cell>
          <cell r="E77">
            <v>610.95300294100002</v>
          </cell>
          <cell r="F77">
            <v>159.16920934300001</v>
          </cell>
          <cell r="G77">
            <v>111.043627246</v>
          </cell>
          <cell r="H77">
            <v>120.611333957</v>
          </cell>
          <cell r="I77">
            <v>634.54372538200005</v>
          </cell>
          <cell r="J77">
            <v>981.22926488099995</v>
          </cell>
          <cell r="L77">
            <v>668.269823503</v>
          </cell>
          <cell r="M77">
            <v>1110.4332866719999</v>
          </cell>
          <cell r="N77">
            <v>43.355967198000002</v>
          </cell>
          <cell r="O77">
            <v>10.993541082</v>
          </cell>
          <cell r="P77">
            <v>18.583620309000001</v>
          </cell>
          <cell r="Q77">
            <v>11.949540029</v>
          </cell>
          <cell r="R77">
            <v>376.75685371200001</v>
          </cell>
          <cell r="S77">
            <v>80.703487822</v>
          </cell>
          <cell r="T77">
            <v>23.196489266</v>
          </cell>
          <cell r="U77">
            <v>38298.002984257997</v>
          </cell>
          <cell r="V77">
            <v>312.67182919499999</v>
          </cell>
          <cell r="W77">
            <v>12822.260502061001</v>
          </cell>
          <cell r="X77">
            <v>6993.2835446059999</v>
          </cell>
          <cell r="Y77">
            <v>1330.8764229400001</v>
          </cell>
          <cell r="Z77">
            <v>388.25260776100004</v>
          </cell>
          <cell r="AA77">
            <v>457.13368075699998</v>
          </cell>
          <cell r="AB77">
            <v>3652.714245997</v>
          </cell>
          <cell r="AC77">
            <v>4251.5681810570004</v>
          </cell>
          <cell r="AE77">
            <v>6187.4533207820004</v>
          </cell>
          <cell r="AF77">
            <v>7854.5770432050003</v>
          </cell>
          <cell r="AG77">
            <v>1775.1791767939999</v>
          </cell>
          <cell r="AH77">
            <v>67.737234303999998</v>
          </cell>
          <cell r="AI77">
            <v>54.685611596000001</v>
          </cell>
          <cell r="AJ77">
            <v>58.975464195000001</v>
          </cell>
          <cell r="AK77">
            <v>3265.0043099059999</v>
          </cell>
          <cell r="AL77">
            <v>1393.468116344</v>
          </cell>
          <cell r="AM77">
            <v>254.42219481900003</v>
          </cell>
          <cell r="AN77">
            <v>4998.5395137309997</v>
          </cell>
          <cell r="AO77">
            <v>72.222140251999988</v>
          </cell>
          <cell r="AP77">
            <v>1593.1447827476666</v>
          </cell>
          <cell r="AQ77">
            <v>612.89037724833327</v>
          </cell>
          <cell r="AR77">
            <v>149.20799694600001</v>
          </cell>
          <cell r="AS77">
            <v>95.758923876333327</v>
          </cell>
          <cell r="AT77">
            <v>112.63520289066666</v>
          </cell>
          <cell r="AU77">
            <v>622.65228178633333</v>
          </cell>
          <cell r="AV77">
            <v>941.9416849593332</v>
          </cell>
          <cell r="AX77">
            <v>696.49797743599993</v>
          </cell>
          <cell r="AY77">
            <v>1107.5075744536666</v>
          </cell>
          <cell r="AZ77">
            <v>61.905964723333334</v>
          </cell>
          <cell r="BA77">
            <v>12.131523333333334</v>
          </cell>
          <cell r="BB77">
            <v>20.611444301666666</v>
          </cell>
          <cell r="BC77">
            <v>14.856699898666667</v>
          </cell>
          <cell r="BD77">
            <v>378.59050182833334</v>
          </cell>
          <cell r="BE77">
            <v>76.241441074999997</v>
          </cell>
          <cell r="BF77">
            <v>22.887778721999997</v>
          </cell>
        </row>
        <row r="78">
          <cell r="A78" t="str">
            <v>T4 2016</v>
          </cell>
          <cell r="B78">
            <v>5254.6167855189997</v>
          </cell>
          <cell r="C78">
            <v>147.56585209400001</v>
          </cell>
          <cell r="D78">
            <v>1797.5962285579999</v>
          </cell>
          <cell r="E78">
            <v>642.25101199000005</v>
          </cell>
          <cell r="F78">
            <v>175.88957645900001</v>
          </cell>
          <cell r="G78">
            <v>103.93757671900001</v>
          </cell>
          <cell r="H78">
            <v>186.17276446400001</v>
          </cell>
          <cell r="I78">
            <v>689.34529892600005</v>
          </cell>
          <cell r="J78">
            <v>1026.8542342349999</v>
          </cell>
          <cell r="L78">
            <v>645.75379616299995</v>
          </cell>
          <cell r="M78">
            <v>991.86622154199995</v>
          </cell>
          <cell r="N78">
            <v>33.410837673000003</v>
          </cell>
          <cell r="O78">
            <v>21.240523901</v>
          </cell>
          <cell r="P78">
            <v>16.739526525999999</v>
          </cell>
          <cell r="Q78">
            <v>13.214967562</v>
          </cell>
          <cell r="R78">
            <v>432.57603739199999</v>
          </cell>
          <cell r="S78">
            <v>86.545447464000006</v>
          </cell>
          <cell r="T78">
            <v>41.253112409000003</v>
          </cell>
          <cell r="U78">
            <v>37456.200149508004</v>
          </cell>
          <cell r="V78">
            <v>364.71838153199997</v>
          </cell>
          <cell r="W78">
            <v>12631.352121026001</v>
          </cell>
          <cell r="X78">
            <v>6654.1263372790008</v>
          </cell>
          <cell r="Y78">
            <v>1254.6615718620001</v>
          </cell>
          <cell r="Z78">
            <v>327.43552313600003</v>
          </cell>
          <cell r="AA78">
            <v>563.91137454399995</v>
          </cell>
          <cell r="AB78">
            <v>3831.2173142050005</v>
          </cell>
          <cell r="AC78">
            <v>4379.2845593950005</v>
          </cell>
          <cell r="AE78">
            <v>5801.6798156409995</v>
          </cell>
          <cell r="AF78">
            <v>7379.2251039980001</v>
          </cell>
          <cell r="AG78">
            <v>1342.9752079360001</v>
          </cell>
          <cell r="AH78">
            <v>73.903902911000003</v>
          </cell>
          <cell r="AI78">
            <v>52.956193818999992</v>
          </cell>
          <cell r="AJ78">
            <v>64.651066189000005</v>
          </cell>
          <cell r="AK78">
            <v>3555.0091168280001</v>
          </cell>
          <cell r="AL78">
            <v>1510.0256397850001</v>
          </cell>
          <cell r="AM78">
            <v>300.41904044800003</v>
          </cell>
          <cell r="AN78">
            <v>5143.7752748493331</v>
          </cell>
          <cell r="AO78">
            <v>92.90896979933332</v>
          </cell>
          <cell r="AP78">
            <v>1684.741347446</v>
          </cell>
          <cell r="AQ78">
            <v>631.24364483066677</v>
          </cell>
          <cell r="AR78">
            <v>161.97096249733332</v>
          </cell>
          <cell r="AS78">
            <v>99.338717314333337</v>
          </cell>
          <cell r="AT78">
            <v>141.97815740600001</v>
          </cell>
          <cell r="AU78">
            <v>650.2098653976667</v>
          </cell>
          <cell r="AV78">
            <v>983.13499401866659</v>
          </cell>
          <cell r="AX78">
            <v>674.17683622466666</v>
          </cell>
          <cell r="AY78">
            <v>1102.3847497163333</v>
          </cell>
          <cell r="AZ78">
            <v>46.660424224333333</v>
          </cell>
          <cell r="BA78">
            <v>15.413486166666667</v>
          </cell>
          <cell r="BB78">
            <v>18.82549083066667</v>
          </cell>
          <cell r="BC78">
            <v>13.973430244666666</v>
          </cell>
          <cell r="BD78">
            <v>398.59534948633336</v>
          </cell>
          <cell r="BE78">
            <v>87.324296881666669</v>
          </cell>
          <cell r="BF78">
            <v>25.635899810000002</v>
          </cell>
        </row>
        <row r="79">
          <cell r="A79" t="str">
            <v>T1 2017</v>
          </cell>
          <cell r="B79">
            <v>5015.9937563380008</v>
          </cell>
          <cell r="C79">
            <v>87.785016198999998</v>
          </cell>
          <cell r="D79">
            <v>1632.6061249759998</v>
          </cell>
          <cell r="E79">
            <v>583.26106317799997</v>
          </cell>
          <cell r="F79">
            <v>169.06078099499999</v>
          </cell>
          <cell r="G79">
            <v>96.248963773</v>
          </cell>
          <cell r="H79">
            <v>182.23366187600001</v>
          </cell>
          <cell r="I79">
            <v>601.80165515399995</v>
          </cell>
          <cell r="J79">
            <v>1077.1752027350001</v>
          </cell>
          <cell r="L79">
            <v>848.85626030599997</v>
          </cell>
          <cell r="M79">
            <v>643.37196867600005</v>
          </cell>
          <cell r="N79">
            <v>94.757640186000003</v>
          </cell>
          <cell r="O79">
            <v>9.8083208969999998</v>
          </cell>
          <cell r="P79">
            <v>11.763408574</v>
          </cell>
          <cell r="Q79">
            <v>17.706963131999998</v>
          </cell>
          <cell r="R79">
            <v>500.52327122100002</v>
          </cell>
          <cell r="S79">
            <v>73.473300881</v>
          </cell>
          <cell r="T79">
            <v>18.166278555000002</v>
          </cell>
          <cell r="U79">
            <v>37253.005838311998</v>
          </cell>
          <cell r="V79">
            <v>385.00032651100003</v>
          </cell>
          <cell r="W79">
            <v>12299.407373224001</v>
          </cell>
          <cell r="X79">
            <v>6555.6234266949996</v>
          </cell>
          <cell r="Y79">
            <v>1281.310162877</v>
          </cell>
          <cell r="Z79">
            <v>358.74586698000002</v>
          </cell>
          <cell r="AA79">
            <v>651.20977040100001</v>
          </cell>
          <cell r="AB79">
            <v>3452.5181462710007</v>
          </cell>
          <cell r="AC79">
            <v>4673.4686052520001</v>
          </cell>
          <cell r="AE79">
            <v>6634.7336643019999</v>
          </cell>
          <cell r="AF79">
            <v>6167.654352642</v>
          </cell>
          <cell r="AG79">
            <v>1650.3398783</v>
          </cell>
          <cell r="AH79">
            <v>45.416845719000001</v>
          </cell>
          <cell r="AI79">
            <v>48.389827288999996</v>
          </cell>
          <cell r="AJ79">
            <v>40.036609602999995</v>
          </cell>
          <cell r="AK79">
            <v>3576.2429668609998</v>
          </cell>
          <cell r="AL79">
            <v>1453.502242888</v>
          </cell>
          <cell r="AM79">
            <v>278.81314572100001</v>
          </cell>
          <cell r="AN79">
            <v>5002.3730810526667</v>
          </cell>
          <cell r="AO79">
            <v>77.612709104666664</v>
          </cell>
          <cell r="AP79">
            <v>1677.3887144170001</v>
          </cell>
          <cell r="AQ79">
            <v>616.34469211833334</v>
          </cell>
          <cell r="AR79">
            <v>181.34689393300002</v>
          </cell>
          <cell r="AS79">
            <v>101.50217607899999</v>
          </cell>
          <cell r="AT79">
            <v>190.08780106500001</v>
          </cell>
          <cell r="AU79">
            <v>588.10715122166664</v>
          </cell>
          <cell r="AV79">
            <v>1072.1673889363335</v>
          </cell>
          <cell r="AX79">
            <v>816.28517305333332</v>
          </cell>
          <cell r="AY79">
            <v>666.25403907133341</v>
          </cell>
          <cell r="AZ79">
            <v>70.117579226666678</v>
          </cell>
          <cell r="BA79">
            <v>9.577200705000001</v>
          </cell>
          <cell r="BB79">
            <v>11.173112998666667</v>
          </cell>
          <cell r="BC79">
            <v>20.379271293333336</v>
          </cell>
          <cell r="BD79">
            <v>472.54899066833332</v>
          </cell>
          <cell r="BE79">
            <v>86.294846827666674</v>
          </cell>
          <cell r="BF79">
            <v>22.574054750333332</v>
          </cell>
        </row>
        <row r="80">
          <cell r="A80" t="str">
            <v>T2 2017</v>
          </cell>
          <cell r="B80">
            <v>5322.953435423</v>
          </cell>
          <cell r="C80">
            <v>80.981672152000002</v>
          </cell>
          <cell r="D80">
            <v>1658.0224498039997</v>
          </cell>
          <cell r="E80">
            <v>624.70178562299998</v>
          </cell>
          <cell r="F80">
            <v>174.367991507</v>
          </cell>
          <cell r="G80">
            <v>96.872354619999996</v>
          </cell>
          <cell r="H80">
            <v>165.076283784</v>
          </cell>
          <cell r="I80">
            <v>597.00403427000003</v>
          </cell>
          <cell r="J80">
            <v>1172.24547865</v>
          </cell>
          <cell r="L80">
            <v>834.48884780399999</v>
          </cell>
          <cell r="M80">
            <v>819.14970745100004</v>
          </cell>
          <cell r="N80">
            <v>64.324462694000005</v>
          </cell>
          <cell r="O80">
            <v>7.1937715750000004</v>
          </cell>
          <cell r="P80">
            <v>17.440829924999999</v>
          </cell>
          <cell r="Q80">
            <v>18.079730673</v>
          </cell>
          <cell r="R80">
            <v>551.38784165599998</v>
          </cell>
          <cell r="S80">
            <v>80.121651427000003</v>
          </cell>
          <cell r="T80">
            <v>19.516991612000002</v>
          </cell>
          <cell r="U80">
            <v>40196.738061210002</v>
          </cell>
          <cell r="V80">
            <v>435.24705218899999</v>
          </cell>
          <cell r="W80">
            <v>12830.779656759998</v>
          </cell>
          <cell r="X80">
            <v>6890.9790161370001</v>
          </cell>
          <cell r="Y80">
            <v>1375.49812462</v>
          </cell>
          <cell r="Z80">
            <v>357.58985729</v>
          </cell>
          <cell r="AA80">
            <v>598.71835519299998</v>
          </cell>
          <cell r="AB80">
            <v>3607.9943035200004</v>
          </cell>
          <cell r="AC80">
            <v>5171.3597221270002</v>
          </cell>
          <cell r="AE80">
            <v>7023.5160082749999</v>
          </cell>
          <cell r="AF80">
            <v>6498.3287704390004</v>
          </cell>
          <cell r="AG80">
            <v>1908.247989124</v>
          </cell>
          <cell r="AH80">
            <v>40.655767389999994</v>
          </cell>
          <cell r="AI80">
            <v>72.660811676999998</v>
          </cell>
          <cell r="AJ80">
            <v>32.826930993999994</v>
          </cell>
          <cell r="AK80">
            <v>4348.1774064929996</v>
          </cell>
          <cell r="AL80">
            <v>1666.4845195019998</v>
          </cell>
          <cell r="AM80">
            <v>168.45342624</v>
          </cell>
          <cell r="AN80">
            <v>5247.6985053919998</v>
          </cell>
          <cell r="AO80">
            <v>87.077779477666652</v>
          </cell>
          <cell r="AP80">
            <v>1659.8963849219999</v>
          </cell>
          <cell r="AQ80">
            <v>607.20703485833326</v>
          </cell>
          <cell r="AR80">
            <v>182.27372444566666</v>
          </cell>
          <cell r="AS80">
            <v>96.687096187333339</v>
          </cell>
          <cell r="AT80">
            <v>171.08286126633334</v>
          </cell>
          <cell r="AU80">
            <v>602.6456681643333</v>
          </cell>
          <cell r="AV80">
            <v>1129.8917530910001</v>
          </cell>
          <cell r="AX80">
            <v>839.74178109733339</v>
          </cell>
          <cell r="AY80">
            <v>726.45432003266671</v>
          </cell>
          <cell r="AZ80">
            <v>69.836286660666659</v>
          </cell>
          <cell r="BA80">
            <v>8.3124925760000004</v>
          </cell>
          <cell r="BB80">
            <v>14.998363931999998</v>
          </cell>
          <cell r="BC80">
            <v>18.589164653000001</v>
          </cell>
          <cell r="BD80">
            <v>580.7098435173333</v>
          </cell>
          <cell r="BE80">
            <v>94.483460046000005</v>
          </cell>
          <cell r="BF80">
            <v>17.706875386333333</v>
          </cell>
        </row>
        <row r="81">
          <cell r="A81" t="str">
            <v>T3 2017</v>
          </cell>
          <cell r="B81">
            <v>5369.9091679880003</v>
          </cell>
          <cell r="C81">
            <v>86.373780874999994</v>
          </cell>
          <cell r="D81">
            <v>1680.9562414269999</v>
          </cell>
          <cell r="E81">
            <v>595.24585068099998</v>
          </cell>
          <cell r="F81">
            <v>164.81762664999999</v>
          </cell>
          <cell r="G81">
            <v>114.57388757</v>
          </cell>
          <cell r="H81">
            <v>167.80221166300001</v>
          </cell>
          <cell r="I81">
            <v>638.51666486299996</v>
          </cell>
          <cell r="J81">
            <v>1241.3094020640001</v>
          </cell>
          <cell r="L81">
            <v>826.91007091999995</v>
          </cell>
          <cell r="M81">
            <v>820.78099420299998</v>
          </cell>
          <cell r="N81">
            <v>65.824125675999994</v>
          </cell>
          <cell r="O81">
            <v>6.2036089590000003</v>
          </cell>
          <cell r="P81">
            <v>26.380531417</v>
          </cell>
          <cell r="Q81">
            <v>13.236172198</v>
          </cell>
          <cell r="R81">
            <v>514.10622945900002</v>
          </cell>
          <cell r="S81">
            <v>70.471514661000001</v>
          </cell>
          <cell r="T81">
            <v>17.356496129</v>
          </cell>
          <cell r="U81">
            <v>40137.615692820997</v>
          </cell>
          <cell r="V81">
            <v>385.81454062499995</v>
          </cell>
          <cell r="W81">
            <v>12678.175916601</v>
          </cell>
          <cell r="X81">
            <v>7022.5462222280003</v>
          </cell>
          <cell r="Y81">
            <v>1400.8027291169999</v>
          </cell>
          <cell r="Z81">
            <v>297.66140015899998</v>
          </cell>
          <cell r="AA81">
            <v>467.31769545700001</v>
          </cell>
          <cell r="AB81">
            <v>3489.8478696399998</v>
          </cell>
          <cell r="AC81">
            <v>5585.650175584</v>
          </cell>
          <cell r="AE81">
            <v>6971.8755686839995</v>
          </cell>
          <cell r="AF81">
            <v>6546.1155240089993</v>
          </cell>
          <cell r="AG81">
            <v>2141.648485441</v>
          </cell>
          <cell r="AH81">
            <v>51.070783410000004</v>
          </cell>
          <cell r="AI81">
            <v>76.598767924000001</v>
          </cell>
          <cell r="AJ81">
            <v>43.835983960999997</v>
          </cell>
          <cell r="AK81">
            <v>3837.9482710570001</v>
          </cell>
          <cell r="AL81">
            <v>1569.9369658300002</v>
          </cell>
          <cell r="AM81">
            <v>248.94470969499997</v>
          </cell>
          <cell r="AN81">
            <v>5374.1264858856666</v>
          </cell>
          <cell r="AO81">
            <v>102.03866645966667</v>
          </cell>
          <cell r="AP81">
            <v>1644.0752325913334</v>
          </cell>
          <cell r="AQ81">
            <v>587.22009963566666</v>
          </cell>
          <cell r="AR81">
            <v>176.375985657</v>
          </cell>
          <cell r="AS81">
            <v>96.674590721666675</v>
          </cell>
          <cell r="AT81">
            <v>163.50417179566665</v>
          </cell>
          <cell r="AU81">
            <v>620.30038478133338</v>
          </cell>
          <cell r="AV81">
            <v>1180.1427143630001</v>
          </cell>
          <cell r="AX81">
            <v>850.96791491600004</v>
          </cell>
          <cell r="AY81">
            <v>844.93264727233327</v>
          </cell>
          <cell r="AZ81">
            <v>80.188149783666674</v>
          </cell>
          <cell r="BA81">
            <v>6.6141301676666657</v>
          </cell>
          <cell r="BB81">
            <v>21.685036166333333</v>
          </cell>
          <cell r="BC81">
            <v>13.432170251666667</v>
          </cell>
          <cell r="BD81">
            <v>521.58531756933337</v>
          </cell>
          <cell r="BE81">
            <v>89.425801282999998</v>
          </cell>
          <cell r="BF81">
            <v>19.038705061666665</v>
          </cell>
        </row>
        <row r="82">
          <cell r="A82" t="str">
            <v>T4 2017</v>
          </cell>
          <cell r="B82">
            <v>5387.6227525849999</v>
          </cell>
          <cell r="C82">
            <v>110.914474372</v>
          </cell>
          <cell r="D82">
            <v>1727.9964325450001</v>
          </cell>
          <cell r="E82">
            <v>608.93717155700006</v>
          </cell>
          <cell r="F82">
            <v>171.48726810100001</v>
          </cell>
          <cell r="G82">
            <v>99.712647860000004</v>
          </cell>
          <cell r="H82">
            <v>171.72768382800001</v>
          </cell>
          <cell r="I82">
            <v>676.13166119899995</v>
          </cell>
          <cell r="J82">
            <v>1309.9792058359999</v>
          </cell>
          <cell r="L82">
            <v>829.12798092200001</v>
          </cell>
          <cell r="M82">
            <v>662.14056382000001</v>
          </cell>
          <cell r="N82">
            <v>54.639446667000001</v>
          </cell>
          <cell r="O82">
            <v>14.166086757</v>
          </cell>
          <cell r="P82">
            <v>25.574058577999999</v>
          </cell>
          <cell r="Q82">
            <v>14.652505539</v>
          </cell>
          <cell r="R82">
            <v>546.56954813000004</v>
          </cell>
          <cell r="S82">
            <v>65.671774358999997</v>
          </cell>
          <cell r="T82">
            <v>26.19067506</v>
          </cell>
          <cell r="U82">
            <v>39635.333172229999</v>
          </cell>
          <cell r="V82">
            <v>504.41556301499998</v>
          </cell>
          <cell r="W82">
            <v>12790.657226680998</v>
          </cell>
          <cell r="X82">
            <v>7006.6975914129998</v>
          </cell>
          <cell r="Y82">
            <v>1463.9545443520001</v>
          </cell>
          <cell r="Z82">
            <v>294.44877018700004</v>
          </cell>
          <cell r="AA82">
            <v>501.01696458600003</v>
          </cell>
          <cell r="AB82">
            <v>3524.5393561430001</v>
          </cell>
          <cell r="AC82">
            <v>5661.2688925379998</v>
          </cell>
          <cell r="AE82">
            <v>6943.8832970559997</v>
          </cell>
          <cell r="AF82">
            <v>6250.6945141830001</v>
          </cell>
          <cell r="AG82">
            <v>1775.249272343</v>
          </cell>
          <cell r="AH82">
            <v>46.459519258</v>
          </cell>
          <cell r="AI82">
            <v>69.815528290000003</v>
          </cell>
          <cell r="AJ82">
            <v>39.635935218</v>
          </cell>
          <cell r="AK82">
            <v>3724.1155653349997</v>
          </cell>
          <cell r="AL82">
            <v>1461.842683527</v>
          </cell>
          <cell r="AM82">
            <v>367.29517478599996</v>
          </cell>
          <cell r="AN82">
            <v>5394.0957168356663</v>
          </cell>
          <cell r="AO82">
            <v>105.20621401699999</v>
          </cell>
          <cell r="AP82">
            <v>1718.0252643699998</v>
          </cell>
          <cell r="AQ82">
            <v>626.75656045033338</v>
          </cell>
          <cell r="AR82">
            <v>180.24659130600003</v>
          </cell>
          <cell r="AS82">
            <v>95.995674972666663</v>
          </cell>
          <cell r="AT82">
            <v>161.92845366466668</v>
          </cell>
          <cell r="AU82">
            <v>653.09798397633335</v>
          </cell>
          <cell r="AV82">
            <v>1231.4210155776666</v>
          </cell>
          <cell r="AX82">
            <v>847.453118206</v>
          </cell>
          <cell r="AY82">
            <v>757.54665258966668</v>
          </cell>
          <cell r="AZ82">
            <v>65.887788897333323</v>
          </cell>
          <cell r="BA82">
            <v>9.7779312170000008</v>
          </cell>
          <cell r="BB82">
            <v>30.870824392000003</v>
          </cell>
          <cell r="BC82">
            <v>13.138169660666668</v>
          </cell>
          <cell r="BD82">
            <v>516.29256061466674</v>
          </cell>
          <cell r="BE82">
            <v>74.935763111000014</v>
          </cell>
          <cell r="BF82">
            <v>23.540414182666666</v>
          </cell>
        </row>
        <row r="83">
          <cell r="A83" t="str">
            <v>T1 2018</v>
          </cell>
          <cell r="B83">
            <v>5608.7652082910008</v>
          </cell>
          <cell r="C83">
            <v>132.64365551399999</v>
          </cell>
          <cell r="D83">
            <v>1723.1094509509999</v>
          </cell>
          <cell r="E83">
            <v>628.51397701799999</v>
          </cell>
          <cell r="F83">
            <v>173.69603783299999</v>
          </cell>
          <cell r="G83">
            <v>104.22109070099999</v>
          </cell>
          <cell r="H83">
            <v>158.60424493100001</v>
          </cell>
          <cell r="I83">
            <v>658.07410046799998</v>
          </cell>
          <cell r="J83">
            <v>1341.66748777</v>
          </cell>
          <cell r="L83">
            <v>858.92964406099998</v>
          </cell>
          <cell r="M83">
            <v>778.24565151499996</v>
          </cell>
          <cell r="N83">
            <v>36.040384330999998</v>
          </cell>
          <cell r="O83">
            <v>32.718113056</v>
          </cell>
          <cell r="P83">
            <v>37.081186870000003</v>
          </cell>
          <cell r="Q83">
            <v>16.358694679999999</v>
          </cell>
          <cell r="R83">
            <v>552.91015743399998</v>
          </cell>
          <cell r="S83">
            <v>86.150152941000002</v>
          </cell>
          <cell r="T83">
            <v>12.910629168</v>
          </cell>
          <cell r="U83">
            <v>40075.019297802995</v>
          </cell>
          <cell r="V83">
            <v>593.91552306000006</v>
          </cell>
          <cell r="W83">
            <v>12573.783828864</v>
          </cell>
          <cell r="X83">
            <v>6747.8159349469988</v>
          </cell>
          <cell r="Y83">
            <v>1557.135194729</v>
          </cell>
          <cell r="Z83">
            <v>309.12421801599999</v>
          </cell>
          <cell r="AA83">
            <v>578.24663768900007</v>
          </cell>
          <cell r="AB83">
            <v>3381.4618434829999</v>
          </cell>
          <cell r="AC83">
            <v>5737.406313855</v>
          </cell>
          <cell r="AE83">
            <v>6746.6337709979998</v>
          </cell>
          <cell r="AF83">
            <v>6483.9545845249995</v>
          </cell>
          <cell r="AG83">
            <v>1947.428710767</v>
          </cell>
          <cell r="AH83">
            <v>62.681755328000001</v>
          </cell>
          <cell r="AI83">
            <v>76.71329227999999</v>
          </cell>
          <cell r="AJ83">
            <v>56.229588665000001</v>
          </cell>
          <cell r="AK83">
            <v>3914.9245886520002</v>
          </cell>
          <cell r="AL83">
            <v>1642.8681252810002</v>
          </cell>
          <cell r="AM83">
            <v>238.479215528</v>
          </cell>
          <cell r="AN83">
            <v>5596.1876233843332</v>
          </cell>
          <cell r="AO83">
            <v>121.60188563733334</v>
          </cell>
          <cell r="AP83">
            <v>1729.9245896626664</v>
          </cell>
          <cell r="AQ83">
            <v>647.1311397413333</v>
          </cell>
          <cell r="AR83">
            <v>178.51193714333331</v>
          </cell>
          <cell r="AS83">
            <v>99.133215105333349</v>
          </cell>
          <cell r="AT83">
            <v>143.90435484</v>
          </cell>
          <cell r="AU83">
            <v>661.24394283266668</v>
          </cell>
          <cell r="AV83">
            <v>1315.3580906330001</v>
          </cell>
          <cell r="AX83">
            <v>859.97937560966659</v>
          </cell>
          <cell r="AY83">
            <v>770.8003620246667</v>
          </cell>
          <cell r="AZ83">
            <v>65.176918398666672</v>
          </cell>
          <cell r="BA83">
            <v>24.352359986666666</v>
          </cell>
          <cell r="BB83">
            <v>27.26024107933333</v>
          </cell>
          <cell r="BC83">
            <v>12.438588839333335</v>
          </cell>
          <cell r="BD83">
            <v>560.26697510666679</v>
          </cell>
          <cell r="BE83">
            <v>92.09744786200001</v>
          </cell>
          <cell r="BF83">
            <v>16.930788544333332</v>
          </cell>
        </row>
        <row r="84">
          <cell r="A84" t="str">
            <v>T2 2018</v>
          </cell>
          <cell r="B84">
            <v>5433.8140457030004</v>
          </cell>
          <cell r="C84">
            <v>141.588298909</v>
          </cell>
          <cell r="D84">
            <v>1628.7608922530001</v>
          </cell>
          <cell r="E84">
            <v>593.158651126</v>
          </cell>
          <cell r="F84">
            <v>166.08786120799999</v>
          </cell>
          <cell r="G84">
            <v>86.104703706999999</v>
          </cell>
          <cell r="H84">
            <v>131.838682452</v>
          </cell>
          <cell r="I84">
            <v>651.57099375999996</v>
          </cell>
          <cell r="J84">
            <v>1259.0828331560001</v>
          </cell>
          <cell r="L84">
            <v>854.43456291699999</v>
          </cell>
          <cell r="M84">
            <v>733.05071094200002</v>
          </cell>
          <cell r="N84">
            <v>41.726785446999997</v>
          </cell>
          <cell r="O84">
            <v>32.235263934999999</v>
          </cell>
          <cell r="P84">
            <v>31.608961645000001</v>
          </cell>
          <cell r="Q84">
            <v>16.579564401999999</v>
          </cell>
          <cell r="R84">
            <v>587.79916990000004</v>
          </cell>
          <cell r="S84">
            <v>91.483125326000007</v>
          </cell>
          <cell r="T84">
            <v>15.463876871</v>
          </cell>
          <cell r="U84">
            <v>38017.630471373996</v>
          </cell>
          <cell r="V84">
            <v>632.02816279599995</v>
          </cell>
          <cell r="W84">
            <v>11284.168635894001</v>
          </cell>
          <cell r="X84">
            <v>5933.6063867780003</v>
          </cell>
          <cell r="Y84">
            <v>1501.821869329</v>
          </cell>
          <cell r="Z84">
            <v>238.00815661799999</v>
          </cell>
          <cell r="AA84">
            <v>520.80423444600001</v>
          </cell>
          <cell r="AB84">
            <v>3089.927988723</v>
          </cell>
          <cell r="AC84">
            <v>5550.7665020889999</v>
          </cell>
          <cell r="AE84">
            <v>6424.8025958779999</v>
          </cell>
          <cell r="AF84">
            <v>6339.2397397080003</v>
          </cell>
          <cell r="AG84">
            <v>1850.2081674430001</v>
          </cell>
          <cell r="AH84">
            <v>62.813808169999994</v>
          </cell>
          <cell r="AI84">
            <v>77.549606952999994</v>
          </cell>
          <cell r="AJ84">
            <v>43.721142869000005</v>
          </cell>
          <cell r="AK84">
            <v>3825.9885935839998</v>
          </cell>
          <cell r="AL84">
            <v>1680.6826089570002</v>
          </cell>
          <cell r="AM84">
            <v>245.660907033</v>
          </cell>
          <cell r="AN84">
            <v>5501.0136666263325</v>
          </cell>
          <cell r="AO84">
            <v>134.77607532299999</v>
          </cell>
          <cell r="AP84">
            <v>1675.6305808826667</v>
          </cell>
          <cell r="AQ84">
            <v>608.26846917833325</v>
          </cell>
          <cell r="AR84">
            <v>170.29424032966665</v>
          </cell>
          <cell r="AS84">
            <v>95.375696487333343</v>
          </cell>
          <cell r="AT84">
            <v>140.09916396033336</v>
          </cell>
          <cell r="AU84">
            <v>661.59301092700002</v>
          </cell>
          <cell r="AV84">
            <v>1230.4063931893334</v>
          </cell>
          <cell r="AX84">
            <v>856.83584988733344</v>
          </cell>
          <cell r="AY84">
            <v>747.35809313066659</v>
          </cell>
          <cell r="AZ84">
            <v>60.734939593333337</v>
          </cell>
          <cell r="BA84">
            <v>31.620329877333333</v>
          </cell>
          <cell r="BB84">
            <v>33.118111171999999</v>
          </cell>
          <cell r="BC84">
            <v>16.410649464666665</v>
          </cell>
          <cell r="BD84">
            <v>591.20236263666663</v>
          </cell>
          <cell r="BE84">
            <v>102.62962300733334</v>
          </cell>
          <cell r="BF84">
            <v>20.290658462</v>
          </cell>
        </row>
        <row r="85">
          <cell r="A85" t="str">
            <v>T3 2018</v>
          </cell>
          <cell r="B85">
            <v>5680.9700819909995</v>
          </cell>
          <cell r="C85">
            <v>155.20391804499999</v>
          </cell>
          <cell r="D85">
            <v>1693.0348042599999</v>
          </cell>
          <cell r="E85">
            <v>634.30509228200003</v>
          </cell>
          <cell r="F85">
            <v>185.76276868299999</v>
          </cell>
          <cell r="G85">
            <v>93.737793120000006</v>
          </cell>
          <cell r="H85">
            <v>124.02294661000001</v>
          </cell>
          <cell r="I85">
            <v>655.20620356500001</v>
          </cell>
          <cell r="J85">
            <v>1335.6054577350001</v>
          </cell>
          <cell r="L85">
            <v>825.09083552200002</v>
          </cell>
          <cell r="M85">
            <v>747.78871924999999</v>
          </cell>
          <cell r="N85">
            <v>46.614843405999999</v>
          </cell>
          <cell r="O85">
            <v>30.647683465</v>
          </cell>
          <cell r="P85">
            <v>56.937330823000003</v>
          </cell>
          <cell r="Q85">
            <v>14.90386004</v>
          </cell>
          <cell r="R85">
            <v>674.43886637699995</v>
          </cell>
          <cell r="S85">
            <v>86.758465036999993</v>
          </cell>
          <cell r="T85">
            <v>13.945298031</v>
          </cell>
          <cell r="U85">
            <v>38573.632553806994</v>
          </cell>
          <cell r="V85">
            <v>624.46706045099995</v>
          </cell>
          <cell r="W85">
            <v>11492.991355086</v>
          </cell>
          <cell r="X85">
            <v>6108.4157528670003</v>
          </cell>
          <cell r="Y85">
            <v>1563.9395365199998</v>
          </cell>
          <cell r="Z85">
            <v>246.17023838700001</v>
          </cell>
          <cell r="AA85">
            <v>453.47966380299999</v>
          </cell>
          <cell r="AB85">
            <v>3120.9861635090001</v>
          </cell>
          <cell r="AC85">
            <v>5675.9597918689997</v>
          </cell>
          <cell r="AE85">
            <v>6463.8581093809998</v>
          </cell>
          <cell r="AF85">
            <v>6192.3864283999992</v>
          </cell>
          <cell r="AG85">
            <v>1686.1731498029999</v>
          </cell>
          <cell r="AH85">
            <v>59.525686162</v>
          </cell>
          <cell r="AI85">
            <v>149.16765675200003</v>
          </cell>
          <cell r="AJ85">
            <v>67.599360236999999</v>
          </cell>
          <cell r="AK85">
            <v>4231.0511132909996</v>
          </cell>
          <cell r="AL85">
            <v>1699.5353462799999</v>
          </cell>
          <cell r="AM85">
            <v>230.91749609499999</v>
          </cell>
          <cell r="AN85">
            <v>5459.9151892106665</v>
          </cell>
          <cell r="AO85">
            <v>155.00418752366667</v>
          </cell>
          <cell r="AP85">
            <v>1631.0913751213332</v>
          </cell>
          <cell r="AQ85">
            <v>613.83709847900002</v>
          </cell>
          <cell r="AR85">
            <v>177.35013712499997</v>
          </cell>
          <cell r="AS85">
            <v>85.70032732366667</v>
          </cell>
          <cell r="AT85">
            <v>122.56104803699999</v>
          </cell>
          <cell r="AU85">
            <v>631.64276415666654</v>
          </cell>
          <cell r="AV85">
            <v>1223.940121649</v>
          </cell>
          <cell r="AX85">
            <v>854.62751524666658</v>
          </cell>
          <cell r="AY85">
            <v>721.22316741900011</v>
          </cell>
          <cell r="AZ85">
            <v>52.19753038533333</v>
          </cell>
          <cell r="BA85">
            <v>30.666231887333328</v>
          </cell>
          <cell r="BB85">
            <v>40.966357355666666</v>
          </cell>
          <cell r="BC85">
            <v>16.149249118333334</v>
          </cell>
          <cell r="BD85">
            <v>621.16229635999991</v>
          </cell>
          <cell r="BE85">
            <v>96.465874852333343</v>
          </cell>
          <cell r="BF85">
            <v>16.421282292000001</v>
          </cell>
        </row>
        <row r="86">
          <cell r="A86" t="str">
            <v>T4 2018</v>
          </cell>
          <cell r="B86">
            <v>5744.6837369959994</v>
          </cell>
          <cell r="C86">
            <v>182.990396436</v>
          </cell>
          <cell r="D86">
            <v>1682.0564395350002</v>
          </cell>
          <cell r="E86">
            <v>659.45989289900001</v>
          </cell>
          <cell r="F86">
            <v>176.89041637400001</v>
          </cell>
          <cell r="G86">
            <v>92.713802575000003</v>
          </cell>
          <cell r="H86">
            <v>102.313418742</v>
          </cell>
          <cell r="I86">
            <v>650.67890894499999</v>
          </cell>
          <cell r="J86">
            <v>1307.180867517</v>
          </cell>
          <cell r="L86">
            <v>814.74939697699995</v>
          </cell>
          <cell r="M86">
            <v>861.02513114500005</v>
          </cell>
          <cell r="N86">
            <v>49.354157542999999</v>
          </cell>
          <cell r="O86">
            <v>37.04351166</v>
          </cell>
          <cell r="P86">
            <v>46.672667654999998</v>
          </cell>
          <cell r="Q86">
            <v>16.865871504000001</v>
          </cell>
          <cell r="R86">
            <v>638.01949728199997</v>
          </cell>
          <cell r="S86">
            <v>91.961935338999993</v>
          </cell>
          <cell r="T86">
            <v>16.763864402999999</v>
          </cell>
          <cell r="U86">
            <v>40156.763802383</v>
          </cell>
          <cell r="V86">
            <v>791.56405181399998</v>
          </cell>
          <cell r="W86">
            <v>11925.404082523999</v>
          </cell>
          <cell r="X86">
            <v>6258.3670604150002</v>
          </cell>
          <cell r="Y86">
            <v>1548.343940152</v>
          </cell>
          <cell r="Z86">
            <v>249.07366970499999</v>
          </cell>
          <cell r="AA86">
            <v>497.02529117200004</v>
          </cell>
          <cell r="AB86">
            <v>3372.5941210800001</v>
          </cell>
          <cell r="AC86">
            <v>5631.7849608500001</v>
          </cell>
          <cell r="AE86">
            <v>7145.9630027570001</v>
          </cell>
          <cell r="AF86">
            <v>6751.0554110180001</v>
          </cell>
          <cell r="AG86">
            <v>1740.0469943100002</v>
          </cell>
          <cell r="AH86">
            <v>71.298376509999997</v>
          </cell>
          <cell r="AI86">
            <v>109.48585199199999</v>
          </cell>
          <cell r="AJ86">
            <v>84.340309038000001</v>
          </cell>
          <cell r="AK86">
            <v>4101.7487672030002</v>
          </cell>
          <cell r="AL86">
            <v>1585.0312124739999</v>
          </cell>
          <cell r="AM86">
            <v>219.040781893</v>
          </cell>
          <cell r="AN86">
            <v>5860.8481871783333</v>
          </cell>
          <cell r="AO86">
            <v>158.11815516733333</v>
          </cell>
          <cell r="AP86">
            <v>1746.8575864346667</v>
          </cell>
          <cell r="AQ86">
            <v>648.57573800266664</v>
          </cell>
          <cell r="AR86">
            <v>186.18616512299999</v>
          </cell>
          <cell r="AS86">
            <v>92.929580334333323</v>
          </cell>
          <cell r="AT86">
            <v>112.58441526566666</v>
          </cell>
          <cell r="AU86">
            <v>706.58168770900011</v>
          </cell>
          <cell r="AV86">
            <v>1316.4809596476669</v>
          </cell>
          <cell r="AX86">
            <v>866.99051408466664</v>
          </cell>
          <cell r="AY86">
            <v>817.03522220133334</v>
          </cell>
          <cell r="AZ86">
            <v>63.965823567999998</v>
          </cell>
          <cell r="BA86">
            <v>37.782887100666663</v>
          </cell>
          <cell r="BB86">
            <v>39.845630657666668</v>
          </cell>
          <cell r="BC86">
            <v>16.794544254000002</v>
          </cell>
          <cell r="BD86">
            <v>677.81039813533334</v>
          </cell>
          <cell r="BE86">
            <v>102.023239455</v>
          </cell>
          <cell r="BF86">
            <v>17.143226471999998</v>
          </cell>
        </row>
        <row r="87">
          <cell r="A87" t="str">
            <v>T1 2019</v>
          </cell>
          <cell r="B87">
            <v>5857.1171786769992</v>
          </cell>
          <cell r="C87">
            <v>158.50885100900001</v>
          </cell>
          <cell r="D87">
            <v>1743.6803552330002</v>
          </cell>
          <cell r="E87">
            <v>658.58575911299999</v>
          </cell>
          <cell r="F87">
            <v>166.325085196</v>
          </cell>
          <cell r="G87">
            <v>100.384645349</v>
          </cell>
          <cell r="H87">
            <v>118.554202807</v>
          </cell>
          <cell r="I87">
            <v>699.83066276800002</v>
          </cell>
          <cell r="J87">
            <v>1317.0421141429999</v>
          </cell>
          <cell r="L87">
            <v>795.23907464499996</v>
          </cell>
          <cell r="M87">
            <v>885.07174598300003</v>
          </cell>
          <cell r="N87">
            <v>81.195223733000006</v>
          </cell>
          <cell r="O87">
            <v>52.400002565000001</v>
          </cell>
          <cell r="P87">
            <v>31.031812664</v>
          </cell>
          <cell r="Q87">
            <v>10.862551313999999</v>
          </cell>
          <cell r="R87">
            <v>673.22381164499996</v>
          </cell>
          <cell r="S87">
            <v>85.497825968000001</v>
          </cell>
          <cell r="T87">
            <v>23.363809775</v>
          </cell>
          <cell r="U87">
            <v>42465.938208249005</v>
          </cell>
          <cell r="V87">
            <v>725.560835806</v>
          </cell>
          <cell r="W87">
            <v>11979.459585605002</v>
          </cell>
          <cell r="X87">
            <v>6422.4178646110004</v>
          </cell>
          <cell r="Y87">
            <v>1571.9417750059999</v>
          </cell>
          <cell r="Z87">
            <v>244.31701242000003</v>
          </cell>
          <cell r="AA87">
            <v>406.76387214499999</v>
          </cell>
          <cell r="AB87">
            <v>3334.0190614229996</v>
          </cell>
          <cell r="AC87">
            <v>5724.5633215289999</v>
          </cell>
          <cell r="AE87">
            <v>7302.55389801</v>
          </cell>
          <cell r="AF87">
            <v>7256.5907580100011</v>
          </cell>
          <cell r="AG87">
            <v>3103.583608289</v>
          </cell>
          <cell r="AH87">
            <v>121.018622459</v>
          </cell>
          <cell r="AI87">
            <v>112.202046662</v>
          </cell>
          <cell r="AJ87">
            <v>60.377251069000003</v>
          </cell>
          <cell r="AK87">
            <v>4428.7275403419999</v>
          </cell>
          <cell r="AL87">
            <v>1440.5810857609999</v>
          </cell>
          <cell r="AM87">
            <v>210.71965470699999</v>
          </cell>
          <cell r="AN87">
            <v>5934.3479124199994</v>
          </cell>
          <cell r="AO87">
            <v>176.23911358233332</v>
          </cell>
          <cell r="AP87">
            <v>1730.2762861439999</v>
          </cell>
          <cell r="AQ87">
            <v>649.26853196800005</v>
          </cell>
          <cell r="AR87">
            <v>182.89777048566665</v>
          </cell>
          <cell r="AS87">
            <v>96.840903835666666</v>
          </cell>
          <cell r="AT87">
            <v>104.52153184233333</v>
          </cell>
          <cell r="AU87">
            <v>696.74754801233337</v>
          </cell>
          <cell r="AV87">
            <v>1292.7764026326668</v>
          </cell>
          <cell r="AX87">
            <v>854.0831762043332</v>
          </cell>
          <cell r="AY87">
            <v>864.59846896099998</v>
          </cell>
          <cell r="AZ87">
            <v>100.00279144400001</v>
          </cell>
          <cell r="BA87">
            <v>51.361162169333333</v>
          </cell>
          <cell r="BB87">
            <v>41.728345175333338</v>
          </cell>
          <cell r="BC87">
            <v>12.555756260000001</v>
          </cell>
          <cell r="BD87">
            <v>688.3243675143334</v>
          </cell>
          <cell r="BE87">
            <v>102.540258541</v>
          </cell>
          <cell r="BF87">
            <v>19.861783791666667</v>
          </cell>
        </row>
        <row r="88">
          <cell r="A88" t="str">
            <v>T2 2019</v>
          </cell>
          <cell r="B88">
            <v>5902.4648820700004</v>
          </cell>
          <cell r="C88">
            <v>141.804642984</v>
          </cell>
          <cell r="D88">
            <v>1777.4595466610001</v>
          </cell>
          <cell r="E88">
            <v>668.06683911799996</v>
          </cell>
          <cell r="F88">
            <v>175.03567910000001</v>
          </cell>
          <cell r="G88">
            <v>117.06566621899999</v>
          </cell>
          <cell r="H88">
            <v>111.31413446800001</v>
          </cell>
          <cell r="I88">
            <v>705.97722775600005</v>
          </cell>
          <cell r="J88">
            <v>1329.225653298</v>
          </cell>
          <cell r="L88">
            <v>803.97981784499996</v>
          </cell>
          <cell r="M88">
            <v>876.64282999299996</v>
          </cell>
          <cell r="N88">
            <v>81.766811219000004</v>
          </cell>
          <cell r="O88">
            <v>42.003877463999999</v>
          </cell>
          <cell r="P88">
            <v>37.571514974000003</v>
          </cell>
          <cell r="Q88">
            <v>22.965771856</v>
          </cell>
          <cell r="R88">
            <v>659.09158082600004</v>
          </cell>
          <cell r="S88">
            <v>117.232481592</v>
          </cell>
          <cell r="T88">
            <v>12.720353358000001</v>
          </cell>
          <cell r="U88">
            <v>40662.538717628995</v>
          </cell>
          <cell r="V88">
            <v>659.91473533399994</v>
          </cell>
          <cell r="W88">
            <v>11925.623521579</v>
          </cell>
          <cell r="X88">
            <v>6250.1332787040001</v>
          </cell>
          <cell r="Y88">
            <v>1404.120398109</v>
          </cell>
          <cell r="Z88">
            <v>269.76172932399999</v>
          </cell>
          <cell r="AA88">
            <v>511.81249784100004</v>
          </cell>
          <cell r="AB88">
            <v>3489.7956176009998</v>
          </cell>
          <cell r="AC88">
            <v>5529.8358310240001</v>
          </cell>
          <cell r="AE88">
            <v>6901.0868616670004</v>
          </cell>
          <cell r="AF88">
            <v>7091.5682278740005</v>
          </cell>
          <cell r="AG88">
            <v>2296.3448178799999</v>
          </cell>
          <cell r="AH88">
            <v>116.24680193299999</v>
          </cell>
          <cell r="AI88">
            <v>70.013197868999995</v>
          </cell>
          <cell r="AJ88">
            <v>62.842098876999998</v>
          </cell>
          <cell r="AK88">
            <v>4052.1664136810004</v>
          </cell>
          <cell r="AL88">
            <v>1723.0186585919998</v>
          </cell>
          <cell r="AM88">
            <v>233.87755131900002</v>
          </cell>
          <cell r="AN88">
            <v>5884.9303741786671</v>
          </cell>
          <cell r="AO88">
            <v>151.69757631766666</v>
          </cell>
          <cell r="AP88">
            <v>1733.3569568863334</v>
          </cell>
          <cell r="AQ88">
            <v>640.35484771633321</v>
          </cell>
          <cell r="AR88">
            <v>169.92755865933333</v>
          </cell>
          <cell r="AS88">
            <v>112.87843162333336</v>
          </cell>
          <cell r="AT88">
            <v>118.802958644</v>
          </cell>
          <cell r="AU88">
            <v>691.39316024333323</v>
          </cell>
          <cell r="AV88">
            <v>1301.6878343436667</v>
          </cell>
          <cell r="AX88">
            <v>836.34871041500003</v>
          </cell>
          <cell r="AY88">
            <v>876.84714047900013</v>
          </cell>
          <cell r="AZ88">
            <v>82.172953339000003</v>
          </cell>
          <cell r="BA88">
            <v>45.46950129333333</v>
          </cell>
          <cell r="BB88">
            <v>35.182191769666666</v>
          </cell>
          <cell r="BC88">
            <v>19.840005037333334</v>
          </cell>
          <cell r="BD88">
            <v>664.12896526833322</v>
          </cell>
          <cell r="BE88">
            <v>119.66280647833332</v>
          </cell>
          <cell r="BF88">
            <v>18.535732550999999</v>
          </cell>
        </row>
        <row r="89">
          <cell r="A89" t="str">
            <v>T3 2019</v>
          </cell>
          <cell r="B89">
            <v>5848.4373624480004</v>
          </cell>
          <cell r="C89">
            <v>174.84621992500001</v>
          </cell>
          <cell r="D89">
            <v>1765.7311023110001</v>
          </cell>
          <cell r="E89">
            <v>668.57129901200005</v>
          </cell>
          <cell r="F89">
            <v>144.12954126700001</v>
          </cell>
          <cell r="G89">
            <v>103.365606399</v>
          </cell>
          <cell r="H89">
            <v>120.569834528</v>
          </cell>
          <cell r="I89">
            <v>729.09482110500005</v>
          </cell>
          <cell r="J89">
            <v>1369.1275529049999</v>
          </cell>
          <cell r="L89">
            <v>788.75410882999995</v>
          </cell>
          <cell r="M89">
            <v>843.71976734199995</v>
          </cell>
          <cell r="N89">
            <v>42.493604978999997</v>
          </cell>
          <cell r="O89">
            <v>39.723571282000002</v>
          </cell>
          <cell r="P89">
            <v>17.119972551</v>
          </cell>
          <cell r="Q89">
            <v>18.813087281000001</v>
          </cell>
          <cell r="R89">
            <v>662.24663696899995</v>
          </cell>
          <cell r="S89">
            <v>109.021390074</v>
          </cell>
          <cell r="T89">
            <v>16.840347998999999</v>
          </cell>
          <cell r="U89">
            <v>42139.128961579001</v>
          </cell>
          <cell r="V89">
            <v>730.07500211499996</v>
          </cell>
          <cell r="W89">
            <v>13159.447912804</v>
          </cell>
          <cell r="X89">
            <v>7109.9520963960003</v>
          </cell>
          <cell r="Y89">
            <v>1352.427996462</v>
          </cell>
          <cell r="Z89">
            <v>298.78754038900001</v>
          </cell>
          <cell r="AA89">
            <v>507.95074815700002</v>
          </cell>
          <cell r="AB89">
            <v>3890.3295313999997</v>
          </cell>
          <cell r="AC89">
            <v>5972.0314682749995</v>
          </cell>
          <cell r="AE89">
            <v>6413.8927778859997</v>
          </cell>
          <cell r="AF89">
            <v>7603.6284511630001</v>
          </cell>
          <cell r="AG89">
            <v>2449.961208357</v>
          </cell>
          <cell r="AH89">
            <v>103.31327838099999</v>
          </cell>
          <cell r="AI89">
            <v>92.963954247999993</v>
          </cell>
          <cell r="AJ89">
            <v>42.165454459999999</v>
          </cell>
          <cell r="AK89">
            <v>3654.3151738930001</v>
          </cell>
          <cell r="AL89">
            <v>1668.950628391</v>
          </cell>
          <cell r="AM89">
            <v>248.383651606</v>
          </cell>
          <cell r="AN89">
            <v>5853.5099065643335</v>
          </cell>
          <cell r="AO89">
            <v>163.035124274</v>
          </cell>
          <cell r="AP89">
            <v>1797.8735563233333</v>
          </cell>
          <cell r="AQ89">
            <v>675.83238304399993</v>
          </cell>
          <cell r="AR89">
            <v>168.69739890833333</v>
          </cell>
          <cell r="AS89">
            <v>108.78883842700002</v>
          </cell>
          <cell r="AT89">
            <v>113.21578595733332</v>
          </cell>
          <cell r="AU89">
            <v>731.3391499866666</v>
          </cell>
          <cell r="AV89">
            <v>1258.2385506966666</v>
          </cell>
          <cell r="AX89">
            <v>799.90650706300005</v>
          </cell>
          <cell r="AY89">
            <v>853.49972806899996</v>
          </cell>
          <cell r="AZ89">
            <v>78.728257685000003</v>
          </cell>
          <cell r="BA89">
            <v>41.14976140933333</v>
          </cell>
          <cell r="BB89">
            <v>29.082009473666663</v>
          </cell>
          <cell r="BC89">
            <v>19.797144592333332</v>
          </cell>
          <cell r="BD89">
            <v>661.86192101533334</v>
          </cell>
          <cell r="BE89">
            <v>131.52793115033333</v>
          </cell>
          <cell r="BF89">
            <v>18.809414812333333</v>
          </cell>
        </row>
        <row r="90">
          <cell r="A90" t="str">
            <v>T4 2019</v>
          </cell>
          <cell r="B90">
            <v>5671.7664911810007</v>
          </cell>
          <cell r="C90">
            <v>93.975570603999998</v>
          </cell>
          <cell r="D90">
            <v>1637.288066655</v>
          </cell>
          <cell r="E90">
            <v>635.56576746300004</v>
          </cell>
          <cell r="F90">
            <v>151.05416260999999</v>
          </cell>
          <cell r="G90">
            <v>94.023082743000003</v>
          </cell>
          <cell r="H90">
            <v>89.476791229</v>
          </cell>
          <cell r="I90">
            <v>667.16826261000006</v>
          </cell>
          <cell r="J90">
            <v>1272.246420101</v>
          </cell>
          <cell r="L90">
            <v>860.168507933</v>
          </cell>
          <cell r="M90">
            <v>836.70808936699996</v>
          </cell>
          <cell r="N90">
            <v>80.194023356000002</v>
          </cell>
          <cell r="O90">
            <v>38.436537780999998</v>
          </cell>
          <cell r="P90">
            <v>27.248052166000001</v>
          </cell>
          <cell r="Q90">
            <v>16.99713148</v>
          </cell>
          <cell r="R90">
            <v>682.75242388200002</v>
          </cell>
          <cell r="S90">
            <v>105.2908047</v>
          </cell>
          <cell r="T90">
            <v>20.460863155999998</v>
          </cell>
          <cell r="U90">
            <v>41028.285698533</v>
          </cell>
          <cell r="V90">
            <v>448.71254546199998</v>
          </cell>
          <cell r="W90">
            <v>11963.721036449</v>
          </cell>
          <cell r="X90">
            <v>6534.3754471709999</v>
          </cell>
          <cell r="Y90">
            <v>1410.9163028590001</v>
          </cell>
          <cell r="Z90">
            <v>233.02151169000001</v>
          </cell>
          <cell r="AA90">
            <v>295.265555909</v>
          </cell>
          <cell r="AB90">
            <v>3490.1422188200004</v>
          </cell>
          <cell r="AC90">
            <v>5458.3579893450005</v>
          </cell>
          <cell r="AE90">
            <v>6827.5782448369991</v>
          </cell>
          <cell r="AF90">
            <v>7549.7795368180005</v>
          </cell>
          <cell r="AG90">
            <v>2649.5842018939998</v>
          </cell>
          <cell r="AH90">
            <v>149.43258393400001</v>
          </cell>
          <cell r="AI90">
            <v>61.377883511999997</v>
          </cell>
          <cell r="AJ90">
            <v>63.677212048999998</v>
          </cell>
          <cell r="AK90">
            <v>3922.5680735129999</v>
          </cell>
          <cell r="AL90">
            <v>1718.3512089820001</v>
          </cell>
          <cell r="AM90">
            <v>215.14518173800002</v>
          </cell>
          <cell r="AN90">
            <v>5784.2281328483332</v>
          </cell>
          <cell r="AO90">
            <v>110.78876780266667</v>
          </cell>
          <cell r="AP90">
            <v>1686.1018978116665</v>
          </cell>
          <cell r="AQ90">
            <v>657.71114457033332</v>
          </cell>
          <cell r="AR90">
            <v>149.95726217399999</v>
          </cell>
          <cell r="AS90">
            <v>96.836044953666672</v>
          </cell>
          <cell r="AT90">
            <v>96.364385959999993</v>
          </cell>
          <cell r="AU90">
            <v>685.23306015366654</v>
          </cell>
          <cell r="AV90">
            <v>1296.6486163549998</v>
          </cell>
          <cell r="AX90">
            <v>863.37073404566672</v>
          </cell>
          <cell r="AY90">
            <v>826.65984917266667</v>
          </cell>
          <cell r="AZ90">
            <v>94.995824346333336</v>
          </cell>
          <cell r="BA90">
            <v>43.067096608333337</v>
          </cell>
          <cell r="BB90">
            <v>20.899154370333335</v>
          </cell>
          <cell r="BC90">
            <v>20.099411659666668</v>
          </cell>
          <cell r="BD90">
            <v>684.38333123099994</v>
          </cell>
          <cell r="BE90">
            <v>119.65324598866668</v>
          </cell>
          <cell r="BF90">
            <v>17.56020345633333</v>
          </cell>
        </row>
        <row r="91">
          <cell r="A91" t="str">
            <v>T1 2020</v>
          </cell>
          <cell r="B91">
            <v>3593.2356181040004</v>
          </cell>
          <cell r="C91">
            <v>29.766084279000001</v>
          </cell>
          <cell r="D91">
            <v>1169.2641846010001</v>
          </cell>
          <cell r="E91">
            <v>559.72356044900005</v>
          </cell>
          <cell r="F91">
            <v>85.590129881999999</v>
          </cell>
          <cell r="G91">
            <v>63.289080462999998</v>
          </cell>
          <cell r="H91">
            <v>26.192242167</v>
          </cell>
          <cell r="I91">
            <v>434.46917164000001</v>
          </cell>
          <cell r="J91">
            <v>505.56643262699998</v>
          </cell>
          <cell r="L91">
            <v>536.88654934199997</v>
          </cell>
          <cell r="M91">
            <v>674.83804468799997</v>
          </cell>
          <cell r="N91">
            <v>4.2613194160000001</v>
          </cell>
          <cell r="O91">
            <v>28.016114241</v>
          </cell>
          <cell r="P91">
            <v>21.558379306999999</v>
          </cell>
          <cell r="Q91">
            <v>13.436329733000001</v>
          </cell>
          <cell r="R91">
            <v>496.007903263</v>
          </cell>
          <cell r="S91">
            <v>101.785142734</v>
          </cell>
          <cell r="T91">
            <v>11.849133873</v>
          </cell>
          <cell r="U91">
            <v>38770.383149847999</v>
          </cell>
          <cell r="V91">
            <v>246.242644439</v>
          </cell>
          <cell r="W91">
            <v>11945.350533228</v>
          </cell>
          <cell r="X91">
            <v>6613.9455703550002</v>
          </cell>
          <cell r="Y91">
            <v>1428.325413344</v>
          </cell>
          <cell r="Z91">
            <v>265.52951338599996</v>
          </cell>
          <cell r="AA91">
            <v>339.86635746299999</v>
          </cell>
          <cell r="AB91">
            <v>3297.68367868</v>
          </cell>
          <cell r="AC91">
            <v>5044.4655976499998</v>
          </cell>
          <cell r="AE91">
            <v>6546.8389438330005</v>
          </cell>
          <cell r="AF91">
            <v>6722.9783770989998</v>
          </cell>
          <cell r="AG91">
            <v>2258.8955609559998</v>
          </cell>
          <cell r="AH91">
            <v>88.063717615000002</v>
          </cell>
          <cell r="AI91">
            <v>66.969599703</v>
          </cell>
          <cell r="AJ91">
            <v>63.778793450000002</v>
          </cell>
          <cell r="AK91">
            <v>3658.9821387669999</v>
          </cell>
          <cell r="AL91">
            <v>1888.4620247509997</v>
          </cell>
          <cell r="AM91">
            <v>239.35521835699998</v>
          </cell>
          <cell r="AN91">
            <v>5501.548491970334</v>
          </cell>
          <cell r="AO91">
            <v>65.101662099333339</v>
          </cell>
          <cell r="AP91">
            <v>1643.3532155426667</v>
          </cell>
          <cell r="AQ91">
            <v>663.15787286266664</v>
          </cell>
          <cell r="AR91">
            <v>138.90880356066666</v>
          </cell>
          <cell r="AS91">
            <v>98.04006785933332</v>
          </cell>
          <cell r="AT91">
            <v>77.931538973999992</v>
          </cell>
          <cell r="AU91">
            <v>665.31493228599993</v>
          </cell>
          <cell r="AV91">
            <v>1169.1759195126667</v>
          </cell>
          <cell r="AX91">
            <v>861.94806045033329</v>
          </cell>
          <cell r="AY91">
            <v>793.02915295333332</v>
          </cell>
          <cell r="AZ91">
            <v>82.160163419666659</v>
          </cell>
          <cell r="BA91">
            <v>34.332915226666671</v>
          </cell>
          <cell r="BB91">
            <v>26.093930650000001</v>
          </cell>
          <cell r="BC91">
            <v>20.780808531333332</v>
          </cell>
          <cell r="BD91">
            <v>676.70996805666675</v>
          </cell>
          <cell r="BE91">
            <v>110.86039806499998</v>
          </cell>
          <cell r="BF91">
            <v>18.002297462666665</v>
          </cell>
        </row>
        <row r="92">
          <cell r="A92" t="str">
            <v>T2 2020</v>
          </cell>
          <cell r="B92">
            <v>4758.922531149</v>
          </cell>
          <cell r="C92">
            <v>101.4026607</v>
          </cell>
          <cell r="D92">
            <v>1347.8821920400001</v>
          </cell>
          <cell r="E92">
            <v>591.410281844</v>
          </cell>
          <cell r="F92">
            <v>98.704622110000003</v>
          </cell>
          <cell r="G92">
            <v>71.547847962999995</v>
          </cell>
          <cell r="H92">
            <v>37.048239056</v>
          </cell>
          <cell r="I92">
            <v>549.17120106699997</v>
          </cell>
          <cell r="J92">
            <v>1055.015874162</v>
          </cell>
          <cell r="L92">
            <v>686.22271828099997</v>
          </cell>
          <cell r="M92">
            <v>818.27980021600001</v>
          </cell>
          <cell r="N92">
            <v>10.909998297</v>
          </cell>
          <cell r="O92">
            <v>31.378022859000001</v>
          </cell>
          <cell r="P92">
            <v>7.1818034119999998</v>
          </cell>
          <cell r="Q92">
            <v>12.416912306</v>
          </cell>
          <cell r="R92">
            <v>536.75748278599997</v>
          </cell>
          <cell r="S92">
            <v>141.76496795599999</v>
          </cell>
          <cell r="T92">
            <v>9.7100981340000008</v>
          </cell>
          <cell r="U92">
            <v>26270.348251689004</v>
          </cell>
          <cell r="V92">
            <v>365.68653267399998</v>
          </cell>
          <cell r="W92">
            <v>8396.053829456001</v>
          </cell>
          <cell r="X92">
            <v>5260.4765872839998</v>
          </cell>
          <cell r="Y92">
            <v>948.11099726199996</v>
          </cell>
          <cell r="Z92">
            <v>206.112228859</v>
          </cell>
          <cell r="AA92">
            <v>83.929436318</v>
          </cell>
          <cell r="AB92">
            <v>1897.424579733</v>
          </cell>
          <cell r="AC92">
            <v>2743.3787970140002</v>
          </cell>
          <cell r="AE92">
            <v>4500.7522599980002</v>
          </cell>
          <cell r="AF92">
            <v>6456.8865983920005</v>
          </cell>
          <cell r="AG92">
            <v>63.771885101999999</v>
          </cell>
          <cell r="AH92">
            <v>41.287527388999997</v>
          </cell>
          <cell r="AI92">
            <v>21.59407242</v>
          </cell>
          <cell r="AJ92">
            <v>24.028992531</v>
          </cell>
          <cell r="AK92">
            <v>2126.6830848529999</v>
          </cell>
          <cell r="AL92">
            <v>1493.598287134</v>
          </cell>
          <cell r="AM92">
            <v>36.626384726000005</v>
          </cell>
          <cell r="AN92">
            <v>3738.5346751659999</v>
          </cell>
          <cell r="AO92">
            <v>91.019981014666669</v>
          </cell>
          <cell r="AP92">
            <v>1140.7135854733333</v>
          </cell>
          <cell r="AQ92">
            <v>553.63818891866674</v>
          </cell>
          <cell r="AR92">
            <v>85.340278135666665</v>
          </cell>
          <cell r="AS92">
            <v>64.912893572000002</v>
          </cell>
          <cell r="AT92">
            <v>13.571696609333335</v>
          </cell>
          <cell r="AU92">
            <v>423.25052823766669</v>
          </cell>
          <cell r="AV92">
            <v>536.87379131399996</v>
          </cell>
          <cell r="AX92">
            <v>586.74763562233329</v>
          </cell>
          <cell r="AY92">
            <v>688.5203953923334</v>
          </cell>
          <cell r="AZ92">
            <v>5.7254277083333323</v>
          </cell>
          <cell r="BA92">
            <v>29.599687871</v>
          </cell>
          <cell r="BB92">
            <v>11.928454441</v>
          </cell>
          <cell r="BC92">
            <v>8.5520527256666679</v>
          </cell>
          <cell r="BD92">
            <v>522.93901625266665</v>
          </cell>
          <cell r="BE92">
            <v>106.130899066</v>
          </cell>
          <cell r="BF92">
            <v>9.7837482846666664</v>
          </cell>
        </row>
        <row r="93">
          <cell r="A93" t="str">
            <v>T3 2020</v>
          </cell>
          <cell r="B93">
            <v>5567.5479968749996</v>
          </cell>
          <cell r="C93">
            <v>122.525418937</v>
          </cell>
          <cell r="D93">
            <v>1627.006047287</v>
          </cell>
          <cell r="E93">
            <v>653.99188318400002</v>
          </cell>
          <cell r="F93">
            <v>113.121003011</v>
          </cell>
          <cell r="G93">
            <v>74.907216939999998</v>
          </cell>
          <cell r="H93">
            <v>136.89467716799999</v>
          </cell>
          <cell r="I93">
            <v>648.09126698399996</v>
          </cell>
          <cell r="J93">
            <v>1198.799612967</v>
          </cell>
          <cell r="L93">
            <v>936.61407898799996</v>
          </cell>
          <cell r="M93">
            <v>781.31499072700001</v>
          </cell>
          <cell r="N93">
            <v>34.018740979999997</v>
          </cell>
          <cell r="O93">
            <v>33.408039414000001</v>
          </cell>
          <cell r="P93">
            <v>18.098316608000001</v>
          </cell>
          <cell r="Q93">
            <v>15.864546154999999</v>
          </cell>
          <cell r="R93">
            <v>600.52388134199998</v>
          </cell>
          <cell r="S93">
            <v>186.03634682399999</v>
          </cell>
          <cell r="T93">
            <v>13.337976646</v>
          </cell>
          <cell r="U93">
            <v>37915.110350912</v>
          </cell>
          <cell r="V93">
            <v>450.08094638900002</v>
          </cell>
          <cell r="W93">
            <v>11889.415432416001</v>
          </cell>
          <cell r="X93">
            <v>6695.8116778900003</v>
          </cell>
          <cell r="Y93">
            <v>1235.619825452</v>
          </cell>
          <cell r="Z93">
            <v>184.05832540099999</v>
          </cell>
          <cell r="AA93">
            <v>580.0099404</v>
          </cell>
          <cell r="AB93">
            <v>3193.9156632730001</v>
          </cell>
          <cell r="AC93">
            <v>5264.6136692370001</v>
          </cell>
          <cell r="AE93">
            <v>7306.4252177710005</v>
          </cell>
          <cell r="AF93">
            <v>6900.7452614659996</v>
          </cell>
          <cell r="AG93">
            <v>844.0655164719999</v>
          </cell>
          <cell r="AH93">
            <v>59.876338083999997</v>
          </cell>
          <cell r="AI93">
            <v>36.800530956000003</v>
          </cell>
          <cell r="AJ93">
            <v>65.763077296999995</v>
          </cell>
          <cell r="AK93">
            <v>3015.480980845</v>
          </cell>
          <cell r="AL93">
            <v>1993.2763953440003</v>
          </cell>
          <cell r="AM93">
            <v>88.566984635000011</v>
          </cell>
          <cell r="AN93">
            <v>5489.4720914286663</v>
          </cell>
          <cell r="AO93">
            <v>107.55466745533333</v>
          </cell>
          <cell r="AP93">
            <v>1584.1171106236663</v>
          </cell>
          <cell r="AQ93">
            <v>659.70611041066672</v>
          </cell>
          <cell r="AR93">
            <v>125.12031340733334</v>
          </cell>
          <cell r="AS93">
            <v>73.683651432666679</v>
          </cell>
          <cell r="AT93">
            <v>104.32095522366667</v>
          </cell>
          <cell r="AU93">
            <v>621.28608014933332</v>
          </cell>
          <cell r="AV93">
            <v>1192.1174523383334</v>
          </cell>
          <cell r="AX93">
            <v>900.76201647899995</v>
          </cell>
          <cell r="AY93">
            <v>827.95423012866661</v>
          </cell>
          <cell r="AZ93">
            <v>34.195210154333331</v>
          </cell>
          <cell r="BA93">
            <v>32.391248292666667</v>
          </cell>
          <cell r="BB93">
            <v>12.700267586333334</v>
          </cell>
          <cell r="BC93">
            <v>17.163007942666663</v>
          </cell>
          <cell r="BD93">
            <v>595.76587027566666</v>
          </cell>
          <cell r="BE93">
            <v>173.16544786133332</v>
          </cell>
          <cell r="BF93">
            <v>11.585562290666667</v>
          </cell>
        </row>
        <row r="94">
          <cell r="A94" t="str">
            <v>T4 2020</v>
          </cell>
          <cell r="B94">
            <v>5579.4711761549997</v>
          </cell>
          <cell r="C94">
            <v>90.864278623999994</v>
          </cell>
          <cell r="D94">
            <v>1619.0007022109999</v>
          </cell>
          <cell r="E94">
            <v>668.75791654099999</v>
          </cell>
          <cell r="F94">
            <v>111.348317416</v>
          </cell>
          <cell r="G94">
            <v>74.450095159</v>
          </cell>
          <cell r="H94">
            <v>134.607853038</v>
          </cell>
          <cell r="I94">
            <v>629.83652005700003</v>
          </cell>
          <cell r="J94">
            <v>1206.8332828079999</v>
          </cell>
          <cell r="L94">
            <v>909.13979067000002</v>
          </cell>
          <cell r="M94">
            <v>912.38901437200002</v>
          </cell>
          <cell r="N94">
            <v>21.082245830000002</v>
          </cell>
          <cell r="O94">
            <v>26.888354999000001</v>
          </cell>
          <cell r="P94">
            <v>8.36472865</v>
          </cell>
          <cell r="Q94">
            <v>15.023543938</v>
          </cell>
          <cell r="R94">
            <v>599.70772629700002</v>
          </cell>
          <cell r="S94">
            <v>157.37762066499999</v>
          </cell>
          <cell r="T94">
            <v>12.799887091</v>
          </cell>
          <cell r="U94">
            <v>39286.890407012004</v>
          </cell>
          <cell r="V94">
            <v>400.21275255900002</v>
          </cell>
          <cell r="W94">
            <v>12036.656644724</v>
          </cell>
          <cell r="X94">
            <v>6608.9247457110005</v>
          </cell>
          <cell r="Y94">
            <v>1233.728079002</v>
          </cell>
          <cell r="Z94">
            <v>186.88456954500001</v>
          </cell>
          <cell r="AA94">
            <v>657.44441973100004</v>
          </cell>
          <cell r="AB94">
            <v>3349.6748307349999</v>
          </cell>
          <cell r="AC94">
            <v>5409.8670742209997</v>
          </cell>
          <cell r="AE94">
            <v>6775.0358494859993</v>
          </cell>
          <cell r="AF94">
            <v>8162.8743853609994</v>
          </cell>
          <cell r="AG94">
            <v>342.01060140999999</v>
          </cell>
          <cell r="AH94">
            <v>49.459685260000001</v>
          </cell>
          <cell r="AI94">
            <v>20.658449747999999</v>
          </cell>
          <cell r="AJ94">
            <v>85.570731894000005</v>
          </cell>
          <cell r="AK94">
            <v>3595.0023824489999</v>
          </cell>
          <cell r="AL94">
            <v>2287.4437013779998</v>
          </cell>
          <cell r="AM94">
            <v>122.098148522</v>
          </cell>
          <cell r="AN94">
            <v>5558.3144687196664</v>
          </cell>
          <cell r="AO94">
            <v>100.41153795566667</v>
          </cell>
          <cell r="AP94">
            <v>1640.7109089893336</v>
          </cell>
          <cell r="AQ94">
            <v>669.91240254966669</v>
          </cell>
          <cell r="AR94">
            <v>121.37251843933335</v>
          </cell>
          <cell r="AS94">
            <v>75.952465981666663</v>
          </cell>
          <cell r="AT94">
            <v>139.77859340700002</v>
          </cell>
          <cell r="AU94">
            <v>633.6949286116668</v>
          </cell>
          <cell r="AV94">
            <v>1163.0163504916666</v>
          </cell>
          <cell r="AX94">
            <v>855.99290344033341</v>
          </cell>
          <cell r="AY94">
            <v>912.9453370396667</v>
          </cell>
          <cell r="AZ94">
            <v>28.613342317666667</v>
          </cell>
          <cell r="BA94">
            <v>27.810792963666668</v>
          </cell>
          <cell r="BB94">
            <v>9.2262526949999994</v>
          </cell>
          <cell r="BC94">
            <v>16.740701097666665</v>
          </cell>
          <cell r="BD94">
            <v>607.19138213733333</v>
          </cell>
          <cell r="BE94">
            <v>183.55121360866667</v>
          </cell>
          <cell r="BF94">
            <v>12.103745983000001</v>
          </cell>
        </row>
        <row r="95">
          <cell r="A95" t="str">
            <v>T1 2021</v>
          </cell>
          <cell r="B95">
            <v>5558.2907925030004</v>
          </cell>
          <cell r="C95">
            <v>109.105030167</v>
          </cell>
          <cell r="D95">
            <v>1693.3969542520001</v>
          </cell>
          <cell r="E95">
            <v>716.696815367</v>
          </cell>
          <cell r="F95">
            <v>107.33051540300001</v>
          </cell>
          <cell r="G95">
            <v>79.833428232000003</v>
          </cell>
          <cell r="H95">
            <v>145.80862514</v>
          </cell>
          <cell r="I95">
            <v>643.72757010999999</v>
          </cell>
          <cell r="J95">
            <v>1094.6280416479999</v>
          </cell>
          <cell r="L95">
            <v>951.46506744600003</v>
          </cell>
          <cell r="M95">
            <v>849.19634826100003</v>
          </cell>
          <cell r="N95">
            <v>21.840921053999999</v>
          </cell>
          <cell r="O95">
            <v>18.29539698</v>
          </cell>
          <cell r="P95">
            <v>9.1259345379999992</v>
          </cell>
          <cell r="Q95">
            <v>26.367484846</v>
          </cell>
          <cell r="R95">
            <v>628.397651634</v>
          </cell>
          <cell r="S95">
            <v>144.63441051699999</v>
          </cell>
          <cell r="T95">
            <v>11.83755116</v>
          </cell>
          <cell r="U95">
            <v>38560.656943958995</v>
          </cell>
          <cell r="V95">
            <v>386.82171083599997</v>
          </cell>
          <cell r="W95">
            <v>12069.957614833</v>
          </cell>
          <cell r="X95">
            <v>6703.0622404659998</v>
          </cell>
          <cell r="Y95">
            <v>1259.731212012</v>
          </cell>
          <cell r="Z95">
            <v>210.84421596199999</v>
          </cell>
          <cell r="AA95">
            <v>682.49391584700004</v>
          </cell>
          <cell r="AB95">
            <v>3213.8260305459999</v>
          </cell>
          <cell r="AC95">
            <v>5097.0310904529997</v>
          </cell>
          <cell r="AE95">
            <v>6927.9324742039998</v>
          </cell>
          <cell r="AF95">
            <v>7734.8004857359992</v>
          </cell>
          <cell r="AG95">
            <v>452.26315648499997</v>
          </cell>
          <cell r="AH95">
            <v>37.563307891000001</v>
          </cell>
          <cell r="AI95">
            <v>20.613392705999999</v>
          </cell>
          <cell r="AJ95">
            <v>137.28337506</v>
          </cell>
          <cell r="AK95">
            <v>3646.5187318110002</v>
          </cell>
          <cell r="AL95">
            <v>1910.6839445249998</v>
          </cell>
          <cell r="AM95">
            <v>139.187659419</v>
          </cell>
          <cell r="AN95">
            <v>5532.8962251126677</v>
          </cell>
          <cell r="AO95">
            <v>99.83916026433333</v>
          </cell>
          <cell r="AP95">
            <v>1640.4572990870001</v>
          </cell>
          <cell r="AQ95">
            <v>692.06682429733326</v>
          </cell>
          <cell r="AR95">
            <v>119.58209579666668</v>
          </cell>
          <cell r="AS95">
            <v>64.880001479000001</v>
          </cell>
          <cell r="AT95">
            <v>128.59791256366665</v>
          </cell>
          <cell r="AU95">
            <v>635.33046495033329</v>
          </cell>
          <cell r="AV95">
            <v>1119.496959629</v>
          </cell>
          <cell r="AX95">
            <v>923.51866433933321</v>
          </cell>
          <cell r="AY95">
            <v>873.07034199099996</v>
          </cell>
          <cell r="AZ95">
            <v>31.624842824666668</v>
          </cell>
          <cell r="BA95">
            <v>21.603501153666667</v>
          </cell>
          <cell r="BB95">
            <v>8.4050232253333323</v>
          </cell>
          <cell r="BC95">
            <v>28.528195443000001</v>
          </cell>
          <cell r="BD95">
            <v>614.79484719133325</v>
          </cell>
          <cell r="BE95">
            <v>159.71239727366665</v>
          </cell>
          <cell r="BF95">
            <v>11.844992690333333</v>
          </cell>
        </row>
        <row r="96">
          <cell r="A96" t="str">
            <v>T2 2021</v>
          </cell>
          <cell r="B96">
            <v>5578.6093727539992</v>
          </cell>
          <cell r="C96">
            <v>107.76704226</v>
          </cell>
          <cell r="D96">
            <v>1633.4363152559999</v>
          </cell>
          <cell r="E96">
            <v>709.71798833699995</v>
          </cell>
          <cell r="F96">
            <v>132.400285564</v>
          </cell>
          <cell r="G96">
            <v>72.054219364999994</v>
          </cell>
          <cell r="H96">
            <v>89.796731234999996</v>
          </cell>
          <cell r="I96">
            <v>629.46709075499996</v>
          </cell>
          <cell r="J96">
            <v>1150.336777065</v>
          </cell>
          <cell r="L96">
            <v>942.61871518099997</v>
          </cell>
          <cell r="M96">
            <v>795.13257903399995</v>
          </cell>
          <cell r="N96">
            <v>56.122874555000003</v>
          </cell>
          <cell r="O96">
            <v>16.215606916999999</v>
          </cell>
          <cell r="P96">
            <v>9.4934027190000005</v>
          </cell>
          <cell r="Q96">
            <v>37.607377040000003</v>
          </cell>
          <cell r="R96">
            <v>680.75944853700003</v>
          </cell>
          <cell r="S96">
            <v>134.626435149</v>
          </cell>
          <cell r="T96">
            <v>14.492799041</v>
          </cell>
          <cell r="U96">
            <v>38994.770512891999</v>
          </cell>
          <cell r="V96">
            <v>389.22559163400001</v>
          </cell>
          <cell r="W96">
            <v>12169.410745171999</v>
          </cell>
          <cell r="X96">
            <v>7004.8680649090002</v>
          </cell>
          <cell r="Y96">
            <v>1232.4807418959999</v>
          </cell>
          <cell r="Z96">
            <v>225.13391179600001</v>
          </cell>
          <cell r="AA96">
            <v>564.55524101899994</v>
          </cell>
          <cell r="AB96">
            <v>3142.3727855520001</v>
          </cell>
          <cell r="AC96">
            <v>5034.1292111510002</v>
          </cell>
          <cell r="AE96">
            <v>7394.8582319000006</v>
          </cell>
          <cell r="AF96">
            <v>7612.7749714320007</v>
          </cell>
          <cell r="AG96">
            <v>676.59469939799999</v>
          </cell>
          <cell r="AH96">
            <v>69.323622730000011</v>
          </cell>
          <cell r="AI96">
            <v>36.728142974000001</v>
          </cell>
          <cell r="AJ96">
            <v>103.13830215500001</v>
          </cell>
          <cell r="AK96">
            <v>3492.0346181209998</v>
          </cell>
          <cell r="AL96">
            <v>1832.7775896120002</v>
          </cell>
          <cell r="AM96">
            <v>183.774786613</v>
          </cell>
          <cell r="AN96">
            <v>5577.9683679733325</v>
          </cell>
          <cell r="AO96">
            <v>98.451745023333331</v>
          </cell>
          <cell r="AP96">
            <v>1674.8609715743332</v>
          </cell>
          <cell r="AQ96">
            <v>722.87907307233343</v>
          </cell>
          <cell r="AR96">
            <v>132.57887204299999</v>
          </cell>
          <cell r="AS96">
            <v>76.612553370666674</v>
          </cell>
          <cell r="AT96">
            <v>98.110661630666655</v>
          </cell>
          <cell r="AU96">
            <v>644.67981145766669</v>
          </cell>
          <cell r="AV96">
            <v>1090.6573832146667</v>
          </cell>
          <cell r="AX96">
            <v>979.44713026133331</v>
          </cell>
          <cell r="AY96">
            <v>848.77541629133339</v>
          </cell>
          <cell r="AZ96">
            <v>38.156253634333332</v>
          </cell>
          <cell r="BA96">
            <v>16.747465114333334</v>
          </cell>
          <cell r="BB96">
            <v>11.563003478666667</v>
          </cell>
          <cell r="BC96">
            <v>27.200819280000001</v>
          </cell>
          <cell r="BD96">
            <v>628.56600135066662</v>
          </cell>
          <cell r="BE96">
            <v>147.12974199200002</v>
          </cell>
          <cell r="BF96">
            <v>16.412436758333332</v>
          </cell>
        </row>
        <row r="97">
          <cell r="A97" t="str">
            <v>T3 2021</v>
          </cell>
          <cell r="B97">
            <v>5562.0073316939997</v>
          </cell>
          <cell r="C97">
            <v>146.48818464199999</v>
          </cell>
          <cell r="D97">
            <v>1521.564291636</v>
          </cell>
          <cell r="E97">
            <v>626.59749357600003</v>
          </cell>
          <cell r="F97">
            <v>149.122407095</v>
          </cell>
          <cell r="G97">
            <v>66.548355763999993</v>
          </cell>
          <cell r="H97">
            <v>48.241430231000002</v>
          </cell>
          <cell r="I97">
            <v>631.05460497000001</v>
          </cell>
          <cell r="J97">
            <v>1126.280058669</v>
          </cell>
          <cell r="L97">
            <v>972.51276628899996</v>
          </cell>
          <cell r="M97">
            <v>796.064949275</v>
          </cell>
          <cell r="N97">
            <v>73.547424289999995</v>
          </cell>
          <cell r="O97">
            <v>16.791615035</v>
          </cell>
          <cell r="P97">
            <v>7.1373060449999999</v>
          </cell>
          <cell r="Q97">
            <v>37.262729757999999</v>
          </cell>
          <cell r="R97">
            <v>675.98107518500001</v>
          </cell>
          <cell r="S97">
            <v>168.727558491</v>
          </cell>
          <cell r="T97">
            <v>19.649372378999999</v>
          </cell>
          <cell r="U97">
            <v>39556.984196086996</v>
          </cell>
          <cell r="V97">
            <v>462.28248610199995</v>
          </cell>
          <cell r="W97">
            <v>12160.943856021</v>
          </cell>
          <cell r="X97">
            <v>7311.212873859</v>
          </cell>
          <cell r="Y97">
            <v>1359.209009548</v>
          </cell>
          <cell r="Z97">
            <v>190.094569901</v>
          </cell>
          <cell r="AA97">
            <v>363.05690379200001</v>
          </cell>
          <cell r="AB97">
            <v>2937.370498921</v>
          </cell>
          <cell r="AC97">
            <v>4865.5339577529994</v>
          </cell>
          <cell r="AE97">
            <v>7410.7507982870002</v>
          </cell>
          <cell r="AF97">
            <v>6608.2784072069999</v>
          </cell>
          <cell r="AG97">
            <v>2072.8797015290002</v>
          </cell>
          <cell r="AH97">
            <v>112.948528434</v>
          </cell>
          <cell r="AI97">
            <v>39.156916869</v>
          </cell>
          <cell r="AJ97">
            <v>126.645956974</v>
          </cell>
          <cell r="AK97">
            <v>3365.9356001839997</v>
          </cell>
          <cell r="AL97">
            <v>2115.6786892370001</v>
          </cell>
          <cell r="AM97">
            <v>215.94929748999999</v>
          </cell>
          <cell r="AN97">
            <v>5540.3179144430005</v>
          </cell>
          <cell r="AO97">
            <v>124.50495232499999</v>
          </cell>
          <cell r="AP97">
            <v>1595.5549413806666</v>
          </cell>
          <cell r="AQ97">
            <v>704.0807932693333</v>
          </cell>
          <cell r="AR97">
            <v>141.94271415833333</v>
          </cell>
          <cell r="AS97">
            <v>65.932056142999997</v>
          </cell>
          <cell r="AT97">
            <v>56.480904412000001</v>
          </cell>
          <cell r="AU97">
            <v>627.11847339799999</v>
          </cell>
          <cell r="AV97">
            <v>1100.7980430323335</v>
          </cell>
          <cell r="AX97">
            <v>956.759547398</v>
          </cell>
          <cell r="AY97">
            <v>773.28507033866663</v>
          </cell>
          <cell r="AZ97">
            <v>82.508576414999993</v>
          </cell>
          <cell r="BA97">
            <v>18.168431786333333</v>
          </cell>
          <cell r="BB97">
            <v>9.8705338393333353</v>
          </cell>
          <cell r="BC97">
            <v>36.703954277999998</v>
          </cell>
          <cell r="BD97">
            <v>682.68723147033336</v>
          </cell>
          <cell r="BE97">
            <v>141.94849105899999</v>
          </cell>
          <cell r="BF97">
            <v>17.528141120333334</v>
          </cell>
        </row>
        <row r="98">
          <cell r="A98" t="str">
            <v>T4 2021</v>
          </cell>
          <cell r="B98">
            <v>5781.1826970279999</v>
          </cell>
          <cell r="C98">
            <v>127.71965319</v>
          </cell>
          <cell r="D98">
            <v>1733.725203279</v>
          </cell>
          <cell r="E98">
            <v>737.80415021700003</v>
          </cell>
          <cell r="F98">
            <v>153.09270476099999</v>
          </cell>
          <cell r="G98">
            <v>92.290218633999999</v>
          </cell>
          <cell r="H98">
            <v>74.836584458000004</v>
          </cell>
          <cell r="I98">
            <v>675.70154520899996</v>
          </cell>
          <cell r="J98">
            <v>1208.6066572770001</v>
          </cell>
          <cell r="L98">
            <v>906.29949063599997</v>
          </cell>
          <cell r="M98">
            <v>744.78098888</v>
          </cell>
          <cell r="N98">
            <v>69.424888490000001</v>
          </cell>
          <cell r="O98">
            <v>14.906277606</v>
          </cell>
          <cell r="P98">
            <v>11.904164274999999</v>
          </cell>
          <cell r="Q98">
            <v>22.448006889999998</v>
          </cell>
          <cell r="R98">
            <v>705.36427631599997</v>
          </cell>
          <cell r="S98">
            <v>214.43365080500001</v>
          </cell>
          <cell r="T98">
            <v>21.569439383999999</v>
          </cell>
          <cell r="U98">
            <v>41324.134849095004</v>
          </cell>
          <cell r="V98">
            <v>597.53584005799996</v>
          </cell>
          <cell r="W98">
            <v>12981.979282405999</v>
          </cell>
          <cell r="X98">
            <v>7385.9993920429997</v>
          </cell>
          <cell r="Y98">
            <v>1553.7127646669999</v>
          </cell>
          <cell r="Z98">
            <v>289.14124769399996</v>
          </cell>
          <cell r="AA98">
            <v>534.61940547000006</v>
          </cell>
          <cell r="AB98">
            <v>3218.5064725319999</v>
          </cell>
          <cell r="AC98">
            <v>4912.9383808539997</v>
          </cell>
          <cell r="AE98">
            <v>7358.1875517650005</v>
          </cell>
          <cell r="AF98">
            <v>6726.5431899199993</v>
          </cell>
          <cell r="AG98">
            <v>2041.4103681629999</v>
          </cell>
          <cell r="AH98">
            <v>123.901572903</v>
          </cell>
          <cell r="AI98">
            <v>49.605865675000004</v>
          </cell>
          <cell r="AJ98">
            <v>87.384779176999999</v>
          </cell>
          <cell r="AK98">
            <v>3529.8709532389998</v>
          </cell>
          <cell r="AL98">
            <v>2632.44120828</v>
          </cell>
          <cell r="AM98">
            <v>282.33585665499999</v>
          </cell>
          <cell r="AN98">
            <v>5738.3370052639993</v>
          </cell>
          <cell r="AO98">
            <v>134.00615855233335</v>
          </cell>
          <cell r="AP98">
            <v>1693.2752600273332</v>
          </cell>
          <cell r="AQ98">
            <v>752.63525692733344</v>
          </cell>
          <cell r="AR98">
            <v>157.27129675533334</v>
          </cell>
          <cell r="AS98">
            <v>79.641374705666678</v>
          </cell>
          <cell r="AT98">
            <v>53.935786217999997</v>
          </cell>
          <cell r="AU98">
            <v>649.79154542100002</v>
          </cell>
          <cell r="AV98">
            <v>1151.8340881026666</v>
          </cell>
          <cell r="AX98">
            <v>899.13991834299998</v>
          </cell>
          <cell r="AY98">
            <v>783.86979737499996</v>
          </cell>
          <cell r="AZ98">
            <v>104.32491648966668</v>
          </cell>
          <cell r="BA98">
            <v>18.227415453000003</v>
          </cell>
          <cell r="BB98">
            <v>11.390754558666666</v>
          </cell>
          <cell r="BC98">
            <v>27.530508365333333</v>
          </cell>
          <cell r="BD98">
            <v>709.65983258666665</v>
          </cell>
          <cell r="BE98">
            <v>180.23804746133331</v>
          </cell>
          <cell r="BF98">
            <v>24.840307949000003</v>
          </cell>
        </row>
        <row r="99">
          <cell r="A99" t="str">
            <v>T1 2022</v>
          </cell>
          <cell r="B99">
            <v>5669.1101952669997</v>
          </cell>
          <cell r="C99">
            <v>137.39666448700001</v>
          </cell>
          <cell r="D99">
            <v>1651.5945000669999</v>
          </cell>
          <cell r="E99">
            <v>703.62141997499998</v>
          </cell>
          <cell r="F99">
            <v>136.88489800299999</v>
          </cell>
          <cell r="G99">
            <v>95.543586966000007</v>
          </cell>
          <cell r="H99">
            <v>48.260576411999999</v>
          </cell>
          <cell r="I99">
            <v>667.28401871100004</v>
          </cell>
          <cell r="J99">
            <v>1151.4075116720001</v>
          </cell>
          <cell r="L99">
            <v>900.70848422799997</v>
          </cell>
          <cell r="M99">
            <v>779.66572905999999</v>
          </cell>
          <cell r="N99">
            <v>88.079288465999994</v>
          </cell>
          <cell r="O99">
            <v>17.153282861000001</v>
          </cell>
          <cell r="P99">
            <v>13.570850046</v>
          </cell>
          <cell r="Q99">
            <v>14.181519758</v>
          </cell>
          <cell r="R99">
            <v>665.34267712999997</v>
          </cell>
          <cell r="S99">
            <v>218.75407211300001</v>
          </cell>
          <cell r="T99">
            <v>31.255615379000002</v>
          </cell>
          <cell r="U99">
            <v>43007.526589355999</v>
          </cell>
          <cell r="V99">
            <v>637.10517427899993</v>
          </cell>
          <cell r="W99">
            <v>13418.897061717002</v>
          </cell>
          <cell r="X99">
            <v>7812.3333728650005</v>
          </cell>
          <cell r="Y99">
            <v>1349.2218925269999</v>
          </cell>
          <cell r="Z99">
            <v>246.54015675199997</v>
          </cell>
          <cell r="AA99">
            <v>561.02915088500004</v>
          </cell>
          <cell r="AB99">
            <v>3449.7724886879996</v>
          </cell>
          <cell r="AC99">
            <v>5250.2005250229995</v>
          </cell>
          <cell r="AE99">
            <v>7869.0299500719993</v>
          </cell>
          <cell r="AF99">
            <v>6638.2983410890001</v>
          </cell>
          <cell r="AG99">
            <v>1938.647692517</v>
          </cell>
          <cell r="AH99">
            <v>73.996665855000003</v>
          </cell>
          <cell r="AI99">
            <v>43.152043139</v>
          </cell>
          <cell r="AJ99">
            <v>89.976950639999998</v>
          </cell>
          <cell r="AK99">
            <v>3583.5006559900003</v>
          </cell>
          <cell r="AL99">
            <v>3144.1283931029998</v>
          </cell>
          <cell r="AM99">
            <v>320.593135932</v>
          </cell>
          <cell r="AN99">
            <v>5964.6044433353336</v>
          </cell>
          <cell r="AO99">
            <v>126.16991573966668</v>
          </cell>
          <cell r="AP99">
            <v>1773.3937733533337</v>
          </cell>
          <cell r="AQ99">
            <v>777.38171616099999</v>
          </cell>
          <cell r="AR99">
            <v>152.47688089799999</v>
          </cell>
          <cell r="AS99">
            <v>94.166194728000008</v>
          </cell>
          <cell r="AT99">
            <v>61.521763476666671</v>
          </cell>
          <cell r="AU99">
            <v>687.84721808966663</v>
          </cell>
          <cell r="AV99">
            <v>1201.8838734619999</v>
          </cell>
          <cell r="AX99">
            <v>935.3410484576666</v>
          </cell>
          <cell r="AY99">
            <v>819.27655634866676</v>
          </cell>
          <cell r="AZ99">
            <v>99.53067274466666</v>
          </cell>
          <cell r="BA99">
            <v>14.838760536666667</v>
          </cell>
          <cell r="BB99">
            <v>13.464589439666668</v>
          </cell>
          <cell r="BC99">
            <v>17.042674501000004</v>
          </cell>
          <cell r="BD99">
            <v>706.70243995599992</v>
          </cell>
          <cell r="BE99">
            <v>232.99052813933335</v>
          </cell>
          <cell r="BF99">
            <v>23.969610656666664</v>
          </cell>
        </row>
        <row r="100">
          <cell r="A100" t="str">
            <v>T2 2022</v>
          </cell>
          <cell r="B100">
            <v>5613.1984127010001</v>
          </cell>
          <cell r="C100">
            <v>136.088807782</v>
          </cell>
          <cell r="D100">
            <v>1629.3621692409997</v>
          </cell>
          <cell r="E100">
            <v>691.23083109599997</v>
          </cell>
          <cell r="F100">
            <v>135.73920224899999</v>
          </cell>
          <cell r="G100">
            <v>97.216095690000003</v>
          </cell>
          <cell r="H100">
            <v>41.944524055999999</v>
          </cell>
          <cell r="I100">
            <v>663.23151614999995</v>
          </cell>
          <cell r="J100">
            <v>1061.6708170960001</v>
          </cell>
          <cell r="L100">
            <v>971.63331519799999</v>
          </cell>
          <cell r="M100">
            <v>720.94589821700004</v>
          </cell>
          <cell r="N100">
            <v>97.537074540999996</v>
          </cell>
          <cell r="O100">
            <v>10.906897817000001</v>
          </cell>
          <cell r="P100">
            <v>10.772294874</v>
          </cell>
          <cell r="Q100">
            <v>23.03323104</v>
          </cell>
          <cell r="R100">
            <v>683.11817050100001</v>
          </cell>
          <cell r="S100">
            <v>234.461785706</v>
          </cell>
          <cell r="T100">
            <v>33.667950687999998</v>
          </cell>
          <cell r="U100">
            <v>42795.650678275997</v>
          </cell>
          <cell r="V100">
            <v>577.97561762400005</v>
          </cell>
          <cell r="W100">
            <v>12668.959053845001</v>
          </cell>
          <cell r="X100">
            <v>7805.7160111779995</v>
          </cell>
          <cell r="Y100">
            <v>1120.245051744</v>
          </cell>
          <cell r="Z100">
            <v>235.80687385699997</v>
          </cell>
          <cell r="AA100">
            <v>353.67900471899998</v>
          </cell>
          <cell r="AB100">
            <v>3153.5121123469999</v>
          </cell>
          <cell r="AC100">
            <v>4865.5638772359998</v>
          </cell>
          <cell r="AE100">
            <v>8019.2125566499999</v>
          </cell>
          <cell r="AF100">
            <v>6411.569890539</v>
          </cell>
          <cell r="AG100">
            <v>3088.4968861540001</v>
          </cell>
          <cell r="AH100">
            <v>75.021003293999996</v>
          </cell>
          <cell r="AI100">
            <v>42.545826752000004</v>
          </cell>
          <cell r="AJ100">
            <v>175.88470129699999</v>
          </cell>
          <cell r="AK100">
            <v>3426.7274449420001</v>
          </cell>
          <cell r="AL100">
            <v>3040.9388465049997</v>
          </cell>
          <cell r="AM100">
            <v>402.75497343799998</v>
          </cell>
          <cell r="AN100">
            <v>5697.7837910396674</v>
          </cell>
          <cell r="AO100">
            <v>134.01707860666667</v>
          </cell>
          <cell r="AP100">
            <v>1662.1658763526666</v>
          </cell>
          <cell r="AQ100">
            <v>729.00288438200005</v>
          </cell>
          <cell r="AR100">
            <v>136.39535590699998</v>
          </cell>
          <cell r="AS100">
            <v>89.968996873333325</v>
          </cell>
          <cell r="AT100">
            <v>42.953849772666672</v>
          </cell>
          <cell r="AU100">
            <v>663.84478941766668</v>
          </cell>
          <cell r="AV100">
            <v>1052.7761287259998</v>
          </cell>
          <cell r="AX100">
            <v>979.23371907133333</v>
          </cell>
          <cell r="AY100">
            <v>745.09285625933342</v>
          </cell>
          <cell r="AZ100">
            <v>122.80171658899998</v>
          </cell>
          <cell r="BA100">
            <v>13.359927167999999</v>
          </cell>
          <cell r="BB100">
            <v>11.469700589333334</v>
          </cell>
          <cell r="BC100">
            <v>19.441408211666666</v>
          </cell>
          <cell r="BD100">
            <v>693.47043710200012</v>
          </cell>
          <cell r="BE100">
            <v>232.32467754533332</v>
          </cell>
          <cell r="BF100">
            <v>31.63026481833333</v>
          </cell>
        </row>
        <row r="101">
          <cell r="A101" t="str">
            <v>T3 2022</v>
          </cell>
          <cell r="B101">
            <v>5638.1674237749994</v>
          </cell>
          <cell r="C101">
            <v>89.775129039999996</v>
          </cell>
          <cell r="D101">
            <v>1685.6982167349997</v>
          </cell>
          <cell r="E101">
            <v>739.36221305799995</v>
          </cell>
          <cell r="F101">
            <v>112.356610778</v>
          </cell>
          <cell r="G101">
            <v>126.308184517</v>
          </cell>
          <cell r="H101">
            <v>90.651143652000002</v>
          </cell>
          <cell r="I101">
            <v>617.02006472999994</v>
          </cell>
          <cell r="J101">
            <v>1151.9938039680001</v>
          </cell>
          <cell r="L101">
            <v>970.09523804100002</v>
          </cell>
          <cell r="M101">
            <v>729.82385627099995</v>
          </cell>
          <cell r="N101">
            <v>83.768458581999994</v>
          </cell>
          <cell r="O101">
            <v>7.9582909019999999</v>
          </cell>
          <cell r="P101">
            <v>8.3305653490000005</v>
          </cell>
          <cell r="Q101">
            <v>18.744536144000001</v>
          </cell>
          <cell r="R101">
            <v>667.61768014400002</v>
          </cell>
          <cell r="S101">
            <v>212.34100358699999</v>
          </cell>
          <cell r="T101">
            <v>12.020645011999999</v>
          </cell>
          <cell r="U101">
            <v>41526.525032482008</v>
          </cell>
          <cell r="V101">
            <v>508.32895911100002</v>
          </cell>
          <cell r="W101">
            <v>11727.523587864</v>
          </cell>
          <cell r="X101">
            <v>7110.3373813409999</v>
          </cell>
          <cell r="Y101">
            <v>1004.211886865</v>
          </cell>
          <cell r="Z101">
            <v>263.73374061599998</v>
          </cell>
          <cell r="AA101">
            <v>365.00655371900001</v>
          </cell>
          <cell r="AB101">
            <v>2984.234025323</v>
          </cell>
          <cell r="AC101">
            <v>4890.0513832590004</v>
          </cell>
          <cell r="AE101">
            <v>7870.077444849001</v>
          </cell>
          <cell r="AF101">
            <v>6402.6181780320003</v>
          </cell>
          <cell r="AG101">
            <v>2849.8494581650002</v>
          </cell>
          <cell r="AH101">
            <v>74.569072613000003</v>
          </cell>
          <cell r="AI101">
            <v>53.613983735999994</v>
          </cell>
          <cell r="AJ101">
            <v>113.18785727400001</v>
          </cell>
          <cell r="AK101">
            <v>3585.2686538309999</v>
          </cell>
          <cell r="AL101">
            <v>3116.0614843949998</v>
          </cell>
          <cell r="AM101">
            <v>335.37496935299998</v>
          </cell>
          <cell r="AN101">
            <v>5656.7350629350003</v>
          </cell>
          <cell r="AO101">
            <v>138.72934675733333</v>
          </cell>
          <cell r="AP101">
            <v>1640.3509880129998</v>
          </cell>
          <cell r="AQ101">
            <v>709.09020819599994</v>
          </cell>
          <cell r="AR101">
            <v>116.18170899666667</v>
          </cell>
          <cell r="AS101">
            <v>117.05693759166667</v>
          </cell>
          <cell r="AT101">
            <v>64.875812873666675</v>
          </cell>
          <cell r="AU101">
            <v>633.14632035500006</v>
          </cell>
          <cell r="AV101">
            <v>1053.0624901223334</v>
          </cell>
          <cell r="AX101">
            <v>974.42307399033325</v>
          </cell>
          <cell r="AY101">
            <v>744.16627029933318</v>
          </cell>
          <cell r="AZ101">
            <v>110.45813224199999</v>
          </cell>
          <cell r="BA101">
            <v>11.489854069333333</v>
          </cell>
          <cell r="BB101">
            <v>11.161526578666667</v>
          </cell>
          <cell r="BC101">
            <v>21.374178263999998</v>
          </cell>
          <cell r="BD101">
            <v>699.46936124633339</v>
          </cell>
          <cell r="BE101">
            <v>226.28151787266665</v>
          </cell>
          <cell r="BF101">
            <v>25.768323479666666</v>
          </cell>
        </row>
        <row r="102">
          <cell r="A102" t="str">
            <v>T4 2022</v>
          </cell>
          <cell r="B102">
            <v>5563.0489392659993</v>
          </cell>
          <cell r="C102">
            <v>124.29472008899999</v>
          </cell>
          <cell r="D102">
            <v>1608.5494798149998</v>
          </cell>
          <cell r="E102">
            <v>670.85442111299994</v>
          </cell>
          <cell r="F102">
            <v>114.329849568</v>
          </cell>
          <cell r="G102">
            <v>123.61930083599999</v>
          </cell>
          <cell r="H102">
            <v>79.237232289000005</v>
          </cell>
          <cell r="I102">
            <v>620.50867600900006</v>
          </cell>
          <cell r="J102">
            <v>1186.2737642669999</v>
          </cell>
          <cell r="L102">
            <v>950.50941256299996</v>
          </cell>
          <cell r="M102">
            <v>652.29822638300004</v>
          </cell>
          <cell r="N102">
            <v>104.02811181200001</v>
          </cell>
          <cell r="O102">
            <v>15.415033738</v>
          </cell>
          <cell r="P102">
            <v>19.578226375</v>
          </cell>
          <cell r="Q102">
            <v>14.000306285000001</v>
          </cell>
          <cell r="R102">
            <v>650.14135493599997</v>
          </cell>
          <cell r="S102">
            <v>219.12437664199999</v>
          </cell>
          <cell r="T102">
            <v>18.835926360999999</v>
          </cell>
          <cell r="U102">
            <v>40742.573071097999</v>
          </cell>
          <cell r="V102">
            <v>444.33239168700004</v>
          </cell>
          <cell r="W102">
            <v>12134.145890955</v>
          </cell>
          <cell r="X102">
            <v>7540.9911626980011</v>
          </cell>
          <cell r="Y102">
            <v>953.79188671199995</v>
          </cell>
          <cell r="Z102">
            <v>226.574955837</v>
          </cell>
          <cell r="AA102">
            <v>497.83536779100001</v>
          </cell>
          <cell r="AB102">
            <v>2914.952517917</v>
          </cell>
          <cell r="AC102">
            <v>5167.4031875970004</v>
          </cell>
          <cell r="AE102">
            <v>7587.3188627720001</v>
          </cell>
          <cell r="AF102">
            <v>5810.5270707509999</v>
          </cell>
          <cell r="AG102">
            <v>2575.3791017029998</v>
          </cell>
          <cell r="AH102">
            <v>96.124894737000005</v>
          </cell>
          <cell r="AI102">
            <v>62.441935569000002</v>
          </cell>
          <cell r="AJ102">
            <v>52.657406206000005</v>
          </cell>
          <cell r="AK102">
            <v>3347.2182363960001</v>
          </cell>
          <cell r="AL102">
            <v>3145.7401823979999</v>
          </cell>
          <cell r="AM102">
            <v>319.283910327</v>
          </cell>
          <cell r="AN102">
            <v>5712.5646188453329</v>
          </cell>
          <cell r="AO102">
            <v>131.45212936166666</v>
          </cell>
          <cell r="AP102">
            <v>1684.7549917653332</v>
          </cell>
          <cell r="AQ102">
            <v>742.02022906399998</v>
          </cell>
          <cell r="AR102">
            <v>118.08716381733335</v>
          </cell>
          <cell r="AS102">
            <v>121.264984705</v>
          </cell>
          <cell r="AT102">
            <v>73.416938467000008</v>
          </cell>
          <cell r="AU102">
            <v>629.96567571200001</v>
          </cell>
          <cell r="AV102">
            <v>1164.8389677446664</v>
          </cell>
          <cell r="AX102">
            <v>979.24935603133326</v>
          </cell>
          <cell r="AY102">
            <v>685.67077754500008</v>
          </cell>
          <cell r="AZ102">
            <v>114.99172963933334</v>
          </cell>
          <cell r="BA102">
            <v>13.452979690333335</v>
          </cell>
          <cell r="BB102">
            <v>13.681268758666667</v>
          </cell>
          <cell r="BC102">
            <v>16.110174868666665</v>
          </cell>
          <cell r="BD102">
            <v>659.17420878066662</v>
          </cell>
          <cell r="BE102">
            <v>227.27837700700002</v>
          </cell>
          <cell r="BF102">
            <v>21.909657652666667</v>
          </cell>
        </row>
        <row r="103">
          <cell r="A103" t="str">
            <v>T1 2023</v>
          </cell>
          <cell r="B103">
            <v>5396.8383356419999</v>
          </cell>
          <cell r="C103">
            <v>118.80525506399999</v>
          </cell>
          <cell r="D103">
            <v>1637.366292835</v>
          </cell>
          <cell r="E103">
            <v>700.05120944199996</v>
          </cell>
          <cell r="F103">
            <v>122.023184513</v>
          </cell>
          <cell r="G103">
            <v>112.615425307</v>
          </cell>
          <cell r="H103">
            <v>74.601752086999994</v>
          </cell>
          <cell r="I103">
            <v>628.07472148600004</v>
          </cell>
          <cell r="J103">
            <v>1202.9673622719999</v>
          </cell>
          <cell r="L103">
            <v>869.43373554100003</v>
          </cell>
          <cell r="M103">
            <v>635.13214406500003</v>
          </cell>
          <cell r="N103">
            <v>72.702875734000003</v>
          </cell>
          <cell r="O103">
            <v>13.195272880999999</v>
          </cell>
          <cell r="P103">
            <v>14.273042517</v>
          </cell>
          <cell r="Q103">
            <v>12.074156615</v>
          </cell>
          <cell r="R103">
            <v>626.12732124199999</v>
          </cell>
          <cell r="S103">
            <v>171.608310381</v>
          </cell>
          <cell r="T103">
            <v>23.152566494999999</v>
          </cell>
          <cell r="U103">
            <v>39522.458654861999</v>
          </cell>
          <cell r="V103">
            <v>616.25003558900005</v>
          </cell>
          <cell r="W103">
            <v>11518.287070198001</v>
          </cell>
          <cell r="X103">
            <v>7056.344548549001</v>
          </cell>
          <cell r="Y103">
            <v>990.86156073899997</v>
          </cell>
          <cell r="Z103">
            <v>251.94842491</v>
          </cell>
          <cell r="AA103">
            <v>494.47180965499996</v>
          </cell>
          <cell r="AB103">
            <v>2724.6607263450001</v>
          </cell>
          <cell r="AC103">
            <v>5044.4669634370002</v>
          </cell>
          <cell r="AE103">
            <v>6977.8352938930002</v>
          </cell>
          <cell r="AF103">
            <v>5472.7773939480003</v>
          </cell>
          <cell r="AG103">
            <v>2617.351910808</v>
          </cell>
          <cell r="AH103">
            <v>108.93370220399999</v>
          </cell>
          <cell r="AI103">
            <v>70.959321544000005</v>
          </cell>
          <cell r="AJ103">
            <v>87.257789117000002</v>
          </cell>
          <cell r="AK103">
            <v>3569.3677222430001</v>
          </cell>
          <cell r="AL103">
            <v>3086.9819988859999</v>
          </cell>
          <cell r="AM103">
            <v>351.98945299500002</v>
          </cell>
          <cell r="AN103">
            <v>5539.6870284500001</v>
          </cell>
          <cell r="AO103">
            <v>131.28794794866667</v>
          </cell>
          <cell r="AP103">
            <v>1601.2560125783336</v>
          </cell>
          <cell r="AQ103">
            <v>667.11085039566672</v>
          </cell>
          <cell r="AR103">
            <v>114.25286558633333</v>
          </cell>
          <cell r="AS103">
            <v>122.52844349633334</v>
          </cell>
          <cell r="AT103">
            <v>75.594247574000008</v>
          </cell>
          <cell r="AU103">
            <v>621.76960552599996</v>
          </cell>
          <cell r="AV103">
            <v>1203.2754164606667</v>
          </cell>
          <cell r="AX103">
            <v>920.0398649486666</v>
          </cell>
          <cell r="AY103">
            <v>670.16454641533335</v>
          </cell>
          <cell r="AZ103">
            <v>91.941577073000005</v>
          </cell>
          <cell r="BA103">
            <v>14.548358528333333</v>
          </cell>
          <cell r="BB103">
            <v>10.422539972333333</v>
          </cell>
          <cell r="BC103">
            <v>10.022193503666667</v>
          </cell>
          <cell r="BD103">
            <v>647.80394286233332</v>
          </cell>
          <cell r="BE103">
            <v>213.29543891633332</v>
          </cell>
          <cell r="BF103">
            <v>25.629189242333329</v>
          </cell>
        </row>
        <row r="104">
          <cell r="A104" t="str">
            <v>T2 2023</v>
          </cell>
          <cell r="B104">
            <v>5095.9481478769994</v>
          </cell>
          <cell r="C104">
            <v>111.140634155</v>
          </cell>
          <cell r="D104">
            <v>1511.7893390489999</v>
          </cell>
          <cell r="E104">
            <v>651.15736135999998</v>
          </cell>
          <cell r="F104">
            <v>111.303228799</v>
          </cell>
          <cell r="G104">
            <v>93.478839437999994</v>
          </cell>
          <cell r="H104">
            <v>70.069035847999999</v>
          </cell>
          <cell r="I104">
            <v>585.78087360400002</v>
          </cell>
          <cell r="J104">
            <v>1149.26038221</v>
          </cell>
          <cell r="L104">
            <v>751.93449435699995</v>
          </cell>
          <cell r="M104">
            <v>645.58775774900005</v>
          </cell>
          <cell r="N104">
            <v>77.416907868999999</v>
          </cell>
          <cell r="O104">
            <v>14.678400802000001</v>
          </cell>
          <cell r="P104">
            <v>15.278607604999999</v>
          </cell>
          <cell r="Q104">
            <v>13.780424610000001</v>
          </cell>
          <cell r="R104">
            <v>587.64895686499995</v>
          </cell>
          <cell r="S104">
            <v>199.50977019699999</v>
          </cell>
          <cell r="T104">
            <v>17.922472409000001</v>
          </cell>
          <cell r="U104">
            <v>37563.126536986005</v>
          </cell>
          <cell r="V104">
            <v>557.67054459200006</v>
          </cell>
          <cell r="W104">
            <v>11013.634474122999</v>
          </cell>
          <cell r="X104">
            <v>6711.6328425909996</v>
          </cell>
          <cell r="Y104">
            <v>950.10265465800001</v>
          </cell>
          <cell r="Z104">
            <v>214.61469743999999</v>
          </cell>
          <cell r="AA104">
            <v>426.50715841199997</v>
          </cell>
          <cell r="AB104">
            <v>2710.7771210219998</v>
          </cell>
          <cell r="AC104">
            <v>4723.345588954</v>
          </cell>
          <cell r="AE104">
            <v>6154.0949512939997</v>
          </cell>
          <cell r="AF104">
            <v>5503.3914471959997</v>
          </cell>
          <cell r="AG104">
            <v>2393.5151568390002</v>
          </cell>
          <cell r="AH104">
            <v>142.74900953000002</v>
          </cell>
          <cell r="AI104">
            <v>62.496920931999995</v>
          </cell>
          <cell r="AJ104">
            <v>110.33215158100001</v>
          </cell>
          <cell r="AK104">
            <v>3463.3671216050006</v>
          </cell>
          <cell r="AL104">
            <v>3150.7209007370002</v>
          </cell>
          <cell r="AM104">
            <v>287.80826960300004</v>
          </cell>
          <cell r="AN104">
            <v>5201.3362852093333</v>
          </cell>
          <cell r="AO104">
            <v>106.11446343166666</v>
          </cell>
          <cell r="AP104">
            <v>1517.598656546</v>
          </cell>
          <cell r="AQ104">
            <v>636.70618349733331</v>
          </cell>
          <cell r="AR104">
            <v>116.24734061100001</v>
          </cell>
          <cell r="AS104">
            <v>97.008329992666674</v>
          </cell>
          <cell r="AT104">
            <v>73.399985815666653</v>
          </cell>
          <cell r="AU104">
            <v>594.23681662933348</v>
          </cell>
          <cell r="AV104">
            <v>1147.1812086046666</v>
          </cell>
          <cell r="AX104">
            <v>810.32260312266669</v>
          </cell>
          <cell r="AY104">
            <v>645.08424284866669</v>
          </cell>
          <cell r="AZ104">
            <v>96.819273884999987</v>
          </cell>
          <cell r="BA104">
            <v>14.662781660666667</v>
          </cell>
          <cell r="BB104">
            <v>13.020257470333334</v>
          </cell>
          <cell r="BC104">
            <v>11.101817941333332</v>
          </cell>
          <cell r="BD104">
            <v>606.331028704</v>
          </cell>
          <cell r="BE104">
            <v>211.21871111366667</v>
          </cell>
          <cell r="BF104">
            <v>21.881239880666669</v>
          </cell>
        </row>
        <row r="105">
          <cell r="A105" t="str">
            <v>T3 2023</v>
          </cell>
          <cell r="B105">
            <v>5240.7928081729997</v>
          </cell>
          <cell r="C105">
            <v>113.683443115</v>
          </cell>
          <cell r="D105">
            <v>1487.2159498159999</v>
          </cell>
          <cell r="E105">
            <v>627.83801312599996</v>
          </cell>
          <cell r="F105">
            <v>111.143288469</v>
          </cell>
          <cell r="G105">
            <v>78.186960901999996</v>
          </cell>
          <cell r="H105">
            <v>36.045521692999998</v>
          </cell>
          <cell r="I105">
            <v>634.00216562599996</v>
          </cell>
          <cell r="J105">
            <v>1255.3655435159999</v>
          </cell>
          <cell r="L105">
            <v>811.74781688899998</v>
          </cell>
          <cell r="M105">
            <v>656.38820804900001</v>
          </cell>
          <cell r="N105">
            <v>83.330050018999998</v>
          </cell>
          <cell r="O105">
            <v>10.945006449999999</v>
          </cell>
          <cell r="P105">
            <v>15.046706403</v>
          </cell>
          <cell r="Q105">
            <v>11.797104448000001</v>
          </cell>
          <cell r="R105">
            <v>568.07575564000001</v>
          </cell>
          <cell r="S105">
            <v>205.226011632</v>
          </cell>
          <cell r="T105">
            <v>21.971212196</v>
          </cell>
          <cell r="U105">
            <v>39319.941529520998</v>
          </cell>
          <cell r="V105">
            <v>583.79817938200006</v>
          </cell>
          <cell r="W105">
            <v>11267.930669949999</v>
          </cell>
          <cell r="X105">
            <v>7056.5779792699996</v>
          </cell>
          <cell r="Y105">
            <v>1130.9173749880001</v>
          </cell>
          <cell r="Z105">
            <v>232.73182803</v>
          </cell>
          <cell r="AA105">
            <v>260.70271933099997</v>
          </cell>
          <cell r="AB105">
            <v>2587.000768331</v>
          </cell>
          <cell r="AC105">
            <v>4937.2891181659998</v>
          </cell>
          <cell r="AE105">
            <v>6238.2834696140008</v>
          </cell>
          <cell r="AF105">
            <v>6454.2654905239997</v>
          </cell>
          <cell r="AG105">
            <v>2238.4514062110002</v>
          </cell>
          <cell r="AH105">
            <v>109.757956029</v>
          </cell>
          <cell r="AI105">
            <v>58.915405405000001</v>
          </cell>
          <cell r="AJ105">
            <v>99.062871204000004</v>
          </cell>
          <cell r="AK105">
            <v>3270.186910032</v>
          </cell>
          <cell r="AL105">
            <v>3759.8915545820005</v>
          </cell>
          <cell r="AM105">
            <v>302.10849842200003</v>
          </cell>
          <cell r="AN105">
            <v>5269.4565833589995</v>
          </cell>
          <cell r="AO105">
            <v>119.69904108333333</v>
          </cell>
          <cell r="AP105">
            <v>1532.0265030330002</v>
          </cell>
          <cell r="AQ105">
            <v>679.74709858466667</v>
          </cell>
          <cell r="AR105">
            <v>118.77371540666665</v>
          </cell>
          <cell r="AS105">
            <v>80.433410905666662</v>
          </cell>
          <cell r="AT105">
            <v>53.086727898666659</v>
          </cell>
          <cell r="AU105">
            <v>599.98555023733331</v>
          </cell>
          <cell r="AV105">
            <v>1125.5938853466666</v>
          </cell>
          <cell r="AX105">
            <v>830.60410649933328</v>
          </cell>
          <cell r="AY105">
            <v>687.72506725933329</v>
          </cell>
          <cell r="AZ105">
            <v>90.650299058333346</v>
          </cell>
          <cell r="BA105">
            <v>13.120443627999999</v>
          </cell>
          <cell r="BB105">
            <v>15.238543971666667</v>
          </cell>
          <cell r="BC105">
            <v>16.842310916333336</v>
          </cell>
          <cell r="BD105">
            <v>570.50590286399995</v>
          </cell>
          <cell r="BE105">
            <v>246.66174571900001</v>
          </cell>
          <cell r="BF105">
            <v>20.78873398</v>
          </cell>
        </row>
        <row r="106">
          <cell r="A106" t="str">
            <v>T4 2023</v>
          </cell>
          <cell r="B106">
            <v>5094.4183157139996</v>
          </cell>
          <cell r="C106">
            <v>136.60226537899999</v>
          </cell>
          <cell r="D106">
            <v>1450.884888929</v>
          </cell>
          <cell r="E106">
            <v>645.57582450100006</v>
          </cell>
          <cell r="F106">
            <v>108.891833858</v>
          </cell>
          <cell r="G106">
            <v>62.844847858999998</v>
          </cell>
          <cell r="H106">
            <v>31.607932272999999</v>
          </cell>
          <cell r="I106">
            <v>601.96445043799997</v>
          </cell>
          <cell r="J106">
            <v>1158.837884862</v>
          </cell>
          <cell r="L106">
            <v>802.33093805099998</v>
          </cell>
          <cell r="M106">
            <v>654.70692706700004</v>
          </cell>
          <cell r="N106">
            <v>70.411154143999994</v>
          </cell>
          <cell r="O106">
            <v>10.046765235000001</v>
          </cell>
          <cell r="P106">
            <v>13.394134283</v>
          </cell>
          <cell r="Q106">
            <v>8.9024906680000004</v>
          </cell>
          <cell r="R106">
            <v>553.16852475200005</v>
          </cell>
          <cell r="S106">
            <v>214.93038866200001</v>
          </cell>
          <cell r="T106">
            <v>20.201953681999999</v>
          </cell>
          <cell r="U106">
            <v>38513.118220738004</v>
          </cell>
          <cell r="V106">
            <v>573.75776670699997</v>
          </cell>
          <cell r="W106">
            <v>10686.148130170001</v>
          </cell>
          <cell r="X106">
            <v>6628.5680257410004</v>
          </cell>
          <cell r="Y106">
            <v>1045.4204668570001</v>
          </cell>
          <cell r="Z106">
            <v>212.99693167200002</v>
          </cell>
          <cell r="AA106">
            <v>220.458323686</v>
          </cell>
          <cell r="AB106">
            <v>2578.7043822139999</v>
          </cell>
          <cell r="AC106">
            <v>4873.9555484900002</v>
          </cell>
          <cell r="AE106">
            <v>6673.0326228369995</v>
          </cell>
          <cell r="AF106">
            <v>6028.8939062749996</v>
          </cell>
          <cell r="AG106">
            <v>2180.084220188</v>
          </cell>
          <cell r="AH106">
            <v>139.070726433</v>
          </cell>
          <cell r="AI106">
            <v>65.374670616999992</v>
          </cell>
          <cell r="AJ106">
            <v>90.736260250000001</v>
          </cell>
          <cell r="AK106">
            <v>3350.2162005210002</v>
          </cell>
          <cell r="AL106">
            <v>3545.4227826340002</v>
          </cell>
          <cell r="AM106">
            <v>306.42538561599997</v>
          </cell>
          <cell r="AN106">
            <v>5161.0923526466668</v>
          </cell>
          <cell r="AO106">
            <v>121.45856605333334</v>
          </cell>
          <cell r="AP106">
            <v>1486.1758214216668</v>
          </cell>
          <cell r="AQ106">
            <v>662.08923385866672</v>
          </cell>
          <cell r="AR106">
            <v>111.25460199266666</v>
          </cell>
          <cell r="AS106">
            <v>62.89201902366667</v>
          </cell>
          <cell r="AT106">
            <v>34.283530081000002</v>
          </cell>
          <cell r="AU106">
            <v>615.65643646566662</v>
          </cell>
          <cell r="AV106">
            <v>1148.2284942263334</v>
          </cell>
          <cell r="AX106">
            <v>834.49136427633346</v>
          </cell>
          <cell r="AY106">
            <v>651.72604299400007</v>
          </cell>
          <cell r="AZ106">
            <v>84.202260217000003</v>
          </cell>
          <cell r="BA106">
            <v>12.977282283333333</v>
          </cell>
          <cell r="BB106">
            <v>13.778436537333334</v>
          </cell>
          <cell r="BC106">
            <v>10.164598349666667</v>
          </cell>
          <cell r="BD106">
            <v>546.19801830133338</v>
          </cell>
          <cell r="BE106">
            <v>229.14640591033336</v>
          </cell>
          <cell r="BF106">
            <v>22.545062075999997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W53"/>
  <sheetViews>
    <sheetView zoomScaleNormal="100" workbookViewId="0">
      <pane xSplit="2" ySplit="9" topLeftCell="C10" activePane="bottomRight" state="frozen"/>
      <selection activeCell="B14" sqref="H14"/>
      <selection pane="topRight" activeCell="B14" sqref="H14"/>
      <selection pane="bottomLeft" activeCell="B14" sqref="H14"/>
      <selection pane="bottomRight" activeCell="D12" sqref="D12"/>
    </sheetView>
  </sheetViews>
  <sheetFormatPr baseColWidth="10" defaultColWidth="11.42578125" defaultRowHeight="12.75" x14ac:dyDescent="0.2"/>
  <cols>
    <col min="1" max="1" width="10.140625" style="29" customWidth="1"/>
    <col min="2" max="2" width="3" style="29" bestFit="1" customWidth="1"/>
    <col min="3" max="9" width="12.42578125" style="79" customWidth="1"/>
    <col min="10" max="16" width="12.42578125" style="86" customWidth="1"/>
    <col min="17" max="23" width="12.42578125" style="93" customWidth="1"/>
    <col min="24" max="16384" width="11.42578125" style="29"/>
  </cols>
  <sheetData>
    <row r="1" spans="1:23" ht="15" customHeight="1" x14ac:dyDescent="0.2">
      <c r="A1" s="156" t="s">
        <v>10</v>
      </c>
      <c r="B1" s="156"/>
      <c r="C1" s="78" t="s">
        <v>95</v>
      </c>
      <c r="J1" s="85" t="s">
        <v>62</v>
      </c>
      <c r="Q1" s="92" t="s">
        <v>64</v>
      </c>
      <c r="W1" s="92"/>
    </row>
    <row r="2" spans="1:23" ht="15" customHeight="1" x14ac:dyDescent="0.2">
      <c r="A2" s="157" t="s">
        <v>14</v>
      </c>
      <c r="B2" s="157"/>
      <c r="C2" s="80" t="s">
        <v>60</v>
      </c>
      <c r="J2" s="87" t="s">
        <v>60</v>
      </c>
      <c r="Q2" s="94" t="s">
        <v>60</v>
      </c>
      <c r="W2" s="94"/>
    </row>
    <row r="3" spans="1:23" ht="15" customHeight="1" x14ac:dyDescent="0.2">
      <c r="A3" s="157" t="s">
        <v>11</v>
      </c>
      <c r="B3" s="157"/>
      <c r="C3" s="80" t="s">
        <v>12</v>
      </c>
      <c r="J3" s="87" t="s">
        <v>12</v>
      </c>
      <c r="Q3" s="94" t="s">
        <v>12</v>
      </c>
      <c r="W3" s="94"/>
    </row>
    <row r="4" spans="1:23" ht="27.75" customHeight="1" x14ac:dyDescent="0.2">
      <c r="A4" s="157" t="s">
        <v>13</v>
      </c>
      <c r="B4" s="157"/>
      <c r="C4" s="159" t="s">
        <v>51</v>
      </c>
      <c r="D4" s="159"/>
      <c r="E4" s="159"/>
      <c r="F4" s="159"/>
      <c r="G4" s="159"/>
      <c r="H4" s="159"/>
      <c r="I4" s="159"/>
      <c r="J4" s="87" t="s">
        <v>61</v>
      </c>
      <c r="Q4" s="94" t="s">
        <v>65</v>
      </c>
      <c r="W4" s="94"/>
    </row>
    <row r="5" spans="1:23" x14ac:dyDescent="0.2">
      <c r="B5" s="8"/>
      <c r="C5" s="81"/>
      <c r="J5" s="88"/>
      <c r="Q5" s="95"/>
      <c r="W5" s="95"/>
    </row>
    <row r="6" spans="1:23" ht="15" customHeight="1" x14ac:dyDescent="0.2">
      <c r="A6" s="157" t="s">
        <v>28</v>
      </c>
      <c r="B6" s="157"/>
      <c r="C6" s="80" t="s">
        <v>63</v>
      </c>
      <c r="J6" s="87" t="s">
        <v>63</v>
      </c>
      <c r="Q6" s="94" t="s">
        <v>63</v>
      </c>
      <c r="W6" s="94"/>
    </row>
    <row r="7" spans="1:23" ht="23.25" customHeight="1" x14ac:dyDescent="0.2">
      <c r="B7" s="9"/>
      <c r="C7" s="78"/>
      <c r="D7" s="82"/>
      <c r="E7" s="82"/>
      <c r="F7" s="82"/>
      <c r="G7" s="82"/>
      <c r="H7" s="82"/>
      <c r="I7" s="82"/>
      <c r="J7" s="85"/>
      <c r="K7" s="89"/>
      <c r="Q7" s="92"/>
      <c r="R7" s="96"/>
      <c r="W7" s="92"/>
    </row>
    <row r="8" spans="1:23" ht="18" customHeight="1" x14ac:dyDescent="0.2">
      <c r="A8" s="160" t="s">
        <v>0</v>
      </c>
      <c r="B8" s="161"/>
      <c r="C8" s="163" t="s">
        <v>16</v>
      </c>
      <c r="D8" s="164" t="s">
        <v>1</v>
      </c>
      <c r="E8" s="158" t="s">
        <v>2</v>
      </c>
      <c r="F8" s="158" t="s">
        <v>3</v>
      </c>
      <c r="G8" s="158" t="s">
        <v>4</v>
      </c>
      <c r="H8" s="158" t="s">
        <v>8</v>
      </c>
      <c r="I8" s="158" t="s">
        <v>5</v>
      </c>
      <c r="J8" s="162" t="s">
        <v>16</v>
      </c>
      <c r="K8" s="165" t="s">
        <v>1</v>
      </c>
      <c r="L8" s="166" t="s">
        <v>2</v>
      </c>
      <c r="M8" s="166" t="s">
        <v>3</v>
      </c>
      <c r="N8" s="166" t="s">
        <v>4</v>
      </c>
      <c r="O8" s="166" t="s">
        <v>8</v>
      </c>
      <c r="P8" s="166" t="s">
        <v>5</v>
      </c>
      <c r="Q8" s="168" t="s">
        <v>16</v>
      </c>
      <c r="R8" s="169" t="s">
        <v>1</v>
      </c>
      <c r="S8" s="167" t="s">
        <v>2</v>
      </c>
      <c r="T8" s="167" t="s">
        <v>3</v>
      </c>
      <c r="U8" s="167" t="s">
        <v>4</v>
      </c>
      <c r="V8" s="167" t="s">
        <v>8</v>
      </c>
      <c r="W8" s="167" t="s">
        <v>5</v>
      </c>
    </row>
    <row r="9" spans="1:23" ht="21.75" customHeight="1" x14ac:dyDescent="0.2">
      <c r="A9" s="160"/>
      <c r="B9" s="161"/>
      <c r="C9" s="163"/>
      <c r="D9" s="164"/>
      <c r="E9" s="158"/>
      <c r="F9" s="158"/>
      <c r="G9" s="158"/>
      <c r="H9" s="158"/>
      <c r="I9" s="158"/>
      <c r="J9" s="162"/>
      <c r="K9" s="165"/>
      <c r="L9" s="166"/>
      <c r="M9" s="166"/>
      <c r="N9" s="166"/>
      <c r="O9" s="166"/>
      <c r="P9" s="166"/>
      <c r="Q9" s="168"/>
      <c r="R9" s="169"/>
      <c r="S9" s="167"/>
      <c r="T9" s="167"/>
      <c r="U9" s="167"/>
      <c r="V9" s="167"/>
      <c r="W9" s="167"/>
    </row>
    <row r="10" spans="1:23" x14ac:dyDescent="0.2">
      <c r="A10" s="155" t="s">
        <v>84</v>
      </c>
      <c r="B10" s="99" t="s">
        <v>80</v>
      </c>
      <c r="C10" s="83">
        <v>100</v>
      </c>
      <c r="D10" s="83">
        <v>100</v>
      </c>
      <c r="E10" s="83">
        <v>100</v>
      </c>
      <c r="F10" s="83">
        <v>100</v>
      </c>
      <c r="G10" s="83">
        <v>100</v>
      </c>
      <c r="H10" s="83">
        <v>100</v>
      </c>
      <c r="I10" s="84">
        <v>100</v>
      </c>
      <c r="J10" s="90">
        <v>100</v>
      </c>
      <c r="K10" s="90">
        <v>100</v>
      </c>
      <c r="L10" s="90">
        <v>100</v>
      </c>
      <c r="M10" s="90">
        <v>100</v>
      </c>
      <c r="N10" s="90">
        <v>100</v>
      </c>
      <c r="O10" s="90">
        <v>100</v>
      </c>
      <c r="P10" s="91">
        <v>100</v>
      </c>
      <c r="Q10" s="97">
        <v>100</v>
      </c>
      <c r="R10" s="97">
        <v>100</v>
      </c>
      <c r="S10" s="97">
        <v>100</v>
      </c>
      <c r="T10" s="97">
        <v>100</v>
      </c>
      <c r="U10" s="97">
        <v>100</v>
      </c>
      <c r="V10" s="97">
        <v>100</v>
      </c>
      <c r="W10" s="98">
        <v>100</v>
      </c>
    </row>
    <row r="11" spans="1:23" x14ac:dyDescent="0.2">
      <c r="A11" s="155"/>
      <c r="B11" s="99" t="s">
        <v>81</v>
      </c>
      <c r="C11" s="83">
        <v>98.586760887891671</v>
      </c>
      <c r="D11" s="83">
        <v>106.83028078877939</v>
      </c>
      <c r="E11" s="83">
        <v>102.75889076061173</v>
      </c>
      <c r="F11" s="83">
        <v>102.65409009185188</v>
      </c>
      <c r="G11" s="83">
        <v>97.262247072848368</v>
      </c>
      <c r="H11" s="83">
        <v>96.681246763635087</v>
      </c>
      <c r="I11" s="84">
        <v>98.492095004778491</v>
      </c>
      <c r="J11" s="90">
        <v>99.180000440681013</v>
      </c>
      <c r="K11" s="90">
        <v>99.502659358593675</v>
      </c>
      <c r="L11" s="90">
        <v>94.633647420319704</v>
      </c>
      <c r="M11" s="90">
        <v>100.96493303878857</v>
      </c>
      <c r="N11" s="90">
        <v>98.22662008110828</v>
      </c>
      <c r="O11" s="90">
        <v>100.88377208569371</v>
      </c>
      <c r="P11" s="91">
        <v>99.921835248207742</v>
      </c>
      <c r="Q11" s="97">
        <v>97.067519882433345</v>
      </c>
      <c r="R11" s="97">
        <v>103.11855850532328</v>
      </c>
      <c r="S11" s="97">
        <v>104.34992008003874</v>
      </c>
      <c r="T11" s="97">
        <v>94.738604317891827</v>
      </c>
      <c r="U11" s="97">
        <v>96.700967588764499</v>
      </c>
      <c r="V11" s="97">
        <v>100.38021950410938</v>
      </c>
      <c r="W11" s="98">
        <v>96.78915202859794</v>
      </c>
    </row>
    <row r="12" spans="1:23" x14ac:dyDescent="0.2">
      <c r="A12" s="155"/>
      <c r="B12" s="99" t="s">
        <v>82</v>
      </c>
      <c r="C12" s="83">
        <v>98.693117382310888</v>
      </c>
      <c r="D12" s="83">
        <v>124.20442422163671</v>
      </c>
      <c r="E12" s="83">
        <v>107.27439285534746</v>
      </c>
      <c r="F12" s="83">
        <v>96.288298944057729</v>
      </c>
      <c r="G12" s="83">
        <v>97.892357069370902</v>
      </c>
      <c r="H12" s="83">
        <v>91.79826821732469</v>
      </c>
      <c r="I12" s="84">
        <v>104.98571626331967</v>
      </c>
      <c r="J12" s="90">
        <v>99.169640530874275</v>
      </c>
      <c r="K12" s="90">
        <v>106.01794432665974</v>
      </c>
      <c r="L12" s="90">
        <v>97.055124258996202</v>
      </c>
      <c r="M12" s="90">
        <v>99.474096858839232</v>
      </c>
      <c r="N12" s="90">
        <v>98.555633668764699</v>
      </c>
      <c r="O12" s="90">
        <v>93.96949044448246</v>
      </c>
      <c r="P12" s="91">
        <v>105.22181121255049</v>
      </c>
      <c r="Q12" s="97">
        <v>97.191057645970673</v>
      </c>
      <c r="R12" s="97">
        <v>113.5483684196291</v>
      </c>
      <c r="S12" s="97">
        <v>108.00917820351521</v>
      </c>
      <c r="T12" s="97">
        <v>95.82407160035396</v>
      </c>
      <c r="U12" s="97">
        <v>95.634367523769441</v>
      </c>
      <c r="V12" s="97">
        <v>94.88796487215366</v>
      </c>
      <c r="W12" s="98">
        <v>102.07303199319651</v>
      </c>
    </row>
    <row r="13" spans="1:23" x14ac:dyDescent="0.2">
      <c r="A13" s="155"/>
      <c r="B13" s="99" t="s">
        <v>83</v>
      </c>
      <c r="C13" s="83">
        <v>100.40226729321056</v>
      </c>
      <c r="D13" s="83">
        <v>101.59906397160599</v>
      </c>
      <c r="E13" s="83">
        <v>111.95992112263389</v>
      </c>
      <c r="F13" s="83">
        <v>98.290820730692047</v>
      </c>
      <c r="G13" s="83">
        <v>98.761909863702854</v>
      </c>
      <c r="H13" s="83">
        <v>92.844460733558989</v>
      </c>
      <c r="I13" s="84">
        <v>115.35031929240502</v>
      </c>
      <c r="J13" s="90">
        <v>100.89682195021064</v>
      </c>
      <c r="K13" s="90">
        <v>108.01698387382058</v>
      </c>
      <c r="L13" s="90">
        <v>105.30927189076739</v>
      </c>
      <c r="M13" s="90">
        <v>99.020223241409738</v>
      </c>
      <c r="N13" s="90">
        <v>99.87875574985253</v>
      </c>
      <c r="O13" s="90">
        <v>96.249663574717857</v>
      </c>
      <c r="P13" s="91">
        <v>109.89801094105245</v>
      </c>
      <c r="Q13" s="97">
        <v>100.50817592774727</v>
      </c>
      <c r="R13" s="97">
        <v>116.04396936146347</v>
      </c>
      <c r="S13" s="97">
        <v>113.48551565635698</v>
      </c>
      <c r="T13" s="97">
        <v>100.2569964744529</v>
      </c>
      <c r="U13" s="97">
        <v>98.779923498685051</v>
      </c>
      <c r="V13" s="97">
        <v>97.053365364166623</v>
      </c>
      <c r="W13" s="98">
        <v>105.4816339009412</v>
      </c>
    </row>
    <row r="14" spans="1:23" x14ac:dyDescent="0.2">
      <c r="A14" s="155" t="s">
        <v>85</v>
      </c>
      <c r="B14" s="99" t="s">
        <v>80</v>
      </c>
      <c r="C14" s="83">
        <v>99.29859265866952</v>
      </c>
      <c r="D14" s="83">
        <v>99.202929799744041</v>
      </c>
      <c r="E14" s="83">
        <v>116.63817129260738</v>
      </c>
      <c r="F14" s="83">
        <v>95.883711887279532</v>
      </c>
      <c r="G14" s="83">
        <v>99.388250890780654</v>
      </c>
      <c r="H14" s="83">
        <v>100.1189301066556</v>
      </c>
      <c r="I14" s="84">
        <v>99.941023904697417</v>
      </c>
      <c r="J14" s="90">
        <v>98.513233900589682</v>
      </c>
      <c r="K14" s="90">
        <v>95.138007239166384</v>
      </c>
      <c r="L14" s="90">
        <v>106.9870664937101</v>
      </c>
      <c r="M14" s="90">
        <v>95.577535855696979</v>
      </c>
      <c r="N14" s="90">
        <v>97.728291939765597</v>
      </c>
      <c r="O14" s="90">
        <v>98.979413192025888</v>
      </c>
      <c r="P14" s="91">
        <v>104.60455026186344</v>
      </c>
      <c r="Q14" s="97">
        <v>101.54649809193998</v>
      </c>
      <c r="R14" s="97">
        <v>105.40455768830188</v>
      </c>
      <c r="S14" s="97">
        <v>125.45616612042947</v>
      </c>
      <c r="T14" s="97">
        <v>100.96219327518637</v>
      </c>
      <c r="U14" s="97">
        <v>101.89653327073802</v>
      </c>
      <c r="V14" s="97">
        <v>100.74582281147495</v>
      </c>
      <c r="W14" s="98">
        <v>99.23962352975802</v>
      </c>
    </row>
    <row r="15" spans="1:23" x14ac:dyDescent="0.2">
      <c r="A15" s="155"/>
      <c r="B15" s="99" t="s">
        <v>81</v>
      </c>
      <c r="C15" s="83">
        <v>97.589656284799702</v>
      </c>
      <c r="D15" s="83">
        <v>92.338432052905844</v>
      </c>
      <c r="E15" s="83">
        <v>127.33902044777462</v>
      </c>
      <c r="F15" s="83">
        <v>94.622279791660731</v>
      </c>
      <c r="G15" s="83">
        <v>98.510039858327019</v>
      </c>
      <c r="H15" s="83">
        <v>91.475995556361028</v>
      </c>
      <c r="I15" s="84">
        <v>100.26988177720706</v>
      </c>
      <c r="J15" s="90">
        <v>97.059024051657119</v>
      </c>
      <c r="K15" s="90">
        <v>88.108689227477797</v>
      </c>
      <c r="L15" s="90">
        <v>116.49583145337961</v>
      </c>
      <c r="M15" s="90">
        <v>94.263874230179738</v>
      </c>
      <c r="N15" s="90">
        <v>97.021859354963993</v>
      </c>
      <c r="O15" s="90">
        <v>96.660757212089706</v>
      </c>
      <c r="P15" s="91">
        <v>100.12869524914998</v>
      </c>
      <c r="Q15" s="97">
        <v>97.654092855593106</v>
      </c>
      <c r="R15" s="97">
        <v>100.68347634741464</v>
      </c>
      <c r="S15" s="97">
        <v>126.8360905960193</v>
      </c>
      <c r="T15" s="97">
        <v>96.04615998781631</v>
      </c>
      <c r="U15" s="97">
        <v>99.649153333542657</v>
      </c>
      <c r="V15" s="97">
        <v>93.214530791427052</v>
      </c>
      <c r="W15" s="98">
        <v>94.004360893334393</v>
      </c>
    </row>
    <row r="16" spans="1:23" x14ac:dyDescent="0.2">
      <c r="A16" s="155"/>
      <c r="B16" s="99" t="s">
        <v>82</v>
      </c>
      <c r="C16" s="83">
        <v>96.171810876526891</v>
      </c>
      <c r="D16" s="83">
        <v>76.823343535088384</v>
      </c>
      <c r="E16" s="83">
        <v>140.04749038902833</v>
      </c>
      <c r="F16" s="83">
        <v>95.98216327776106</v>
      </c>
      <c r="G16" s="83">
        <v>97.85897041518939</v>
      </c>
      <c r="H16" s="83">
        <v>88.153098876550203</v>
      </c>
      <c r="I16" s="84">
        <v>95.043960463940039</v>
      </c>
      <c r="J16" s="90">
        <v>96.071285749546689</v>
      </c>
      <c r="K16" s="90">
        <v>75.742920659291002</v>
      </c>
      <c r="L16" s="90">
        <v>122.27759636405781</v>
      </c>
      <c r="M16" s="90">
        <v>93.04821887636858</v>
      </c>
      <c r="N16" s="90">
        <v>97.483838054043019</v>
      </c>
      <c r="O16" s="90">
        <v>91.397738219734066</v>
      </c>
      <c r="P16" s="91">
        <v>98.726404872513413</v>
      </c>
      <c r="Q16" s="97">
        <v>94.899504313054493</v>
      </c>
      <c r="R16" s="97">
        <v>87.779863352256882</v>
      </c>
      <c r="S16" s="97">
        <v>135.75274566435314</v>
      </c>
      <c r="T16" s="97">
        <v>92.236920664028574</v>
      </c>
      <c r="U16" s="97">
        <v>100.56819186776107</v>
      </c>
      <c r="V16" s="97">
        <v>80.563611866824743</v>
      </c>
      <c r="W16" s="98">
        <v>89.566232765048966</v>
      </c>
    </row>
    <row r="17" spans="1:23" x14ac:dyDescent="0.2">
      <c r="A17" s="155"/>
      <c r="B17" s="99" t="s">
        <v>83</v>
      </c>
      <c r="C17" s="83">
        <v>99.189913188911717</v>
      </c>
      <c r="D17" s="83">
        <v>82.559713736702463</v>
      </c>
      <c r="E17" s="83">
        <v>133.24273498101817</v>
      </c>
      <c r="F17" s="83">
        <v>95.287085672210466</v>
      </c>
      <c r="G17" s="83">
        <v>99.762268188439734</v>
      </c>
      <c r="H17" s="83">
        <v>98.33280364823726</v>
      </c>
      <c r="I17" s="84">
        <v>101.24946806771085</v>
      </c>
      <c r="J17" s="90">
        <v>96.356223055763905</v>
      </c>
      <c r="K17" s="90">
        <v>79.712756372846357</v>
      </c>
      <c r="L17" s="90">
        <v>123.65260250704991</v>
      </c>
      <c r="M17" s="90">
        <v>92.38160116266377</v>
      </c>
      <c r="N17" s="90">
        <v>98.334364391712512</v>
      </c>
      <c r="O17" s="90">
        <v>91.528896633341901</v>
      </c>
      <c r="P17" s="91">
        <v>97.044620250130819</v>
      </c>
      <c r="Q17" s="97">
        <v>99.891154236828655</v>
      </c>
      <c r="R17" s="97">
        <v>98.965486705741895</v>
      </c>
      <c r="S17" s="97">
        <v>146.02031097933178</v>
      </c>
      <c r="T17" s="97">
        <v>94.518723046946945</v>
      </c>
      <c r="U17" s="97">
        <v>106.25953772055534</v>
      </c>
      <c r="V17" s="97">
        <v>86.338305705943597</v>
      </c>
      <c r="W17" s="98">
        <v>93.528474277576223</v>
      </c>
    </row>
    <row r="18" spans="1:23" x14ac:dyDescent="0.2">
      <c r="A18" s="155" t="s">
        <v>86</v>
      </c>
      <c r="B18" s="99" t="s">
        <v>80</v>
      </c>
      <c r="C18" s="83">
        <v>96.21233892332603</v>
      </c>
      <c r="D18" s="83">
        <v>85.514972581330696</v>
      </c>
      <c r="E18" s="83">
        <v>117.47406790830175</v>
      </c>
      <c r="F18" s="83">
        <v>85.517940019011846</v>
      </c>
      <c r="G18" s="83">
        <v>98.931454541392668</v>
      </c>
      <c r="H18" s="83">
        <v>90.723885849679135</v>
      </c>
      <c r="I18" s="84">
        <v>102.84836396531351</v>
      </c>
      <c r="J18" s="90">
        <v>97.149688439176387</v>
      </c>
      <c r="K18" s="90">
        <v>82.510933738309703</v>
      </c>
      <c r="L18" s="90">
        <v>116.69240803608416</v>
      </c>
      <c r="M18" s="90">
        <v>91.506120975288297</v>
      </c>
      <c r="N18" s="90">
        <v>97.658093692521049</v>
      </c>
      <c r="O18" s="90">
        <v>95.822699353366801</v>
      </c>
      <c r="P18" s="91">
        <v>103.64180212387019</v>
      </c>
      <c r="Q18" s="97">
        <v>100.08860792338135</v>
      </c>
      <c r="R18" s="97">
        <v>96.962743084519403</v>
      </c>
      <c r="S18" s="97">
        <v>145.86966973856664</v>
      </c>
      <c r="T18" s="97">
        <v>92.353500773457455</v>
      </c>
      <c r="U18" s="97">
        <v>104.76764667188611</v>
      </c>
      <c r="V18" s="97">
        <v>93.733148409642723</v>
      </c>
      <c r="W18" s="98">
        <v>96.522588755130528</v>
      </c>
    </row>
    <row r="19" spans="1:23" x14ac:dyDescent="0.2">
      <c r="A19" s="155"/>
      <c r="B19" s="99" t="s">
        <v>81</v>
      </c>
      <c r="C19" s="83">
        <v>105.3873541303837</v>
      </c>
      <c r="D19" s="83">
        <v>95.546893023662776</v>
      </c>
      <c r="E19" s="83">
        <v>115.84103482972256</v>
      </c>
      <c r="F19" s="83">
        <v>103.76351613134172</v>
      </c>
      <c r="G19" s="83">
        <v>105.02973878128952</v>
      </c>
      <c r="H19" s="83">
        <v>111.4607618045282</v>
      </c>
      <c r="I19" s="84">
        <v>103.65864032858853</v>
      </c>
      <c r="J19" s="90">
        <v>103.77502902759484</v>
      </c>
      <c r="K19" s="90">
        <v>89.531660848839863</v>
      </c>
      <c r="L19" s="90">
        <v>107.26718028932922</v>
      </c>
      <c r="M19" s="90">
        <v>99.816715227040987</v>
      </c>
      <c r="N19" s="90">
        <v>104.79905940038599</v>
      </c>
      <c r="O19" s="90">
        <v>105.54918123600052</v>
      </c>
      <c r="P19" s="91">
        <v>105.30546961909526</v>
      </c>
      <c r="Q19" s="97">
        <v>105.13225423554566</v>
      </c>
      <c r="R19" s="97">
        <v>107.99109854919698</v>
      </c>
      <c r="S19" s="97">
        <v>140.42093164619561</v>
      </c>
      <c r="T19" s="97">
        <v>93.470833858854661</v>
      </c>
      <c r="U19" s="97">
        <v>112.2113584783859</v>
      </c>
      <c r="V19" s="97">
        <v>98.860916640502367</v>
      </c>
      <c r="W19" s="98">
        <v>98.463611728529159</v>
      </c>
    </row>
    <row r="20" spans="1:23" x14ac:dyDescent="0.2">
      <c r="A20" s="155"/>
      <c r="B20" s="99" t="s">
        <v>82</v>
      </c>
      <c r="C20" s="83">
        <v>106.79587815475851</v>
      </c>
      <c r="D20" s="83">
        <v>98.786940982557468</v>
      </c>
      <c r="E20" s="83">
        <v>111.61565674569083</v>
      </c>
      <c r="F20" s="83">
        <v>111.80988352726541</v>
      </c>
      <c r="G20" s="83">
        <v>105.95917640370575</v>
      </c>
      <c r="H20" s="83">
        <v>105.55434468124092</v>
      </c>
      <c r="I20" s="84">
        <v>106.26665210270907</v>
      </c>
      <c r="J20" s="90">
        <v>106.58791864034191</v>
      </c>
      <c r="K20" s="90">
        <v>92.580064931245616</v>
      </c>
      <c r="L20" s="90">
        <v>109.81121348639627</v>
      </c>
      <c r="M20" s="90">
        <v>106.56460899136069</v>
      </c>
      <c r="N20" s="90">
        <v>106.07948386251303</v>
      </c>
      <c r="O20" s="90">
        <v>112.82532640540148</v>
      </c>
      <c r="P20" s="91">
        <v>105.28286261816473</v>
      </c>
      <c r="Q20" s="97">
        <v>104.51702112810656</v>
      </c>
      <c r="R20" s="97">
        <v>103.84303616154918</v>
      </c>
      <c r="S20" s="97">
        <v>140.22854781388972</v>
      </c>
      <c r="T20" s="97">
        <v>98.840356288458352</v>
      </c>
      <c r="U20" s="97">
        <v>110.06486302530935</v>
      </c>
      <c r="V20" s="97">
        <v>98.55461367666706</v>
      </c>
      <c r="W20" s="98">
        <v>95.805569269517648</v>
      </c>
    </row>
    <row r="21" spans="1:23" x14ac:dyDescent="0.2">
      <c r="A21" s="155"/>
      <c r="B21" s="99" t="s">
        <v>83</v>
      </c>
      <c r="C21" s="83">
        <v>108.15834258113861</v>
      </c>
      <c r="D21" s="83">
        <v>107.78458636748962</v>
      </c>
      <c r="E21" s="83">
        <v>124.42627443136315</v>
      </c>
      <c r="F21" s="83">
        <v>110.79647295255455</v>
      </c>
      <c r="G21" s="83">
        <v>105.78667202722856</v>
      </c>
      <c r="H21" s="83">
        <v>113.24707593524393</v>
      </c>
      <c r="I21" s="84">
        <v>107.5825000784788</v>
      </c>
      <c r="J21" s="90">
        <v>108.24422339073128</v>
      </c>
      <c r="K21" s="90">
        <v>96.93075149869648</v>
      </c>
      <c r="L21" s="90">
        <v>114.72392084266126</v>
      </c>
      <c r="M21" s="90">
        <v>110.82105446936185</v>
      </c>
      <c r="N21" s="90">
        <v>105.91916513439456</v>
      </c>
      <c r="O21" s="90">
        <v>117.62620868477858</v>
      </c>
      <c r="P21" s="91">
        <v>107.23437491968153</v>
      </c>
      <c r="Q21" s="97">
        <v>101.83719259921308</v>
      </c>
      <c r="R21" s="97">
        <v>98.244446512428112</v>
      </c>
      <c r="S21" s="97">
        <v>144.50772902504713</v>
      </c>
      <c r="T21" s="97">
        <v>100.51382178793958</v>
      </c>
      <c r="U21" s="97">
        <v>104.2928843919196</v>
      </c>
      <c r="V21" s="97">
        <v>102.83128823611997</v>
      </c>
      <c r="W21" s="98">
        <v>92.022997450417719</v>
      </c>
    </row>
    <row r="22" spans="1:23" x14ac:dyDescent="0.2">
      <c r="A22" s="155" t="s">
        <v>87</v>
      </c>
      <c r="B22" s="99" t="s">
        <v>80</v>
      </c>
      <c r="C22" s="83">
        <v>110.4937138368292</v>
      </c>
      <c r="D22" s="83">
        <v>88.14014467866059</v>
      </c>
      <c r="E22" s="83">
        <v>139.56588543442732</v>
      </c>
      <c r="F22" s="83">
        <v>111.89021152530469</v>
      </c>
      <c r="G22" s="83">
        <v>107.68210402737191</v>
      </c>
      <c r="H22" s="83">
        <v>118.30403104105756</v>
      </c>
      <c r="I22" s="84">
        <v>113.61576691835128</v>
      </c>
      <c r="J22" s="90">
        <v>111.20529816948293</v>
      </c>
      <c r="K22" s="90">
        <v>97.408642905710991</v>
      </c>
      <c r="L22" s="90">
        <v>122.13365233957217</v>
      </c>
      <c r="M22" s="90">
        <v>111.34398702294514</v>
      </c>
      <c r="N22" s="90">
        <v>108.69634537065738</v>
      </c>
      <c r="O22" s="90">
        <v>122.57136672590015</v>
      </c>
      <c r="P22" s="91">
        <v>112.07219883834161</v>
      </c>
      <c r="Q22" s="97">
        <v>106.66325856718326</v>
      </c>
      <c r="R22" s="97">
        <v>105.7681963831304</v>
      </c>
      <c r="S22" s="97">
        <v>133.59819560372608</v>
      </c>
      <c r="T22" s="97">
        <v>103.47146935605214</v>
      </c>
      <c r="U22" s="97">
        <v>111.49422955024495</v>
      </c>
      <c r="V22" s="97">
        <v>104.85336946342065</v>
      </c>
      <c r="W22" s="98">
        <v>94.633091979310407</v>
      </c>
    </row>
    <row r="23" spans="1:23" x14ac:dyDescent="0.2">
      <c r="A23" s="155"/>
      <c r="B23" s="99" t="s">
        <v>81</v>
      </c>
      <c r="C23" s="83">
        <v>115.34602038400197</v>
      </c>
      <c r="D23" s="83">
        <v>109.88608801075152</v>
      </c>
      <c r="E23" s="83">
        <v>136.91310153788331</v>
      </c>
      <c r="F23" s="83">
        <v>115.33530773515743</v>
      </c>
      <c r="G23" s="83">
        <v>111.02965248264016</v>
      </c>
      <c r="H23" s="83">
        <v>130.82441641935941</v>
      </c>
      <c r="I23" s="84">
        <v>116.48696073502951</v>
      </c>
      <c r="J23" s="90">
        <v>114.46244104289127</v>
      </c>
      <c r="K23" s="90">
        <v>101.03512358754804</v>
      </c>
      <c r="L23" s="90">
        <v>128.62661391776518</v>
      </c>
      <c r="M23" s="90">
        <v>116.2191585780805</v>
      </c>
      <c r="N23" s="90">
        <v>110.80403652220625</v>
      </c>
      <c r="O23" s="90">
        <v>127.04989205731326</v>
      </c>
      <c r="P23" s="91">
        <v>116.38616342707151</v>
      </c>
      <c r="Q23" s="97">
        <v>109.99324711238236</v>
      </c>
      <c r="R23" s="97">
        <v>113.7694239373953</v>
      </c>
      <c r="S23" s="97">
        <v>139.92082874090974</v>
      </c>
      <c r="T23" s="97">
        <v>106.59535140299097</v>
      </c>
      <c r="U23" s="97">
        <v>111.94180335116175</v>
      </c>
      <c r="V23" s="97">
        <v>115.16409673472478</v>
      </c>
      <c r="W23" s="98">
        <v>100.72834901202312</v>
      </c>
    </row>
    <row r="24" spans="1:23" x14ac:dyDescent="0.2">
      <c r="A24" s="155"/>
      <c r="B24" s="99" t="s">
        <v>82</v>
      </c>
      <c r="C24" s="83">
        <v>118.43395026625237</v>
      </c>
      <c r="D24" s="83">
        <v>100.6092853559089</v>
      </c>
      <c r="E24" s="83">
        <v>127.72730137929278</v>
      </c>
      <c r="F24" s="83">
        <v>120.96169687986844</v>
      </c>
      <c r="G24" s="83">
        <v>113.33412070769408</v>
      </c>
      <c r="H24" s="83">
        <v>137.52021304868731</v>
      </c>
      <c r="I24" s="84">
        <v>120.61728284493741</v>
      </c>
      <c r="J24" s="90">
        <v>119.79876878845232</v>
      </c>
      <c r="K24" s="90">
        <v>100.06200859384661</v>
      </c>
      <c r="L24" s="90">
        <v>132.42241830511745</v>
      </c>
      <c r="M24" s="90">
        <v>120.59179354940784</v>
      </c>
      <c r="N24" s="90">
        <v>114.56060730101838</v>
      </c>
      <c r="O24" s="90">
        <v>143.3241531469416</v>
      </c>
      <c r="P24" s="91">
        <v>120.79614595335582</v>
      </c>
      <c r="Q24" s="97">
        <v>110.13877159152328</v>
      </c>
      <c r="R24" s="97">
        <v>112.19361606230602</v>
      </c>
      <c r="S24" s="97">
        <v>146.96461001503579</v>
      </c>
      <c r="T24" s="97">
        <v>103.60082844783101</v>
      </c>
      <c r="U24" s="97">
        <v>111.32718902017211</v>
      </c>
      <c r="V24" s="97">
        <v>120.46474461754471</v>
      </c>
      <c r="W24" s="98">
        <v>102.64438443684914</v>
      </c>
    </row>
    <row r="25" spans="1:23" x14ac:dyDescent="0.2">
      <c r="A25" s="155"/>
      <c r="B25" s="99" t="s">
        <v>83</v>
      </c>
      <c r="C25" s="83">
        <v>124.47762035286247</v>
      </c>
      <c r="D25" s="83">
        <v>107.34455033311114</v>
      </c>
      <c r="E25" s="83">
        <v>135.81204268506278</v>
      </c>
      <c r="F25" s="83">
        <v>130.9234313477105</v>
      </c>
      <c r="G25" s="83">
        <v>115.35346024673096</v>
      </c>
      <c r="H25" s="83">
        <v>155.83588744055672</v>
      </c>
      <c r="I25" s="84">
        <v>126.23162662882754</v>
      </c>
      <c r="J25" s="90">
        <v>123.09111211451228</v>
      </c>
      <c r="K25" s="90">
        <v>103.33589676885337</v>
      </c>
      <c r="L25" s="90">
        <v>126.41876982980106</v>
      </c>
      <c r="M25" s="90">
        <v>124.81726950328439</v>
      </c>
      <c r="N25" s="90">
        <v>116.19889016119802</v>
      </c>
      <c r="O25" s="90">
        <v>153.96997655930446</v>
      </c>
      <c r="P25" s="91">
        <v>124.30595519853706</v>
      </c>
      <c r="Q25" s="97">
        <v>114.99006072405538</v>
      </c>
      <c r="R25" s="97">
        <v>120.24890038555604</v>
      </c>
      <c r="S25" s="97">
        <v>156.1638124001654</v>
      </c>
      <c r="T25" s="97">
        <v>108.10888476809129</v>
      </c>
      <c r="U25" s="97">
        <v>116.24002811549197</v>
      </c>
      <c r="V25" s="97">
        <v>133.33362515660795</v>
      </c>
      <c r="W25" s="98">
        <v>100.38822675088248</v>
      </c>
    </row>
    <row r="26" spans="1:23" x14ac:dyDescent="0.2">
      <c r="A26" s="155" t="s">
        <v>88</v>
      </c>
      <c r="B26" s="99" t="s">
        <v>80</v>
      </c>
      <c r="C26" s="83">
        <v>129.25320927744312</v>
      </c>
      <c r="D26" s="83">
        <v>101.13790415093953</v>
      </c>
      <c r="E26" s="83">
        <v>152.45869750107332</v>
      </c>
      <c r="F26" s="83">
        <v>139.22611151116152</v>
      </c>
      <c r="G26" s="83">
        <v>121.46936899827293</v>
      </c>
      <c r="H26" s="83">
        <v>161.79585556577942</v>
      </c>
      <c r="I26" s="84">
        <v>120.49918707060378</v>
      </c>
      <c r="J26" s="90">
        <v>129.72429159936442</v>
      </c>
      <c r="K26" s="90">
        <v>104.0966058916125</v>
      </c>
      <c r="L26" s="90">
        <v>148.44423970088877</v>
      </c>
      <c r="M26" s="90">
        <v>138.64245469988685</v>
      </c>
      <c r="N26" s="90">
        <v>121.18204175593348</v>
      </c>
      <c r="O26" s="90">
        <v>167.60590313829223</v>
      </c>
      <c r="P26" s="91">
        <v>120.88878904569069</v>
      </c>
      <c r="Q26" s="97">
        <v>122.76569416674037</v>
      </c>
      <c r="R26" s="97">
        <v>119.64573737520948</v>
      </c>
      <c r="S26" s="97">
        <v>169.7773511592716</v>
      </c>
      <c r="T26" s="97">
        <v>122.02406353047179</v>
      </c>
      <c r="U26" s="97">
        <v>121.54740142790072</v>
      </c>
      <c r="V26" s="97">
        <v>153.13333104474444</v>
      </c>
      <c r="W26" s="98">
        <v>99.843635561562323</v>
      </c>
    </row>
    <row r="27" spans="1:23" x14ac:dyDescent="0.2">
      <c r="A27" s="155"/>
      <c r="B27" s="99" t="s">
        <v>81</v>
      </c>
      <c r="C27" s="83">
        <v>133.94823979444206</v>
      </c>
      <c r="D27" s="83">
        <v>108.67529039783841</v>
      </c>
      <c r="E27" s="83">
        <v>147.16766580268632</v>
      </c>
      <c r="F27" s="83">
        <v>140.5577755495751</v>
      </c>
      <c r="G27" s="83">
        <v>126.88262959805596</v>
      </c>
      <c r="H27" s="83">
        <v>165.8201755019592</v>
      </c>
      <c r="I27" s="84">
        <v>127.87327754798103</v>
      </c>
      <c r="J27" s="90">
        <v>133.03142800676969</v>
      </c>
      <c r="K27" s="90">
        <v>117.95207620980266</v>
      </c>
      <c r="L27" s="90">
        <v>142.44771767663769</v>
      </c>
      <c r="M27" s="90">
        <v>140.15746837861096</v>
      </c>
      <c r="N27" s="90">
        <v>124.72299113845628</v>
      </c>
      <c r="O27" s="90">
        <v>168.70170009704941</v>
      </c>
      <c r="P27" s="91">
        <v>126.81739392780823</v>
      </c>
      <c r="Q27" s="97">
        <v>125.4449054910133</v>
      </c>
      <c r="R27" s="97">
        <v>134.99482462181808</v>
      </c>
      <c r="S27" s="97">
        <v>167.06982344239205</v>
      </c>
      <c r="T27" s="97">
        <v>121.92935588417733</v>
      </c>
      <c r="U27" s="97">
        <v>123.75158425083757</v>
      </c>
      <c r="V27" s="97">
        <v>153.30247721391413</v>
      </c>
      <c r="W27" s="98">
        <v>107.73327884375858</v>
      </c>
    </row>
    <row r="28" spans="1:23" x14ac:dyDescent="0.2">
      <c r="A28" s="155"/>
      <c r="B28" s="99" t="s">
        <v>82</v>
      </c>
      <c r="C28" s="83">
        <v>137.29019609306252</v>
      </c>
      <c r="D28" s="83">
        <v>115.29187522662031</v>
      </c>
      <c r="E28" s="83">
        <v>156.80922835707051</v>
      </c>
      <c r="F28" s="83">
        <v>141.35223961389312</v>
      </c>
      <c r="G28" s="83">
        <v>129.96136784987993</v>
      </c>
      <c r="H28" s="83">
        <v>174.19896152829682</v>
      </c>
      <c r="I28" s="84">
        <v>129.00129482177408</v>
      </c>
      <c r="J28" s="90">
        <v>138.47886583947732</v>
      </c>
      <c r="K28" s="90">
        <v>115.80461091848674</v>
      </c>
      <c r="L28" s="90">
        <v>143.3410030263021</v>
      </c>
      <c r="M28" s="90">
        <v>145.49023308808214</v>
      </c>
      <c r="N28" s="90">
        <v>130.17293709240121</v>
      </c>
      <c r="O28" s="90">
        <v>179.20172193715104</v>
      </c>
      <c r="P28" s="91">
        <v>129.87268892794754</v>
      </c>
      <c r="Q28" s="97">
        <v>130.19615768484246</v>
      </c>
      <c r="R28" s="97">
        <v>126.06872041032118</v>
      </c>
      <c r="S28" s="97">
        <v>167.90774349357741</v>
      </c>
      <c r="T28" s="97">
        <v>134.17691249489758</v>
      </c>
      <c r="U28" s="97">
        <v>127.11497456311243</v>
      </c>
      <c r="V28" s="97">
        <v>161.60338248341711</v>
      </c>
      <c r="W28" s="98">
        <v>107.5748220408743</v>
      </c>
    </row>
    <row r="29" spans="1:23" x14ac:dyDescent="0.2">
      <c r="A29" s="155"/>
      <c r="B29" s="99" t="s">
        <v>83</v>
      </c>
      <c r="C29" s="83">
        <v>142.44308687510537</v>
      </c>
      <c r="D29" s="83">
        <v>117.06587305567378</v>
      </c>
      <c r="E29" s="83">
        <v>171.42800645796379</v>
      </c>
      <c r="F29" s="83">
        <v>145.87125738690992</v>
      </c>
      <c r="G29" s="83">
        <v>137.26609423541083</v>
      </c>
      <c r="H29" s="83">
        <v>175.11686666627625</v>
      </c>
      <c r="I29" s="84">
        <v>129.42682815529304</v>
      </c>
      <c r="J29" s="90">
        <v>142.52745210890672</v>
      </c>
      <c r="K29" s="90">
        <v>119.84638431190542</v>
      </c>
      <c r="L29" s="90">
        <v>154.48082561105318</v>
      </c>
      <c r="M29" s="90">
        <v>145.00726262742239</v>
      </c>
      <c r="N29" s="90">
        <v>136.50391814077145</v>
      </c>
      <c r="O29" s="90">
        <v>181.8331372984901</v>
      </c>
      <c r="P29" s="91">
        <v>130.35527111616193</v>
      </c>
      <c r="Q29" s="97">
        <v>132.12284854888296</v>
      </c>
      <c r="R29" s="97">
        <v>135.18112616856999</v>
      </c>
      <c r="S29" s="97">
        <v>162.99530087000556</v>
      </c>
      <c r="T29" s="97">
        <v>131.4698126987648</v>
      </c>
      <c r="U29" s="97">
        <v>131.54418632928591</v>
      </c>
      <c r="V29" s="97">
        <v>163.87143064371134</v>
      </c>
      <c r="W29" s="98">
        <v>106.22862965166165</v>
      </c>
    </row>
    <row r="30" spans="1:23" x14ac:dyDescent="0.2">
      <c r="A30" s="155" t="s">
        <v>89</v>
      </c>
      <c r="B30" s="99" t="s">
        <v>80</v>
      </c>
      <c r="C30" s="83">
        <v>146.47203060681059</v>
      </c>
      <c r="D30" s="83">
        <v>123.00932645684617</v>
      </c>
      <c r="E30" s="83">
        <v>162.80470422766413</v>
      </c>
      <c r="F30" s="83">
        <v>148.13796212072918</v>
      </c>
      <c r="G30" s="83">
        <v>142.13774384646641</v>
      </c>
      <c r="H30" s="83">
        <v>177.90900301436392</v>
      </c>
      <c r="I30" s="84">
        <v>134.73933200474448</v>
      </c>
      <c r="J30" s="90">
        <v>146.94170276011926</v>
      </c>
      <c r="K30" s="90">
        <v>121.4651359103482</v>
      </c>
      <c r="L30" s="90">
        <v>161.95708630304787</v>
      </c>
      <c r="M30" s="90">
        <v>145.01872609496624</v>
      </c>
      <c r="N30" s="90">
        <v>141.92131771222262</v>
      </c>
      <c r="O30" s="90">
        <v>187.37161014629314</v>
      </c>
      <c r="P30" s="91">
        <v>135.23908235190089</v>
      </c>
      <c r="Q30" s="97">
        <v>134.13876048540303</v>
      </c>
      <c r="R30" s="97">
        <v>132.77761503339318</v>
      </c>
      <c r="S30" s="97">
        <v>179.81910629984648</v>
      </c>
      <c r="T30" s="97">
        <v>132.82149676506876</v>
      </c>
      <c r="U30" s="97">
        <v>134.376835453799</v>
      </c>
      <c r="V30" s="97">
        <v>164.13439330980722</v>
      </c>
      <c r="W30" s="98">
        <v>107.40705432626972</v>
      </c>
    </row>
    <row r="31" spans="1:23" x14ac:dyDescent="0.2">
      <c r="A31" s="155"/>
      <c r="B31" s="99" t="s">
        <v>81</v>
      </c>
      <c r="C31" s="83">
        <v>146.16688920598608</v>
      </c>
      <c r="D31" s="83">
        <v>115.77466879316809</v>
      </c>
      <c r="E31" s="83">
        <v>171.02150740421601</v>
      </c>
      <c r="F31" s="83">
        <v>150.44821286300532</v>
      </c>
      <c r="G31" s="83">
        <v>142.91493864961245</v>
      </c>
      <c r="H31" s="83">
        <v>173.86454946790457</v>
      </c>
      <c r="I31" s="84">
        <v>130.53648130496575</v>
      </c>
      <c r="J31" s="90">
        <v>146.87479164620663</v>
      </c>
      <c r="K31" s="90">
        <v>123.9380122263692</v>
      </c>
      <c r="L31" s="90">
        <v>158.71106883111554</v>
      </c>
      <c r="M31" s="90">
        <v>147.50384231129482</v>
      </c>
      <c r="N31" s="90">
        <v>142.778247802235</v>
      </c>
      <c r="O31" s="90">
        <v>182.0341186014108</v>
      </c>
      <c r="P31" s="91">
        <v>132.93908109355002</v>
      </c>
      <c r="Q31" s="97">
        <v>133.63228543761318</v>
      </c>
      <c r="R31" s="97">
        <v>129.13889301241684</v>
      </c>
      <c r="S31" s="97">
        <v>167.23995149539817</v>
      </c>
      <c r="T31" s="97">
        <v>134.36920944217002</v>
      </c>
      <c r="U31" s="97">
        <v>133.59661313799609</v>
      </c>
      <c r="V31" s="97">
        <v>169.69829815158184</v>
      </c>
      <c r="W31" s="98">
        <v>101.89294410692331</v>
      </c>
    </row>
    <row r="32" spans="1:23" x14ac:dyDescent="0.2">
      <c r="A32" s="155"/>
      <c r="B32" s="99" t="s">
        <v>82</v>
      </c>
      <c r="C32" s="83">
        <v>148.86493973997275</v>
      </c>
      <c r="D32" s="83">
        <v>114.86692326794498</v>
      </c>
      <c r="E32" s="83">
        <v>179.04623380735711</v>
      </c>
      <c r="F32" s="83">
        <v>143.05835592985053</v>
      </c>
      <c r="G32" s="83">
        <v>147.87400075355663</v>
      </c>
      <c r="H32" s="83">
        <v>176.52717833457223</v>
      </c>
      <c r="I32" s="84">
        <v>136.47390924029062</v>
      </c>
      <c r="J32" s="90">
        <v>147.02689012713097</v>
      </c>
      <c r="K32" s="90">
        <v>119.03728519391146</v>
      </c>
      <c r="L32" s="90">
        <v>159.78215741454673</v>
      </c>
      <c r="M32" s="90">
        <v>142.63455691082098</v>
      </c>
      <c r="N32" s="90">
        <v>145.98587391751786</v>
      </c>
      <c r="O32" s="90">
        <v>177.54925300071929</v>
      </c>
      <c r="P32" s="91">
        <v>131.94588344797259</v>
      </c>
      <c r="Q32" s="97">
        <v>134.72184538357135</v>
      </c>
      <c r="R32" s="97">
        <v>128.17490507480588</v>
      </c>
      <c r="S32" s="97">
        <v>173.14959190186806</v>
      </c>
      <c r="T32" s="97">
        <v>133.18053848659514</v>
      </c>
      <c r="U32" s="97">
        <v>136.70140074715454</v>
      </c>
      <c r="V32" s="97">
        <v>165.69319935288428</v>
      </c>
      <c r="W32" s="98">
        <v>103.38311296821875</v>
      </c>
    </row>
    <row r="33" spans="1:23" x14ac:dyDescent="0.2">
      <c r="A33" s="155"/>
      <c r="B33" s="99" t="s">
        <v>83</v>
      </c>
      <c r="C33" s="83">
        <v>145.14649386576536</v>
      </c>
      <c r="D33" s="83">
        <v>106.85563277870196</v>
      </c>
      <c r="E33" s="83">
        <v>162.7931431235823</v>
      </c>
      <c r="F33" s="83">
        <v>138.96030428689957</v>
      </c>
      <c r="G33" s="83">
        <v>144.12172396307969</v>
      </c>
      <c r="H33" s="83">
        <v>170.85719865973391</v>
      </c>
      <c r="I33" s="84">
        <v>138.00450198149937</v>
      </c>
      <c r="J33" s="90">
        <v>150.95849458384518</v>
      </c>
      <c r="K33" s="90">
        <v>116.63195393034698</v>
      </c>
      <c r="L33" s="90">
        <v>164.30135303182328</v>
      </c>
      <c r="M33" s="90">
        <v>142.19478580828186</v>
      </c>
      <c r="N33" s="90">
        <v>149.56158831402368</v>
      </c>
      <c r="O33" s="90">
        <v>184.23808816225338</v>
      </c>
      <c r="P33" s="91">
        <v>141.63494578447674</v>
      </c>
      <c r="Q33" s="97">
        <v>133.9879806014695</v>
      </c>
      <c r="R33" s="97">
        <v>120.72405793264041</v>
      </c>
      <c r="S33" s="97">
        <v>181.51157295529597</v>
      </c>
      <c r="T33" s="97">
        <v>128.73139214676485</v>
      </c>
      <c r="U33" s="97">
        <v>136.96678624971696</v>
      </c>
      <c r="V33" s="97">
        <v>160.85706980615731</v>
      </c>
      <c r="W33" s="98">
        <v>107.62614184258641</v>
      </c>
    </row>
    <row r="34" spans="1:23" x14ac:dyDescent="0.2">
      <c r="A34" s="155" t="s">
        <v>90</v>
      </c>
      <c r="B34" s="99" t="s">
        <v>80</v>
      </c>
      <c r="C34" s="83">
        <v>151.20502453908455</v>
      </c>
      <c r="D34" s="83">
        <v>113.97699897145353</v>
      </c>
      <c r="E34" s="83">
        <v>163.65127867366135</v>
      </c>
      <c r="F34" s="83">
        <v>147.78553648951416</v>
      </c>
      <c r="G34" s="83">
        <v>149.15475149101906</v>
      </c>
      <c r="H34" s="83">
        <v>181.74865205318474</v>
      </c>
      <c r="I34" s="84">
        <v>140.7054898575293</v>
      </c>
      <c r="J34" s="90">
        <v>152.85035739299619</v>
      </c>
      <c r="K34" s="90">
        <v>114.51112906645729</v>
      </c>
      <c r="L34" s="90">
        <v>158.80490830535209</v>
      </c>
      <c r="M34" s="90">
        <v>143.18727178975834</v>
      </c>
      <c r="N34" s="90">
        <v>151.42803276986501</v>
      </c>
      <c r="O34" s="90">
        <v>189.64148753082137</v>
      </c>
      <c r="P34" s="91">
        <v>143.41116131972149</v>
      </c>
      <c r="Q34" s="97">
        <v>140.32381290652572</v>
      </c>
      <c r="R34" s="97">
        <v>131.95904267470365</v>
      </c>
      <c r="S34" s="97">
        <v>193.85031733524968</v>
      </c>
      <c r="T34" s="97">
        <v>135.18456313184578</v>
      </c>
      <c r="U34" s="97">
        <v>142.40972329350706</v>
      </c>
      <c r="V34" s="97">
        <v>169.12289968091565</v>
      </c>
      <c r="W34" s="98">
        <v>113.81507512834726</v>
      </c>
    </row>
    <row r="35" spans="1:23" x14ac:dyDescent="0.2">
      <c r="A35" s="155"/>
      <c r="B35" s="99" t="s">
        <v>81</v>
      </c>
      <c r="C35" s="83">
        <v>151.60623173659903</v>
      </c>
      <c r="D35" s="83">
        <v>114.11787760656678</v>
      </c>
      <c r="E35" s="83">
        <v>172.50015164651143</v>
      </c>
      <c r="F35" s="83">
        <v>150.89686034758626</v>
      </c>
      <c r="G35" s="83">
        <v>149.21493501170832</v>
      </c>
      <c r="H35" s="83">
        <v>178.22357555673932</v>
      </c>
      <c r="I35" s="84">
        <v>141.79487745644147</v>
      </c>
      <c r="J35" s="90">
        <v>152.53638813023369</v>
      </c>
      <c r="K35" s="90">
        <v>116.09437710213255</v>
      </c>
      <c r="L35" s="90">
        <v>157.41081791690178</v>
      </c>
      <c r="M35" s="90">
        <v>148.11792707908211</v>
      </c>
      <c r="N35" s="90">
        <v>149.98736197589574</v>
      </c>
      <c r="O35" s="90">
        <v>187.92828671560778</v>
      </c>
      <c r="P35" s="91">
        <v>142.21692285353402</v>
      </c>
      <c r="Q35" s="97">
        <v>137.00375272121056</v>
      </c>
      <c r="R35" s="97">
        <v>126.65300416976477</v>
      </c>
      <c r="S35" s="97">
        <v>190.73987227229591</v>
      </c>
      <c r="T35" s="97">
        <v>135.42674729243905</v>
      </c>
      <c r="U35" s="97">
        <v>136.83801510991879</v>
      </c>
      <c r="V35" s="97">
        <v>171.61875308232624</v>
      </c>
      <c r="W35" s="98">
        <v>108.98169437258029</v>
      </c>
    </row>
    <row r="36" spans="1:23" x14ac:dyDescent="0.2">
      <c r="A36" s="155"/>
      <c r="B36" s="99" t="s">
        <v>82</v>
      </c>
      <c r="C36" s="83">
        <v>153.10327294843108</v>
      </c>
      <c r="D36" s="83">
        <v>121.96481850128409</v>
      </c>
      <c r="E36" s="83">
        <v>173.66422046641</v>
      </c>
      <c r="F36" s="83">
        <v>149.94496892151909</v>
      </c>
      <c r="G36" s="83">
        <v>151.93431451762004</v>
      </c>
      <c r="H36" s="83">
        <v>179.11714756687184</v>
      </c>
      <c r="I36" s="84">
        <v>140.49697468579586</v>
      </c>
      <c r="J36" s="90">
        <v>151.76986005327217</v>
      </c>
      <c r="K36" s="90">
        <v>123.49155240982925</v>
      </c>
      <c r="L36" s="90">
        <v>161.77272702466755</v>
      </c>
      <c r="M36" s="90">
        <v>146.44622341470131</v>
      </c>
      <c r="N36" s="90">
        <v>150.60360562233751</v>
      </c>
      <c r="O36" s="90">
        <v>179.60927810909178</v>
      </c>
      <c r="P36" s="91">
        <v>141.45760678102172</v>
      </c>
      <c r="Q36" s="97">
        <v>136.21571501142236</v>
      </c>
      <c r="R36" s="97">
        <v>137.00889436248829</v>
      </c>
      <c r="S36" s="97">
        <v>191.60421774128332</v>
      </c>
      <c r="T36" s="97">
        <v>135.40821327652904</v>
      </c>
      <c r="U36" s="97">
        <v>135.5695932326758</v>
      </c>
      <c r="V36" s="97">
        <v>163.23663476615067</v>
      </c>
      <c r="W36" s="98">
        <v>112.93917739638192</v>
      </c>
    </row>
    <row r="37" spans="1:23" x14ac:dyDescent="0.2">
      <c r="A37" s="155"/>
      <c r="B37" s="99" t="s">
        <v>83</v>
      </c>
      <c r="C37" s="83">
        <v>148.52808960563135</v>
      </c>
      <c r="D37" s="83">
        <v>116.96965872438716</v>
      </c>
      <c r="E37" s="83">
        <v>168.23559870496717</v>
      </c>
      <c r="F37" s="83">
        <v>147.46789526624244</v>
      </c>
      <c r="G37" s="83">
        <v>146.85227180120063</v>
      </c>
      <c r="H37" s="83">
        <v>173.89769687809022</v>
      </c>
      <c r="I37" s="84">
        <v>136.25281143502841</v>
      </c>
      <c r="J37" s="90">
        <v>154.10539531969653</v>
      </c>
      <c r="K37" s="90">
        <v>125.70452625074719</v>
      </c>
      <c r="L37" s="90">
        <v>168.04532464372986</v>
      </c>
      <c r="M37" s="90">
        <v>149.73526919472283</v>
      </c>
      <c r="N37" s="90">
        <v>152.72712132889592</v>
      </c>
      <c r="O37" s="90">
        <v>185.20413832071429</v>
      </c>
      <c r="P37" s="91">
        <v>139.78332347752564</v>
      </c>
      <c r="Q37" s="97">
        <v>139.66450846848005</v>
      </c>
      <c r="R37" s="97">
        <v>135.83863530007457</v>
      </c>
      <c r="S37" s="97">
        <v>193.96626202200352</v>
      </c>
      <c r="T37" s="97">
        <v>142.13528599663837</v>
      </c>
      <c r="U37" s="97">
        <v>137.59684455653252</v>
      </c>
      <c r="V37" s="97">
        <v>176.4259173322007</v>
      </c>
      <c r="W37" s="98">
        <v>109.96195106455346</v>
      </c>
    </row>
    <row r="38" spans="1:23" x14ac:dyDescent="0.2">
      <c r="A38" s="155" t="s">
        <v>91</v>
      </c>
      <c r="B38" s="99" t="s">
        <v>80</v>
      </c>
      <c r="C38" s="83">
        <v>93.814293452012322</v>
      </c>
      <c r="D38" s="83">
        <v>72.86964571069106</v>
      </c>
      <c r="E38" s="83">
        <v>101.35249012619869</v>
      </c>
      <c r="F38" s="83">
        <v>82.30308321767167</v>
      </c>
      <c r="G38" s="83">
        <v>97.820494188722691</v>
      </c>
      <c r="H38" s="83">
        <v>102.68984164766113</v>
      </c>
      <c r="I38" s="84">
        <v>86.320277091169146</v>
      </c>
      <c r="J38" s="90">
        <v>146.7132680708834</v>
      </c>
      <c r="K38" s="90">
        <v>118.51224884052264</v>
      </c>
      <c r="L38" s="90">
        <v>161.65878024438709</v>
      </c>
      <c r="M38" s="90">
        <v>138.56499546588972</v>
      </c>
      <c r="N38" s="90">
        <v>147.67070304608797</v>
      </c>
      <c r="O38" s="90">
        <v>171.73563029804887</v>
      </c>
      <c r="P38" s="91">
        <v>132.95200583689478</v>
      </c>
      <c r="Q38" s="97">
        <v>128.85523464364908</v>
      </c>
      <c r="R38" s="97">
        <v>126.40510248696744</v>
      </c>
      <c r="S38" s="97">
        <v>185.17715028242782</v>
      </c>
      <c r="T38" s="97">
        <v>129.98738204540422</v>
      </c>
      <c r="U38" s="97">
        <v>127.71013248708654</v>
      </c>
      <c r="V38" s="97">
        <v>157.58684005712396</v>
      </c>
      <c r="W38" s="98">
        <v>103.91043403575624</v>
      </c>
    </row>
    <row r="39" spans="1:23" x14ac:dyDescent="0.2">
      <c r="A39" s="155"/>
      <c r="B39" s="99" t="s">
        <v>81</v>
      </c>
      <c r="C39" s="83">
        <v>125.69026989133876</v>
      </c>
      <c r="D39" s="83">
        <v>97.075349763904654</v>
      </c>
      <c r="E39" s="83">
        <v>164.90101397250567</v>
      </c>
      <c r="F39" s="83">
        <v>104.16064386783658</v>
      </c>
      <c r="G39" s="83">
        <v>128.96861898174484</v>
      </c>
      <c r="H39" s="83">
        <v>151.65581404080535</v>
      </c>
      <c r="I39" s="84">
        <v>114.32356661346552</v>
      </c>
      <c r="J39" s="90">
        <v>97.365334896691351</v>
      </c>
      <c r="K39" s="90">
        <v>80.695107574041586</v>
      </c>
      <c r="L39" s="90">
        <v>105.75040691282827</v>
      </c>
      <c r="M39" s="90">
        <v>77.824633899755028</v>
      </c>
      <c r="N39" s="90">
        <v>101.11927638863037</v>
      </c>
      <c r="O39" s="90">
        <v>116.77605831947085</v>
      </c>
      <c r="P39" s="91">
        <v>90.346506020905892</v>
      </c>
      <c r="Q39" s="97">
        <v>74.401718175376502</v>
      </c>
      <c r="R39" s="97">
        <v>85.287673167265737</v>
      </c>
      <c r="S39" s="97">
        <v>131.7590571868441</v>
      </c>
      <c r="T39" s="97">
        <v>56.259278804022969</v>
      </c>
      <c r="U39" s="97">
        <v>73.709146389338883</v>
      </c>
      <c r="V39" s="97">
        <v>101.29171226394926</v>
      </c>
      <c r="W39" s="98">
        <v>70.408468199886144</v>
      </c>
    </row>
    <row r="40" spans="1:23" x14ac:dyDescent="0.2">
      <c r="A40" s="155"/>
      <c r="B40" s="99" t="s">
        <v>82</v>
      </c>
      <c r="C40" s="83">
        <v>143.40378791813245</v>
      </c>
      <c r="D40" s="83">
        <v>110.83606164101288</v>
      </c>
      <c r="E40" s="83">
        <v>187.1244196840656</v>
      </c>
      <c r="F40" s="83">
        <v>128.19987668812675</v>
      </c>
      <c r="G40" s="83">
        <v>144.39212641055715</v>
      </c>
      <c r="H40" s="83">
        <v>169.53050727720441</v>
      </c>
      <c r="I40" s="84">
        <v>133.74917118911952</v>
      </c>
      <c r="J40" s="90">
        <v>142.30694799139138</v>
      </c>
      <c r="K40" s="90">
        <v>109.33624831266371</v>
      </c>
      <c r="L40" s="90">
        <v>179.93656589346745</v>
      </c>
      <c r="M40" s="90">
        <v>122.39915691416354</v>
      </c>
      <c r="N40" s="90">
        <v>143.19776326252918</v>
      </c>
      <c r="O40" s="90">
        <v>176.64240038324624</v>
      </c>
      <c r="P40" s="91">
        <v>132.66016406222937</v>
      </c>
      <c r="Q40" s="97">
        <v>118.14856830281735</v>
      </c>
      <c r="R40" s="97">
        <v>118.38912801083738</v>
      </c>
      <c r="S40" s="97">
        <v>203.17239328439678</v>
      </c>
      <c r="T40" s="97">
        <v>98.676627508292114</v>
      </c>
      <c r="U40" s="97">
        <v>117.50694781486092</v>
      </c>
      <c r="V40" s="97">
        <v>161.83318100060143</v>
      </c>
      <c r="W40" s="98">
        <v>101.61817482818212</v>
      </c>
    </row>
    <row r="41" spans="1:23" x14ac:dyDescent="0.2">
      <c r="A41" s="155"/>
      <c r="B41" s="99" t="s">
        <v>83</v>
      </c>
      <c r="C41" s="83">
        <v>149.3802347796229</v>
      </c>
      <c r="D41" s="83">
        <v>119.27970360779736</v>
      </c>
      <c r="E41" s="83">
        <v>193.87874382514281</v>
      </c>
      <c r="F41" s="83">
        <v>137.83776784118251</v>
      </c>
      <c r="G41" s="83">
        <v>150.32310181987566</v>
      </c>
      <c r="H41" s="83">
        <v>176.16315406725806</v>
      </c>
      <c r="I41" s="84">
        <v>134.03560165142255</v>
      </c>
      <c r="J41" s="90">
        <v>148.55609762291081</v>
      </c>
      <c r="K41" s="90">
        <v>117.1549952633149</v>
      </c>
      <c r="L41" s="90">
        <v>180.46773484528478</v>
      </c>
      <c r="M41" s="90">
        <v>133.03026779885801</v>
      </c>
      <c r="N41" s="90">
        <v>149.18046212619757</v>
      </c>
      <c r="O41" s="90">
        <v>183.52791211692556</v>
      </c>
      <c r="P41" s="91">
        <v>134.32382878513008</v>
      </c>
      <c r="Q41" s="97">
        <v>124.05532308727085</v>
      </c>
      <c r="R41" s="97">
        <v>127.45802602100599</v>
      </c>
      <c r="S41" s="97">
        <v>203.1610920777573</v>
      </c>
      <c r="T41" s="97">
        <v>112.35771373454637</v>
      </c>
      <c r="U41" s="97">
        <v>122.39884873249156</v>
      </c>
      <c r="V41" s="97">
        <v>162.83418696728634</v>
      </c>
      <c r="W41" s="98">
        <v>105.29475084962657</v>
      </c>
    </row>
    <row r="42" spans="1:23" x14ac:dyDescent="0.2">
      <c r="A42" s="155" t="s">
        <v>92</v>
      </c>
      <c r="B42" s="99" t="s">
        <v>80</v>
      </c>
      <c r="C42" s="83">
        <v>153.55842769076767</v>
      </c>
      <c r="D42" s="83">
        <v>127.51452145479416</v>
      </c>
      <c r="E42" s="83">
        <v>199.83986731422411</v>
      </c>
      <c r="F42" s="83">
        <v>142.6252240082618</v>
      </c>
      <c r="G42" s="83">
        <v>154.86310023467627</v>
      </c>
      <c r="H42" s="83">
        <v>181.64606804620675</v>
      </c>
      <c r="I42" s="84">
        <v>133.52678542558806</v>
      </c>
      <c r="J42" s="90">
        <v>153.88067361067516</v>
      </c>
      <c r="K42" s="90">
        <v>133.59884154541405</v>
      </c>
      <c r="L42" s="90">
        <v>186.19063024677652</v>
      </c>
      <c r="M42" s="90">
        <v>139.91275709401245</v>
      </c>
      <c r="N42" s="90">
        <v>154.61846961862895</v>
      </c>
      <c r="O42" s="90">
        <v>189.95468762481781</v>
      </c>
      <c r="P42" s="91">
        <v>133.70956418720212</v>
      </c>
      <c r="Q42" s="97">
        <v>127.71778567488678</v>
      </c>
      <c r="R42" s="97">
        <v>136.59667843613852</v>
      </c>
      <c r="S42" s="97">
        <v>153.3208076405617</v>
      </c>
      <c r="T42" s="97">
        <v>119.18236932099808</v>
      </c>
      <c r="U42" s="97">
        <v>127.25791501241473</v>
      </c>
      <c r="V42" s="97">
        <v>168.2181549413076</v>
      </c>
      <c r="W42" s="98">
        <v>103.34833639028366</v>
      </c>
    </row>
    <row r="43" spans="1:23" x14ac:dyDescent="0.2">
      <c r="A43" s="155"/>
      <c r="B43" s="99" t="s">
        <v>81</v>
      </c>
      <c r="C43" s="83">
        <v>162.92000138477545</v>
      </c>
      <c r="D43" s="83">
        <v>126.11700420414603</v>
      </c>
      <c r="E43" s="83">
        <v>202.12044669301599</v>
      </c>
      <c r="F43" s="83">
        <v>151.66098335740492</v>
      </c>
      <c r="G43" s="83">
        <v>168.86746915713573</v>
      </c>
      <c r="H43" s="83">
        <v>184.00084500776077</v>
      </c>
      <c r="I43" s="84">
        <v>134.01489855363582</v>
      </c>
      <c r="J43" s="90">
        <v>159.8277791205021</v>
      </c>
      <c r="K43" s="90">
        <v>133.98619675718658</v>
      </c>
      <c r="L43" s="90">
        <v>189.53551802029037</v>
      </c>
      <c r="M43" s="90">
        <v>148.68773637348366</v>
      </c>
      <c r="N43" s="90">
        <v>162.9941613590764</v>
      </c>
      <c r="O43" s="90">
        <v>188.01146998774922</v>
      </c>
      <c r="P43" s="91">
        <v>134.79879057672474</v>
      </c>
      <c r="Q43" s="97">
        <v>131.05072032935928</v>
      </c>
      <c r="R43" s="97">
        <v>137.28861969965342</v>
      </c>
      <c r="S43" s="97">
        <v>204.6193117786452</v>
      </c>
      <c r="T43" s="97">
        <v>112.41128501173824</v>
      </c>
      <c r="U43" s="97">
        <v>135.27305832294894</v>
      </c>
      <c r="V43" s="97">
        <v>166.67202304204699</v>
      </c>
      <c r="W43" s="98">
        <v>104.51182577841513</v>
      </c>
    </row>
    <row r="44" spans="1:23" x14ac:dyDescent="0.2">
      <c r="A44" s="155"/>
      <c r="B44" s="99" t="s">
        <v>82</v>
      </c>
      <c r="C44" s="83">
        <v>163.73536047279447</v>
      </c>
      <c r="D44" s="83">
        <v>135.32564937362372</v>
      </c>
      <c r="E44" s="83">
        <v>203.44533157522781</v>
      </c>
      <c r="F44" s="83">
        <v>160.7747039323408</v>
      </c>
      <c r="G44" s="83">
        <v>164.94161178418943</v>
      </c>
      <c r="H44" s="83">
        <v>193.83388514350736</v>
      </c>
      <c r="I44" s="84">
        <v>133.61606782365035</v>
      </c>
      <c r="J44" s="90">
        <v>162.67487401634918</v>
      </c>
      <c r="K44" s="90">
        <v>134.48890402352461</v>
      </c>
      <c r="L44" s="90">
        <v>192.38695186151244</v>
      </c>
      <c r="M44" s="90">
        <v>157.74130687886782</v>
      </c>
      <c r="N44" s="90">
        <v>164.44944722200646</v>
      </c>
      <c r="O44" s="90">
        <v>193.11800236823154</v>
      </c>
      <c r="P44" s="91">
        <v>133.88891886972581</v>
      </c>
      <c r="Q44" s="97">
        <v>140.59627629439541</v>
      </c>
      <c r="R44" s="97">
        <v>134.71656974827997</v>
      </c>
      <c r="S44" s="97">
        <v>218.4321583961073</v>
      </c>
      <c r="T44" s="97">
        <v>136.41389544494513</v>
      </c>
      <c r="U44" s="97">
        <v>142.08746567833211</v>
      </c>
      <c r="V44" s="97">
        <v>177.4165707063961</v>
      </c>
      <c r="W44" s="98">
        <v>106.01864266015293</v>
      </c>
    </row>
    <row r="45" spans="1:23" x14ac:dyDescent="0.2">
      <c r="A45" s="155"/>
      <c r="B45" s="99" t="s">
        <v>83</v>
      </c>
      <c r="C45" s="83">
        <v>165.41023148750995</v>
      </c>
      <c r="D45" s="83">
        <v>138.37999472719099</v>
      </c>
      <c r="E45" s="83">
        <v>205.30854604824498</v>
      </c>
      <c r="F45" s="83">
        <v>161.88135676414862</v>
      </c>
      <c r="G45" s="83">
        <v>166.19914338506194</v>
      </c>
      <c r="H45" s="83">
        <v>194.0108064476037</v>
      </c>
      <c r="I45" s="84">
        <v>138.88131627322798</v>
      </c>
      <c r="J45" s="90">
        <v>168.37616362939315</v>
      </c>
      <c r="K45" s="90">
        <v>143.16385022269435</v>
      </c>
      <c r="L45" s="90">
        <v>194.92584127750439</v>
      </c>
      <c r="M45" s="90">
        <v>163.41416748043048</v>
      </c>
      <c r="N45" s="90">
        <v>169.80114799827297</v>
      </c>
      <c r="O45" s="90">
        <v>201.22122936342376</v>
      </c>
      <c r="P45" s="91">
        <v>138.67430526722373</v>
      </c>
      <c r="Q45" s="97">
        <v>147.06495966143308</v>
      </c>
      <c r="R45" s="97">
        <v>129.11095396287419</v>
      </c>
      <c r="S45" s="97">
        <v>218.69694667144395</v>
      </c>
      <c r="T45" s="97">
        <v>147.32857215992331</v>
      </c>
      <c r="U45" s="97">
        <v>149.22943489598725</v>
      </c>
      <c r="V45" s="97">
        <v>179.8215477942552</v>
      </c>
      <c r="W45" s="98">
        <v>110.75487110161346</v>
      </c>
    </row>
    <row r="46" spans="1:23" x14ac:dyDescent="0.2">
      <c r="A46" s="155" t="s">
        <v>93</v>
      </c>
      <c r="B46" s="99" t="s">
        <v>80</v>
      </c>
      <c r="C46" s="83">
        <v>163.29949553331497</v>
      </c>
      <c r="D46" s="83">
        <v>137.91271510217388</v>
      </c>
      <c r="E46" s="83">
        <v>214.75361632948403</v>
      </c>
      <c r="F46" s="83">
        <v>154.26383488478407</v>
      </c>
      <c r="G46" s="83">
        <v>166.1823817744768</v>
      </c>
      <c r="H46" s="83">
        <v>188.50692667859258</v>
      </c>
      <c r="I46" s="84">
        <v>136.18899925466999</v>
      </c>
      <c r="J46" s="90">
        <v>170.65808123173477</v>
      </c>
      <c r="K46" s="90">
        <v>147.23829879844575</v>
      </c>
      <c r="L46" s="90">
        <v>208.45488963484308</v>
      </c>
      <c r="M46" s="90">
        <v>166.55995827921865</v>
      </c>
      <c r="N46" s="90">
        <v>170.47846570085713</v>
      </c>
      <c r="O46" s="90">
        <v>203.94563227704685</v>
      </c>
      <c r="P46" s="91">
        <v>144.14234936263904</v>
      </c>
      <c r="Q46" s="97">
        <v>147.72698213046584</v>
      </c>
      <c r="R46" s="97">
        <v>137.67122143413974</v>
      </c>
      <c r="S46" s="97">
        <v>241.89456150967601</v>
      </c>
      <c r="T46" s="97">
        <v>147.47708482561274</v>
      </c>
      <c r="U46" s="97">
        <v>147.05062590169825</v>
      </c>
      <c r="V46" s="97">
        <v>183.8131127639561</v>
      </c>
      <c r="W46" s="98">
        <v>115.26661311114303</v>
      </c>
    </row>
    <row r="47" spans="1:23" x14ac:dyDescent="0.2">
      <c r="A47" s="155"/>
      <c r="B47" s="99" t="s">
        <v>81</v>
      </c>
      <c r="C47" s="83">
        <v>163.39738922541997</v>
      </c>
      <c r="D47" s="83">
        <v>135.73706469172012</v>
      </c>
      <c r="E47" s="83">
        <v>221.79710282947161</v>
      </c>
      <c r="F47" s="83">
        <v>161.09453022102923</v>
      </c>
      <c r="G47" s="83">
        <v>163.583170197812</v>
      </c>
      <c r="H47" s="83">
        <v>192.5031465513801</v>
      </c>
      <c r="I47" s="84">
        <v>134.84583084694256</v>
      </c>
      <c r="J47" s="90">
        <v>165.93694968632568</v>
      </c>
      <c r="K47" s="90">
        <v>145.88679095643974</v>
      </c>
      <c r="L47" s="90">
        <v>207.53082447617851</v>
      </c>
      <c r="M47" s="90">
        <v>160.02382401124325</v>
      </c>
      <c r="N47" s="90">
        <v>166.7399765805975</v>
      </c>
      <c r="O47" s="90">
        <v>197.76933685505398</v>
      </c>
      <c r="P47" s="91">
        <v>137.69428460901679</v>
      </c>
      <c r="Q47" s="97">
        <v>146.80042449873093</v>
      </c>
      <c r="R47" s="97">
        <v>123.15968597927093</v>
      </c>
      <c r="S47" s="97">
        <v>234.11910566867093</v>
      </c>
      <c r="T47" s="97">
        <v>146.57824351349296</v>
      </c>
      <c r="U47" s="97">
        <v>146.3131677706574</v>
      </c>
      <c r="V47" s="97">
        <v>185.10803144968961</v>
      </c>
      <c r="W47" s="98">
        <v>114.69875393376654</v>
      </c>
    </row>
    <row r="48" spans="1:23" x14ac:dyDescent="0.2">
      <c r="A48" s="155"/>
      <c r="B48" s="99" t="s">
        <v>82</v>
      </c>
      <c r="C48" s="83">
        <v>164.66646432138828</v>
      </c>
      <c r="D48" s="83">
        <v>142.4823923818434</v>
      </c>
      <c r="E48" s="83">
        <v>231.58101903159226</v>
      </c>
      <c r="F48" s="83">
        <v>164.94579993671945</v>
      </c>
      <c r="G48" s="83">
        <v>163.21567324456291</v>
      </c>
      <c r="H48" s="83">
        <v>195.69742280755017</v>
      </c>
      <c r="I48" s="84">
        <v>135.4456612459681</v>
      </c>
      <c r="J48" s="90">
        <v>165.59262358563751</v>
      </c>
      <c r="K48" s="90">
        <v>144.38026813928869</v>
      </c>
      <c r="L48" s="90">
        <v>217.68709920648095</v>
      </c>
      <c r="M48" s="90">
        <v>159.75368865431275</v>
      </c>
      <c r="N48" s="90">
        <v>165.37816611097185</v>
      </c>
      <c r="O48" s="90">
        <v>201.11382646645507</v>
      </c>
      <c r="P48" s="91">
        <v>136.70228921962158</v>
      </c>
      <c r="Q48" s="97">
        <v>146.43056155562007</v>
      </c>
      <c r="R48" s="97">
        <v>123.29057775318539</v>
      </c>
      <c r="S48" s="97">
        <v>244.96468756480317</v>
      </c>
      <c r="T48" s="97">
        <v>150.43633990003246</v>
      </c>
      <c r="U48" s="97">
        <v>145.28656551970803</v>
      </c>
      <c r="V48" s="97">
        <v>183.55976311463587</v>
      </c>
      <c r="W48" s="98">
        <v>111.29730710795978</v>
      </c>
    </row>
    <row r="49" spans="1:23" x14ac:dyDescent="0.2">
      <c r="A49" s="155"/>
      <c r="B49" s="99" t="s">
        <v>83</v>
      </c>
      <c r="C49" s="83">
        <v>162.2813021636876</v>
      </c>
      <c r="D49" s="83">
        <v>143.07835729683543</v>
      </c>
      <c r="E49" s="83">
        <v>254.78379773478315</v>
      </c>
      <c r="F49" s="83">
        <v>160.15481993347657</v>
      </c>
      <c r="G49" s="83">
        <v>159.76229242031553</v>
      </c>
      <c r="H49" s="83">
        <v>195.9768000963189</v>
      </c>
      <c r="I49" s="84">
        <v>133.64109035592804</v>
      </c>
      <c r="J49" s="90">
        <v>166.48031774988655</v>
      </c>
      <c r="K49" s="90">
        <v>147.12536464057149</v>
      </c>
      <c r="L49" s="90">
        <v>232.14755743475072</v>
      </c>
      <c r="M49" s="90">
        <v>159.58247028139866</v>
      </c>
      <c r="N49" s="90">
        <v>164.96322073523899</v>
      </c>
      <c r="O49" s="90">
        <v>206.17181885522407</v>
      </c>
      <c r="P49" s="91">
        <v>138.05148235208151</v>
      </c>
      <c r="Q49" s="97">
        <v>147.630545334857</v>
      </c>
      <c r="R49" s="97">
        <v>132.71895870017207</v>
      </c>
      <c r="S49" s="97">
        <v>253.23024729001995</v>
      </c>
      <c r="T49" s="97">
        <v>149.56395871171847</v>
      </c>
      <c r="U49" s="97">
        <v>147.30638122857184</v>
      </c>
      <c r="V49" s="97">
        <v>186.34670813885234</v>
      </c>
      <c r="W49" s="98">
        <v>109.19619842776574</v>
      </c>
    </row>
    <row r="50" spans="1:23" x14ac:dyDescent="0.2">
      <c r="A50" s="155" t="s">
        <v>94</v>
      </c>
      <c r="B50" s="99" t="s">
        <v>80</v>
      </c>
      <c r="C50" s="83">
        <v>157.57448196151026</v>
      </c>
      <c r="D50" s="83">
        <v>151.92192360431125</v>
      </c>
      <c r="E50" s="83">
        <v>241.85141938256493</v>
      </c>
      <c r="F50" s="83">
        <v>154.77033189574428</v>
      </c>
      <c r="G50" s="83">
        <v>154.6250207630747</v>
      </c>
      <c r="H50" s="83">
        <v>191.44836957400696</v>
      </c>
      <c r="I50" s="84">
        <v>129.64821405023099</v>
      </c>
      <c r="J50" s="90">
        <v>162.18369733827745</v>
      </c>
      <c r="K50" s="90">
        <v>151.95538993028339</v>
      </c>
      <c r="L50" s="90">
        <v>235.19017658018311</v>
      </c>
      <c r="M50" s="90">
        <v>154.74324582990477</v>
      </c>
      <c r="N50" s="90">
        <v>159.49145975327721</v>
      </c>
      <c r="O50" s="90">
        <v>204.52975921012811</v>
      </c>
      <c r="P50" s="91">
        <v>133.87367269706257</v>
      </c>
      <c r="Q50" s="97">
        <v>144.10591110825055</v>
      </c>
      <c r="R50" s="97">
        <v>128.99773775331502</v>
      </c>
      <c r="S50" s="97">
        <v>247.4083233494031</v>
      </c>
      <c r="T50" s="97">
        <v>148.82185372276476</v>
      </c>
      <c r="U50" s="97">
        <v>142.80173620229453</v>
      </c>
      <c r="V50" s="97">
        <v>182.47782218141992</v>
      </c>
      <c r="W50" s="98">
        <v>105.92610903828638</v>
      </c>
    </row>
    <row r="51" spans="1:23" x14ac:dyDescent="0.2">
      <c r="A51" s="155"/>
      <c r="B51" s="99" t="s">
        <v>81</v>
      </c>
      <c r="C51" s="83">
        <v>153.82307100115494</v>
      </c>
      <c r="D51" s="83">
        <v>167.2116995852044</v>
      </c>
      <c r="E51" s="83">
        <v>235.91378321351044</v>
      </c>
      <c r="F51" s="83">
        <v>151.46508704800377</v>
      </c>
      <c r="G51" s="83">
        <v>151.37968441170753</v>
      </c>
      <c r="H51" s="83">
        <v>184.57866727518467</v>
      </c>
      <c r="I51" s="84">
        <v>122.41993092539836</v>
      </c>
      <c r="J51" s="90">
        <v>158.05388973145668</v>
      </c>
      <c r="K51" s="90">
        <v>167.51750786567607</v>
      </c>
      <c r="L51" s="90">
        <v>228.65999619480894</v>
      </c>
      <c r="M51" s="90">
        <v>152.16035618610238</v>
      </c>
      <c r="N51" s="90">
        <v>155.3107586292731</v>
      </c>
      <c r="O51" s="90">
        <v>198.81928846456142</v>
      </c>
      <c r="P51" s="91">
        <v>125.69699115805462</v>
      </c>
      <c r="Q51" s="97">
        <v>141.63170467141774</v>
      </c>
      <c r="R51" s="97">
        <v>141.01058533446255</v>
      </c>
      <c r="S51" s="97">
        <v>232.61914473211931</v>
      </c>
      <c r="T51" s="97">
        <v>147.66483745119012</v>
      </c>
      <c r="U51" s="97">
        <v>139.80892779033019</v>
      </c>
      <c r="V51" s="97">
        <v>181.79453973975893</v>
      </c>
      <c r="W51" s="98">
        <v>100.67480548521614</v>
      </c>
    </row>
    <row r="52" spans="1:23" x14ac:dyDescent="0.2">
      <c r="A52" s="155"/>
      <c r="B52" s="99" t="s">
        <v>82</v>
      </c>
      <c r="C52" s="83">
        <v>154.85228511977678</v>
      </c>
      <c r="D52" s="83">
        <v>177.55489376141784</v>
      </c>
      <c r="E52" s="83">
        <v>242.72440450578111</v>
      </c>
      <c r="F52" s="83">
        <v>146.89006502006632</v>
      </c>
      <c r="G52" s="83">
        <v>152.193100932177</v>
      </c>
      <c r="H52" s="83">
        <v>188.31274697049639</v>
      </c>
      <c r="I52" s="84">
        <v>125.89953330630883</v>
      </c>
      <c r="J52" s="90">
        <v>157.50035799815322</v>
      </c>
      <c r="K52" s="90">
        <v>185.3807487485395</v>
      </c>
      <c r="L52" s="90">
        <v>224.60018329440805</v>
      </c>
      <c r="M52" s="90">
        <v>149.12829807759945</v>
      </c>
      <c r="N52" s="90">
        <v>154.58851661871392</v>
      </c>
      <c r="O52" s="90">
        <v>196.55630729812347</v>
      </c>
      <c r="P52" s="91">
        <v>127.34320590839701</v>
      </c>
      <c r="Q52" s="97">
        <v>143.58014775482809</v>
      </c>
      <c r="R52" s="97">
        <v>145.64666543649409</v>
      </c>
      <c r="S52" s="97">
        <v>245.78731617727055</v>
      </c>
      <c r="T52" s="97">
        <v>143.80723808145098</v>
      </c>
      <c r="U52" s="97">
        <v>141.81339361174264</v>
      </c>
      <c r="V52" s="97">
        <v>187.10666494117658</v>
      </c>
      <c r="W52" s="98">
        <v>105.38333280848946</v>
      </c>
    </row>
    <row r="53" spans="1:23" x14ac:dyDescent="0.2">
      <c r="A53" s="155"/>
      <c r="B53" s="99" t="s">
        <v>83</v>
      </c>
      <c r="C53" s="83">
        <v>155.81522642841074</v>
      </c>
      <c r="D53" s="83">
        <v>194.85623916718956</v>
      </c>
      <c r="E53" s="83">
        <v>242.13750023619193</v>
      </c>
      <c r="F53" s="83">
        <v>148.53112734145395</v>
      </c>
      <c r="G53" s="83">
        <v>153.5158513905678</v>
      </c>
      <c r="H53" s="83">
        <v>188.03040485120417</v>
      </c>
      <c r="I53" s="84">
        <v>122.38317977678238</v>
      </c>
      <c r="J53" s="90">
        <v>158.87472781110657</v>
      </c>
      <c r="K53" s="90">
        <v>201.54071899731653</v>
      </c>
      <c r="L53" s="90">
        <v>228.41939817327565</v>
      </c>
      <c r="M53" s="90">
        <v>148.77333235650377</v>
      </c>
      <c r="N53" s="90">
        <v>156.77657050028552</v>
      </c>
      <c r="O53" s="90">
        <v>197.18567325499998</v>
      </c>
      <c r="P53" s="91">
        <v>124.7244446895866</v>
      </c>
      <c r="Q53" s="97">
        <v>147.69513164503468</v>
      </c>
      <c r="R53" s="97">
        <v>147.11014612420439</v>
      </c>
      <c r="S53" s="97">
        <v>260.61097126579915</v>
      </c>
      <c r="T53" s="97">
        <v>148.45177863348334</v>
      </c>
      <c r="U53" s="97">
        <v>146.60683579108721</v>
      </c>
      <c r="V53" s="97">
        <v>195.03613378750529</v>
      </c>
      <c r="W53" s="98">
        <v>103.22092549149768</v>
      </c>
    </row>
  </sheetData>
  <mergeCells count="39">
    <mergeCell ref="A42:A45"/>
    <mergeCell ref="A46:A49"/>
    <mergeCell ref="A50:A53"/>
    <mergeCell ref="A22:A25"/>
    <mergeCell ref="A26:A29"/>
    <mergeCell ref="A30:A33"/>
    <mergeCell ref="A34:A37"/>
    <mergeCell ref="A38:A41"/>
    <mergeCell ref="K8:K9"/>
    <mergeCell ref="L8:L9"/>
    <mergeCell ref="U8:U9"/>
    <mergeCell ref="W8:W9"/>
    <mergeCell ref="M8:M9"/>
    <mergeCell ref="Q8:Q9"/>
    <mergeCell ref="S8:S9"/>
    <mergeCell ref="T8:T9"/>
    <mergeCell ref="R8:R9"/>
    <mergeCell ref="N8:N9"/>
    <mergeCell ref="O8:O9"/>
    <mergeCell ref="P8:P9"/>
    <mergeCell ref="V8:V9"/>
    <mergeCell ref="H8:H9"/>
    <mergeCell ref="I8:I9"/>
    <mergeCell ref="C4:I4"/>
    <mergeCell ref="A8:B9"/>
    <mergeCell ref="J8:J9"/>
    <mergeCell ref="C8:C9"/>
    <mergeCell ref="D8:D9"/>
    <mergeCell ref="E8:E9"/>
    <mergeCell ref="F8:F9"/>
    <mergeCell ref="G8:G9"/>
    <mergeCell ref="A10:A13"/>
    <mergeCell ref="A14:A17"/>
    <mergeCell ref="A18:A21"/>
    <mergeCell ref="A1:B1"/>
    <mergeCell ref="A6:B6"/>
    <mergeCell ref="A4:B4"/>
    <mergeCell ref="A3:B3"/>
    <mergeCell ref="A2:B2"/>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84"/>
  <sheetViews>
    <sheetView zoomScaleNormal="100" workbookViewId="0">
      <pane xSplit="1" ySplit="11" topLeftCell="B12"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10"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5.710937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9" width="12.570312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2.710937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34</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1"/>
      <c r="AM9" s="222"/>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4.75" customHeight="1"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8" t="s">
        <v>121</v>
      </c>
      <c r="AN10" s="209" t="s">
        <v>26</v>
      </c>
      <c r="AO10" s="203" t="s">
        <v>37</v>
      </c>
      <c r="AP10" s="204" t="s">
        <v>25</v>
      </c>
      <c r="AQ10" s="204"/>
      <c r="AR10" s="204"/>
      <c r="AS10" s="204"/>
      <c r="AT10" s="204"/>
      <c r="AU10" s="204"/>
      <c r="AV10" s="205" t="s">
        <v>29</v>
      </c>
      <c r="AW10" s="204" t="s">
        <v>119</v>
      </c>
      <c r="AX10" s="204"/>
      <c r="AY10" s="204"/>
      <c r="AZ10" s="204"/>
      <c r="BA10" s="204"/>
      <c r="BB10" s="204"/>
      <c r="BC10" s="204"/>
      <c r="BD10" s="204"/>
      <c r="BE10" s="204"/>
      <c r="BF10" s="136" t="s">
        <v>121</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5"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[1]Trim13!A11</f>
        <v>T1 2000</v>
      </c>
      <c r="B12" s="60">
        <f>[1]Trim13!B11</f>
        <v>13875.224456216001</v>
      </c>
      <c r="C12" s="76">
        <f>[1]Trim13!C11</f>
        <v>63.060151849</v>
      </c>
      <c r="D12" s="76">
        <f>[1]Trim13!D11</f>
        <v>4469.7374701509998</v>
      </c>
      <c r="E12" s="61">
        <f>[1]Trim13!E11</f>
        <v>596.57488470400006</v>
      </c>
      <c r="F12" s="62">
        <f>[1]Trim13!F11</f>
        <v>597.20849892600006</v>
      </c>
      <c r="G12" s="62">
        <f>[1]Trim13!G11</f>
        <v>544.88025953500005</v>
      </c>
      <c r="H12" s="62">
        <f>[1]Trim13!H11</f>
        <v>363.06352544499998</v>
      </c>
      <c r="I12" s="63">
        <f>[1]Trim13!I11</f>
        <v>2368.010301541</v>
      </c>
      <c r="J12" s="76">
        <f>[1]Trim13!J11</f>
        <v>4166.3034951119998</v>
      </c>
      <c r="K12" s="76">
        <f>L12+M12+N12+O12+P12+Q12+R12+S12</f>
        <v>4871.4729693530007</v>
      </c>
      <c r="L12" s="61">
        <f>[1]Trim13!L11</f>
        <v>1466.3771744170001</v>
      </c>
      <c r="M12" s="62">
        <f>[1]Trim13!M11</f>
        <v>1422.269454197</v>
      </c>
      <c r="N12" s="62">
        <f>[1]Trim13!N11</f>
        <v>128.10317222500001</v>
      </c>
      <c r="O12" s="62">
        <f>[1]Trim13!O11</f>
        <v>231.21832131299999</v>
      </c>
      <c r="P12" s="62">
        <f>[1]Trim13!P11</f>
        <v>166.47412277000001</v>
      </c>
      <c r="Q12" s="62">
        <f>[1]Trim13!Q11</f>
        <v>156.678384362</v>
      </c>
      <c r="R12" s="62">
        <f>[1]Trim13!R11</f>
        <v>1194.887207232</v>
      </c>
      <c r="S12" s="63">
        <f>[1]Trim13!T11</f>
        <v>105.465132837</v>
      </c>
      <c r="T12" s="64">
        <f>[1]Trim13!S11</f>
        <v>304.65036975100003</v>
      </c>
      <c r="U12" s="53">
        <f>[1]Trim13!AN11</f>
        <v>14041.219600907332</v>
      </c>
      <c r="V12" s="53">
        <f>[1]Trim13!AO11</f>
        <v>105.03301567066666</v>
      </c>
      <c r="W12" s="53">
        <f>[1]Trim13!AP11</f>
        <v>4437.1615774410002</v>
      </c>
      <c r="X12" s="123">
        <f>[1]Trim13!AQ11</f>
        <v>616.92734709333331</v>
      </c>
      <c r="Y12" s="123">
        <f>[1]Trim13!AR11</f>
        <v>662.18807219333337</v>
      </c>
      <c r="Z12" s="123">
        <f>[1]Trim13!AS11</f>
        <v>511.9910811096666</v>
      </c>
      <c r="AA12" s="123">
        <f>[1]Trim13!AT11</f>
        <v>338.73179766266662</v>
      </c>
      <c r="AB12" s="123">
        <f>[1]Trim13!AU11</f>
        <v>2307.3232793820002</v>
      </c>
      <c r="AC12" s="53">
        <f>[1]Trim13!AV11</f>
        <v>4256.3007512923332</v>
      </c>
      <c r="AD12" s="53">
        <f t="shared" ref="AD12:AD43" si="0">AE12+AF12+AG12+AH12+AI12+AJ12+AK12+AL12</f>
        <v>4949.2829923180007</v>
      </c>
      <c r="AE12" s="123">
        <f>[1]Trim13!AX11</f>
        <v>1466.425438467</v>
      </c>
      <c r="AF12" s="123">
        <f>[1]Trim13!AY11</f>
        <v>1454.5966702073335</v>
      </c>
      <c r="AG12" s="123">
        <f>[1]Trim13!AZ11</f>
        <v>119.93080792366668</v>
      </c>
      <c r="AH12" s="123">
        <f>[1]Trim13!BA11</f>
        <v>213.82346621233333</v>
      </c>
      <c r="AI12" s="123">
        <f>[1]Trim13!BB11</f>
        <v>179.87809681166667</v>
      </c>
      <c r="AJ12" s="123">
        <f>[1]Trim13!BC11</f>
        <v>125.47451469066668</v>
      </c>
      <c r="AK12" s="123">
        <f>[1]Trim13!BD11</f>
        <v>1257.8923715593335</v>
      </c>
      <c r="AL12" s="123">
        <f>[1]Trim13!BF11</f>
        <v>131.26162644600001</v>
      </c>
      <c r="AM12" s="123">
        <f>[1]Trim13!BE11</f>
        <v>293.4412641853333</v>
      </c>
      <c r="AN12" s="54">
        <f>[1]Trim13!U11</f>
        <v>87789.061747448999</v>
      </c>
      <c r="AO12" s="54">
        <f>[1]Trim13!V11</f>
        <v>520.20591437100006</v>
      </c>
      <c r="AP12" s="54">
        <f>[1]Trim13!W11</f>
        <v>24645.776583461</v>
      </c>
      <c r="AQ12" s="124">
        <f>[1]Trim13!X11</f>
        <v>5071.4857944200003</v>
      </c>
      <c r="AR12" s="124">
        <f>[1]Trim13!Y11</f>
        <v>5330.4565548259998</v>
      </c>
      <c r="AS12" s="124">
        <f>[1]Trim13!Z11</f>
        <v>2304.0117151310001</v>
      </c>
      <c r="AT12" s="124">
        <f>[1]Trim13!AA11</f>
        <v>741.84140827500005</v>
      </c>
      <c r="AU12" s="124">
        <f>[1]Trim13!AB11</f>
        <v>11197.981110809</v>
      </c>
      <c r="AV12" s="54">
        <f>[1]Trim13!AC11</f>
        <v>19398.349428594</v>
      </c>
      <c r="AW12" s="54">
        <f>AX12+AY12+AZ12+BA12+BB12+BC12+BD12+BE12</f>
        <v>38896.788740806005</v>
      </c>
      <c r="AX12" s="124">
        <f>[1]Trim13!AE11</f>
        <v>11213.03932209</v>
      </c>
      <c r="AY12" s="124">
        <f>[1]Trim13!AF11</f>
        <v>12532.231271043001</v>
      </c>
      <c r="AZ12" s="124">
        <f>[1]Trim13!AG11</f>
        <v>1825.9370889639999</v>
      </c>
      <c r="BA12" s="124">
        <f>[1]Trim13!AH11</f>
        <v>1416.8149964859999</v>
      </c>
      <c r="BB12" s="124">
        <f>[1]Trim13!AI11</f>
        <v>1517.269092017</v>
      </c>
      <c r="BC12" s="124">
        <f>[1]Trim13!AJ11</f>
        <v>712.50628785399999</v>
      </c>
      <c r="BD12" s="124">
        <f>[1]Trim13!AK11</f>
        <v>8665.3093978690013</v>
      </c>
      <c r="BE12" s="124">
        <f>[1]Trim13!AM11</f>
        <v>1013.6812844830001</v>
      </c>
      <c r="BF12" s="124">
        <f>[1]Trim13!AL11</f>
        <v>4327.9410802169996</v>
      </c>
    </row>
    <row r="13" spans="1:58" s="29" customFormat="1" x14ac:dyDescent="0.2">
      <c r="A13" s="37" t="str">
        <f>[1]Trim13!A12</f>
        <v>T2 2000</v>
      </c>
      <c r="B13" s="60">
        <f>[1]Trim13!B12</f>
        <v>14718.679467368</v>
      </c>
      <c r="C13" s="76">
        <f>[1]Trim13!C12</f>
        <v>61.440391030000001</v>
      </c>
      <c r="D13" s="76">
        <f>[1]Trim13!D12</f>
        <v>4823.8414331349995</v>
      </c>
      <c r="E13" s="61">
        <f>[1]Trim13!E12</f>
        <v>644.26717637299998</v>
      </c>
      <c r="F13" s="62">
        <f>[1]Trim13!F12</f>
        <v>666.14012955999999</v>
      </c>
      <c r="G13" s="62">
        <f>[1]Trim13!G12</f>
        <v>605.29338661400004</v>
      </c>
      <c r="H13" s="62">
        <f>[1]Trim13!H12</f>
        <v>334.600777279</v>
      </c>
      <c r="I13" s="63">
        <f>[1]Trim13!I12</f>
        <v>2573.5399633090001</v>
      </c>
      <c r="J13" s="76">
        <f>[1]Trim13!J12</f>
        <v>4465.8526480029996</v>
      </c>
      <c r="K13" s="76">
        <f t="shared" ref="K13:K76" si="1">L13+M13+N13+O13+P13+Q13+R13+S13</f>
        <v>5038.8247577599996</v>
      </c>
      <c r="L13" s="61">
        <f>[1]Trim13!L12</f>
        <v>1390.8353954690001</v>
      </c>
      <c r="M13" s="62">
        <f>[1]Trim13!M12</f>
        <v>1542.1211386719999</v>
      </c>
      <c r="N13" s="62">
        <f>[1]Trim13!N12</f>
        <v>147.14225387799999</v>
      </c>
      <c r="O13" s="62">
        <f>[1]Trim13!O12</f>
        <v>253.26233569499999</v>
      </c>
      <c r="P13" s="62">
        <f>[1]Trim13!P12</f>
        <v>189.655298614</v>
      </c>
      <c r="Q13" s="62">
        <f>[1]Trim13!Q12</f>
        <v>152.151353368</v>
      </c>
      <c r="R13" s="62">
        <f>[1]Trim13!R12</f>
        <v>1260.328067508</v>
      </c>
      <c r="S13" s="63">
        <f>[1]Trim13!T12</f>
        <v>103.328914556</v>
      </c>
      <c r="T13" s="64">
        <f>[1]Trim13!S12</f>
        <v>328.72023744000001</v>
      </c>
      <c r="U13" s="53">
        <f>[1]Trim13!AN12</f>
        <v>14989.703028383336</v>
      </c>
      <c r="V13" s="53">
        <f>[1]Trim13!AO12</f>
        <v>123.12672197699999</v>
      </c>
      <c r="W13" s="53">
        <f>[1]Trim13!AP12</f>
        <v>4817.1637170220001</v>
      </c>
      <c r="X13" s="123">
        <f>[1]Trim13!AQ12</f>
        <v>684.48955933700006</v>
      </c>
      <c r="Y13" s="123">
        <f>[1]Trim13!AR12</f>
        <v>671.1175360609999</v>
      </c>
      <c r="Z13" s="123">
        <f>[1]Trim13!AS12</f>
        <v>557.91080963499996</v>
      </c>
      <c r="AA13" s="123">
        <f>[1]Trim13!AT12</f>
        <v>352.84168331799998</v>
      </c>
      <c r="AB13" s="123">
        <f>[1]Trim13!AU12</f>
        <v>2550.8041286709999</v>
      </c>
      <c r="AC13" s="53">
        <f>[1]Trim13!AV12</f>
        <v>4389.2814002783334</v>
      </c>
      <c r="AD13" s="53">
        <f t="shared" si="0"/>
        <v>5261.3430485903345</v>
      </c>
      <c r="AE13" s="123">
        <f>[1]Trim13!AX12</f>
        <v>1533.7773802136669</v>
      </c>
      <c r="AF13" s="123">
        <f>[1]Trim13!AY12</f>
        <v>1512.0041161006666</v>
      </c>
      <c r="AG13" s="123">
        <f>[1]Trim13!AZ12</f>
        <v>153.70282128733334</v>
      </c>
      <c r="AH13" s="123">
        <f>[1]Trim13!BA12</f>
        <v>255.03640901833333</v>
      </c>
      <c r="AI13" s="123">
        <f>[1]Trim13!BB12</f>
        <v>170.58882915433333</v>
      </c>
      <c r="AJ13" s="123">
        <f>[1]Trim13!BC12</f>
        <v>161.85740805733334</v>
      </c>
      <c r="AK13" s="123">
        <f>[1]Trim13!BD12</f>
        <v>1372.566541467</v>
      </c>
      <c r="AL13" s="123">
        <f>[1]Trim13!BF12</f>
        <v>101.80954329166667</v>
      </c>
      <c r="AM13" s="123">
        <f>[1]Trim13!BE12</f>
        <v>398.78814051566661</v>
      </c>
      <c r="AN13" s="54">
        <f>[1]Trim13!U12</f>
        <v>98948.978748947004</v>
      </c>
      <c r="AO13" s="54">
        <f>[1]Trim13!V12</f>
        <v>577.22603942399996</v>
      </c>
      <c r="AP13" s="54">
        <f>[1]Trim13!W12</f>
        <v>27508.940568676</v>
      </c>
      <c r="AQ13" s="124">
        <f>[1]Trim13!X12</f>
        <v>5697.5911618310001</v>
      </c>
      <c r="AR13" s="124">
        <f>[1]Trim13!Y12</f>
        <v>5683.3651104319997</v>
      </c>
      <c r="AS13" s="124">
        <f>[1]Trim13!Z12</f>
        <v>2680.3024203280002</v>
      </c>
      <c r="AT13" s="124">
        <f>[1]Trim13!AA12</f>
        <v>742.77822246700009</v>
      </c>
      <c r="AU13" s="124">
        <f>[1]Trim13!AB12</f>
        <v>12704.903653617999</v>
      </c>
      <c r="AV13" s="54">
        <f>[1]Trim13!AC12</f>
        <v>21598.715559115</v>
      </c>
      <c r="AW13" s="54">
        <f t="shared" ref="AW13:AW76" si="2">AX13+AY13+AZ13+BA13+BB13+BC13+BD13+BE13</f>
        <v>43002.853743210995</v>
      </c>
      <c r="AX13" s="124">
        <f>[1]Trim13!AE12</f>
        <v>11689.992247402999</v>
      </c>
      <c r="AY13" s="124">
        <f>[1]Trim13!AF12</f>
        <v>13425.554733266999</v>
      </c>
      <c r="AZ13" s="124">
        <f>[1]Trim13!AG12</f>
        <v>2736.4478226309998</v>
      </c>
      <c r="BA13" s="124">
        <f>[1]Trim13!AH12</f>
        <v>1730.3516964279997</v>
      </c>
      <c r="BB13" s="124">
        <f>[1]Trim13!AI12</f>
        <v>1149.0914332910002</v>
      </c>
      <c r="BC13" s="124">
        <f>[1]Trim13!AJ12</f>
        <v>966.909304109</v>
      </c>
      <c r="BD13" s="124">
        <f>[1]Trim13!AK12</f>
        <v>10294.165785136</v>
      </c>
      <c r="BE13" s="124">
        <f>[1]Trim13!AM12</f>
        <v>1010.340720946</v>
      </c>
      <c r="BF13" s="124">
        <f>[1]Trim13!AL12</f>
        <v>6261.2428385210005</v>
      </c>
    </row>
    <row r="14" spans="1:58" s="29" customFormat="1" x14ac:dyDescent="0.2">
      <c r="A14" s="37" t="str">
        <f>[1]Trim13!A13</f>
        <v>T3 2000</v>
      </c>
      <c r="B14" s="60">
        <f>[1]Trim13!B13</f>
        <v>15272.511580252001</v>
      </c>
      <c r="C14" s="76">
        <f>[1]Trim13!C13</f>
        <v>30.083971460000001</v>
      </c>
      <c r="D14" s="76">
        <f>[1]Trim13!D13</f>
        <v>4799.5299561539996</v>
      </c>
      <c r="E14" s="61">
        <f>[1]Trim13!E13</f>
        <v>719.84624463</v>
      </c>
      <c r="F14" s="62">
        <f>[1]Trim13!F13</f>
        <v>700.66404466199992</v>
      </c>
      <c r="G14" s="62">
        <f>[1]Trim13!G13</f>
        <v>532.09224197900005</v>
      </c>
      <c r="H14" s="62">
        <f>[1]Trim13!H13</f>
        <v>437.20468102000001</v>
      </c>
      <c r="I14" s="63">
        <f>[1]Trim13!I13</f>
        <v>2409.7227438629998</v>
      </c>
      <c r="J14" s="76">
        <f>[1]Trim13!J13</f>
        <v>4686.5974613119997</v>
      </c>
      <c r="K14" s="76">
        <f t="shared" si="1"/>
        <v>5411.4007233110005</v>
      </c>
      <c r="L14" s="61">
        <f>[1]Trim13!L13</f>
        <v>1511.4000950899999</v>
      </c>
      <c r="M14" s="62">
        <f>[1]Trim13!M13</f>
        <v>1605.0311225139999</v>
      </c>
      <c r="N14" s="62">
        <f>[1]Trim13!N13</f>
        <v>147.461602403</v>
      </c>
      <c r="O14" s="62">
        <f>[1]Trim13!O13</f>
        <v>286.23776909899999</v>
      </c>
      <c r="P14" s="62">
        <f>[1]Trim13!P13</f>
        <v>236.24882298700001</v>
      </c>
      <c r="Q14" s="62">
        <f>[1]Trim13!Q13</f>
        <v>205.535747082</v>
      </c>
      <c r="R14" s="62">
        <f>[1]Trim13!R13</f>
        <v>1192.5715134889999</v>
      </c>
      <c r="S14" s="63">
        <f>[1]Trim13!T13</f>
        <v>226.91405064700001</v>
      </c>
      <c r="T14" s="64">
        <f>[1]Trim13!S13</f>
        <v>344.89946801500002</v>
      </c>
      <c r="U14" s="53">
        <f>[1]Trim13!AN13</f>
        <v>15122.195527863667</v>
      </c>
      <c r="V14" s="53">
        <f>[1]Trim13!AO13</f>
        <v>31.053409561333336</v>
      </c>
      <c r="W14" s="53">
        <f>[1]Trim13!AP13</f>
        <v>4726.199918696333</v>
      </c>
      <c r="X14" s="123">
        <f>[1]Trim13!AQ13</f>
        <v>707.67631005100009</v>
      </c>
      <c r="Y14" s="123">
        <f>[1]Trim13!AR13</f>
        <v>676.91911359933329</v>
      </c>
      <c r="Z14" s="123">
        <f>[1]Trim13!AS13</f>
        <v>493.24569701833326</v>
      </c>
      <c r="AA14" s="123">
        <f>[1]Trim13!AT13</f>
        <v>404.78904706000003</v>
      </c>
      <c r="AB14" s="123">
        <f>[1]Trim13!AU13</f>
        <v>2443.5697509676666</v>
      </c>
      <c r="AC14" s="53">
        <f>[1]Trim13!AV13</f>
        <v>4565.2297252543331</v>
      </c>
      <c r="AD14" s="53">
        <f t="shared" si="0"/>
        <v>5384.213506725333</v>
      </c>
      <c r="AE14" s="123">
        <f>[1]Trim13!AX13</f>
        <v>1548.9173045063333</v>
      </c>
      <c r="AF14" s="123">
        <f>[1]Trim13!AY13</f>
        <v>1525.6627468456666</v>
      </c>
      <c r="AG14" s="123">
        <f>[1]Trim13!AZ13</f>
        <v>130.20516838566667</v>
      </c>
      <c r="AH14" s="123">
        <f>[1]Trim13!BA13</f>
        <v>282.04739432499997</v>
      </c>
      <c r="AI14" s="123">
        <f>[1]Trim13!BB13</f>
        <v>235.316802596</v>
      </c>
      <c r="AJ14" s="123">
        <f>[1]Trim13!BC13</f>
        <v>163.52870527666667</v>
      </c>
      <c r="AK14" s="123">
        <f>[1]Trim13!BD13</f>
        <v>1301.8042358576668</v>
      </c>
      <c r="AL14" s="123">
        <f>[1]Trim13!BF13</f>
        <v>196.73114893233333</v>
      </c>
      <c r="AM14" s="123">
        <f>[1]Trim13!BE13</f>
        <v>415.49896762633335</v>
      </c>
      <c r="AN14" s="54">
        <f>[1]Trim13!U13</f>
        <v>97523.381249866012</v>
      </c>
      <c r="AO14" s="54">
        <f>[1]Trim13!V13</f>
        <v>109.985195628</v>
      </c>
      <c r="AP14" s="54">
        <f>[1]Trim13!W13</f>
        <v>25805.141622321004</v>
      </c>
      <c r="AQ14" s="124">
        <f>[1]Trim13!X13</f>
        <v>6001.01939975</v>
      </c>
      <c r="AR14" s="124">
        <f>[1]Trim13!Y13</f>
        <v>5777.1586663470007</v>
      </c>
      <c r="AS14" s="124">
        <f>[1]Trim13!Z13</f>
        <v>2103.3333212520001</v>
      </c>
      <c r="AT14" s="124">
        <f>[1]Trim13!AA13</f>
        <v>707.84781882999994</v>
      </c>
      <c r="AU14" s="124">
        <f>[1]Trim13!AB13</f>
        <v>11215.782416141999</v>
      </c>
      <c r="AV14" s="54">
        <f>[1]Trim13!AC13</f>
        <v>21485.050091108002</v>
      </c>
      <c r="AW14" s="54">
        <f t="shared" si="2"/>
        <v>42861.290479844007</v>
      </c>
      <c r="AX14" s="124">
        <f>[1]Trim13!AE13</f>
        <v>12297.861859814</v>
      </c>
      <c r="AY14" s="124">
        <f>[1]Trim13!AF13</f>
        <v>14609.993370458002</v>
      </c>
      <c r="AZ14" s="124">
        <f>[1]Trim13!AG13</f>
        <v>2200.7993990260002</v>
      </c>
      <c r="BA14" s="124">
        <f>[1]Trim13!AH13</f>
        <v>1775.0667351959999</v>
      </c>
      <c r="BB14" s="124">
        <f>[1]Trim13!AI13</f>
        <v>1170.508085189</v>
      </c>
      <c r="BC14" s="124">
        <f>[1]Trim13!AJ13</f>
        <v>821.37157719799995</v>
      </c>
      <c r="BD14" s="124">
        <f>[1]Trim13!AK13</f>
        <v>8701.8917224720008</v>
      </c>
      <c r="BE14" s="124">
        <f>[1]Trim13!AM13</f>
        <v>1283.797730491</v>
      </c>
      <c r="BF14" s="124">
        <f>[1]Trim13!AL13</f>
        <v>7261.9138609649999</v>
      </c>
    </row>
    <row r="15" spans="1:58" s="107" customFormat="1" x14ac:dyDescent="0.2">
      <c r="A15" s="100" t="str">
        <f>[1]Trim13!A14</f>
        <v>T4 2000</v>
      </c>
      <c r="B15" s="101">
        <f>[1]Trim13!B14</f>
        <v>15370.896876890998</v>
      </c>
      <c r="C15" s="102">
        <f>[1]Trim13!C14</f>
        <v>29.525189522000002</v>
      </c>
      <c r="D15" s="102">
        <f>[1]Trim13!D14</f>
        <v>4961.4932116439995</v>
      </c>
      <c r="E15" s="103">
        <f>[1]Trim13!E14</f>
        <v>703.317716593</v>
      </c>
      <c r="F15" s="104">
        <f>[1]Trim13!F14</f>
        <v>662.90912717000003</v>
      </c>
      <c r="G15" s="104">
        <f>[1]Trim13!G14</f>
        <v>648.28486805700004</v>
      </c>
      <c r="H15" s="104">
        <f>[1]Trim13!H14</f>
        <v>429.867480656</v>
      </c>
      <c r="I15" s="105">
        <f>[1]Trim13!I14</f>
        <v>2517.1140191680001</v>
      </c>
      <c r="J15" s="102">
        <f>[1]Trim13!J14</f>
        <v>4527.2596765620001</v>
      </c>
      <c r="K15" s="102">
        <f t="shared" si="1"/>
        <v>5500.0357193380005</v>
      </c>
      <c r="L15" s="103">
        <f>[1]Trim13!L14</f>
        <v>1800.6042917750001</v>
      </c>
      <c r="M15" s="104">
        <f>[1]Trim13!M14</f>
        <v>1673.9710824650001</v>
      </c>
      <c r="N15" s="104">
        <f>[1]Trim13!N14</f>
        <v>151.57747003200001</v>
      </c>
      <c r="O15" s="104">
        <f>[1]Trim13!O14</f>
        <v>299.58517841299999</v>
      </c>
      <c r="P15" s="104">
        <f>[1]Trim13!P14</f>
        <v>242.341606093</v>
      </c>
      <c r="Q15" s="104">
        <f>[1]Trim13!Q14</f>
        <v>120.186633645</v>
      </c>
      <c r="R15" s="104">
        <f>[1]Trim13!R14</f>
        <v>1144.081090637</v>
      </c>
      <c r="S15" s="105">
        <f>[1]Trim13!T14</f>
        <v>67.688366278000004</v>
      </c>
      <c r="T15" s="106">
        <f>[1]Trim13!S14</f>
        <v>352.58307982500003</v>
      </c>
      <c r="U15" s="102">
        <f>[1]Trim13!AN14</f>
        <v>15674.63875959</v>
      </c>
      <c r="V15" s="102">
        <f>[1]Trim13!AO14</f>
        <v>58.014626173333333</v>
      </c>
      <c r="W15" s="102">
        <f>[1]Trim13!AP14</f>
        <v>4853.5748045236669</v>
      </c>
      <c r="X15" s="122">
        <f>[1]Trim13!AQ14</f>
        <v>728.45050672133345</v>
      </c>
      <c r="Y15" s="122">
        <f>[1]Trim13!AR14</f>
        <v>698.23924754800009</v>
      </c>
      <c r="Z15" s="122">
        <f>[1]Trim13!AS14</f>
        <v>578.98339241066662</v>
      </c>
      <c r="AA15" s="122">
        <f>[1]Trim13!AT14</f>
        <v>374.48387249633333</v>
      </c>
      <c r="AB15" s="122">
        <f>[1]Trim13!AU14</f>
        <v>2473.4177853473334</v>
      </c>
      <c r="AC15" s="102">
        <f>[1]Trim13!AV14</f>
        <v>4839.295753858667</v>
      </c>
      <c r="AD15" s="102">
        <f t="shared" si="0"/>
        <v>5521.8331172390008</v>
      </c>
      <c r="AE15" s="122">
        <f>[1]Trim13!AX14</f>
        <v>1547.8280332843333</v>
      </c>
      <c r="AF15" s="122">
        <f>[1]Trim13!AY14</f>
        <v>1677.5652688786668</v>
      </c>
      <c r="AG15" s="122">
        <f>[1]Trim13!AZ14</f>
        <v>148.62634756666665</v>
      </c>
      <c r="AH15" s="122">
        <f>[1]Trim13!BA14</f>
        <v>315.35779661266662</v>
      </c>
      <c r="AI15" s="122">
        <f>[1]Trim13!BB14</f>
        <v>263.71238172</v>
      </c>
      <c r="AJ15" s="122">
        <f>[1]Trim13!BC14</f>
        <v>149.08147517233331</v>
      </c>
      <c r="AK15" s="122">
        <f>[1]Trim13!BD14</f>
        <v>1242.4317806116667</v>
      </c>
      <c r="AL15" s="122">
        <f>[1]Trim13!BF14</f>
        <v>177.23003339266666</v>
      </c>
      <c r="AM15" s="122">
        <f>[1]Trim13!BE14</f>
        <v>401.92045779533333</v>
      </c>
      <c r="AN15" s="102">
        <f>[1]Trim13!U14</f>
        <v>100245.34149469501</v>
      </c>
      <c r="AO15" s="102">
        <f>[1]Trim13!V14</f>
        <v>436.66962271800003</v>
      </c>
      <c r="AP15" s="102">
        <f>[1]Trim13!W14</f>
        <v>27597.971483161004</v>
      </c>
      <c r="AQ15" s="122">
        <f>[1]Trim13!X14</f>
        <v>6289.4765411050003</v>
      </c>
      <c r="AR15" s="122">
        <f>[1]Trim13!Y14</f>
        <v>6069.8839691570001</v>
      </c>
      <c r="AS15" s="122">
        <f>[1]Trim13!Z14</f>
        <v>2917.2970448189999</v>
      </c>
      <c r="AT15" s="122">
        <f>[1]Trim13!AA14</f>
        <v>532.050081546</v>
      </c>
      <c r="AU15" s="122">
        <f>[1]Trim13!AB14</f>
        <v>11789.263846534001</v>
      </c>
      <c r="AV15" s="102">
        <f>[1]Trim13!AC14</f>
        <v>23086.845344861002</v>
      </c>
      <c r="AW15" s="102">
        <f t="shared" si="2"/>
        <v>41551.196232019996</v>
      </c>
      <c r="AX15" s="122">
        <f>[1]Trim13!AE14</f>
        <v>11255.915790173</v>
      </c>
      <c r="AY15" s="122">
        <f>[1]Trim13!AF14</f>
        <v>13873.928270986</v>
      </c>
      <c r="AZ15" s="122">
        <f>[1]Trim13!AG14</f>
        <v>2489.5542600829999</v>
      </c>
      <c r="BA15" s="122">
        <f>[1]Trim13!AH14</f>
        <v>1689.850836244</v>
      </c>
      <c r="BB15" s="122">
        <f>[1]Trim13!AI14</f>
        <v>1524.0654268640001</v>
      </c>
      <c r="BC15" s="122">
        <f>[1]Trim13!AJ14</f>
        <v>786.79149636600005</v>
      </c>
      <c r="BD15" s="122">
        <f>[1]Trim13!AK14</f>
        <v>8820.0828055499987</v>
      </c>
      <c r="BE15" s="122">
        <f>[1]Trim13!AM14</f>
        <v>1111.007345754</v>
      </c>
      <c r="BF15" s="122">
        <f>[1]Trim13!AL14</f>
        <v>7572.6588119349999</v>
      </c>
    </row>
    <row r="16" spans="1:58" s="29" customFormat="1" x14ac:dyDescent="0.2">
      <c r="A16" s="37" t="str">
        <f>[1]Trim13!A15</f>
        <v>T1 2001</v>
      </c>
      <c r="B16" s="60">
        <f>[1]Trim13!B15</f>
        <v>15680.933988396002</v>
      </c>
      <c r="C16" s="76">
        <f>[1]Trim13!C15</f>
        <v>109.34500345399999</v>
      </c>
      <c r="D16" s="76">
        <f>[1]Trim13!D15</f>
        <v>4844.0780957690004</v>
      </c>
      <c r="E16" s="61">
        <f>[1]Trim13!E15</f>
        <v>723.713836044</v>
      </c>
      <c r="F16" s="62">
        <f>[1]Trim13!F15</f>
        <v>640.74508566999998</v>
      </c>
      <c r="G16" s="62">
        <f>[1]Trim13!G15</f>
        <v>485.538319097</v>
      </c>
      <c r="H16" s="62">
        <f>[1]Trim13!H15</f>
        <v>377.19275365499999</v>
      </c>
      <c r="I16" s="63">
        <f>[1]Trim13!I15</f>
        <v>2616.888101303</v>
      </c>
      <c r="J16" s="76">
        <f>[1]Trim13!J15</f>
        <v>5016.8517146000004</v>
      </c>
      <c r="K16" s="76">
        <f t="shared" si="1"/>
        <v>5255.8560160409997</v>
      </c>
      <c r="L16" s="61">
        <f>[1]Trim13!L15</f>
        <v>1379.5162884920001</v>
      </c>
      <c r="M16" s="62">
        <f>[1]Trim13!M15</f>
        <v>1622.3418766990001</v>
      </c>
      <c r="N16" s="62">
        <f>[1]Trim13!N15</f>
        <v>135.22369228100001</v>
      </c>
      <c r="O16" s="62">
        <f>[1]Trim13!O15</f>
        <v>334.68396159999998</v>
      </c>
      <c r="P16" s="62">
        <f>[1]Trim13!P15</f>
        <v>269.13176764999997</v>
      </c>
      <c r="Q16" s="62">
        <f>[1]Trim13!Q15</f>
        <v>113.46778704899999</v>
      </c>
      <c r="R16" s="62">
        <f>[1]Trim13!R15</f>
        <v>1295.9464530570001</v>
      </c>
      <c r="S16" s="63">
        <f>[1]Trim13!T15</f>
        <v>105.544189213</v>
      </c>
      <c r="T16" s="64">
        <f>[1]Trim13!S15</f>
        <v>454.803158532</v>
      </c>
      <c r="U16" s="53">
        <f>[1]Trim13!AN15</f>
        <v>16256.687741821001</v>
      </c>
      <c r="V16" s="53">
        <f>[1]Trim13!AO15</f>
        <v>74.495831390333336</v>
      </c>
      <c r="W16" s="53">
        <f>[1]Trim13!AP15</f>
        <v>5063.2058641560006</v>
      </c>
      <c r="X16" s="123">
        <f>[1]Trim13!AQ15</f>
        <v>730.89995962399996</v>
      </c>
      <c r="Y16" s="123">
        <f>[1]Trim13!AR15</f>
        <v>696.83788298399998</v>
      </c>
      <c r="Z16" s="123">
        <f>[1]Trim13!AS15</f>
        <v>531.90782777499999</v>
      </c>
      <c r="AA16" s="123">
        <f>[1]Trim13!AT15</f>
        <v>393.70645915066672</v>
      </c>
      <c r="AB16" s="123">
        <f>[1]Trim13!AU15</f>
        <v>2709.8537346223334</v>
      </c>
      <c r="AC16" s="53">
        <f>[1]Trim13!AV15</f>
        <v>5075.4252462796676</v>
      </c>
      <c r="AD16" s="53">
        <f t="shared" si="0"/>
        <v>5568.6282080866658</v>
      </c>
      <c r="AE16" s="123">
        <f>[1]Trim13!AX15</f>
        <v>1514.6853509336668</v>
      </c>
      <c r="AF16" s="123">
        <f>[1]Trim13!AY15</f>
        <v>1743.3870352706665</v>
      </c>
      <c r="AG16" s="123">
        <f>[1]Trim13!AZ15</f>
        <v>170.97031826566669</v>
      </c>
      <c r="AH16" s="123">
        <f>[1]Trim13!BA15</f>
        <v>352.86221599433338</v>
      </c>
      <c r="AI16" s="123">
        <f>[1]Trim13!BB15</f>
        <v>230.6716356966667</v>
      </c>
      <c r="AJ16" s="123">
        <f>[1]Trim13!BC15</f>
        <v>134.64947428633332</v>
      </c>
      <c r="AK16" s="123">
        <f>[1]Trim13!BD15</f>
        <v>1305.7286689506666</v>
      </c>
      <c r="AL16" s="123">
        <f>[1]Trim13!BF15</f>
        <v>115.67350868866667</v>
      </c>
      <c r="AM16" s="123">
        <f>[1]Trim13!BE15</f>
        <v>474.93259190833334</v>
      </c>
      <c r="AN16" s="54">
        <f>[1]Trim13!U15</f>
        <v>102596.04794682599</v>
      </c>
      <c r="AO16" s="54">
        <f>[1]Trim13!V15</f>
        <v>451.343889483</v>
      </c>
      <c r="AP16" s="54">
        <f>[1]Trim13!W15</f>
        <v>27408.189781673998</v>
      </c>
      <c r="AQ16" s="124">
        <f>[1]Trim13!X15</f>
        <v>6295.5816617210003</v>
      </c>
      <c r="AR16" s="124">
        <f>[1]Trim13!Y15</f>
        <v>6144.5827910769995</v>
      </c>
      <c r="AS16" s="124">
        <f>[1]Trim13!Z15</f>
        <v>2554.637808378</v>
      </c>
      <c r="AT16" s="124">
        <f>[1]Trim13!AA15</f>
        <v>684.10418203800009</v>
      </c>
      <c r="AU16" s="124">
        <f>[1]Trim13!AB15</f>
        <v>11729.28333846</v>
      </c>
      <c r="AV16" s="54">
        <f>[1]Trim13!AC15</f>
        <v>22824.357385034</v>
      </c>
      <c r="AW16" s="54">
        <f t="shared" si="2"/>
        <v>43141.261407589001</v>
      </c>
      <c r="AX16" s="124">
        <f>[1]Trim13!AE15</f>
        <v>12741.515434624</v>
      </c>
      <c r="AY16" s="124">
        <f>[1]Trim13!AF15</f>
        <v>13964.571217772998</v>
      </c>
      <c r="AZ16" s="124">
        <f>[1]Trim13!AG15</f>
        <v>2485.7206458749997</v>
      </c>
      <c r="BA16" s="124">
        <f>[1]Trim13!AH15</f>
        <v>1686.1438378069997</v>
      </c>
      <c r="BB16" s="124">
        <f>[1]Trim13!AI15</f>
        <v>1483.2341068790001</v>
      </c>
      <c r="BC16" s="124">
        <f>[1]Trim13!AJ15</f>
        <v>710.85941323299994</v>
      </c>
      <c r="BD16" s="124">
        <f>[1]Trim13!AK15</f>
        <v>8982.7488635259997</v>
      </c>
      <c r="BE16" s="124">
        <f>[1]Trim13!AM15</f>
        <v>1086.4678878719999</v>
      </c>
      <c r="BF16" s="124">
        <f>[1]Trim13!AL15</f>
        <v>8770.8954830460007</v>
      </c>
    </row>
    <row r="17" spans="1:58" s="29" customFormat="1" x14ac:dyDescent="0.2">
      <c r="A17" s="37" t="str">
        <f>[1]Trim13!A16</f>
        <v>T2 2001</v>
      </c>
      <c r="B17" s="60">
        <f>[1]Trim13!B16</f>
        <v>14598.023862488</v>
      </c>
      <c r="C17" s="76">
        <f>[1]Trim13!C16</f>
        <v>29.804696407000002</v>
      </c>
      <c r="D17" s="76">
        <f>[1]Trim13!D16</f>
        <v>4457.7104026880006</v>
      </c>
      <c r="E17" s="61">
        <f>[1]Trim13!E16</f>
        <v>806.58948064399999</v>
      </c>
      <c r="F17" s="62">
        <f>[1]Trim13!F16</f>
        <v>544.36351224300006</v>
      </c>
      <c r="G17" s="62">
        <f>[1]Trim13!G16</f>
        <v>359.60917267500002</v>
      </c>
      <c r="H17" s="62">
        <f>[1]Trim13!H16</f>
        <v>494.07379474599998</v>
      </c>
      <c r="I17" s="63">
        <f>[1]Trim13!I16</f>
        <v>2253.0744423800002</v>
      </c>
      <c r="J17" s="76">
        <f>[1]Trim13!J16</f>
        <v>4613.7175118519999</v>
      </c>
      <c r="K17" s="76">
        <f t="shared" si="1"/>
        <v>5073.709450288</v>
      </c>
      <c r="L17" s="61">
        <f>[1]Trim13!L16</f>
        <v>1222.8065296330001</v>
      </c>
      <c r="M17" s="62">
        <f>[1]Trim13!M16</f>
        <v>1582.9800583849999</v>
      </c>
      <c r="N17" s="62">
        <f>[1]Trim13!N16</f>
        <v>156.279213588</v>
      </c>
      <c r="O17" s="62">
        <f>[1]Trim13!O16</f>
        <v>315.26822833599999</v>
      </c>
      <c r="P17" s="62">
        <f>[1]Trim13!P16</f>
        <v>290.29739845099999</v>
      </c>
      <c r="Q17" s="62">
        <f>[1]Trim13!Q16</f>
        <v>90.721463796999998</v>
      </c>
      <c r="R17" s="62">
        <f>[1]Trim13!R16</f>
        <v>1298.6831805060001</v>
      </c>
      <c r="S17" s="63">
        <f>[1]Trim13!T16</f>
        <v>116.67337759199999</v>
      </c>
      <c r="T17" s="64">
        <f>[1]Trim13!S16</f>
        <v>423.08180125299998</v>
      </c>
      <c r="U17" s="53">
        <f>[1]Trim13!AN16</f>
        <v>15676.872569487668</v>
      </c>
      <c r="V17" s="53">
        <f>[1]Trim13!AO16</f>
        <v>67.359501788000003</v>
      </c>
      <c r="W17" s="53">
        <f>[1]Trim13!AP16</f>
        <v>4722.4271951323335</v>
      </c>
      <c r="X17" s="123">
        <f>[1]Trim13!AQ16</f>
        <v>796.61785829233338</v>
      </c>
      <c r="Y17" s="123">
        <f>[1]Trim13!AR16</f>
        <v>579.22033551366667</v>
      </c>
      <c r="Z17" s="123">
        <f>[1]Trim13!AS16</f>
        <v>395.99884195066664</v>
      </c>
      <c r="AA17" s="123">
        <f>[1]Trim13!AT16</f>
        <v>439.75198278800002</v>
      </c>
      <c r="AB17" s="123">
        <f>[1]Trim13!AU16</f>
        <v>2510.8381765876666</v>
      </c>
      <c r="AC17" s="53">
        <f>[1]Trim13!AV16</f>
        <v>4910.3947881816666</v>
      </c>
      <c r="AD17" s="53">
        <f t="shared" si="0"/>
        <v>5450.4768190003333</v>
      </c>
      <c r="AE17" s="123">
        <f>[1]Trim13!AX16</f>
        <v>1409.4168129956668</v>
      </c>
      <c r="AF17" s="123">
        <f>[1]Trim13!AY16</f>
        <v>1672.5973907686666</v>
      </c>
      <c r="AG17" s="123">
        <f>[1]Trim13!AZ16</f>
        <v>164.15540169300002</v>
      </c>
      <c r="AH17" s="123">
        <f>[1]Trim13!BA16</f>
        <v>304.3895683303333</v>
      </c>
      <c r="AI17" s="123">
        <f>[1]Trim13!BB16</f>
        <v>300.07441590800005</v>
      </c>
      <c r="AJ17" s="123">
        <f>[1]Trim13!BC16</f>
        <v>101.32697758299999</v>
      </c>
      <c r="AK17" s="123">
        <f>[1]Trim13!BD16</f>
        <v>1374.9669133076668</v>
      </c>
      <c r="AL17" s="123">
        <f>[1]Trim13!BF16</f>
        <v>123.54933841399999</v>
      </c>
      <c r="AM17" s="123">
        <f>[1]Trim13!BE16</f>
        <v>526.21426538533331</v>
      </c>
      <c r="AN17" s="54">
        <f>[1]Trim13!U16</f>
        <v>98447.501821116006</v>
      </c>
      <c r="AO17" s="54">
        <f>[1]Trim13!V16</f>
        <v>279.53346115800002</v>
      </c>
      <c r="AP17" s="54">
        <f>[1]Trim13!W16</f>
        <v>23870.533699615</v>
      </c>
      <c r="AQ17" s="124">
        <f>[1]Trim13!X16</f>
        <v>6557.7931262809998</v>
      </c>
      <c r="AR17" s="124">
        <f>[1]Trim13!Y16</f>
        <v>4072.9107404550005</v>
      </c>
      <c r="AS17" s="124">
        <f>[1]Trim13!Z16</f>
        <v>1915.4556473800001</v>
      </c>
      <c r="AT17" s="124">
        <f>[1]Trim13!AA16</f>
        <v>682.26130372099999</v>
      </c>
      <c r="AU17" s="124">
        <f>[1]Trim13!AB16</f>
        <v>10642.112881778001</v>
      </c>
      <c r="AV17" s="54">
        <f>[1]Trim13!AC16</f>
        <v>21987.591282817</v>
      </c>
      <c r="AW17" s="54">
        <f t="shared" si="2"/>
        <v>43073.555404273007</v>
      </c>
      <c r="AX17" s="124">
        <f>[1]Trim13!AE16</f>
        <v>12663.393060618</v>
      </c>
      <c r="AY17" s="124">
        <f>[1]Trim13!AF16</f>
        <v>13792.829705466002</v>
      </c>
      <c r="AZ17" s="124">
        <f>[1]Trim13!AG16</f>
        <v>2430.4103808930004</v>
      </c>
      <c r="BA17" s="124">
        <f>[1]Trim13!AH16</f>
        <v>1449.2716064040001</v>
      </c>
      <c r="BB17" s="124">
        <f>[1]Trim13!AI16</f>
        <v>1983.8453815550001</v>
      </c>
      <c r="BC17" s="124">
        <f>[1]Trim13!AJ16</f>
        <v>568.63569793399995</v>
      </c>
      <c r="BD17" s="124">
        <f>[1]Trim13!AK16</f>
        <v>9122.5138283730012</v>
      </c>
      <c r="BE17" s="124">
        <f>[1]Trim13!AM16</f>
        <v>1062.6557430299999</v>
      </c>
      <c r="BF17" s="124">
        <f>[1]Trim13!AL16</f>
        <v>9236.287973253</v>
      </c>
    </row>
    <row r="18" spans="1:58" s="29" customFormat="1" x14ac:dyDescent="0.2">
      <c r="A18" s="37" t="str">
        <f>[1]Trim13!A17</f>
        <v>T3 2001</v>
      </c>
      <c r="B18" s="60">
        <f>[1]Trim13!B17</f>
        <v>15511.010740496002</v>
      </c>
      <c r="C18" s="76">
        <f>[1]Trim13!C17</f>
        <v>16.156009114</v>
      </c>
      <c r="D18" s="76">
        <f>[1]Trim13!D17</f>
        <v>4970.9798929320004</v>
      </c>
      <c r="E18" s="61">
        <f>[1]Trim13!E17</f>
        <v>798.17426448000003</v>
      </c>
      <c r="F18" s="62">
        <f>[1]Trim13!F17</f>
        <v>542.44655793300001</v>
      </c>
      <c r="G18" s="62">
        <f>[1]Trim13!G17</f>
        <v>381.519733583</v>
      </c>
      <c r="H18" s="62">
        <f>[1]Trim13!H17</f>
        <v>598.05571309499999</v>
      </c>
      <c r="I18" s="63">
        <f>[1]Trim13!I17</f>
        <v>2650.783623841</v>
      </c>
      <c r="J18" s="76">
        <f>[1]Trim13!J17</f>
        <v>4602.4035756889998</v>
      </c>
      <c r="K18" s="76">
        <f t="shared" si="1"/>
        <v>5472.3551161300002</v>
      </c>
      <c r="L18" s="61">
        <f>[1]Trim13!L17</f>
        <v>1408.9973433380001</v>
      </c>
      <c r="M18" s="62">
        <f>[1]Trim13!M17</f>
        <v>1848.3796432429999</v>
      </c>
      <c r="N18" s="62">
        <f>[1]Trim13!N17</f>
        <v>121.26307047</v>
      </c>
      <c r="O18" s="62">
        <f>[1]Trim13!O17</f>
        <v>317.67298609099998</v>
      </c>
      <c r="P18" s="62">
        <f>[1]Trim13!P17</f>
        <v>293.66979389599999</v>
      </c>
      <c r="Q18" s="62">
        <f>[1]Trim13!Q17</f>
        <v>106.057592015</v>
      </c>
      <c r="R18" s="62">
        <f>[1]Trim13!R17</f>
        <v>1247.333662491</v>
      </c>
      <c r="S18" s="63">
        <f>[1]Trim13!T17</f>
        <v>128.98102458599999</v>
      </c>
      <c r="T18" s="64">
        <f>[1]Trim13!S17</f>
        <v>449.11614663099999</v>
      </c>
      <c r="U18" s="53">
        <f>[1]Trim13!AN17</f>
        <v>15429.934829154665</v>
      </c>
      <c r="V18" s="53">
        <f>[1]Trim13!AO17</f>
        <v>64.161888856666664</v>
      </c>
      <c r="W18" s="53">
        <f>[1]Trim13!AP17</f>
        <v>4747.1449393883331</v>
      </c>
      <c r="X18" s="123">
        <f>[1]Trim13!AQ17</f>
        <v>784.38380983400009</v>
      </c>
      <c r="Y18" s="123">
        <f>[1]Trim13!AR17</f>
        <v>561.36001216166676</v>
      </c>
      <c r="Z18" s="123">
        <f>[1]Trim13!AS17</f>
        <v>367.95171245133338</v>
      </c>
      <c r="AA18" s="123">
        <f>[1]Trim13!AT17</f>
        <v>531.79905182899995</v>
      </c>
      <c r="AB18" s="123">
        <f>[1]Trim13!AU17</f>
        <v>2501.6503531123331</v>
      </c>
      <c r="AC18" s="53">
        <f>[1]Trim13!AV17</f>
        <v>4635.5108657356668</v>
      </c>
      <c r="AD18" s="53">
        <f t="shared" si="0"/>
        <v>5486.8027186490008</v>
      </c>
      <c r="AE18" s="123">
        <f>[1]Trim13!AX17</f>
        <v>1373.397009393</v>
      </c>
      <c r="AF18" s="123">
        <f>[1]Trim13!AY17</f>
        <v>1836.1336569416665</v>
      </c>
      <c r="AG18" s="123">
        <f>[1]Trim13!AZ17</f>
        <v>153.78708371133334</v>
      </c>
      <c r="AH18" s="123">
        <f>[1]Trim13!BA17</f>
        <v>291.84190830400001</v>
      </c>
      <c r="AI18" s="123">
        <f>[1]Trim13!BB17</f>
        <v>306.09197423399996</v>
      </c>
      <c r="AJ18" s="123">
        <f>[1]Trim13!BC17</f>
        <v>101.21853889399999</v>
      </c>
      <c r="AK18" s="123">
        <f>[1]Trim13!BD17</f>
        <v>1300.8882647363334</v>
      </c>
      <c r="AL18" s="123">
        <f>[1]Trim13!BF17</f>
        <v>123.44428243466666</v>
      </c>
      <c r="AM18" s="123">
        <f>[1]Trim13!BE17</f>
        <v>496.31441652500001</v>
      </c>
      <c r="AN18" s="54">
        <f>[1]Trim13!U17</f>
        <v>99650.650511268992</v>
      </c>
      <c r="AO18" s="54">
        <f>[1]Trim13!V17</f>
        <v>389.41483984400003</v>
      </c>
      <c r="AP18" s="54">
        <f>[1]Trim13!W17</f>
        <v>25294.170933082998</v>
      </c>
      <c r="AQ18" s="124">
        <f>[1]Trim13!X17</f>
        <v>6569.5613574489998</v>
      </c>
      <c r="AR18" s="124">
        <f>[1]Trim13!Y17</f>
        <v>4570.2603156940004</v>
      </c>
      <c r="AS18" s="124">
        <f>[1]Trim13!Z17</f>
        <v>1774.6418844160003</v>
      </c>
      <c r="AT18" s="124">
        <f>[1]Trim13!AA17</f>
        <v>832.68344512800002</v>
      </c>
      <c r="AU18" s="124">
        <f>[1]Trim13!AB17</f>
        <v>11547.023930396001</v>
      </c>
      <c r="AV18" s="54">
        <f>[1]Trim13!AC17</f>
        <v>21940.333572216998</v>
      </c>
      <c r="AW18" s="54">
        <f t="shared" si="2"/>
        <v>42544.364474080001</v>
      </c>
      <c r="AX18" s="124">
        <f>[1]Trim13!AE17</f>
        <v>11281.334105243001</v>
      </c>
      <c r="AY18" s="124">
        <f>[1]Trim13!AF17</f>
        <v>14469.165153114</v>
      </c>
      <c r="AZ18" s="124">
        <f>[1]Trim13!AG17</f>
        <v>2734.5982076649998</v>
      </c>
      <c r="BA18" s="124">
        <f>[1]Trim13!AH17</f>
        <v>1667.3975804199999</v>
      </c>
      <c r="BB18" s="124">
        <f>[1]Trim13!AI17</f>
        <v>1595.4525568270001</v>
      </c>
      <c r="BC18" s="124">
        <f>[1]Trim13!AJ17</f>
        <v>603.00085414599994</v>
      </c>
      <c r="BD18" s="124">
        <f>[1]Trim13!AK17</f>
        <v>9266.0981434509995</v>
      </c>
      <c r="BE18" s="124">
        <f>[1]Trim13!AM17</f>
        <v>927.31787321399997</v>
      </c>
      <c r="BF18" s="124">
        <f>[1]Trim13!AL17</f>
        <v>9482.3666920450014</v>
      </c>
    </row>
    <row r="19" spans="1:58" s="107" customFormat="1" x14ac:dyDescent="0.2">
      <c r="A19" s="100" t="str">
        <f>[1]Trim13!A18</f>
        <v>T4 2001</v>
      </c>
      <c r="B19" s="101">
        <f>[1]Trim13!B18</f>
        <v>15174.123495250002</v>
      </c>
      <c r="C19" s="102">
        <f>[1]Trim13!C18</f>
        <v>67.923171628000006</v>
      </c>
      <c r="D19" s="102">
        <f>[1]Trim13!D18</f>
        <v>4533.5281416219996</v>
      </c>
      <c r="E19" s="103">
        <f>[1]Trim13!E18</f>
        <v>798.35131579899996</v>
      </c>
      <c r="F19" s="104">
        <f>[1]Trim13!F18</f>
        <v>514.08023942600005</v>
      </c>
      <c r="G19" s="104">
        <f>[1]Trim13!G18</f>
        <v>333.96353112100002</v>
      </c>
      <c r="H19" s="104">
        <f>[1]Trim13!H18</f>
        <v>566.28001181800005</v>
      </c>
      <c r="I19" s="105">
        <f>[1]Trim13!I18</f>
        <v>2320.8530434579998</v>
      </c>
      <c r="J19" s="102">
        <f>[1]Trim13!J18</f>
        <v>4106.4390712610002</v>
      </c>
      <c r="K19" s="102">
        <f t="shared" si="1"/>
        <v>5948.6092209140015</v>
      </c>
      <c r="L19" s="103">
        <f>[1]Trim13!L18</f>
        <v>1424.9891967809999</v>
      </c>
      <c r="M19" s="104">
        <f>[1]Trim13!M18</f>
        <v>1874.8363919430001</v>
      </c>
      <c r="N19" s="104">
        <f>[1]Trim13!N18</f>
        <v>138.67508944100001</v>
      </c>
      <c r="O19" s="104">
        <f>[1]Trim13!O18</f>
        <v>281.89415477</v>
      </c>
      <c r="P19" s="104">
        <f>[1]Trim13!P18</f>
        <v>503.57890412400002</v>
      </c>
      <c r="Q19" s="104">
        <f>[1]Trim13!Q18</f>
        <v>124.39110353300001</v>
      </c>
      <c r="R19" s="104">
        <f>[1]Trim13!R18</f>
        <v>1462.6358192340001</v>
      </c>
      <c r="S19" s="105">
        <f>[1]Trim13!T18</f>
        <v>137.60856108799999</v>
      </c>
      <c r="T19" s="106">
        <f>[1]Trim13!S18</f>
        <v>517.62388982499999</v>
      </c>
      <c r="U19" s="102">
        <f>[1]Trim13!AN18</f>
        <v>15459.761100470665</v>
      </c>
      <c r="V19" s="102">
        <f>[1]Trim13!AO18</f>
        <v>56.778888037333331</v>
      </c>
      <c r="W19" s="102">
        <f>[1]Trim13!AP18</f>
        <v>4620.5386872513336</v>
      </c>
      <c r="X19" s="122">
        <f>[1]Trim13!AQ18</f>
        <v>757.02863225566671</v>
      </c>
      <c r="Y19" s="122">
        <f>[1]Trim13!AR18</f>
        <v>573.5865312213333</v>
      </c>
      <c r="Z19" s="122">
        <f>[1]Trim13!AS18</f>
        <v>381.91219843900006</v>
      </c>
      <c r="AA19" s="122">
        <f>[1]Trim13!AT18</f>
        <v>389.80028045933335</v>
      </c>
      <c r="AB19" s="122">
        <f>[1]Trim13!AU18</f>
        <v>2518.211044876</v>
      </c>
      <c r="AC19" s="102">
        <f>[1]Trim13!AV18</f>
        <v>4395.8279629496674</v>
      </c>
      <c r="AD19" s="102">
        <f t="shared" si="0"/>
        <v>5830.1448442383335</v>
      </c>
      <c r="AE19" s="122">
        <f>[1]Trim13!AX18</f>
        <v>1420.3970573086665</v>
      </c>
      <c r="AF19" s="122">
        <f>[1]Trim13!AY18</f>
        <v>1948.7837219826667</v>
      </c>
      <c r="AG19" s="122">
        <f>[1]Trim13!AZ18</f>
        <v>150.99404081066666</v>
      </c>
      <c r="AH19" s="122">
        <f>[1]Trim13!BA18</f>
        <v>315.54433960033333</v>
      </c>
      <c r="AI19" s="122">
        <f>[1]Trim13!BB18</f>
        <v>345.94643520533327</v>
      </c>
      <c r="AJ19" s="122">
        <f>[1]Trim13!BC18</f>
        <v>131.76042328133335</v>
      </c>
      <c r="AK19" s="122">
        <f>[1]Trim13!BD18</f>
        <v>1393.5740093406669</v>
      </c>
      <c r="AL19" s="122">
        <f>[1]Trim13!BF18</f>
        <v>123.14481670866667</v>
      </c>
      <c r="AM19" s="122">
        <f>[1]Trim13!BE18</f>
        <v>556.47071799399998</v>
      </c>
      <c r="AN19" s="102">
        <f>[1]Trim13!U18</f>
        <v>97433.412700270012</v>
      </c>
      <c r="AO19" s="102">
        <f>[1]Trim13!V18</f>
        <v>491.96748477399996</v>
      </c>
      <c r="AP19" s="102">
        <f>[1]Trim13!W18</f>
        <v>23437.223354648002</v>
      </c>
      <c r="AQ19" s="122">
        <f>[1]Trim13!X18</f>
        <v>5956.6972150920001</v>
      </c>
      <c r="AR19" s="122">
        <f>[1]Trim13!Y18</f>
        <v>4344.7654300439999</v>
      </c>
      <c r="AS19" s="122">
        <f>[1]Trim13!Z18</f>
        <v>1690.9293065530001</v>
      </c>
      <c r="AT19" s="122">
        <f>[1]Trim13!AA18</f>
        <v>730.07125395000003</v>
      </c>
      <c r="AU19" s="122">
        <f>[1]Trim13!AB18</f>
        <v>10714.760149009</v>
      </c>
      <c r="AV19" s="102">
        <f>[1]Trim13!AC18</f>
        <v>19697.97637</v>
      </c>
      <c r="AW19" s="102">
        <f t="shared" si="2"/>
        <v>43431.280472615996</v>
      </c>
      <c r="AX19" s="122">
        <f>[1]Trim13!AE18</f>
        <v>11505.216051075</v>
      </c>
      <c r="AY19" s="122">
        <f>[1]Trim13!AF18</f>
        <v>15114.422010917999</v>
      </c>
      <c r="AZ19" s="122">
        <f>[1]Trim13!AG18</f>
        <v>1865.2718745699999</v>
      </c>
      <c r="BA19" s="122">
        <f>[1]Trim13!AH18</f>
        <v>1518.7094384480001</v>
      </c>
      <c r="BB19" s="122">
        <f>[1]Trim13!AI18</f>
        <v>1662.0617224749999</v>
      </c>
      <c r="BC19" s="122">
        <f>[1]Trim13!AJ18</f>
        <v>594.01695355799995</v>
      </c>
      <c r="BD19" s="122">
        <f>[1]Trim13!AK18</f>
        <v>10185.871037582001</v>
      </c>
      <c r="BE19" s="122">
        <f>[1]Trim13!AM18</f>
        <v>985.71138399000006</v>
      </c>
      <c r="BF19" s="122">
        <f>[1]Trim13!AL18</f>
        <v>10374.965018232</v>
      </c>
    </row>
    <row r="20" spans="1:58" s="29" customFormat="1" x14ac:dyDescent="0.2">
      <c r="A20" s="37" t="str">
        <f>[1]Trim13!A19</f>
        <v>T1 2002</v>
      </c>
      <c r="B20" s="60">
        <f>[1]Trim13!B19</f>
        <v>15426.307374966</v>
      </c>
      <c r="C20" s="76">
        <f>[1]Trim13!C19</f>
        <v>18.498976594999998</v>
      </c>
      <c r="D20" s="76">
        <f>[1]Trim13!D19</f>
        <v>4888.4871216800002</v>
      </c>
      <c r="E20" s="61">
        <f>[1]Trim13!E19</f>
        <v>840.54786783899999</v>
      </c>
      <c r="F20" s="62">
        <f>[1]Trim13!F19</f>
        <v>594.96621653900002</v>
      </c>
      <c r="G20" s="62">
        <f>[1]Trim13!G19</f>
        <v>449.95044865900002</v>
      </c>
      <c r="H20" s="62">
        <f>[1]Trim13!H19</f>
        <v>501.43541379800001</v>
      </c>
      <c r="I20" s="63">
        <f>[1]Trim13!I19</f>
        <v>2501.5871748449999</v>
      </c>
      <c r="J20" s="76">
        <f>[1]Trim13!J19</f>
        <v>4059.7898671600001</v>
      </c>
      <c r="K20" s="76">
        <f t="shared" si="1"/>
        <v>5989.1368397659999</v>
      </c>
      <c r="L20" s="61">
        <f>[1]Trim13!L19</f>
        <v>1416.484113102</v>
      </c>
      <c r="M20" s="62">
        <f>[1]Trim13!M19</f>
        <v>2131.454398415</v>
      </c>
      <c r="N20" s="62">
        <f>[1]Trim13!N19</f>
        <v>173.85780232299999</v>
      </c>
      <c r="O20" s="62">
        <f>[1]Trim13!O19</f>
        <v>259.94424667599998</v>
      </c>
      <c r="P20" s="62">
        <f>[1]Trim13!P19</f>
        <v>242.95537495400001</v>
      </c>
      <c r="Q20" s="62">
        <f>[1]Trim13!Q19</f>
        <v>103.635071782</v>
      </c>
      <c r="R20" s="62">
        <f>[1]Trim13!R19</f>
        <v>1569.1093819360001</v>
      </c>
      <c r="S20" s="63">
        <f>[1]Trim13!T19</f>
        <v>91.696450577999997</v>
      </c>
      <c r="T20" s="64">
        <f>[1]Trim13!S19</f>
        <v>470.39456976500003</v>
      </c>
      <c r="U20" s="53">
        <f>[1]Trim13!AN19</f>
        <v>15424.259665318668</v>
      </c>
      <c r="V20" s="53">
        <f>[1]Trim13!AO19</f>
        <v>30.532607820999999</v>
      </c>
      <c r="W20" s="53">
        <f>[1]Trim13!AP19</f>
        <v>4618.4114261370005</v>
      </c>
      <c r="X20" s="123">
        <f>[1]Trim13!AQ19</f>
        <v>822.65415658699987</v>
      </c>
      <c r="Y20" s="123">
        <f>[1]Trim13!AR19</f>
        <v>614.47689732066669</v>
      </c>
      <c r="Z20" s="123">
        <f>[1]Trim13!AS19</f>
        <v>367.46535375533335</v>
      </c>
      <c r="AA20" s="123">
        <f>[1]Trim13!AT19</f>
        <v>493.47197213533337</v>
      </c>
      <c r="AB20" s="123">
        <f>[1]Trim13!AU19</f>
        <v>2320.3430463386667</v>
      </c>
      <c r="AC20" s="53">
        <f>[1]Trim13!AV19</f>
        <v>4071.9967503993335</v>
      </c>
      <c r="AD20" s="53">
        <f t="shared" si="0"/>
        <v>6098.219027322667</v>
      </c>
      <c r="AE20" s="123">
        <f>[1]Trim13!AX19</f>
        <v>1468.5743906993332</v>
      </c>
      <c r="AF20" s="123">
        <f>[1]Trim13!AY19</f>
        <v>2013.8095470033331</v>
      </c>
      <c r="AG20" s="123">
        <f>[1]Trim13!AZ19</f>
        <v>161.856494387</v>
      </c>
      <c r="AH20" s="123">
        <f>[1]Trim13!BA19</f>
        <v>292.93502697033335</v>
      </c>
      <c r="AI20" s="123">
        <f>[1]Trim13!BB19</f>
        <v>413.80589503766669</v>
      </c>
      <c r="AJ20" s="123">
        <f>[1]Trim13!BC19</f>
        <v>121.40321672866666</v>
      </c>
      <c r="AK20" s="123">
        <f>[1]Trim13!BD19</f>
        <v>1502.2005074380002</v>
      </c>
      <c r="AL20" s="123">
        <f>[1]Trim13!BF19</f>
        <v>123.63394905833333</v>
      </c>
      <c r="AM20" s="123">
        <f>[1]Trim13!BE19</f>
        <v>605.09985363866656</v>
      </c>
      <c r="AN20" s="54">
        <f>[1]Trim13!U19</f>
        <v>99709.134724634001</v>
      </c>
      <c r="AO20" s="54">
        <f>[1]Trim13!V19</f>
        <v>322.77740416800003</v>
      </c>
      <c r="AP20" s="54">
        <f>[1]Trim13!W19</f>
        <v>24938.005191059001</v>
      </c>
      <c r="AQ20" s="124">
        <f>[1]Trim13!X19</f>
        <v>6695.449024988</v>
      </c>
      <c r="AR20" s="124">
        <f>[1]Trim13!Y19</f>
        <v>4639.0537696379997</v>
      </c>
      <c r="AS20" s="124">
        <f>[1]Trim13!Z19</f>
        <v>1881.5766794470001</v>
      </c>
      <c r="AT20" s="124">
        <f>[1]Trim13!AA19</f>
        <v>672.12432337299992</v>
      </c>
      <c r="AU20" s="124">
        <f>[1]Trim13!AB19</f>
        <v>11049.801393613001</v>
      </c>
      <c r="AV20" s="54">
        <f>[1]Trim13!AC19</f>
        <v>18836.327257795001</v>
      </c>
      <c r="AW20" s="54">
        <f t="shared" si="2"/>
        <v>44493.451855495005</v>
      </c>
      <c r="AX20" s="124">
        <f>[1]Trim13!AE19</f>
        <v>11512.129054233999</v>
      </c>
      <c r="AY20" s="124">
        <f>[1]Trim13!AF19</f>
        <v>16394.159716039001</v>
      </c>
      <c r="AZ20" s="124">
        <f>[1]Trim13!AG19</f>
        <v>2190.4507062849998</v>
      </c>
      <c r="BA20" s="124">
        <f>[1]Trim13!AH19</f>
        <v>1300.7979329040002</v>
      </c>
      <c r="BB20" s="124">
        <f>[1]Trim13!AI19</f>
        <v>1595.6126220160002</v>
      </c>
      <c r="BC20" s="124">
        <f>[1]Trim13!AJ19</f>
        <v>527.738077148</v>
      </c>
      <c r="BD20" s="124">
        <f>[1]Trim13!AK19</f>
        <v>9908.0209041350008</v>
      </c>
      <c r="BE20" s="124">
        <f>[1]Trim13!AM19</f>
        <v>1064.542842734</v>
      </c>
      <c r="BF20" s="124">
        <f>[1]Trim13!AL19</f>
        <v>11118.573016116999</v>
      </c>
    </row>
    <row r="21" spans="1:58" s="29" customFormat="1" x14ac:dyDescent="0.2">
      <c r="A21" s="37" t="str">
        <f>[1]Trim13!A20</f>
        <v>T2 2002</v>
      </c>
      <c r="B21" s="60">
        <f>[1]Trim13!B20</f>
        <v>15927.348083266003</v>
      </c>
      <c r="C21" s="76">
        <f>[1]Trim13!C20</f>
        <v>14.6521478</v>
      </c>
      <c r="D21" s="76">
        <f>[1]Trim13!D20</f>
        <v>5076.0021319919997</v>
      </c>
      <c r="E21" s="61">
        <f>[1]Trim13!E20</f>
        <v>808.64763368700005</v>
      </c>
      <c r="F21" s="62">
        <f>[1]Trim13!F20</f>
        <v>558.40271381900004</v>
      </c>
      <c r="G21" s="62">
        <f>[1]Trim13!G20</f>
        <v>708.19881431900001</v>
      </c>
      <c r="H21" s="62">
        <f>[1]Trim13!H20</f>
        <v>497.76929196999998</v>
      </c>
      <c r="I21" s="63">
        <f>[1]Trim13!I20</f>
        <v>2502.9836781969998</v>
      </c>
      <c r="J21" s="76">
        <f>[1]Trim13!J20</f>
        <v>4268.0080019790003</v>
      </c>
      <c r="K21" s="76">
        <f t="shared" si="1"/>
        <v>6049.0610233280004</v>
      </c>
      <c r="L21" s="61">
        <f>[1]Trim13!L20</f>
        <v>1589.7512431499999</v>
      </c>
      <c r="M21" s="62">
        <f>[1]Trim13!M20</f>
        <v>1966.0795219950001</v>
      </c>
      <c r="N21" s="62">
        <f>[1]Trim13!N20</f>
        <v>164.68723692399999</v>
      </c>
      <c r="O21" s="62">
        <f>[1]Trim13!O20</f>
        <v>268.832038211</v>
      </c>
      <c r="P21" s="62">
        <f>[1]Trim13!P20</f>
        <v>298.29700134500001</v>
      </c>
      <c r="Q21" s="62">
        <f>[1]Trim13!Q20</f>
        <v>135.77470272799999</v>
      </c>
      <c r="R21" s="62">
        <f>[1]Trim13!R20</f>
        <v>1499.0152294940001</v>
      </c>
      <c r="S21" s="63">
        <f>[1]Trim13!T20</f>
        <v>126.624049481</v>
      </c>
      <c r="T21" s="64">
        <f>[1]Trim13!S20</f>
        <v>519.62477816700004</v>
      </c>
      <c r="U21" s="53">
        <f>[1]Trim13!AN20</f>
        <v>15781.113057748667</v>
      </c>
      <c r="V21" s="53">
        <f>[1]Trim13!AO20</f>
        <v>58.702267171666655</v>
      </c>
      <c r="W21" s="53">
        <f>[1]Trim13!AP20</f>
        <v>4991.103842732</v>
      </c>
      <c r="X21" s="123">
        <f>[1]Trim13!AQ20</f>
        <v>783.31174491833337</v>
      </c>
      <c r="Y21" s="123">
        <f>[1]Trim13!AR20</f>
        <v>624.89396066933341</v>
      </c>
      <c r="Z21" s="123">
        <f>[1]Trim13!AS20</f>
        <v>593.082019543</v>
      </c>
      <c r="AA21" s="123">
        <f>[1]Trim13!AT20</f>
        <v>450.30593910099998</v>
      </c>
      <c r="AB21" s="123">
        <f>[1]Trim13!AU20</f>
        <v>2539.5101785003335</v>
      </c>
      <c r="AC21" s="53">
        <f>[1]Trim13!AV20</f>
        <v>4119.0025975203334</v>
      </c>
      <c r="AD21" s="53">
        <f t="shared" si="0"/>
        <v>6048.8116977156669</v>
      </c>
      <c r="AE21" s="123">
        <f>[1]Trim13!AX20</f>
        <v>1613.8383199620002</v>
      </c>
      <c r="AF21" s="123">
        <f>[1]Trim13!AY20</f>
        <v>1951.4394880843331</v>
      </c>
      <c r="AG21" s="123">
        <f>[1]Trim13!AZ20</f>
        <v>172.03244453800002</v>
      </c>
      <c r="AH21" s="123">
        <f>[1]Trim13!BA20</f>
        <v>285.9347749846666</v>
      </c>
      <c r="AI21" s="123">
        <f>[1]Trim13!BB20</f>
        <v>308.4415461436667</v>
      </c>
      <c r="AJ21" s="123">
        <f>[1]Trim13!BC20</f>
        <v>121.31356758666668</v>
      </c>
      <c r="AK21" s="123">
        <f>[1]Trim13!BD20</f>
        <v>1478.2104450033337</v>
      </c>
      <c r="AL21" s="123">
        <f>[1]Trim13!BF20</f>
        <v>117.601111413</v>
      </c>
      <c r="AM21" s="123">
        <f>[1]Trim13!BE20</f>
        <v>563.49265260899995</v>
      </c>
      <c r="AN21" s="54">
        <f>[1]Trim13!U20</f>
        <v>100966.48838066202</v>
      </c>
      <c r="AO21" s="54">
        <f>[1]Trim13!V20</f>
        <v>385.99389530800005</v>
      </c>
      <c r="AP21" s="54">
        <f>[1]Trim13!W20</f>
        <v>25773.333455554999</v>
      </c>
      <c r="AQ21" s="124">
        <f>[1]Trim13!X20</f>
        <v>6362.1209963420006</v>
      </c>
      <c r="AR21" s="124">
        <f>[1]Trim13!Y20</f>
        <v>4716.7571084519996</v>
      </c>
      <c r="AS21" s="124">
        <f>[1]Trim13!Z20</f>
        <v>2262.2955695129999</v>
      </c>
      <c r="AT21" s="124">
        <f>[1]Trim13!AA20</f>
        <v>665.78821835400004</v>
      </c>
      <c r="AU21" s="124">
        <f>[1]Trim13!AB20</f>
        <v>11766.371562894001</v>
      </c>
      <c r="AV21" s="54">
        <f>[1]Trim13!AC20</f>
        <v>19326.770475557001</v>
      </c>
      <c r="AW21" s="54">
        <f t="shared" si="2"/>
        <v>44547.922156412002</v>
      </c>
      <c r="AX21" s="124">
        <f>[1]Trim13!AE20</f>
        <v>12581.372015821002</v>
      </c>
      <c r="AY21" s="124">
        <f>[1]Trim13!AF20</f>
        <v>15575.044513051998</v>
      </c>
      <c r="AZ21" s="124">
        <f>[1]Trim13!AG20</f>
        <v>2412.1119118699999</v>
      </c>
      <c r="BA21" s="124">
        <f>[1]Trim13!AH20</f>
        <v>997.44571571799997</v>
      </c>
      <c r="BB21" s="124">
        <f>[1]Trim13!AI20</f>
        <v>1514.16995206</v>
      </c>
      <c r="BC21" s="124">
        <f>[1]Trim13!AJ20</f>
        <v>532.40047284599996</v>
      </c>
      <c r="BD21" s="124">
        <f>[1]Trim13!AK20</f>
        <v>9793.5808040510001</v>
      </c>
      <c r="BE21" s="124">
        <f>[1]Trim13!AM20</f>
        <v>1141.7967709939999</v>
      </c>
      <c r="BF21" s="124">
        <f>[1]Trim13!AL20</f>
        <v>10932.46839783</v>
      </c>
    </row>
    <row r="22" spans="1:58" s="29" customFormat="1" x14ac:dyDescent="0.2">
      <c r="A22" s="37" t="str">
        <f>[1]Trim13!A21</f>
        <v>T3 2002</v>
      </c>
      <c r="B22" s="60">
        <f>[1]Trim13!B21</f>
        <v>15162.186441100999</v>
      </c>
      <c r="C22" s="76">
        <f>[1]Trim13!C21</f>
        <v>162.01741516499999</v>
      </c>
      <c r="D22" s="76">
        <f>[1]Trim13!D21</f>
        <v>4790.1775760710007</v>
      </c>
      <c r="E22" s="61">
        <f>[1]Trim13!E21</f>
        <v>740.17759133799996</v>
      </c>
      <c r="F22" s="62">
        <f>[1]Trim13!F21</f>
        <v>562.09890321</v>
      </c>
      <c r="G22" s="62">
        <f>[1]Trim13!G21</f>
        <v>639.44800393100002</v>
      </c>
      <c r="H22" s="62">
        <f>[1]Trim13!H21</f>
        <v>448.17748208099999</v>
      </c>
      <c r="I22" s="63">
        <f>[1]Trim13!I21</f>
        <v>2400.2755955110001</v>
      </c>
      <c r="J22" s="76">
        <f>[1]Trim13!J21</f>
        <v>3873.962178624</v>
      </c>
      <c r="K22" s="76">
        <f t="shared" si="1"/>
        <v>5790.8950398220004</v>
      </c>
      <c r="L22" s="61">
        <f>[1]Trim13!L21</f>
        <v>1535.715681812</v>
      </c>
      <c r="M22" s="62">
        <f>[1]Trim13!M21</f>
        <v>1824.320895976</v>
      </c>
      <c r="N22" s="62">
        <f>[1]Trim13!N21</f>
        <v>185.97861576</v>
      </c>
      <c r="O22" s="62">
        <f>[1]Trim13!O21</f>
        <v>250.00543765200001</v>
      </c>
      <c r="P22" s="62">
        <f>[1]Trim13!P21</f>
        <v>252.681658871</v>
      </c>
      <c r="Q22" s="62">
        <f>[1]Trim13!Q21</f>
        <v>148.535917442</v>
      </c>
      <c r="R22" s="62">
        <f>[1]Trim13!R21</f>
        <v>1478.7323463780001</v>
      </c>
      <c r="S22" s="63">
        <f>[1]Trim13!T21</f>
        <v>114.92448593100001</v>
      </c>
      <c r="T22" s="64">
        <f>[1]Trim13!S21</f>
        <v>545.134231419</v>
      </c>
      <c r="U22" s="53">
        <f>[1]Trim13!AN21</f>
        <v>16034.214250568</v>
      </c>
      <c r="V22" s="53">
        <f>[1]Trim13!AO21</f>
        <v>119.18792465333335</v>
      </c>
      <c r="W22" s="53">
        <f>[1]Trim13!AP21</f>
        <v>5021.4944309409993</v>
      </c>
      <c r="X22" s="123">
        <f>[1]Trim13!AQ21</f>
        <v>779.52365436366665</v>
      </c>
      <c r="Y22" s="123">
        <f>[1]Trim13!AR21</f>
        <v>624.38928308666664</v>
      </c>
      <c r="Z22" s="123">
        <f>[1]Trim13!AS21</f>
        <v>643.18939651866674</v>
      </c>
      <c r="AA22" s="123">
        <f>[1]Trim13!AT21</f>
        <v>419.22294241666668</v>
      </c>
      <c r="AB22" s="123">
        <f>[1]Trim13!AU21</f>
        <v>2555.1691545553331</v>
      </c>
      <c r="AC22" s="53">
        <f>[1]Trim13!AV21</f>
        <v>4079.5524902553329</v>
      </c>
      <c r="AD22" s="53">
        <f t="shared" si="0"/>
        <v>6208.8077846086662</v>
      </c>
      <c r="AE22" s="123">
        <f>[1]Trim13!AX21</f>
        <v>1587.5789116999997</v>
      </c>
      <c r="AF22" s="123">
        <f>[1]Trim13!AY21</f>
        <v>1896.2839664146668</v>
      </c>
      <c r="AG22" s="123">
        <f>[1]Trim13!AZ21</f>
        <v>193.25264829333332</v>
      </c>
      <c r="AH22" s="123">
        <f>[1]Trim13!BA21</f>
        <v>308.69092281833338</v>
      </c>
      <c r="AI22" s="123">
        <f>[1]Trim13!BB21</f>
        <v>330.36503209900002</v>
      </c>
      <c r="AJ22" s="123">
        <f>[1]Trim13!BC21</f>
        <v>141.94680455633332</v>
      </c>
      <c r="AK22" s="123">
        <f>[1]Trim13!BD21</f>
        <v>1536.7913118823333</v>
      </c>
      <c r="AL22" s="123">
        <f>[1]Trim13!BF21</f>
        <v>213.89818684466664</v>
      </c>
      <c r="AM22" s="123">
        <f>[1]Trim13!BE21</f>
        <v>605.17162010966661</v>
      </c>
      <c r="AN22" s="54">
        <f>[1]Trim13!U21</f>
        <v>100747.306580631</v>
      </c>
      <c r="AO22" s="54">
        <f>[1]Trim13!V21</f>
        <v>699.43384040199999</v>
      </c>
      <c r="AP22" s="54">
        <f>[1]Trim13!W21</f>
        <v>25374.744530726999</v>
      </c>
      <c r="AQ22" s="124">
        <f>[1]Trim13!X21</f>
        <v>6535.8849273789992</v>
      </c>
      <c r="AR22" s="124">
        <f>[1]Trim13!Y21</f>
        <v>4675.524216279</v>
      </c>
      <c r="AS22" s="124">
        <f>[1]Trim13!Z21</f>
        <v>2129.9109187550002</v>
      </c>
      <c r="AT22" s="124">
        <f>[1]Trim13!AA21</f>
        <v>680.98328757199999</v>
      </c>
      <c r="AU22" s="124">
        <f>[1]Trim13!AB21</f>
        <v>11352.441180742</v>
      </c>
      <c r="AV22" s="54">
        <f>[1]Trim13!AC21</f>
        <v>18924.311820562001</v>
      </c>
      <c r="AW22" s="54">
        <f t="shared" si="2"/>
        <v>44578.133024372008</v>
      </c>
      <c r="AX22" s="124">
        <f>[1]Trim13!AE21</f>
        <v>12645.903680263</v>
      </c>
      <c r="AY22" s="124">
        <f>[1]Trim13!AF21</f>
        <v>14547.933842892</v>
      </c>
      <c r="AZ22" s="124">
        <f>[1]Trim13!AG21</f>
        <v>2819.767205487</v>
      </c>
      <c r="BA22" s="124">
        <f>[1]Trim13!AH21</f>
        <v>976.68096420699999</v>
      </c>
      <c r="BB22" s="124">
        <f>[1]Trim13!AI21</f>
        <v>1316.26945729</v>
      </c>
      <c r="BC22" s="124">
        <f>[1]Trim13!AJ21</f>
        <v>610.14360369600001</v>
      </c>
      <c r="BD22" s="124">
        <f>[1]Trim13!AK21</f>
        <v>10125.482475171</v>
      </c>
      <c r="BE22" s="124">
        <f>[1]Trim13!AM21</f>
        <v>1535.9517953659999</v>
      </c>
      <c r="BF22" s="124">
        <f>[1]Trim13!AL21</f>
        <v>11170.683364568</v>
      </c>
    </row>
    <row r="23" spans="1:58" s="107" customFormat="1" x14ac:dyDescent="0.2">
      <c r="A23" s="100" t="str">
        <f>[1]Trim13!A22</f>
        <v>T4 2002</v>
      </c>
      <c r="B23" s="101">
        <f>[1]Trim13!B22</f>
        <v>15564.734430392</v>
      </c>
      <c r="C23" s="102">
        <f>[1]Trim13!C22</f>
        <v>63.59675541</v>
      </c>
      <c r="D23" s="102">
        <f>[1]Trim13!D22</f>
        <v>4879.8128183429999</v>
      </c>
      <c r="E23" s="103">
        <f>[1]Trim13!E22</f>
        <v>828.00792046699996</v>
      </c>
      <c r="F23" s="104">
        <f>[1]Trim13!F22</f>
        <v>601.74602712800004</v>
      </c>
      <c r="G23" s="104">
        <f>[1]Trim13!G22</f>
        <v>590.28165924799998</v>
      </c>
      <c r="H23" s="104">
        <f>[1]Trim13!H22</f>
        <v>430.44082860399999</v>
      </c>
      <c r="I23" s="105">
        <f>[1]Trim13!I22</f>
        <v>2429.336382896</v>
      </c>
      <c r="J23" s="102">
        <f>[1]Trim13!J22</f>
        <v>4252.9139740009996</v>
      </c>
      <c r="K23" s="102">
        <f t="shared" si="1"/>
        <v>5821.857195231999</v>
      </c>
      <c r="L23" s="103">
        <f>[1]Trim13!L22</f>
        <v>1619.2945252930001</v>
      </c>
      <c r="M23" s="104">
        <f>[1]Trim13!M22</f>
        <v>1924.646171551</v>
      </c>
      <c r="N23" s="104">
        <f>[1]Trim13!N22</f>
        <v>190.70614738899999</v>
      </c>
      <c r="O23" s="104">
        <f>[1]Trim13!O22</f>
        <v>193.59792569000001</v>
      </c>
      <c r="P23" s="104">
        <f>[1]Trim13!P22</f>
        <v>245.116418039</v>
      </c>
      <c r="Q23" s="104">
        <f>[1]Trim13!Q22</f>
        <v>129.85394098099999</v>
      </c>
      <c r="R23" s="104">
        <f>[1]Trim13!R22</f>
        <v>1412.165216183</v>
      </c>
      <c r="S23" s="105">
        <f>[1]Trim13!T22</f>
        <v>106.476850106</v>
      </c>
      <c r="T23" s="106">
        <f>[1]Trim13!S22</f>
        <v>546.55368740599999</v>
      </c>
      <c r="U23" s="102">
        <f>[1]Trim13!AN22</f>
        <v>16037.163281301999</v>
      </c>
      <c r="V23" s="102">
        <f>[1]Trim13!AO22</f>
        <v>25.936797768666668</v>
      </c>
      <c r="W23" s="102">
        <f>[1]Trim13!AP22</f>
        <v>5164.8427908726671</v>
      </c>
      <c r="X23" s="122">
        <f>[1]Trim13!AQ22</f>
        <v>861.52039714133332</v>
      </c>
      <c r="Y23" s="122">
        <f>[1]Trim13!AR22</f>
        <v>669.92928129133338</v>
      </c>
      <c r="Z23" s="122">
        <f>[1]Trim13!AS22</f>
        <v>638.36369661866672</v>
      </c>
      <c r="AA23" s="122">
        <f>[1]Trim13!AT22</f>
        <v>464.35415942533331</v>
      </c>
      <c r="AB23" s="122">
        <f>[1]Trim13!AU22</f>
        <v>2530.6752563959999</v>
      </c>
      <c r="AC23" s="102">
        <f>[1]Trim13!AV22</f>
        <v>4220.6711951756661</v>
      </c>
      <c r="AD23" s="102">
        <f t="shared" si="0"/>
        <v>6013.0275530256658</v>
      </c>
      <c r="AE23" s="122">
        <f>[1]Trim13!AX22</f>
        <v>1588.3910265716665</v>
      </c>
      <c r="AF23" s="122">
        <f>[1]Trim13!AY22</f>
        <v>1983.7944154280001</v>
      </c>
      <c r="AG23" s="122">
        <f>[1]Trim13!AZ22</f>
        <v>212.78808706999999</v>
      </c>
      <c r="AH23" s="122">
        <f>[1]Trim13!BA22</f>
        <v>219.31129792033335</v>
      </c>
      <c r="AI23" s="122">
        <f>[1]Trim13!BB22</f>
        <v>247.03242374166666</v>
      </c>
      <c r="AJ23" s="122">
        <f>[1]Trim13!BC22</f>
        <v>138.33088201299998</v>
      </c>
      <c r="AK23" s="122">
        <f>[1]Trim13!BD22</f>
        <v>1456.0773456866666</v>
      </c>
      <c r="AL23" s="122">
        <f>[1]Trim13!BF22</f>
        <v>167.30207459433333</v>
      </c>
      <c r="AM23" s="122">
        <f>[1]Trim13!BE22</f>
        <v>612.68494445933334</v>
      </c>
      <c r="AN23" s="102">
        <f>[1]Trim13!U22</f>
        <v>100119.594386689</v>
      </c>
      <c r="AO23" s="102">
        <f>[1]Trim13!V22</f>
        <v>428.13834991700003</v>
      </c>
      <c r="AP23" s="102">
        <f>[1]Trim13!W22</f>
        <v>26344.639775731001</v>
      </c>
      <c r="AQ23" s="122">
        <f>[1]Trim13!X22</f>
        <v>7109.9859611650008</v>
      </c>
      <c r="AR23" s="122">
        <f>[1]Trim13!Y22</f>
        <v>4820.2428181659998</v>
      </c>
      <c r="AS23" s="122">
        <f>[1]Trim13!Z22</f>
        <v>2351.6981658639997</v>
      </c>
      <c r="AT23" s="122">
        <f>[1]Trim13!AA22</f>
        <v>492.29986030400005</v>
      </c>
      <c r="AU23" s="122">
        <f>[1]Trim13!AB22</f>
        <v>11570.412970231999</v>
      </c>
      <c r="AV23" s="102">
        <f>[1]Trim13!AC22</f>
        <v>18760.669273297</v>
      </c>
      <c r="AW23" s="102">
        <f t="shared" si="2"/>
        <v>43349.254599277003</v>
      </c>
      <c r="AX23" s="122">
        <f>[1]Trim13!AE22</f>
        <v>13037.236128657001</v>
      </c>
      <c r="AY23" s="122">
        <f>[1]Trim13!AF22</f>
        <v>14413.890325559001</v>
      </c>
      <c r="AZ23" s="122">
        <f>[1]Trim13!AG22</f>
        <v>3108.856495173</v>
      </c>
      <c r="BA23" s="122">
        <f>[1]Trim13!AH22</f>
        <v>748.52729810100004</v>
      </c>
      <c r="BB23" s="122">
        <f>[1]Trim13!AI22</f>
        <v>886.200540596</v>
      </c>
      <c r="BC23" s="122">
        <f>[1]Trim13!AJ22</f>
        <v>501.57242223100002</v>
      </c>
      <c r="BD23" s="122">
        <f>[1]Trim13!AK22</f>
        <v>9498.2471018069991</v>
      </c>
      <c r="BE23" s="122">
        <f>[1]Trim13!AM22</f>
        <v>1154.724287153</v>
      </c>
      <c r="BF23" s="122">
        <f>[1]Trim13!AL22</f>
        <v>11236.892388467</v>
      </c>
    </row>
    <row r="24" spans="1:58" s="29" customFormat="1" x14ac:dyDescent="0.2">
      <c r="A24" s="37" t="str">
        <f>[1]Trim13!A23</f>
        <v>T1 2003</v>
      </c>
      <c r="B24" s="60">
        <f>[1]Trim13!B23</f>
        <v>15231.306684441999</v>
      </c>
      <c r="C24" s="76">
        <f>[1]Trim13!C23</f>
        <v>78.201285960999996</v>
      </c>
      <c r="D24" s="76">
        <f>[1]Trim13!D23</f>
        <v>4674.8960545209993</v>
      </c>
      <c r="E24" s="61">
        <f>[1]Trim13!E23</f>
        <v>801.77584379799998</v>
      </c>
      <c r="F24" s="62">
        <f>[1]Trim13!F23</f>
        <v>599.24112292200005</v>
      </c>
      <c r="G24" s="62">
        <f>[1]Trim13!G23</f>
        <v>484.45364190399999</v>
      </c>
      <c r="H24" s="62">
        <f>[1]Trim13!H23</f>
        <v>443.84740838599998</v>
      </c>
      <c r="I24" s="63">
        <f>[1]Trim13!I23</f>
        <v>2345.5780375109998</v>
      </c>
      <c r="J24" s="76">
        <f>[1]Trim13!J23</f>
        <v>3950.3008432299998</v>
      </c>
      <c r="K24" s="76">
        <f t="shared" si="1"/>
        <v>6009.8861064890007</v>
      </c>
      <c r="L24" s="61">
        <f>[1]Trim13!L23</f>
        <v>1600.6629164450001</v>
      </c>
      <c r="M24" s="62">
        <f>[1]Trim13!M23</f>
        <v>1937.4435998920001</v>
      </c>
      <c r="N24" s="62">
        <f>[1]Trim13!N23</f>
        <v>181.53431311899999</v>
      </c>
      <c r="O24" s="62">
        <f>[1]Trim13!O23</f>
        <v>153.574618845</v>
      </c>
      <c r="P24" s="62">
        <f>[1]Trim13!P23</f>
        <v>286.49507351</v>
      </c>
      <c r="Q24" s="62">
        <f>[1]Trim13!Q23</f>
        <v>156.479271461</v>
      </c>
      <c r="R24" s="62">
        <f>[1]Trim13!R23</f>
        <v>1441.3997147959999</v>
      </c>
      <c r="S24" s="63">
        <f>[1]Trim13!T23</f>
        <v>252.296598421</v>
      </c>
      <c r="T24" s="64">
        <f>[1]Trim13!S23</f>
        <v>518.02239424100003</v>
      </c>
      <c r="U24" s="53">
        <f>[1]Trim13!AN23</f>
        <v>15993.414641149002</v>
      </c>
      <c r="V24" s="53">
        <f>[1]Trim13!AO23</f>
        <v>31.517294156999998</v>
      </c>
      <c r="W24" s="53">
        <f>[1]Trim13!AP23</f>
        <v>5108.7072127126667</v>
      </c>
      <c r="X24" s="123">
        <f>[1]Trim13!AQ23</f>
        <v>889.89455436566675</v>
      </c>
      <c r="Y24" s="123">
        <f>[1]Trim13!AR23</f>
        <v>653.44086394099998</v>
      </c>
      <c r="Z24" s="123">
        <f>[1]Trim13!AS23</f>
        <v>614.21865027233332</v>
      </c>
      <c r="AA24" s="123">
        <f>[1]Trim13!AT23</f>
        <v>453.26648658533333</v>
      </c>
      <c r="AB24" s="123">
        <f>[1]Trim13!AU23</f>
        <v>2497.8866575483335</v>
      </c>
      <c r="AC24" s="53">
        <f>[1]Trim13!AV23</f>
        <v>4091.0030500163339</v>
      </c>
      <c r="AD24" s="53">
        <f t="shared" si="0"/>
        <v>6166.2476412703327</v>
      </c>
      <c r="AE24" s="123">
        <f>[1]Trim13!AX23</f>
        <v>1699.4950266516669</v>
      </c>
      <c r="AF24" s="123">
        <f>[1]Trim13!AY23</f>
        <v>1925.428862127</v>
      </c>
      <c r="AG24" s="123">
        <f>[1]Trim13!AZ23</f>
        <v>230.21529345966667</v>
      </c>
      <c r="AH24" s="123">
        <f>[1]Trim13!BA23</f>
        <v>186.15846685366668</v>
      </c>
      <c r="AI24" s="123">
        <f>[1]Trim13!BB23</f>
        <v>302.864779903</v>
      </c>
      <c r="AJ24" s="123">
        <f>[1]Trim13!BC23</f>
        <v>146.96639377700001</v>
      </c>
      <c r="AK24" s="123">
        <f>[1]Trim13!BD23</f>
        <v>1454.6896801969999</v>
      </c>
      <c r="AL24" s="123">
        <f>[1]Trim13!BF23</f>
        <v>220.42913830133332</v>
      </c>
      <c r="AM24" s="123">
        <f>[1]Trim13!BE23</f>
        <v>595.93944299266661</v>
      </c>
      <c r="AN24" s="54">
        <f>[1]Trim13!U23</f>
        <v>104572.341845866</v>
      </c>
      <c r="AO24" s="54">
        <f>[1]Trim13!V23</f>
        <v>381.51018715099997</v>
      </c>
      <c r="AP24" s="54">
        <f>[1]Trim13!W23</f>
        <v>26946.171989823</v>
      </c>
      <c r="AQ24" s="124">
        <f>[1]Trim13!X23</f>
        <v>8016.7762037430002</v>
      </c>
      <c r="AR24" s="124">
        <f>[1]Trim13!Y23</f>
        <v>4482.3480953950002</v>
      </c>
      <c r="AS24" s="124">
        <f>[1]Trim13!Z23</f>
        <v>2164.6110010970001</v>
      </c>
      <c r="AT24" s="124">
        <f>[1]Trim13!AA23</f>
        <v>534.46776089699995</v>
      </c>
      <c r="AU24" s="124">
        <f>[1]Trim13!AB23</f>
        <v>11747.968928691</v>
      </c>
      <c r="AV24" s="54">
        <f>[1]Trim13!AC23</f>
        <v>19364.379780747</v>
      </c>
      <c r="AW24" s="54">
        <f t="shared" si="2"/>
        <v>46529.608553320009</v>
      </c>
      <c r="AX24" s="124">
        <f>[1]Trim13!AE23</f>
        <v>14757.080347085001</v>
      </c>
      <c r="AY24" s="124">
        <f>[1]Trim13!AF23</f>
        <v>14901.782132345001</v>
      </c>
      <c r="AZ24" s="124">
        <f>[1]Trim13!AG23</f>
        <v>3385.8481983600004</v>
      </c>
      <c r="BA24" s="124">
        <f>[1]Trim13!AH23</f>
        <v>749.89899269700004</v>
      </c>
      <c r="BB24" s="124">
        <f>[1]Trim13!AI23</f>
        <v>1022.5120405900001</v>
      </c>
      <c r="BC24" s="124">
        <f>[1]Trim13!AJ23</f>
        <v>600.95328815400001</v>
      </c>
      <c r="BD24" s="124">
        <f>[1]Trim13!AK23</f>
        <v>10037.683492632001</v>
      </c>
      <c r="BE24" s="124">
        <f>[1]Trim13!AM23</f>
        <v>1073.850061457</v>
      </c>
      <c r="BF24" s="124">
        <f>[1]Trim13!AL23</f>
        <v>11350.671334825</v>
      </c>
    </row>
    <row r="25" spans="1:58" s="29" customFormat="1" x14ac:dyDescent="0.2">
      <c r="A25" s="37" t="str">
        <f>[1]Trim13!A24</f>
        <v>T2 2003</v>
      </c>
      <c r="B25" s="60">
        <f>[1]Trim13!B24</f>
        <v>16337.738811607</v>
      </c>
      <c r="C25" s="76">
        <f>[1]Trim13!C24</f>
        <v>82.871086896999998</v>
      </c>
      <c r="D25" s="76">
        <f>[1]Trim13!D24</f>
        <v>5138.2583692059998</v>
      </c>
      <c r="E25" s="61">
        <f>[1]Trim13!E24</f>
        <v>793.16669923899997</v>
      </c>
      <c r="F25" s="62">
        <f>[1]Trim13!F24</f>
        <v>679.24718199299991</v>
      </c>
      <c r="G25" s="62">
        <f>[1]Trim13!G24</f>
        <v>673.97866851399999</v>
      </c>
      <c r="H25" s="62">
        <f>[1]Trim13!H24</f>
        <v>439.34496216100001</v>
      </c>
      <c r="I25" s="63">
        <f>[1]Trim13!I24</f>
        <v>2552.520857299</v>
      </c>
      <c r="J25" s="76">
        <f>[1]Trim13!J24</f>
        <v>4068.2709573249999</v>
      </c>
      <c r="K25" s="76">
        <f t="shared" si="1"/>
        <v>6486.5784146030001</v>
      </c>
      <c r="L25" s="61">
        <f>[1]Trim13!L24</f>
        <v>1753.5651150650001</v>
      </c>
      <c r="M25" s="62">
        <f>[1]Trim13!M24</f>
        <v>2192.7958957320002</v>
      </c>
      <c r="N25" s="62">
        <f>[1]Trim13!N24</f>
        <v>199.06751249499999</v>
      </c>
      <c r="O25" s="62">
        <f>[1]Trim13!O24</f>
        <v>187.839809898</v>
      </c>
      <c r="P25" s="62">
        <f>[1]Trim13!P24</f>
        <v>262.670259595</v>
      </c>
      <c r="Q25" s="62">
        <f>[1]Trim13!Q24</f>
        <v>150.30539141899999</v>
      </c>
      <c r="R25" s="62">
        <f>[1]Trim13!R24</f>
        <v>1578.1683003640001</v>
      </c>
      <c r="S25" s="63">
        <f>[1]Trim13!T24</f>
        <v>162.16613003500001</v>
      </c>
      <c r="T25" s="64">
        <f>[1]Trim13!S24</f>
        <v>561.75998357599997</v>
      </c>
      <c r="U25" s="53">
        <f>[1]Trim13!AN24</f>
        <v>15871.814938855334</v>
      </c>
      <c r="V25" s="53">
        <f>[1]Trim13!AO24</f>
        <v>139.81346722133333</v>
      </c>
      <c r="W25" s="53">
        <f>[1]Trim13!AP24</f>
        <v>5057.2958604883324</v>
      </c>
      <c r="X25" s="123">
        <f>[1]Trim13!AQ24</f>
        <v>791.2328077643333</v>
      </c>
      <c r="Y25" s="123">
        <f>[1]Trim13!AR24</f>
        <v>664.44403084833334</v>
      </c>
      <c r="Z25" s="123">
        <f>[1]Trim13!AS24</f>
        <v>690.25128273533335</v>
      </c>
      <c r="AA25" s="123">
        <f>[1]Trim13!AT24</f>
        <v>461.26067114633332</v>
      </c>
      <c r="AB25" s="123">
        <f>[1]Trim13!AU24</f>
        <v>2450.1070679939999</v>
      </c>
      <c r="AC25" s="53">
        <f>[1]Trim13!AV24</f>
        <v>3946.3248683350007</v>
      </c>
      <c r="AD25" s="53">
        <f t="shared" si="0"/>
        <v>6129.1864275826674</v>
      </c>
      <c r="AE25" s="123">
        <f>[1]Trim13!AX24</f>
        <v>1671.6889248719999</v>
      </c>
      <c r="AF25" s="123">
        <f>[1]Trim13!AY24</f>
        <v>1998.2802921106668</v>
      </c>
      <c r="AG25" s="123">
        <f>[1]Trim13!AZ24</f>
        <v>213.59189284766668</v>
      </c>
      <c r="AH25" s="123">
        <f>[1]Trim13!BA24</f>
        <v>189.50787863899998</v>
      </c>
      <c r="AI25" s="123">
        <f>[1]Trim13!BB24</f>
        <v>282.84458232333333</v>
      </c>
      <c r="AJ25" s="123">
        <f>[1]Trim13!BC24</f>
        <v>138.40092192666668</v>
      </c>
      <c r="AK25" s="123">
        <f>[1]Trim13!BD24</f>
        <v>1463.6445314143336</v>
      </c>
      <c r="AL25" s="123">
        <f>[1]Trim13!BF24</f>
        <v>171.22740344900001</v>
      </c>
      <c r="AM25" s="123">
        <f>[1]Trim13!BE24</f>
        <v>599.19431522799994</v>
      </c>
      <c r="AN25" s="54">
        <f>[1]Trim13!U24</f>
        <v>102351.25571885599</v>
      </c>
      <c r="AO25" s="54">
        <f>[1]Trim13!V24</f>
        <v>1263.554638348</v>
      </c>
      <c r="AP25" s="54">
        <f>[1]Trim13!W24</f>
        <v>24983.734052638003</v>
      </c>
      <c r="AQ25" s="124">
        <f>[1]Trim13!X24</f>
        <v>6401.2227690299997</v>
      </c>
      <c r="AR25" s="124">
        <f>[1]Trim13!Y24</f>
        <v>4893.7486059499997</v>
      </c>
      <c r="AS25" s="124">
        <f>[1]Trim13!Z24</f>
        <v>2008.2356051380002</v>
      </c>
      <c r="AT25" s="124">
        <f>[1]Trim13!AA24</f>
        <v>442.20474484099998</v>
      </c>
      <c r="AU25" s="124">
        <f>[1]Trim13!AB24</f>
        <v>11238.322327679001</v>
      </c>
      <c r="AV25" s="54">
        <f>[1]Trim13!AC24</f>
        <v>17740.4944722</v>
      </c>
      <c r="AW25" s="54">
        <f t="shared" si="2"/>
        <v>46628.495927488002</v>
      </c>
      <c r="AX25" s="124">
        <f>[1]Trim13!AE24</f>
        <v>13944.064006613</v>
      </c>
      <c r="AY25" s="124">
        <f>[1]Trim13!AF24</f>
        <v>16158.708841402</v>
      </c>
      <c r="AZ25" s="124">
        <f>[1]Trim13!AG24</f>
        <v>3260.3443166300003</v>
      </c>
      <c r="BA25" s="124">
        <f>[1]Trim13!AH24</f>
        <v>974.65308824499994</v>
      </c>
      <c r="BB25" s="124">
        <f>[1]Trim13!AI24</f>
        <v>992.31816570799992</v>
      </c>
      <c r="BC25" s="124">
        <f>[1]Trim13!AJ24</f>
        <v>711.57270926900003</v>
      </c>
      <c r="BD25" s="124">
        <f>[1]Trim13!AK24</f>
        <v>9369.61975274</v>
      </c>
      <c r="BE25" s="124">
        <f>[1]Trim13!AM24</f>
        <v>1217.215046881</v>
      </c>
      <c r="BF25" s="124">
        <f>[1]Trim13!AL24</f>
        <v>11734.976628181999</v>
      </c>
    </row>
    <row r="26" spans="1:58" s="29" customFormat="1" x14ac:dyDescent="0.2">
      <c r="A26" s="37" t="str">
        <f>[1]Trim13!A25</f>
        <v>T3 2003</v>
      </c>
      <c r="B26" s="60">
        <f>[1]Trim13!B25</f>
        <v>16079.966745244001</v>
      </c>
      <c r="C26" s="76">
        <f>[1]Trim13!C25</f>
        <v>39.146116861000003</v>
      </c>
      <c r="D26" s="76">
        <f>[1]Trim13!D25</f>
        <v>5090.6379436269999</v>
      </c>
      <c r="E26" s="61">
        <f>[1]Trim13!E25</f>
        <v>791.520814847</v>
      </c>
      <c r="F26" s="62">
        <f>[1]Trim13!F25</f>
        <v>701.01637391999998</v>
      </c>
      <c r="G26" s="62">
        <f>[1]Trim13!G25</f>
        <v>767.07627023999999</v>
      </c>
      <c r="H26" s="62">
        <f>[1]Trim13!H25</f>
        <v>363.04684198899997</v>
      </c>
      <c r="I26" s="63">
        <f>[1]Trim13!I25</f>
        <v>2467.977642631</v>
      </c>
      <c r="J26" s="76">
        <f>[1]Trim13!J25</f>
        <v>4216.2956684849996</v>
      </c>
      <c r="K26" s="76">
        <f t="shared" si="1"/>
        <v>6192.9865176440007</v>
      </c>
      <c r="L26" s="61">
        <f>[1]Trim13!L25</f>
        <v>1712.649559988</v>
      </c>
      <c r="M26" s="62">
        <f>[1]Trim13!M25</f>
        <v>2032.794967994</v>
      </c>
      <c r="N26" s="62">
        <f>[1]Trim13!N25</f>
        <v>219.07554282300001</v>
      </c>
      <c r="O26" s="62">
        <f>[1]Trim13!O25</f>
        <v>209.345967699</v>
      </c>
      <c r="P26" s="62">
        <f>[1]Trim13!P25</f>
        <v>311.577884289</v>
      </c>
      <c r="Q26" s="62">
        <f>[1]Trim13!Q25</f>
        <v>96.580667061</v>
      </c>
      <c r="R26" s="62">
        <f>[1]Trim13!R25</f>
        <v>1454.923798109</v>
      </c>
      <c r="S26" s="63">
        <f>[1]Trim13!T25</f>
        <v>156.03812968099999</v>
      </c>
      <c r="T26" s="64">
        <f>[1]Trim13!S25</f>
        <v>540.90049862700005</v>
      </c>
      <c r="U26" s="53">
        <f>[1]Trim13!AN25</f>
        <v>16883.763121847333</v>
      </c>
      <c r="V26" s="53">
        <f>[1]Trim13!AO25</f>
        <v>42.376880346666667</v>
      </c>
      <c r="W26" s="53">
        <f>[1]Trim13!AP25</f>
        <v>5355.236205344333</v>
      </c>
      <c r="X26" s="123">
        <f>[1]Trim13!AQ25</f>
        <v>833.4008887760001</v>
      </c>
      <c r="Y26" s="123">
        <f>[1]Trim13!AR25</f>
        <v>717.12105511133325</v>
      </c>
      <c r="Z26" s="123">
        <f>[1]Trim13!AS25</f>
        <v>851.35424078533333</v>
      </c>
      <c r="AA26" s="123">
        <f>[1]Trim13!AT25</f>
        <v>403.08626282433329</v>
      </c>
      <c r="AB26" s="123">
        <f>[1]Trim13!AU25</f>
        <v>2550.2737578473334</v>
      </c>
      <c r="AC26" s="53">
        <f>[1]Trim13!AV25</f>
        <v>4269.3015645339992</v>
      </c>
      <c r="AD26" s="53">
        <f t="shared" si="0"/>
        <v>6609.6797026293334</v>
      </c>
      <c r="AE26" s="123">
        <f>[1]Trim13!AX25</f>
        <v>1853.9105300086667</v>
      </c>
      <c r="AF26" s="123">
        <f>[1]Trim13!AY25</f>
        <v>2185.7345119333331</v>
      </c>
      <c r="AG26" s="123">
        <f>[1]Trim13!AZ25</f>
        <v>234.73778298233333</v>
      </c>
      <c r="AH26" s="123">
        <f>[1]Trim13!BA25</f>
        <v>233.88341568166666</v>
      </c>
      <c r="AI26" s="123">
        <f>[1]Trim13!BB25</f>
        <v>307.53355367933335</v>
      </c>
      <c r="AJ26" s="123">
        <f>[1]Trim13!BC25</f>
        <v>98.783123854666655</v>
      </c>
      <c r="AK26" s="123">
        <f>[1]Trim13!BD25</f>
        <v>1515.111369022</v>
      </c>
      <c r="AL26" s="123">
        <f>[1]Trim13!BF25</f>
        <v>179.9854154673333</v>
      </c>
      <c r="AM26" s="123">
        <f>[1]Trim13!BE25</f>
        <v>607.16876899300007</v>
      </c>
      <c r="AN26" s="54">
        <f>[1]Trim13!U25</f>
        <v>104397.070442453</v>
      </c>
      <c r="AO26" s="54">
        <f>[1]Trim13!V25</f>
        <v>308.10284660999997</v>
      </c>
      <c r="AP26" s="54">
        <f>[1]Trim13!W25</f>
        <v>26113.456123002001</v>
      </c>
      <c r="AQ26" s="124">
        <f>[1]Trim13!X25</f>
        <v>7004.5692738679991</v>
      </c>
      <c r="AR26" s="124">
        <f>[1]Trim13!Y25</f>
        <v>5065.6407237869998</v>
      </c>
      <c r="AS26" s="124">
        <f>[1]Trim13!Z25</f>
        <v>2226.2385136390003</v>
      </c>
      <c r="AT26" s="124">
        <f>[1]Trim13!AA25</f>
        <v>305.44356465600004</v>
      </c>
      <c r="AU26" s="124">
        <f>[1]Trim13!AB25</f>
        <v>11511.564047052001</v>
      </c>
      <c r="AV26" s="54">
        <f>[1]Trim13!AC25</f>
        <v>18879.929584393998</v>
      </c>
      <c r="AW26" s="54">
        <f t="shared" si="2"/>
        <v>46988.133264103992</v>
      </c>
      <c r="AX26" s="124">
        <f>[1]Trim13!AE25</f>
        <v>14167.663318184001</v>
      </c>
      <c r="AY26" s="124">
        <f>[1]Trim13!AF25</f>
        <v>16893.248918705998</v>
      </c>
      <c r="AZ26" s="124">
        <f>[1]Trim13!AG25</f>
        <v>3668.2979276339997</v>
      </c>
      <c r="BA26" s="124">
        <f>[1]Trim13!AH25</f>
        <v>903.59037268399993</v>
      </c>
      <c r="BB26" s="124">
        <f>[1]Trim13!AI25</f>
        <v>996.75796713499994</v>
      </c>
      <c r="BC26" s="124">
        <f>[1]Trim13!AJ25</f>
        <v>510.46154333599998</v>
      </c>
      <c r="BD26" s="124">
        <f>[1]Trim13!AK25</f>
        <v>8720.2025378109993</v>
      </c>
      <c r="BE26" s="124">
        <f>[1]Trim13!AM25</f>
        <v>1127.9106786140001</v>
      </c>
      <c r="BF26" s="124">
        <f>[1]Trim13!AL25</f>
        <v>12107.448624343</v>
      </c>
    </row>
    <row r="27" spans="1:58" s="107" customFormat="1" x14ac:dyDescent="0.2">
      <c r="A27" s="100" t="str">
        <f>[1]Trim13!A26</f>
        <v>T4 2003</v>
      </c>
      <c r="B27" s="101">
        <f>[1]Trim13!B26</f>
        <v>16519.888828243998</v>
      </c>
      <c r="C27" s="102">
        <f>[1]Trim13!C26</f>
        <v>31.825736289000002</v>
      </c>
      <c r="D27" s="102">
        <f>[1]Trim13!D26</f>
        <v>4991.7338043620002</v>
      </c>
      <c r="E27" s="103">
        <f>[1]Trim13!E26</f>
        <v>672.854701847</v>
      </c>
      <c r="F27" s="104">
        <f>[1]Trim13!F26</f>
        <v>709.74089462699999</v>
      </c>
      <c r="G27" s="104">
        <f>[1]Trim13!G26</f>
        <v>779.354852532</v>
      </c>
      <c r="H27" s="104">
        <f>[1]Trim13!H26</f>
        <v>381.53077474999998</v>
      </c>
      <c r="I27" s="105">
        <f>[1]Trim13!I26</f>
        <v>2448.2525806059998</v>
      </c>
      <c r="J27" s="102">
        <f>[1]Trim13!J26</f>
        <v>4593.7040929309996</v>
      </c>
      <c r="K27" s="102">
        <f t="shared" si="1"/>
        <v>6331.3824775599996</v>
      </c>
      <c r="L27" s="103">
        <f>[1]Trim13!L26</f>
        <v>1721.1387496089999</v>
      </c>
      <c r="M27" s="104">
        <f>[1]Trim13!M26</f>
        <v>1927.591825281</v>
      </c>
      <c r="N27" s="104">
        <f>[1]Trim13!N26</f>
        <v>206.987092545</v>
      </c>
      <c r="O27" s="104">
        <f>[1]Trim13!O26</f>
        <v>382.77015175299999</v>
      </c>
      <c r="P27" s="104">
        <f>[1]Trim13!P26</f>
        <v>310.63822397600001</v>
      </c>
      <c r="Q27" s="104">
        <f>[1]Trim13!Q26</f>
        <v>142.697697632</v>
      </c>
      <c r="R27" s="104">
        <f>[1]Trim13!R26</f>
        <v>1485.7189277719999</v>
      </c>
      <c r="S27" s="105">
        <f>[1]Trim13!T26</f>
        <v>153.839808992</v>
      </c>
      <c r="T27" s="106">
        <f>[1]Trim13!S26</f>
        <v>571.24271710200003</v>
      </c>
      <c r="U27" s="102">
        <f>[1]Trim13!AN26</f>
        <v>16963.850176948999</v>
      </c>
      <c r="V27" s="102">
        <f>[1]Trim13!AO26</f>
        <v>24.668995943666669</v>
      </c>
      <c r="W27" s="102">
        <f>[1]Trim13!AP26</f>
        <v>5099.2489833903337</v>
      </c>
      <c r="X27" s="122">
        <f>[1]Trim13!AQ26</f>
        <v>760.15762148066676</v>
      </c>
      <c r="Y27" s="122">
        <f>[1]Trim13!AR26</f>
        <v>713.67403859566673</v>
      </c>
      <c r="Z27" s="122">
        <f>[1]Trim13!AS26</f>
        <v>719.80450720299996</v>
      </c>
      <c r="AA27" s="122">
        <f>[1]Trim13!AT26</f>
        <v>400.34117858333326</v>
      </c>
      <c r="AB27" s="122">
        <f>[1]Trim13!AU26</f>
        <v>2505.2716375276668</v>
      </c>
      <c r="AC27" s="102">
        <f>[1]Trim13!AV26</f>
        <v>4542.0318315353334</v>
      </c>
      <c r="AD27" s="102">
        <f t="shared" si="0"/>
        <v>6663.2280388999989</v>
      </c>
      <c r="AE27" s="122">
        <f>[1]Trim13!AX26</f>
        <v>1834.4709804880001</v>
      </c>
      <c r="AF27" s="122">
        <f>[1]Trim13!AY26</f>
        <v>2059.0527561559998</v>
      </c>
      <c r="AG27" s="122">
        <f>[1]Trim13!AZ26</f>
        <v>241.69186255166665</v>
      </c>
      <c r="AH27" s="122">
        <f>[1]Trim13!BA26</f>
        <v>342.2826488303333</v>
      </c>
      <c r="AI27" s="122">
        <f>[1]Trim13!BB26</f>
        <v>320.63946572666669</v>
      </c>
      <c r="AJ27" s="122">
        <f>[1]Trim13!BC26</f>
        <v>123.318826698</v>
      </c>
      <c r="AK27" s="122">
        <f>[1]Trim13!BD26</f>
        <v>1505.7621155216666</v>
      </c>
      <c r="AL27" s="122">
        <f>[1]Trim13!BF26</f>
        <v>236.00938292766668</v>
      </c>
      <c r="AM27" s="122">
        <f>[1]Trim13!BE26</f>
        <v>634.67232717966669</v>
      </c>
      <c r="AN27" s="102">
        <f>[1]Trim13!U26</f>
        <v>105310.57963502301</v>
      </c>
      <c r="AO27" s="102">
        <f>[1]Trim13!V26</f>
        <v>590.10631365199993</v>
      </c>
      <c r="AP27" s="102">
        <f>[1]Trim13!W26</f>
        <v>25229.528255208003</v>
      </c>
      <c r="AQ27" s="122">
        <f>[1]Trim13!X26</f>
        <v>6122.7616144170006</v>
      </c>
      <c r="AR27" s="122">
        <f>[1]Trim13!Y26</f>
        <v>5422.7941071659998</v>
      </c>
      <c r="AS27" s="122">
        <f>[1]Trim13!Z26</f>
        <v>2076.5422962950001</v>
      </c>
      <c r="AT27" s="122">
        <f>[1]Trim13!AA26</f>
        <v>358.75395204599999</v>
      </c>
      <c r="AU27" s="122">
        <f>[1]Trim13!AB26</f>
        <v>11248.676285284</v>
      </c>
      <c r="AV27" s="102">
        <f>[1]Trim13!AC26</f>
        <v>19553.834325443</v>
      </c>
      <c r="AW27" s="102">
        <f t="shared" si="2"/>
        <v>48065.575696563006</v>
      </c>
      <c r="AX27" s="122">
        <f>[1]Trim13!AE26</f>
        <v>13788.870005825998</v>
      </c>
      <c r="AY27" s="122">
        <f>[1]Trim13!AF26</f>
        <v>16572.167023886002</v>
      </c>
      <c r="AZ27" s="122">
        <f>[1]Trim13!AG26</f>
        <v>3921.689521543</v>
      </c>
      <c r="BA27" s="122">
        <f>[1]Trim13!AH26</f>
        <v>1546.2455951090001</v>
      </c>
      <c r="BB27" s="122">
        <f>[1]Trim13!AI26</f>
        <v>1226.3861458640001</v>
      </c>
      <c r="BC27" s="122">
        <f>[1]Trim13!AJ26</f>
        <v>609.89913357599994</v>
      </c>
      <c r="BD27" s="122">
        <f>[1]Trim13!AK26</f>
        <v>9197.5841880070002</v>
      </c>
      <c r="BE27" s="122">
        <f>[1]Trim13!AM26</f>
        <v>1202.7340827520002</v>
      </c>
      <c r="BF27" s="122">
        <f>[1]Trim13!AL26</f>
        <v>11871.535044157001</v>
      </c>
    </row>
    <row r="28" spans="1:58" s="29" customFormat="1" x14ac:dyDescent="0.2">
      <c r="A28" s="37" t="str">
        <f>[1]Trim13!A27</f>
        <v>T1 2004</v>
      </c>
      <c r="B28" s="60">
        <f>[1]Trim13!B27</f>
        <v>16500.894734472</v>
      </c>
      <c r="C28" s="76">
        <f>[1]Trim13!C27</f>
        <v>54.023863157999997</v>
      </c>
      <c r="D28" s="76">
        <f>[1]Trim13!D27</f>
        <v>4861.1924235410006</v>
      </c>
      <c r="E28" s="61">
        <f>[1]Trim13!E27</f>
        <v>676.95166328100004</v>
      </c>
      <c r="F28" s="62">
        <f>[1]Trim13!F27</f>
        <v>580.01275750800005</v>
      </c>
      <c r="G28" s="62">
        <f>[1]Trim13!G27</f>
        <v>828.01701517900005</v>
      </c>
      <c r="H28" s="62">
        <f>[1]Trim13!H27</f>
        <v>344.38445422400002</v>
      </c>
      <c r="I28" s="63">
        <f>[1]Trim13!I27</f>
        <v>2431.8265333489999</v>
      </c>
      <c r="J28" s="76">
        <f>[1]Trim13!J27</f>
        <v>4788.1072220850001</v>
      </c>
      <c r="K28" s="76">
        <f t="shared" si="1"/>
        <v>6245.5596895409999</v>
      </c>
      <c r="L28" s="61">
        <f>[1]Trim13!L27</f>
        <v>1631.505899927</v>
      </c>
      <c r="M28" s="62">
        <f>[1]Trim13!M27</f>
        <v>1914.159270393</v>
      </c>
      <c r="N28" s="62">
        <f>[1]Trim13!N27</f>
        <v>211.106322621</v>
      </c>
      <c r="O28" s="62">
        <f>[1]Trim13!O27</f>
        <v>432.62036097100003</v>
      </c>
      <c r="P28" s="62">
        <f>[1]Trim13!P27</f>
        <v>247.53169631099999</v>
      </c>
      <c r="Q28" s="62">
        <f>[1]Trim13!Q27</f>
        <v>106.621609147</v>
      </c>
      <c r="R28" s="62">
        <f>[1]Trim13!R27</f>
        <v>1537.9159481470001</v>
      </c>
      <c r="S28" s="63">
        <f>[1]Trim13!T27</f>
        <v>164.098582024</v>
      </c>
      <c r="T28" s="64">
        <f>[1]Trim13!S27</f>
        <v>552.01153614700002</v>
      </c>
      <c r="U28" s="53">
        <f>[1]Trim13!AN27</f>
        <v>17573.674799407334</v>
      </c>
      <c r="V28" s="53">
        <f>[1]Trim13!AO27</f>
        <v>33.676852907333334</v>
      </c>
      <c r="W28" s="53">
        <f>[1]Trim13!AP27</f>
        <v>5321.8960731259995</v>
      </c>
      <c r="X28" s="123">
        <f>[1]Trim13!AQ27</f>
        <v>707.76539454300007</v>
      </c>
      <c r="Y28" s="123">
        <f>[1]Trim13!AR27</f>
        <v>753.10854466066667</v>
      </c>
      <c r="Z28" s="123">
        <f>[1]Trim13!AS27</f>
        <v>849.19929397433327</v>
      </c>
      <c r="AA28" s="123">
        <f>[1]Trim13!AT27</f>
        <v>418.80852381133332</v>
      </c>
      <c r="AB28" s="123">
        <f>[1]Trim13!AU27</f>
        <v>2593.0143161366668</v>
      </c>
      <c r="AC28" s="53">
        <f>[1]Trim13!AV27</f>
        <v>4889.5097723586659</v>
      </c>
      <c r="AD28" s="53">
        <f t="shared" si="0"/>
        <v>6733.9326669136644</v>
      </c>
      <c r="AE28" s="123">
        <f>[1]Trim13!AX27</f>
        <v>1782.9525940766664</v>
      </c>
      <c r="AF28" s="123">
        <f>[1]Trim13!AY27</f>
        <v>2143.2589922256666</v>
      </c>
      <c r="AG28" s="123">
        <f>[1]Trim13!AZ27</f>
        <v>207.70888327166668</v>
      </c>
      <c r="AH28" s="123">
        <f>[1]Trim13!BA27</f>
        <v>441.37600616399999</v>
      </c>
      <c r="AI28" s="123">
        <f>[1]Trim13!BB27</f>
        <v>254.84841314166667</v>
      </c>
      <c r="AJ28" s="123">
        <f>[1]Trim13!BC27</f>
        <v>145.85702642999999</v>
      </c>
      <c r="AK28" s="123">
        <f>[1]Trim13!BD27</f>
        <v>1583.1478898206667</v>
      </c>
      <c r="AL28" s="123">
        <f>[1]Trim13!BF27</f>
        <v>174.78286178333335</v>
      </c>
      <c r="AM28" s="123">
        <f>[1]Trim13!BE27</f>
        <v>594.65943410166665</v>
      </c>
      <c r="AN28" s="54">
        <f>[1]Trim13!U27</f>
        <v>109261.77303272701</v>
      </c>
      <c r="AO28" s="54">
        <f>[1]Trim13!V27</f>
        <v>367.992658689</v>
      </c>
      <c r="AP28" s="54">
        <f>[1]Trim13!W27</f>
        <v>27003.596763579004</v>
      </c>
      <c r="AQ28" s="124">
        <f>[1]Trim13!X27</f>
        <v>5846.650964206</v>
      </c>
      <c r="AR28" s="124">
        <f>[1]Trim13!Y27</f>
        <v>5883.1482076510001</v>
      </c>
      <c r="AS28" s="124">
        <f>[1]Trim13!Z27</f>
        <v>2591.9513094819999</v>
      </c>
      <c r="AT28" s="124">
        <f>[1]Trim13!AA27</f>
        <v>422.899261986</v>
      </c>
      <c r="AU28" s="124">
        <f>[1]Trim13!AB27</f>
        <v>12258.947020254</v>
      </c>
      <c r="AV28" s="54">
        <f>[1]Trim13!AC27</f>
        <v>21773.603245097001</v>
      </c>
      <c r="AW28" s="54">
        <f t="shared" si="2"/>
        <v>48988.130336950002</v>
      </c>
      <c r="AX28" s="124">
        <f>[1]Trim13!AE27</f>
        <v>14471.795450067999</v>
      </c>
      <c r="AY28" s="124">
        <f>[1]Trim13!AF27</f>
        <v>16763.292644944999</v>
      </c>
      <c r="AZ28" s="124">
        <f>[1]Trim13!AG27</f>
        <v>3458.9605452330006</v>
      </c>
      <c r="BA28" s="124">
        <f>[1]Trim13!AH27</f>
        <v>1393.0451967210001</v>
      </c>
      <c r="BB28" s="124">
        <f>[1]Trim13!AI27</f>
        <v>934.38492968000014</v>
      </c>
      <c r="BC28" s="124">
        <f>[1]Trim13!AJ27</f>
        <v>629.65866338599994</v>
      </c>
      <c r="BD28" s="124">
        <f>[1]Trim13!AK27</f>
        <v>9992.3728256219983</v>
      </c>
      <c r="BE28" s="124">
        <f>[1]Trim13!AM27</f>
        <v>1344.6200812950001</v>
      </c>
      <c r="BF28" s="124">
        <f>[1]Trim13!AL27</f>
        <v>11128.450028412</v>
      </c>
    </row>
    <row r="29" spans="1:58" s="29" customFormat="1" x14ac:dyDescent="0.2">
      <c r="A29" s="37" t="str">
        <f>[1]Trim13!A28</f>
        <v>T2 2004</v>
      </c>
      <c r="B29" s="60">
        <f>[1]Trim13!B28</f>
        <v>17577.930611812</v>
      </c>
      <c r="C29" s="76">
        <f>[1]Trim13!C28</f>
        <v>98.057750662000004</v>
      </c>
      <c r="D29" s="76">
        <f>[1]Trim13!D28</f>
        <v>5416.7620548049999</v>
      </c>
      <c r="E29" s="61">
        <f>[1]Trim13!E28</f>
        <v>695.45107492099999</v>
      </c>
      <c r="F29" s="62">
        <f>[1]Trim13!F28</f>
        <v>801.02572168900008</v>
      </c>
      <c r="G29" s="62">
        <f>[1]Trim13!G28</f>
        <v>791.529571476</v>
      </c>
      <c r="H29" s="62">
        <f>[1]Trim13!H28</f>
        <v>321.72988677699999</v>
      </c>
      <c r="I29" s="63">
        <f>[1]Trim13!I28</f>
        <v>2807.025799942</v>
      </c>
      <c r="J29" s="76">
        <f>[1]Trim13!J28</f>
        <v>5147.1030260400003</v>
      </c>
      <c r="K29" s="76">
        <f t="shared" si="1"/>
        <v>6413.0814133060003</v>
      </c>
      <c r="L29" s="61">
        <f>[1]Trim13!L28</f>
        <v>1612.975263193</v>
      </c>
      <c r="M29" s="62">
        <f>[1]Trim13!M28</f>
        <v>2071.1515198249999</v>
      </c>
      <c r="N29" s="62">
        <f>[1]Trim13!N28</f>
        <v>193.04193349799999</v>
      </c>
      <c r="O29" s="62">
        <f>[1]Trim13!O28</f>
        <v>369.61652255600001</v>
      </c>
      <c r="P29" s="62">
        <f>[1]Trim13!P28</f>
        <v>259.56170598800003</v>
      </c>
      <c r="Q29" s="62">
        <f>[1]Trim13!Q28</f>
        <v>136.76326635300001</v>
      </c>
      <c r="R29" s="62">
        <f>[1]Trim13!R28</f>
        <v>1664.2240466600001</v>
      </c>
      <c r="S29" s="63">
        <f>[1]Trim13!T28</f>
        <v>105.747155233</v>
      </c>
      <c r="T29" s="64">
        <f>[1]Trim13!S28</f>
        <v>502.92636699899998</v>
      </c>
      <c r="U29" s="53">
        <f>[1]Trim13!AN28</f>
        <v>18180.343729641001</v>
      </c>
      <c r="V29" s="53">
        <f>[1]Trim13!AO28</f>
        <v>88.608340963666663</v>
      </c>
      <c r="W29" s="53">
        <f>[1]Trim13!AP28</f>
        <v>5578.6632013376666</v>
      </c>
      <c r="X29" s="123">
        <f>[1]Trim13!AQ28</f>
        <v>741.07463970900005</v>
      </c>
      <c r="Y29" s="123">
        <f>[1]Trim13!AR28</f>
        <v>794.72400587766663</v>
      </c>
      <c r="Z29" s="123">
        <f>[1]Trim13!AS28</f>
        <v>985.92877737900005</v>
      </c>
      <c r="AA29" s="123">
        <f>[1]Trim13!AT28</f>
        <v>375.20651950566662</v>
      </c>
      <c r="AB29" s="123">
        <f>[1]Trim13!AU28</f>
        <v>2681.7292588663336</v>
      </c>
      <c r="AC29" s="53">
        <f>[1]Trim13!AV28</f>
        <v>5140.3601819343321</v>
      </c>
      <c r="AD29" s="53">
        <f t="shared" si="0"/>
        <v>6782.5893719630003</v>
      </c>
      <c r="AE29" s="123">
        <f>[1]Trim13!AX28</f>
        <v>1785.9883808473332</v>
      </c>
      <c r="AF29" s="123">
        <f>[1]Trim13!AY28</f>
        <v>2180.9714397866665</v>
      </c>
      <c r="AG29" s="123">
        <f>[1]Trim13!AZ28</f>
        <v>224.37215094166666</v>
      </c>
      <c r="AH29" s="123">
        <f>[1]Trim13!BA28</f>
        <v>337.09134483500003</v>
      </c>
      <c r="AI29" s="123">
        <f>[1]Trim13!BB28</f>
        <v>269.93937960633338</v>
      </c>
      <c r="AJ29" s="123">
        <f>[1]Trim13!BC28</f>
        <v>132.59471600800001</v>
      </c>
      <c r="AK29" s="123">
        <f>[1]Trim13!BD28</f>
        <v>1701.7205430946667</v>
      </c>
      <c r="AL29" s="123">
        <f>[1]Trim13!BF28</f>
        <v>149.91141684333331</v>
      </c>
      <c r="AM29" s="123">
        <f>[1]Trim13!BE28</f>
        <v>590.12263344233327</v>
      </c>
      <c r="AN29" s="54">
        <f>[1]Trim13!U28</f>
        <v>111137.722325551</v>
      </c>
      <c r="AO29" s="54">
        <f>[1]Trim13!V28</f>
        <v>475.37964704800004</v>
      </c>
      <c r="AP29" s="54">
        <f>[1]Trim13!W28</f>
        <v>28343.740074186</v>
      </c>
      <c r="AQ29" s="124">
        <f>[1]Trim13!X28</f>
        <v>6536.5445336229996</v>
      </c>
      <c r="AR29" s="124">
        <f>[1]Trim13!Y28</f>
        <v>6130.7932317240002</v>
      </c>
      <c r="AS29" s="124">
        <f>[1]Trim13!Z28</f>
        <v>3091.8618054070002</v>
      </c>
      <c r="AT29" s="124">
        <f>[1]Trim13!AA28</f>
        <v>439.16975143000002</v>
      </c>
      <c r="AU29" s="124">
        <f>[1]Trim13!AB28</f>
        <v>12145.370752002</v>
      </c>
      <c r="AV29" s="54">
        <f>[1]Trim13!AC28</f>
        <v>22182.187505136</v>
      </c>
      <c r="AW29" s="54">
        <f t="shared" si="2"/>
        <v>49398.907299773993</v>
      </c>
      <c r="AX29" s="124">
        <f>[1]Trim13!AE28</f>
        <v>14871.598595283998</v>
      </c>
      <c r="AY29" s="124">
        <f>[1]Trim13!AF28</f>
        <v>17042.862265742002</v>
      </c>
      <c r="AZ29" s="124">
        <f>[1]Trim13!AG28</f>
        <v>3287.1747075779999</v>
      </c>
      <c r="BA29" s="124">
        <f>[1]Trim13!AH28</f>
        <v>1431.967766792</v>
      </c>
      <c r="BB29" s="124">
        <f>[1]Trim13!AI28</f>
        <v>918.15983945799985</v>
      </c>
      <c r="BC29" s="124">
        <f>[1]Trim13!AJ28</f>
        <v>488.86421180499997</v>
      </c>
      <c r="BD29" s="124">
        <f>[1]Trim13!AK28</f>
        <v>10031.423568776001</v>
      </c>
      <c r="BE29" s="124">
        <f>[1]Trim13!AM28</f>
        <v>1326.8563443389999</v>
      </c>
      <c r="BF29" s="124">
        <f>[1]Trim13!AL28</f>
        <v>10737.507799407</v>
      </c>
    </row>
    <row r="30" spans="1:58" s="29" customFormat="1" x14ac:dyDescent="0.2">
      <c r="A30" s="37" t="str">
        <f>[1]Trim13!A29</f>
        <v>T3 2004</v>
      </c>
      <c r="B30" s="60">
        <f>[1]Trim13!B29</f>
        <v>17674.427992306002</v>
      </c>
      <c r="C30" s="76">
        <f>[1]Trim13!C29</f>
        <v>27.685133911000001</v>
      </c>
      <c r="D30" s="76">
        <f>[1]Trim13!D29</f>
        <v>5253.7960113210002</v>
      </c>
      <c r="E30" s="61">
        <f>[1]Trim13!E29</f>
        <v>732.90158506</v>
      </c>
      <c r="F30" s="62">
        <f>[1]Trim13!F29</f>
        <v>644.358126814</v>
      </c>
      <c r="G30" s="62">
        <f>[1]Trim13!G29</f>
        <v>932.798846518</v>
      </c>
      <c r="H30" s="62">
        <f>[1]Trim13!H29</f>
        <v>378.01336972299998</v>
      </c>
      <c r="I30" s="63">
        <f>[1]Trim13!I29</f>
        <v>2565.7240832060002</v>
      </c>
      <c r="J30" s="76">
        <f>[1]Trim13!J29</f>
        <v>5461.863806415</v>
      </c>
      <c r="K30" s="76">
        <f t="shared" si="1"/>
        <v>6437.032304452001</v>
      </c>
      <c r="L30" s="61">
        <f>[1]Trim13!L29</f>
        <v>1568.3816079779999</v>
      </c>
      <c r="M30" s="62">
        <f>[1]Trim13!M29</f>
        <v>2039.551895848</v>
      </c>
      <c r="N30" s="62">
        <f>[1]Trim13!N29</f>
        <v>199.86675860299999</v>
      </c>
      <c r="O30" s="62">
        <f>[1]Trim13!O29</f>
        <v>333.31094766899997</v>
      </c>
      <c r="P30" s="62">
        <f>[1]Trim13!P29</f>
        <v>277.93666215000002</v>
      </c>
      <c r="Q30" s="62">
        <f>[1]Trim13!Q29</f>
        <v>160.28832494</v>
      </c>
      <c r="R30" s="62">
        <f>[1]Trim13!R29</f>
        <v>1735.3498475690001</v>
      </c>
      <c r="S30" s="63">
        <f>[1]Trim13!T29</f>
        <v>122.346259695</v>
      </c>
      <c r="T30" s="64">
        <f>[1]Trim13!S29</f>
        <v>494.050736207</v>
      </c>
      <c r="U30" s="53">
        <f>[1]Trim13!AN29</f>
        <v>18286.416110485337</v>
      </c>
      <c r="V30" s="53">
        <f>[1]Trim13!AO29</f>
        <v>89.607687270333329</v>
      </c>
      <c r="W30" s="53">
        <f>[1]Trim13!AP29</f>
        <v>5434.9513486063324</v>
      </c>
      <c r="X30" s="123">
        <f>[1]Trim13!AQ29</f>
        <v>692.36342363266658</v>
      </c>
      <c r="Y30" s="123">
        <f>[1]Trim13!AR29</f>
        <v>662.27437172700002</v>
      </c>
      <c r="Z30" s="123">
        <f>[1]Trim13!AS29</f>
        <v>980.06278581566664</v>
      </c>
      <c r="AA30" s="123">
        <f>[1]Trim13!AT29</f>
        <v>366.00589297466666</v>
      </c>
      <c r="AB30" s="123">
        <f>[1]Trim13!AU29</f>
        <v>2734.2448744563335</v>
      </c>
      <c r="AC30" s="53">
        <f>[1]Trim13!AV29</f>
        <v>5399.6020032919996</v>
      </c>
      <c r="AD30" s="53">
        <f t="shared" si="0"/>
        <v>6796.1269104290004</v>
      </c>
      <c r="AE30" s="123">
        <f>[1]Trim13!AX29</f>
        <v>1667.8999320120001</v>
      </c>
      <c r="AF30" s="123">
        <f>[1]Trim13!AY29</f>
        <v>2200.4019697566669</v>
      </c>
      <c r="AG30" s="123">
        <f>[1]Trim13!AZ29</f>
        <v>207.32247661199997</v>
      </c>
      <c r="AH30" s="123">
        <f>[1]Trim13!BA29</f>
        <v>346.34915873266664</v>
      </c>
      <c r="AI30" s="123">
        <f>[1]Trim13!BB29</f>
        <v>269.65084728633332</v>
      </c>
      <c r="AJ30" s="123">
        <f>[1]Trim13!BC29</f>
        <v>144.10387977266669</v>
      </c>
      <c r="AK30" s="123">
        <f>[1]Trim13!BD29</f>
        <v>1809.483166237</v>
      </c>
      <c r="AL30" s="123">
        <f>[1]Trim13!BF29</f>
        <v>150.91548001966666</v>
      </c>
      <c r="AM30" s="123">
        <f>[1]Trim13!BE29</f>
        <v>566.12816088766658</v>
      </c>
      <c r="AN30" s="54">
        <f>[1]Trim13!U29</f>
        <v>109915.62729146601</v>
      </c>
      <c r="AO30" s="54">
        <f>[1]Trim13!V29</f>
        <v>398.02629461099997</v>
      </c>
      <c r="AP30" s="54">
        <f>[1]Trim13!W29</f>
        <v>26512.713019372</v>
      </c>
      <c r="AQ30" s="124">
        <f>[1]Trim13!X29</f>
        <v>6194.3592706649997</v>
      </c>
      <c r="AR30" s="124">
        <f>[1]Trim13!Y29</f>
        <v>4394.7715658180005</v>
      </c>
      <c r="AS30" s="124">
        <f>[1]Trim13!Z29</f>
        <v>2827.8127503310002</v>
      </c>
      <c r="AT30" s="124">
        <f>[1]Trim13!AA29</f>
        <v>432.318588557</v>
      </c>
      <c r="AU30" s="124">
        <f>[1]Trim13!AB29</f>
        <v>12663.450844000999</v>
      </c>
      <c r="AV30" s="54">
        <f>[1]Trim13!AC29</f>
        <v>23758.693800517001</v>
      </c>
      <c r="AW30" s="54">
        <f t="shared" si="2"/>
        <v>49674.665826345998</v>
      </c>
      <c r="AX30" s="124">
        <f>[1]Trim13!AE29</f>
        <v>13569.862896086001</v>
      </c>
      <c r="AY30" s="124">
        <f>[1]Trim13!AF29</f>
        <v>17342.735006220999</v>
      </c>
      <c r="AZ30" s="124">
        <f>[1]Trim13!AG29</f>
        <v>3534.2521261259999</v>
      </c>
      <c r="BA30" s="124">
        <f>[1]Trim13!AH29</f>
        <v>1728.8466456369999</v>
      </c>
      <c r="BB30" s="124">
        <f>[1]Trim13!AI29</f>
        <v>983.48184501500009</v>
      </c>
      <c r="BC30" s="124">
        <f>[1]Trim13!AJ29</f>
        <v>606.929611411</v>
      </c>
      <c r="BD30" s="124">
        <f>[1]Trim13!AK29</f>
        <v>10778.413536546001</v>
      </c>
      <c r="BE30" s="124">
        <f>[1]Trim13!AM29</f>
        <v>1130.1441593039999</v>
      </c>
      <c r="BF30" s="124">
        <f>[1]Trim13!AL29</f>
        <v>9571.5283506199994</v>
      </c>
    </row>
    <row r="31" spans="1:58" s="107" customFormat="1" x14ac:dyDescent="0.2">
      <c r="A31" s="100" t="str">
        <f>[1]Trim13!A30</f>
        <v>T4 2004</v>
      </c>
      <c r="B31" s="101">
        <f>[1]Trim13!B30</f>
        <v>18009.787982231999</v>
      </c>
      <c r="C31" s="102">
        <f>[1]Trim13!C30</f>
        <v>61.583624823999997</v>
      </c>
      <c r="D31" s="102">
        <f>[1]Trim13!D30</f>
        <v>5352.0093717010004</v>
      </c>
      <c r="E31" s="103">
        <f>[1]Trim13!E30</f>
        <v>754.38967254800002</v>
      </c>
      <c r="F31" s="104">
        <f>[1]Trim13!F30</f>
        <v>656.30369141400001</v>
      </c>
      <c r="G31" s="104">
        <f>[1]Trim13!G30</f>
        <v>965.08184928900005</v>
      </c>
      <c r="H31" s="104">
        <f>[1]Trim13!H30</f>
        <v>464.36744919</v>
      </c>
      <c r="I31" s="105">
        <f>[1]Trim13!I30</f>
        <v>2511.8667092599999</v>
      </c>
      <c r="J31" s="102">
        <f>[1]Trim13!J30</f>
        <v>5824.14916619</v>
      </c>
      <c r="K31" s="102">
        <f t="shared" si="1"/>
        <v>6287.9504291530002</v>
      </c>
      <c r="L31" s="103">
        <f>[1]Trim13!L30</f>
        <v>1486.442321855</v>
      </c>
      <c r="M31" s="104">
        <f>[1]Trim13!M30</f>
        <v>1880.455721179</v>
      </c>
      <c r="N31" s="104">
        <f>[1]Trim13!N30</f>
        <v>169.891348827</v>
      </c>
      <c r="O31" s="104">
        <f>[1]Trim13!O30</f>
        <v>317.97233909599998</v>
      </c>
      <c r="P31" s="104">
        <f>[1]Trim13!P30</f>
        <v>316.13541390699999</v>
      </c>
      <c r="Q31" s="104">
        <f>[1]Trim13!Q30</f>
        <v>130.47868914899999</v>
      </c>
      <c r="R31" s="104">
        <f>[1]Trim13!R30</f>
        <v>1852.620390801</v>
      </c>
      <c r="S31" s="105">
        <f>[1]Trim13!T30</f>
        <v>133.954204339</v>
      </c>
      <c r="T31" s="106">
        <f>[1]Trim13!S30</f>
        <v>484.09539036400002</v>
      </c>
      <c r="U31" s="102">
        <f>[1]Trim13!AN30</f>
        <v>18420.112737462336</v>
      </c>
      <c r="V31" s="102">
        <f>[1]Trim13!AO30</f>
        <v>87.133113027333323</v>
      </c>
      <c r="W31" s="102">
        <f>[1]Trim13!AP30</f>
        <v>5512.3900646096663</v>
      </c>
      <c r="X31" s="122">
        <f>[1]Trim13!AQ30</f>
        <v>785.35456966999993</v>
      </c>
      <c r="Y31" s="122">
        <f>[1]Trim13!AR30</f>
        <v>714.27369711833342</v>
      </c>
      <c r="Z31" s="122">
        <f>[1]Trim13!AS30</f>
        <v>965.01925101866675</v>
      </c>
      <c r="AA31" s="122">
        <f>[1]Trim13!AT30</f>
        <v>439.71387032799998</v>
      </c>
      <c r="AB31" s="122">
        <f>[1]Trim13!AU30</f>
        <v>2608.0286764746666</v>
      </c>
      <c r="AC31" s="102">
        <f>[1]Trim13!AV30</f>
        <v>5534.6008778163332</v>
      </c>
      <c r="AD31" s="102">
        <f t="shared" si="0"/>
        <v>6741.5459819823345</v>
      </c>
      <c r="AE31" s="122">
        <f>[1]Trim13!AX30</f>
        <v>1624.7655041053333</v>
      </c>
      <c r="AF31" s="122">
        <f>[1]Trim13!AY30</f>
        <v>2060.2542484410001</v>
      </c>
      <c r="AG31" s="122">
        <f>[1]Trim13!AZ30</f>
        <v>191.21162300266667</v>
      </c>
      <c r="AH31" s="122">
        <f>[1]Trim13!BA30</f>
        <v>375.10669430966669</v>
      </c>
      <c r="AI31" s="122">
        <f>[1]Trim13!BB30</f>
        <v>318.05648791799996</v>
      </c>
      <c r="AJ31" s="122">
        <f>[1]Trim13!BC30</f>
        <v>164.33004880199999</v>
      </c>
      <c r="AK31" s="122">
        <f>[1]Trim13!BD30</f>
        <v>1867.2970150926667</v>
      </c>
      <c r="AL31" s="122">
        <f>[1]Trim13!BF30</f>
        <v>140.52436031100001</v>
      </c>
      <c r="AM31" s="122">
        <f>[1]Trim13!BE30</f>
        <v>544.44270002666667</v>
      </c>
      <c r="AN31" s="102">
        <f>[1]Trim13!U30</f>
        <v>109934.78060548601</v>
      </c>
      <c r="AO31" s="102">
        <f>[1]Trim13!V30</f>
        <v>829.53834887699998</v>
      </c>
      <c r="AP31" s="102">
        <f>[1]Trim13!W30</f>
        <v>26082.936090622999</v>
      </c>
      <c r="AQ31" s="122">
        <f>[1]Trim13!X30</f>
        <v>6945.7314168440007</v>
      </c>
      <c r="AR31" s="122">
        <f>[1]Trim13!Y30</f>
        <v>4546.5159011079995</v>
      </c>
      <c r="AS31" s="122">
        <f>[1]Trim13!Z30</f>
        <v>2580.7255639290001</v>
      </c>
      <c r="AT31" s="122">
        <f>[1]Trim13!AA30</f>
        <v>581.99517355099999</v>
      </c>
      <c r="AU31" s="122">
        <f>[1]Trim13!AB30</f>
        <v>11427.968035190999</v>
      </c>
      <c r="AV31" s="102">
        <f>[1]Trim13!AC30</f>
        <v>23633.485040911</v>
      </c>
      <c r="AW31" s="102">
        <f t="shared" si="2"/>
        <v>50228.488152995997</v>
      </c>
      <c r="AX31" s="122">
        <f>[1]Trim13!AE30</f>
        <v>13792.249811157999</v>
      </c>
      <c r="AY31" s="122">
        <f>[1]Trim13!AF30</f>
        <v>17592.759525375001</v>
      </c>
      <c r="AZ31" s="122">
        <f>[1]Trim13!AG30</f>
        <v>3256.0558853440002</v>
      </c>
      <c r="BA31" s="122">
        <f>[1]Trim13!AH30</f>
        <v>1715.9729926770001</v>
      </c>
      <c r="BB31" s="122">
        <f>[1]Trim13!AI30</f>
        <v>1278.9154022610001</v>
      </c>
      <c r="BC31" s="122">
        <f>[1]Trim13!AJ30</f>
        <v>712.33671316300001</v>
      </c>
      <c r="BD31" s="122">
        <f>[1]Trim13!AK30</f>
        <v>10714.357956848</v>
      </c>
      <c r="BE31" s="122">
        <f>[1]Trim13!AM30</f>
        <v>1165.8398661700001</v>
      </c>
      <c r="BF31" s="122">
        <f>[1]Trim13!AL30</f>
        <v>9160.3329720789989</v>
      </c>
    </row>
    <row r="32" spans="1:58" s="29" customFormat="1" x14ac:dyDescent="0.2">
      <c r="A32" s="37" t="str">
        <f>[1]Trim13!A31</f>
        <v>T1 2005</v>
      </c>
      <c r="B32" s="60">
        <f>[1]Trim13!B31</f>
        <v>18305.574308343999</v>
      </c>
      <c r="C32" s="76">
        <f>[1]Trim13!C31</f>
        <v>65.263245076999993</v>
      </c>
      <c r="D32" s="76">
        <f>[1]Trim13!D31</f>
        <v>5310.3077207000006</v>
      </c>
      <c r="E32" s="61">
        <f>[1]Trim13!E31</f>
        <v>699.52973159600003</v>
      </c>
      <c r="F32" s="62">
        <f>[1]Trim13!F31</f>
        <v>614.15458321899996</v>
      </c>
      <c r="G32" s="62">
        <f>[1]Trim13!G31</f>
        <v>959.90382115800003</v>
      </c>
      <c r="H32" s="62">
        <f>[1]Trim13!H31</f>
        <v>533.10359767700004</v>
      </c>
      <c r="I32" s="63">
        <f>[1]Trim13!I31</f>
        <v>2503.6159870500001</v>
      </c>
      <c r="J32" s="76">
        <f>[1]Trim13!J31</f>
        <v>5486.5139134310002</v>
      </c>
      <c r="K32" s="76">
        <f t="shared" si="1"/>
        <v>6889.9684077880001</v>
      </c>
      <c r="L32" s="61">
        <f>[1]Trim13!L31</f>
        <v>1557.374000885</v>
      </c>
      <c r="M32" s="62">
        <f>[1]Trim13!M31</f>
        <v>2563.66909971</v>
      </c>
      <c r="N32" s="62">
        <f>[1]Trim13!N31</f>
        <v>193.591394433</v>
      </c>
      <c r="O32" s="62">
        <f>[1]Trim13!O31</f>
        <v>378.12366273600003</v>
      </c>
      <c r="P32" s="62">
        <f>[1]Trim13!P31</f>
        <v>314.864611696</v>
      </c>
      <c r="Q32" s="62">
        <f>[1]Trim13!Q31</f>
        <v>159.466178324</v>
      </c>
      <c r="R32" s="62">
        <f>[1]Trim13!R31</f>
        <v>1620.0876056459999</v>
      </c>
      <c r="S32" s="63">
        <f>[1]Trim13!T31</f>
        <v>102.79185435799999</v>
      </c>
      <c r="T32" s="64">
        <f>[1]Trim13!S31</f>
        <v>553.52102134799998</v>
      </c>
      <c r="U32" s="53">
        <f>[1]Trim13!AN31</f>
        <v>18742.193907465335</v>
      </c>
      <c r="V32" s="53">
        <f>[1]Trim13!AO31</f>
        <v>66.732165933666664</v>
      </c>
      <c r="W32" s="53">
        <f>[1]Trim13!AP31</f>
        <v>5553.0553393730006</v>
      </c>
      <c r="X32" s="123">
        <f>[1]Trim13!AQ31</f>
        <v>718.76900465600011</v>
      </c>
      <c r="Y32" s="123">
        <f>[1]Trim13!AR31</f>
        <v>688.2447653559999</v>
      </c>
      <c r="Z32" s="123">
        <f>[1]Trim13!AS31</f>
        <v>1021.585054323</v>
      </c>
      <c r="AA32" s="123">
        <f>[1]Trim13!AT31</f>
        <v>536.09798390366666</v>
      </c>
      <c r="AB32" s="123">
        <f>[1]Trim13!AU31</f>
        <v>2588.3585311343336</v>
      </c>
      <c r="AC32" s="53">
        <f>[1]Trim13!AV31</f>
        <v>5668.4877355243334</v>
      </c>
      <c r="AD32" s="53">
        <f t="shared" si="0"/>
        <v>6829.0596088849998</v>
      </c>
      <c r="AE32" s="123">
        <f>[1]Trim13!AX31</f>
        <v>1618.1157767389998</v>
      </c>
      <c r="AF32" s="123">
        <f>[1]Trim13!AY31</f>
        <v>2246.9629118060002</v>
      </c>
      <c r="AG32" s="123">
        <f>[1]Trim13!AZ31</f>
        <v>204.78090579433334</v>
      </c>
      <c r="AH32" s="123">
        <f>[1]Trim13!BA31</f>
        <v>386.56417538799997</v>
      </c>
      <c r="AI32" s="123">
        <f>[1]Trim13!BB31</f>
        <v>314.29548287533333</v>
      </c>
      <c r="AJ32" s="123">
        <f>[1]Trim13!BC31</f>
        <v>155.09140661900003</v>
      </c>
      <c r="AK32" s="123">
        <f>[1]Trim13!BD31</f>
        <v>1775.5706527266666</v>
      </c>
      <c r="AL32" s="123">
        <f>[1]Trim13!BF31</f>
        <v>127.67829693666668</v>
      </c>
      <c r="AM32" s="123">
        <f>[1]Trim13!BE31</f>
        <v>624.85905774933337</v>
      </c>
      <c r="AN32" s="54">
        <f>[1]Trim13!U31</f>
        <v>113927.711210081</v>
      </c>
      <c r="AO32" s="54">
        <f>[1]Trim13!V31</f>
        <v>1042.87025795</v>
      </c>
      <c r="AP32" s="54">
        <f>[1]Trim13!W31</f>
        <v>26340.124543359998</v>
      </c>
      <c r="AQ32" s="124">
        <f>[1]Trim13!X31</f>
        <v>7035.2055546120009</v>
      </c>
      <c r="AR32" s="124">
        <f>[1]Trim13!Y31</f>
        <v>4792.1796049320001</v>
      </c>
      <c r="AS32" s="124">
        <f>[1]Trim13!Z31</f>
        <v>2189.6692025960001</v>
      </c>
      <c r="AT32" s="124">
        <f>[1]Trim13!AA31</f>
        <v>828.17163311199999</v>
      </c>
      <c r="AU32" s="124">
        <f>[1]Trim13!AB31</f>
        <v>11494.898548108</v>
      </c>
      <c r="AV32" s="54">
        <f>[1]Trim13!AC31</f>
        <v>24508.395871555</v>
      </c>
      <c r="AW32" s="54">
        <f t="shared" si="2"/>
        <v>51329.113658588001</v>
      </c>
      <c r="AX32" s="124">
        <f>[1]Trim13!AE31</f>
        <v>13362.296135458</v>
      </c>
      <c r="AY32" s="124">
        <f>[1]Trim13!AF31</f>
        <v>18873.440985372999</v>
      </c>
      <c r="AZ32" s="124">
        <f>[1]Trim13!AG31</f>
        <v>3503.9291806110004</v>
      </c>
      <c r="BA32" s="124">
        <f>[1]Trim13!AH31</f>
        <v>2165.4013621919999</v>
      </c>
      <c r="BB32" s="124">
        <f>[1]Trim13!AI31</f>
        <v>1308.045692699</v>
      </c>
      <c r="BC32" s="124">
        <f>[1]Trim13!AJ31</f>
        <v>714.90770499600012</v>
      </c>
      <c r="BD32" s="124">
        <f>[1]Trim13!AK31</f>
        <v>10117.320234355</v>
      </c>
      <c r="BE32" s="124">
        <f>[1]Trim13!AM31</f>
        <v>1283.7723629040001</v>
      </c>
      <c r="BF32" s="124">
        <f>[1]Trim13!AL31</f>
        <v>10707.206878628</v>
      </c>
    </row>
    <row r="33" spans="1:58" s="29" customFormat="1" x14ac:dyDescent="0.2">
      <c r="A33" s="37" t="str">
        <f>[1]Trim13!A32</f>
        <v>T2 2005</v>
      </c>
      <c r="B33" s="60">
        <f>[1]Trim13!B32</f>
        <v>18050.688278107998</v>
      </c>
      <c r="C33" s="76">
        <f>[1]Trim13!C32</f>
        <v>23.081353362000002</v>
      </c>
      <c r="D33" s="76">
        <f>[1]Trim13!D32</f>
        <v>5061.5344070249994</v>
      </c>
      <c r="E33" s="61">
        <f>[1]Trim13!E32</f>
        <v>716.01987924699995</v>
      </c>
      <c r="F33" s="62">
        <f>[1]Trim13!F32</f>
        <v>601.75860176599997</v>
      </c>
      <c r="G33" s="62">
        <f>[1]Trim13!G32</f>
        <v>717.62003369499996</v>
      </c>
      <c r="H33" s="62">
        <f>[1]Trim13!H32</f>
        <v>460.24081701599999</v>
      </c>
      <c r="I33" s="63">
        <f>[1]Trim13!I32</f>
        <v>2565.8950753009999</v>
      </c>
      <c r="J33" s="76">
        <f>[1]Trim13!J32</f>
        <v>5705.2992383589999</v>
      </c>
      <c r="K33" s="76">
        <f t="shared" si="1"/>
        <v>6659.8110262199989</v>
      </c>
      <c r="L33" s="61">
        <f>[1]Trim13!L32</f>
        <v>1810.3268242889999</v>
      </c>
      <c r="M33" s="62">
        <f>[1]Trim13!M32</f>
        <v>2054.7021956019998</v>
      </c>
      <c r="N33" s="62">
        <f>[1]Trim13!N32</f>
        <v>219.574807091</v>
      </c>
      <c r="O33" s="62">
        <f>[1]Trim13!O32</f>
        <v>306.52108425199998</v>
      </c>
      <c r="P33" s="62">
        <f>[1]Trim13!P32</f>
        <v>234.43278189200001</v>
      </c>
      <c r="Q33" s="62">
        <f>[1]Trim13!Q32</f>
        <v>170.67840794899999</v>
      </c>
      <c r="R33" s="62">
        <f>[1]Trim13!R32</f>
        <v>1709.721856888</v>
      </c>
      <c r="S33" s="63">
        <f>[1]Trim13!T32</f>
        <v>153.85306825699999</v>
      </c>
      <c r="T33" s="64">
        <f>[1]Trim13!S32</f>
        <v>600.96225314200001</v>
      </c>
      <c r="U33" s="53">
        <f>[1]Trim13!AN32</f>
        <v>18596.146878513999</v>
      </c>
      <c r="V33" s="53">
        <f>[1]Trim13!AO32</f>
        <v>38.230728600333329</v>
      </c>
      <c r="W33" s="53">
        <f>[1]Trim13!AP32</f>
        <v>5437.2582490513332</v>
      </c>
      <c r="X33" s="123">
        <f>[1]Trim13!AQ32</f>
        <v>734.7173335706666</v>
      </c>
      <c r="Y33" s="123">
        <f>[1]Trim13!AR32</f>
        <v>642.511265536</v>
      </c>
      <c r="Z33" s="123">
        <f>[1]Trim13!AS32</f>
        <v>924.88800332800008</v>
      </c>
      <c r="AA33" s="123">
        <f>[1]Trim13!AT32</f>
        <v>491.85199046199995</v>
      </c>
      <c r="AB33" s="123">
        <f>[1]Trim13!AU32</f>
        <v>2643.2896561546663</v>
      </c>
      <c r="AC33" s="53">
        <f>[1]Trim13!AV32</f>
        <v>5705.237683981667</v>
      </c>
      <c r="AD33" s="53">
        <f t="shared" si="0"/>
        <v>6789.3463530836671</v>
      </c>
      <c r="AE33" s="123">
        <f>[1]Trim13!AX32</f>
        <v>1680.2171048540001</v>
      </c>
      <c r="AF33" s="123">
        <f>[1]Trim13!AY32</f>
        <v>2178.240554943</v>
      </c>
      <c r="AG33" s="123">
        <f>[1]Trim13!AZ32</f>
        <v>219.63607673633337</v>
      </c>
      <c r="AH33" s="123">
        <f>[1]Trim13!BA32</f>
        <v>350.85832504266665</v>
      </c>
      <c r="AI33" s="123">
        <f>[1]Trim13!BB32</f>
        <v>271.88369046333338</v>
      </c>
      <c r="AJ33" s="123">
        <f>[1]Trim13!BC32</f>
        <v>169.60112878033334</v>
      </c>
      <c r="AK33" s="123">
        <f>[1]Trim13!BD32</f>
        <v>1794.8424273463334</v>
      </c>
      <c r="AL33" s="123">
        <f>[1]Trim13!BF32</f>
        <v>124.06704491766668</v>
      </c>
      <c r="AM33" s="123">
        <f>[1]Trim13!BE32</f>
        <v>626.07386379699994</v>
      </c>
      <c r="AN33" s="54">
        <f>[1]Trim13!U32</f>
        <v>112705.131166023</v>
      </c>
      <c r="AO33" s="54">
        <f>[1]Trim13!V32</f>
        <v>304.18259505699996</v>
      </c>
      <c r="AP33" s="54">
        <f>[1]Trim13!W32</f>
        <v>25745.942952075005</v>
      </c>
      <c r="AQ33" s="124">
        <f>[1]Trim13!X32</f>
        <v>6855.0456330870002</v>
      </c>
      <c r="AR33" s="124">
        <f>[1]Trim13!Y32</f>
        <v>4894.1713082190008</v>
      </c>
      <c r="AS33" s="124">
        <f>[1]Trim13!Z32</f>
        <v>1977.7223578110002</v>
      </c>
      <c r="AT33" s="124">
        <f>[1]Trim13!AA32</f>
        <v>515.78371507599991</v>
      </c>
      <c r="AU33" s="124">
        <f>[1]Trim13!AB32</f>
        <v>11503.219937882001</v>
      </c>
      <c r="AV33" s="54">
        <f>[1]Trim13!AC32</f>
        <v>25048.228757610999</v>
      </c>
      <c r="AW33" s="54">
        <f t="shared" si="2"/>
        <v>51427.509158029003</v>
      </c>
      <c r="AX33" s="124">
        <f>[1]Trim13!AE32</f>
        <v>14524.068558434001</v>
      </c>
      <c r="AY33" s="124">
        <f>[1]Trim13!AF32</f>
        <v>17447.018665164</v>
      </c>
      <c r="AZ33" s="124">
        <f>[1]Trim13!AG32</f>
        <v>3810.0032530310004</v>
      </c>
      <c r="BA33" s="124">
        <f>[1]Trim13!AH32</f>
        <v>1932.8174644159999</v>
      </c>
      <c r="BB33" s="124">
        <f>[1]Trim13!AI32</f>
        <v>1025.2697633289999</v>
      </c>
      <c r="BC33" s="124">
        <f>[1]Trim13!AJ32</f>
        <v>671.60272020499997</v>
      </c>
      <c r="BD33" s="124">
        <f>[1]Trim13!AK32</f>
        <v>10805.6202698</v>
      </c>
      <c r="BE33" s="124">
        <f>[1]Trim13!AM32</f>
        <v>1211.10846365</v>
      </c>
      <c r="BF33" s="124">
        <f>[1]Trim13!AL32</f>
        <v>10179.267703251</v>
      </c>
    </row>
    <row r="34" spans="1:58" s="29" customFormat="1" x14ac:dyDescent="0.2">
      <c r="A34" s="37" t="str">
        <f>[1]Trim13!A33</f>
        <v>T3 2005</v>
      </c>
      <c r="B34" s="60">
        <f>[1]Trim13!B33</f>
        <v>18849.882368331997</v>
      </c>
      <c r="C34" s="76">
        <f>[1]Trim13!C33</f>
        <v>48.997815821000003</v>
      </c>
      <c r="D34" s="76">
        <f>[1]Trim13!D33</f>
        <v>5430.0209345009998</v>
      </c>
      <c r="E34" s="61">
        <f>[1]Trim13!E33</f>
        <v>617.97657202799996</v>
      </c>
      <c r="F34" s="62">
        <f>[1]Trim13!F33</f>
        <v>660.49277764099998</v>
      </c>
      <c r="G34" s="62">
        <f>[1]Trim13!G33</f>
        <v>830.53723697199996</v>
      </c>
      <c r="H34" s="62">
        <f>[1]Trim13!H33</f>
        <v>657.88352768300001</v>
      </c>
      <c r="I34" s="63">
        <f>[1]Trim13!I33</f>
        <v>2663.1308201769998</v>
      </c>
      <c r="J34" s="76">
        <f>[1]Trim13!J33</f>
        <v>5971.054769243</v>
      </c>
      <c r="K34" s="76">
        <f t="shared" si="1"/>
        <v>6802.5783053689984</v>
      </c>
      <c r="L34" s="61">
        <f>[1]Trim13!L33</f>
        <v>1698.9420499719999</v>
      </c>
      <c r="M34" s="62">
        <f>[1]Trim13!M33</f>
        <v>2147.7591737819998</v>
      </c>
      <c r="N34" s="62">
        <f>[1]Trim13!N33</f>
        <v>218.95892151300001</v>
      </c>
      <c r="O34" s="62">
        <f>[1]Trim13!O33</f>
        <v>465.04106944099999</v>
      </c>
      <c r="P34" s="62">
        <f>[1]Trim13!P33</f>
        <v>214.79483382699999</v>
      </c>
      <c r="Q34" s="62">
        <f>[1]Trim13!Q33</f>
        <v>129.47043419799999</v>
      </c>
      <c r="R34" s="62">
        <f>[1]Trim13!R33</f>
        <v>1791.216854908</v>
      </c>
      <c r="S34" s="63">
        <f>[1]Trim13!T33</f>
        <v>136.39496772800001</v>
      </c>
      <c r="T34" s="64">
        <f>[1]Trim13!S33</f>
        <v>597.23054339800001</v>
      </c>
      <c r="U34" s="53">
        <f>[1]Trim13!AN33</f>
        <v>18857.055606605663</v>
      </c>
      <c r="V34" s="53">
        <f>[1]Trim13!AO33</f>
        <v>34.677140265666672</v>
      </c>
      <c r="W34" s="53">
        <f>[1]Trim13!AP33</f>
        <v>5460.0590055423336</v>
      </c>
      <c r="X34" s="123">
        <f>[1]Trim13!AQ33</f>
        <v>705.21912679700006</v>
      </c>
      <c r="Y34" s="123">
        <f>[1]Trim13!AR33</f>
        <v>704.55942701466665</v>
      </c>
      <c r="Z34" s="123">
        <f>[1]Trim13!AS33</f>
        <v>797.13886300299998</v>
      </c>
      <c r="AA34" s="123">
        <f>[1]Trim13!AT33</f>
        <v>519.55980955066673</v>
      </c>
      <c r="AB34" s="123">
        <f>[1]Trim13!AU33</f>
        <v>2733.581779177</v>
      </c>
      <c r="AC34" s="53">
        <f>[1]Trim13!AV33</f>
        <v>5855.4194847333338</v>
      </c>
      <c r="AD34" s="53">
        <f t="shared" si="0"/>
        <v>6858.1530477126671</v>
      </c>
      <c r="AE34" s="123">
        <f>[1]Trim13!AX33</f>
        <v>1779.8076482529998</v>
      </c>
      <c r="AF34" s="123">
        <f>[1]Trim13!AY33</f>
        <v>2224.6891472866669</v>
      </c>
      <c r="AG34" s="123">
        <f>[1]Trim13!AZ33</f>
        <v>243.94395111866666</v>
      </c>
      <c r="AH34" s="123">
        <f>[1]Trim13!BA33</f>
        <v>318.22817937433337</v>
      </c>
      <c r="AI34" s="123">
        <f>[1]Trim13!BB33</f>
        <v>198.23338871033332</v>
      </c>
      <c r="AJ34" s="123">
        <f>[1]Trim13!BC33</f>
        <v>160.98857647999998</v>
      </c>
      <c r="AK34" s="123">
        <f>[1]Trim13!BD33</f>
        <v>1798.4799002363334</v>
      </c>
      <c r="AL34" s="123">
        <f>[1]Trim13!BF33</f>
        <v>133.78225625333334</v>
      </c>
      <c r="AM34" s="123">
        <f>[1]Trim13!BE33</f>
        <v>648.74692835166661</v>
      </c>
      <c r="AN34" s="54">
        <f>[1]Trim13!U33</f>
        <v>115758.259378755</v>
      </c>
      <c r="AO34" s="54">
        <f>[1]Trim13!V33</f>
        <v>188.161316263</v>
      </c>
      <c r="AP34" s="54">
        <f>[1]Trim13!W33</f>
        <v>26455.164223320004</v>
      </c>
      <c r="AQ34" s="124">
        <f>[1]Trim13!X33</f>
        <v>6812.6147238949998</v>
      </c>
      <c r="AR34" s="124">
        <f>[1]Trim13!Y33</f>
        <v>5264.0256752860005</v>
      </c>
      <c r="AS34" s="124">
        <f>[1]Trim13!Z33</f>
        <v>2149.626756267</v>
      </c>
      <c r="AT34" s="124">
        <f>[1]Trim13!AA33</f>
        <v>413.06521465000003</v>
      </c>
      <c r="AU34" s="124">
        <f>[1]Trim13!AB33</f>
        <v>11815.831853222</v>
      </c>
      <c r="AV34" s="54">
        <f>[1]Trim13!AC33</f>
        <v>25655.595360034004</v>
      </c>
      <c r="AW34" s="54">
        <f t="shared" si="2"/>
        <v>52245.795168061006</v>
      </c>
      <c r="AX34" s="124">
        <f>[1]Trim13!AE33</f>
        <v>14655.534543342001</v>
      </c>
      <c r="AY34" s="124">
        <f>[1]Trim13!AF33</f>
        <v>18086.544628633001</v>
      </c>
      <c r="AZ34" s="124">
        <f>[1]Trim13!AG33</f>
        <v>3895.8242890609999</v>
      </c>
      <c r="BA34" s="124">
        <f>[1]Trim13!AH33</f>
        <v>1845.043927166</v>
      </c>
      <c r="BB34" s="124">
        <f>[1]Trim13!AI33</f>
        <v>860.55210553899997</v>
      </c>
      <c r="BC34" s="124">
        <f>[1]Trim13!AJ33</f>
        <v>670.80161667499999</v>
      </c>
      <c r="BD34" s="124">
        <f>[1]Trim13!AK33</f>
        <v>11243.636069419001</v>
      </c>
      <c r="BE34" s="124">
        <f>[1]Trim13!AM33</f>
        <v>987.85798822600009</v>
      </c>
      <c r="BF34" s="124">
        <f>[1]Trim13!AL33</f>
        <v>11213.543311077001</v>
      </c>
    </row>
    <row r="35" spans="1:58" s="107" customFormat="1" x14ac:dyDescent="0.2">
      <c r="A35" s="100" t="str">
        <f>[1]Trim13!A34</f>
        <v>T4 2005</v>
      </c>
      <c r="B35" s="101">
        <f>[1]Trim13!B34</f>
        <v>19898.079916377999</v>
      </c>
      <c r="C35" s="102">
        <f>[1]Trim13!C34</f>
        <v>27.595272792999999</v>
      </c>
      <c r="D35" s="102">
        <f>[1]Trim13!D34</f>
        <v>5452.3783185909997</v>
      </c>
      <c r="E35" s="103">
        <f>[1]Trim13!E34</f>
        <v>630.60447345600005</v>
      </c>
      <c r="F35" s="104">
        <f>[1]Trim13!F34</f>
        <v>682.25688823999997</v>
      </c>
      <c r="G35" s="104">
        <f>[1]Trim13!G34</f>
        <v>739.73812280599998</v>
      </c>
      <c r="H35" s="104">
        <f>[1]Trim13!H34</f>
        <v>576.15024616599999</v>
      </c>
      <c r="I35" s="105">
        <f>[1]Trim13!I34</f>
        <v>2823.6285879229999</v>
      </c>
      <c r="J35" s="102">
        <f>[1]Trim13!J34</f>
        <v>6770.0938056980003</v>
      </c>
      <c r="K35" s="102">
        <f t="shared" si="1"/>
        <v>6996.4400551550016</v>
      </c>
      <c r="L35" s="103">
        <f>[1]Trim13!L34</f>
        <v>1757.1432485160001</v>
      </c>
      <c r="M35" s="104">
        <f>[1]Trim13!M34</f>
        <v>2291.0089507060002</v>
      </c>
      <c r="N35" s="104">
        <f>[1]Trim13!N34</f>
        <v>237.72166794099999</v>
      </c>
      <c r="O35" s="104">
        <f>[1]Trim13!O34</f>
        <v>426.181089284</v>
      </c>
      <c r="P35" s="104">
        <f>[1]Trim13!P34</f>
        <v>217.14143556299999</v>
      </c>
      <c r="Q35" s="104">
        <f>[1]Trim13!Q34</f>
        <v>150.48231784199999</v>
      </c>
      <c r="R35" s="104">
        <f>[1]Trim13!R34</f>
        <v>1786.985536576</v>
      </c>
      <c r="S35" s="105">
        <f>[1]Trim13!T34</f>
        <v>129.775808727</v>
      </c>
      <c r="T35" s="106">
        <f>[1]Trim13!S34</f>
        <v>651.57246414099995</v>
      </c>
      <c r="U35" s="102">
        <f>[1]Trim13!AN34</f>
        <v>19093.521625124667</v>
      </c>
      <c r="V35" s="102">
        <f>[1]Trim13!AO34</f>
        <v>31.275753347666669</v>
      </c>
      <c r="W35" s="102">
        <f>[1]Trim13!AP34</f>
        <v>5350.1428892436661</v>
      </c>
      <c r="X35" s="122">
        <f>[1]Trim13!AQ34</f>
        <v>631.34996373066667</v>
      </c>
      <c r="Y35" s="122">
        <f>[1]Trim13!AR34</f>
        <v>682.08949461300006</v>
      </c>
      <c r="Z35" s="122">
        <f>[1]Trim13!AS34</f>
        <v>750.94889595999996</v>
      </c>
      <c r="AA35" s="122">
        <f>[1]Trim13!AT34</f>
        <v>623.15501650566671</v>
      </c>
      <c r="AB35" s="122">
        <f>[1]Trim13!AU34</f>
        <v>2662.5995184343333</v>
      </c>
      <c r="AC35" s="102">
        <f>[1]Trim13!AV34</f>
        <v>6126.216998322001</v>
      </c>
      <c r="AD35" s="102">
        <f t="shared" si="0"/>
        <v>6909.1258626126655</v>
      </c>
      <c r="AE35" s="122">
        <f>[1]Trim13!AX34</f>
        <v>1699.4924060206665</v>
      </c>
      <c r="AF35" s="122">
        <f>[1]Trim13!AY34</f>
        <v>2235.4780298410001</v>
      </c>
      <c r="AG35" s="122">
        <f>[1]Trim13!AZ34</f>
        <v>220.58257896833334</v>
      </c>
      <c r="AH35" s="122">
        <f>[1]Trim13!BA34</f>
        <v>452.27041312766664</v>
      </c>
      <c r="AI35" s="122">
        <f>[1]Trim13!BB34</f>
        <v>190.20220892933332</v>
      </c>
      <c r="AJ35" s="122">
        <f>[1]Trim13!BC34</f>
        <v>161.96077381233334</v>
      </c>
      <c r="AK35" s="122">
        <f>[1]Trim13!BD34</f>
        <v>1804.9755503906665</v>
      </c>
      <c r="AL35" s="122">
        <f>[1]Trim13!BF34</f>
        <v>144.16390152266666</v>
      </c>
      <c r="AM35" s="122">
        <f>[1]Trim13!BE34</f>
        <v>676.76012159866661</v>
      </c>
      <c r="AN35" s="102">
        <f>[1]Trim13!U34</f>
        <v>113196.85122383598</v>
      </c>
      <c r="AO35" s="102">
        <f>[1]Trim13!V34</f>
        <v>379.83737897999998</v>
      </c>
      <c r="AP35" s="102">
        <f>[1]Trim13!W34</f>
        <v>25211.802233151</v>
      </c>
      <c r="AQ35" s="122">
        <f>[1]Trim13!X34</f>
        <v>5916.5445673439999</v>
      </c>
      <c r="AR35" s="122">
        <f>[1]Trim13!Y34</f>
        <v>4531.5345024999997</v>
      </c>
      <c r="AS35" s="122">
        <f>[1]Trim13!Z34</f>
        <v>2137.8248850460004</v>
      </c>
      <c r="AT35" s="122">
        <f>[1]Trim13!AA34</f>
        <v>491.408363135</v>
      </c>
      <c r="AU35" s="122">
        <f>[1]Trim13!AB34</f>
        <v>12134.489915126002</v>
      </c>
      <c r="AV35" s="102">
        <f>[1]Trim13!AC34</f>
        <v>26953.477187511002</v>
      </c>
      <c r="AW35" s="102">
        <f t="shared" si="2"/>
        <v>48983.782245072995</v>
      </c>
      <c r="AX35" s="122">
        <f>[1]Trim13!AE34</f>
        <v>13946.379026584998</v>
      </c>
      <c r="AY35" s="122">
        <f>[1]Trim13!AF34</f>
        <v>15741.510767051999</v>
      </c>
      <c r="AZ35" s="122">
        <f>[1]Trim13!AG34</f>
        <v>3913.5864907119999</v>
      </c>
      <c r="BA35" s="122">
        <f>[1]Trim13!AH34</f>
        <v>2162.9810165549998</v>
      </c>
      <c r="BB35" s="122">
        <f>[1]Trim13!AI34</f>
        <v>725.51930161799999</v>
      </c>
      <c r="BC35" s="122">
        <f>[1]Trim13!AJ34</f>
        <v>662.45898633399997</v>
      </c>
      <c r="BD35" s="122">
        <f>[1]Trim13!AK34</f>
        <v>10756.500724304</v>
      </c>
      <c r="BE35" s="122">
        <f>[1]Trim13!AM34</f>
        <v>1074.845931913</v>
      </c>
      <c r="BF35" s="122">
        <f>[1]Trim13!AL34</f>
        <v>11667.952179121001</v>
      </c>
    </row>
    <row r="36" spans="1:58" s="29" customFormat="1" x14ac:dyDescent="0.2">
      <c r="A36" s="37" t="str">
        <f>[1]Trim13!A35</f>
        <v>T1 2006</v>
      </c>
      <c r="B36" s="60">
        <f>[1]Trim13!B35</f>
        <v>19362.782125683996</v>
      </c>
      <c r="C36" s="76">
        <f>[1]Trim13!C35</f>
        <v>16.922189536000001</v>
      </c>
      <c r="D36" s="76">
        <f>[1]Trim13!D35</f>
        <v>5323.1860628939994</v>
      </c>
      <c r="E36" s="61">
        <f>[1]Trim13!E35</f>
        <v>645.11450452700001</v>
      </c>
      <c r="F36" s="62">
        <f>[1]Trim13!F35</f>
        <v>737.63094089700007</v>
      </c>
      <c r="G36" s="62">
        <f>[1]Trim13!G35</f>
        <v>754.85772361700003</v>
      </c>
      <c r="H36" s="62">
        <f>[1]Trim13!H35</f>
        <v>550.51937081200003</v>
      </c>
      <c r="I36" s="63">
        <f>[1]Trim13!I35</f>
        <v>2635.0635230409998</v>
      </c>
      <c r="J36" s="76">
        <f>[1]Trim13!J35</f>
        <v>6899.5473822630001</v>
      </c>
      <c r="K36" s="76">
        <f t="shared" si="1"/>
        <v>6489.7061524399987</v>
      </c>
      <c r="L36" s="61">
        <f>[1]Trim13!L35</f>
        <v>1569.9787456460001</v>
      </c>
      <c r="M36" s="62">
        <f>[1]Trim13!M35</f>
        <v>2113.1218324259999</v>
      </c>
      <c r="N36" s="62">
        <f>[1]Trim13!N35</f>
        <v>211.04685057500001</v>
      </c>
      <c r="O36" s="62">
        <f>[1]Trim13!O35</f>
        <v>351.05224093499999</v>
      </c>
      <c r="P36" s="62">
        <f>[1]Trim13!P35</f>
        <v>241.153784909</v>
      </c>
      <c r="Q36" s="62">
        <f>[1]Trim13!Q35</f>
        <v>148.39336850699999</v>
      </c>
      <c r="R36" s="62">
        <f>[1]Trim13!R35</f>
        <v>1703.6879848809999</v>
      </c>
      <c r="S36" s="63">
        <f>[1]Trim13!T35</f>
        <v>151.27134456100001</v>
      </c>
      <c r="T36" s="64">
        <f>[1]Trim13!S35</f>
        <v>633.42033855099999</v>
      </c>
      <c r="U36" s="53">
        <f>[1]Trim13!AN35</f>
        <v>19287.196484861666</v>
      </c>
      <c r="V36" s="53">
        <f>[1]Trim13!AO35</f>
        <v>24.010483131000001</v>
      </c>
      <c r="W36" s="53">
        <f>[1]Trim13!AP35</f>
        <v>5367.2830646349994</v>
      </c>
      <c r="X36" s="123">
        <f>[1]Trim13!AQ35</f>
        <v>637.14220772399995</v>
      </c>
      <c r="Y36" s="123">
        <f>[1]Trim13!AR35</f>
        <v>807.45029426333338</v>
      </c>
      <c r="Z36" s="123">
        <f>[1]Trim13!AS35</f>
        <v>781.24128491033332</v>
      </c>
      <c r="AA36" s="123">
        <f>[1]Trim13!AT35</f>
        <v>512.76117579933327</v>
      </c>
      <c r="AB36" s="123">
        <f>[1]Trim13!AU35</f>
        <v>2628.6881019380003</v>
      </c>
      <c r="AC36" s="53">
        <f>[1]Trim13!AV35</f>
        <v>6475.3656120083333</v>
      </c>
      <c r="AD36" s="53">
        <f t="shared" si="0"/>
        <v>6696.8085739933331</v>
      </c>
      <c r="AE36" s="123">
        <f>[1]Trim13!AX35</f>
        <v>1644.4898858343333</v>
      </c>
      <c r="AF36" s="123">
        <f>[1]Trim13!AY35</f>
        <v>2113.1687659733329</v>
      </c>
      <c r="AG36" s="123">
        <f>[1]Trim13!AZ35</f>
        <v>228.61088787866666</v>
      </c>
      <c r="AH36" s="123">
        <f>[1]Trim13!BA35</f>
        <v>418.8454161923334</v>
      </c>
      <c r="AI36" s="123">
        <f>[1]Trim13!BB35</f>
        <v>235.91228423500002</v>
      </c>
      <c r="AJ36" s="123">
        <f>[1]Trim13!BC35</f>
        <v>162.91465153666667</v>
      </c>
      <c r="AK36" s="123">
        <f>[1]Trim13!BD35</f>
        <v>1737.4569021713332</v>
      </c>
      <c r="AL36" s="123">
        <f>[1]Trim13!BF35</f>
        <v>155.40978017166665</v>
      </c>
      <c r="AM36" s="123">
        <f>[1]Trim13!BE35</f>
        <v>723.7287510939999</v>
      </c>
      <c r="AN36" s="54">
        <f>[1]Trim13!U35</f>
        <v>116736.61833771299</v>
      </c>
      <c r="AO36" s="54">
        <f>[1]Trim13!V35</f>
        <v>170.34138632000003</v>
      </c>
      <c r="AP36" s="54">
        <f>[1]Trim13!W35</f>
        <v>26190.086826051</v>
      </c>
      <c r="AQ36" s="124">
        <f>[1]Trim13!X35</f>
        <v>6095.8763077849999</v>
      </c>
      <c r="AR36" s="124">
        <f>[1]Trim13!Y35</f>
        <v>5651.9734995660001</v>
      </c>
      <c r="AS36" s="124">
        <f>[1]Trim13!Z35</f>
        <v>2574.4134659870001</v>
      </c>
      <c r="AT36" s="124">
        <f>[1]Trim13!AA35</f>
        <v>572.60345703099995</v>
      </c>
      <c r="AU36" s="124">
        <f>[1]Trim13!AB35</f>
        <v>11295.220095682</v>
      </c>
      <c r="AV36" s="54">
        <f>[1]Trim13!AC35</f>
        <v>27588.629534058</v>
      </c>
      <c r="AW36" s="54">
        <f t="shared" si="2"/>
        <v>51179.764476015996</v>
      </c>
      <c r="AX36" s="124">
        <f>[1]Trim13!AE35</f>
        <v>14940.834568410999</v>
      </c>
      <c r="AY36" s="124">
        <f>[1]Trim13!AF35</f>
        <v>16164.993758916999</v>
      </c>
      <c r="AZ36" s="124">
        <f>[1]Trim13!AG35</f>
        <v>4486.7071126770006</v>
      </c>
      <c r="BA36" s="124">
        <f>[1]Trim13!AH35</f>
        <v>1835.8739340550001</v>
      </c>
      <c r="BB36" s="124">
        <f>[1]Trim13!AI35</f>
        <v>976.94416212600004</v>
      </c>
      <c r="BC36" s="124">
        <f>[1]Trim13!AJ35</f>
        <v>669.10214550900002</v>
      </c>
      <c r="BD36" s="124">
        <f>[1]Trim13!AK35</f>
        <v>10737.562771223</v>
      </c>
      <c r="BE36" s="124">
        <f>[1]Trim13!AM35</f>
        <v>1367.746023098</v>
      </c>
      <c r="BF36" s="124">
        <f>[1]Trim13!AL35</f>
        <v>11607.796115268</v>
      </c>
    </row>
    <row r="37" spans="1:58" s="29" customFormat="1" x14ac:dyDescent="0.2">
      <c r="A37" s="37" t="str">
        <f>[1]Trim13!A36</f>
        <v>T2 2006</v>
      </c>
      <c r="B37" s="60">
        <f>[1]Trim13!B36</f>
        <v>19685.353533934998</v>
      </c>
      <c r="C37" s="76">
        <f>[1]Trim13!C36</f>
        <v>29.241780378000001</v>
      </c>
      <c r="D37" s="76">
        <f>[1]Trim13!D36</f>
        <v>5666.2929602989998</v>
      </c>
      <c r="E37" s="61">
        <f>[1]Trim13!E36</f>
        <v>664.76805348100004</v>
      </c>
      <c r="F37" s="62">
        <f>[1]Trim13!F36</f>
        <v>766.87001171599991</v>
      </c>
      <c r="G37" s="62">
        <f>[1]Trim13!G36</f>
        <v>738.19088925699998</v>
      </c>
      <c r="H37" s="62">
        <f>[1]Trim13!H36</f>
        <v>680.94287654300001</v>
      </c>
      <c r="I37" s="63">
        <f>[1]Trim13!I36</f>
        <v>2815.5211293020002</v>
      </c>
      <c r="J37" s="76">
        <f>[1]Trim13!J36</f>
        <v>6999.5392334589997</v>
      </c>
      <c r="K37" s="76">
        <f t="shared" si="1"/>
        <v>6309.7512760340005</v>
      </c>
      <c r="L37" s="61">
        <f>[1]Trim13!L36</f>
        <v>1446.708520316</v>
      </c>
      <c r="M37" s="62">
        <f>[1]Trim13!M36</f>
        <v>2130.7055376150001</v>
      </c>
      <c r="N37" s="62">
        <f>[1]Trim13!N36</f>
        <v>240.32189296999999</v>
      </c>
      <c r="O37" s="62">
        <f>[1]Trim13!O36</f>
        <v>219.306866318</v>
      </c>
      <c r="P37" s="62">
        <f>[1]Trim13!P36</f>
        <v>299.19801239700001</v>
      </c>
      <c r="Q37" s="62">
        <f>[1]Trim13!Q36</f>
        <v>155.27677754499999</v>
      </c>
      <c r="R37" s="62">
        <f>[1]Trim13!R36</f>
        <v>1682.279918855</v>
      </c>
      <c r="S37" s="63">
        <f>[1]Trim13!T36</f>
        <v>135.95375001799999</v>
      </c>
      <c r="T37" s="64">
        <f>[1]Trim13!S36</f>
        <v>680.52828376499997</v>
      </c>
      <c r="U37" s="53">
        <f>[1]Trim13!AN36</f>
        <v>19675.764321410665</v>
      </c>
      <c r="V37" s="53">
        <f>[1]Trim13!AO36</f>
        <v>29.771024209</v>
      </c>
      <c r="W37" s="53">
        <f>[1]Trim13!AP36</f>
        <v>5637.459134093333</v>
      </c>
      <c r="X37" s="123">
        <f>[1]Trim13!AQ36</f>
        <v>704.65506221766657</v>
      </c>
      <c r="Y37" s="123">
        <f>[1]Trim13!AR36</f>
        <v>783.00238516266666</v>
      </c>
      <c r="Z37" s="123">
        <f>[1]Trim13!AS36</f>
        <v>690.90518584099993</v>
      </c>
      <c r="AA37" s="123">
        <f>[1]Trim13!AT36</f>
        <v>617.05435494866663</v>
      </c>
      <c r="AB37" s="123">
        <f>[1]Trim13!AU36</f>
        <v>2841.8421459233336</v>
      </c>
      <c r="AC37" s="53">
        <f>[1]Trim13!AV36</f>
        <v>6922.2064339273338</v>
      </c>
      <c r="AD37" s="53">
        <f t="shared" si="0"/>
        <v>6350.4781490976675</v>
      </c>
      <c r="AE37" s="123">
        <f>[1]Trim13!AX36</f>
        <v>1567.8681020306667</v>
      </c>
      <c r="AF37" s="123">
        <f>[1]Trim13!AY36</f>
        <v>2061.3979214216665</v>
      </c>
      <c r="AG37" s="123">
        <f>[1]Trim13!AZ36</f>
        <v>255.66209912433331</v>
      </c>
      <c r="AH37" s="123">
        <f>[1]Trim13!BA36</f>
        <v>253.91024053199999</v>
      </c>
      <c r="AI37" s="123">
        <f>[1]Trim13!BB36</f>
        <v>301.0166906463333</v>
      </c>
      <c r="AJ37" s="123">
        <f>[1]Trim13!BC36</f>
        <v>164.84736796733333</v>
      </c>
      <c r="AK37" s="123">
        <f>[1]Trim13!BD36</f>
        <v>1601.122370411</v>
      </c>
      <c r="AL37" s="123">
        <f>[1]Trim13!BF36</f>
        <v>144.65335696433331</v>
      </c>
      <c r="AM37" s="123">
        <f>[1]Trim13!BE36</f>
        <v>735.84958008333342</v>
      </c>
      <c r="AN37" s="54">
        <f>[1]Trim13!U36</f>
        <v>115851.440736066</v>
      </c>
      <c r="AO37" s="54">
        <f>[1]Trim13!V36</f>
        <v>178.745063491</v>
      </c>
      <c r="AP37" s="54">
        <f>[1]Trim13!W36</f>
        <v>26619.081094364003</v>
      </c>
      <c r="AQ37" s="124">
        <f>[1]Trim13!X36</f>
        <v>7001.4914385270004</v>
      </c>
      <c r="AR37" s="124">
        <f>[1]Trim13!Y36</f>
        <v>4698.121236465</v>
      </c>
      <c r="AS37" s="124">
        <f>[1]Trim13!Z36</f>
        <v>2696.54448852</v>
      </c>
      <c r="AT37" s="124">
        <f>[1]Trim13!AA36</f>
        <v>577.01231195299999</v>
      </c>
      <c r="AU37" s="124">
        <f>[1]Trim13!AB36</f>
        <v>11645.911618898999</v>
      </c>
      <c r="AV37" s="54">
        <f>[1]Trim13!AC36</f>
        <v>28668.558298212003</v>
      </c>
      <c r="AW37" s="54">
        <f t="shared" si="2"/>
        <v>49181.539326934995</v>
      </c>
      <c r="AX37" s="124">
        <f>[1]Trim13!AE36</f>
        <v>13778.095038587999</v>
      </c>
      <c r="AY37" s="124">
        <f>[1]Trim13!AF36</f>
        <v>15815.521362804</v>
      </c>
      <c r="AZ37" s="124">
        <f>[1]Trim13!AG36</f>
        <v>4594.7159509209996</v>
      </c>
      <c r="BA37" s="124">
        <f>[1]Trim13!AH36</f>
        <v>1839.714477647</v>
      </c>
      <c r="BB37" s="124">
        <f>[1]Trim13!AI36</f>
        <v>1117.3205989630001</v>
      </c>
      <c r="BC37" s="124">
        <f>[1]Trim13!AJ36</f>
        <v>681.99235285300006</v>
      </c>
      <c r="BD37" s="124">
        <f>[1]Trim13!AK36</f>
        <v>10003.317253327999</v>
      </c>
      <c r="BE37" s="124">
        <f>[1]Trim13!AM36</f>
        <v>1350.862291831</v>
      </c>
      <c r="BF37" s="124">
        <f>[1]Trim13!AL36</f>
        <v>11203.516953064</v>
      </c>
    </row>
    <row r="38" spans="1:58" s="29" customFormat="1" x14ac:dyDescent="0.2">
      <c r="A38" s="37" t="str">
        <f>[1]Trim13!A37</f>
        <v>T3 2006</v>
      </c>
      <c r="B38" s="60">
        <f>[1]Trim13!B37</f>
        <v>19835.785104603001</v>
      </c>
      <c r="C38" s="76">
        <f>[1]Trim13!C37</f>
        <v>29.234572064000002</v>
      </c>
      <c r="D38" s="76">
        <f>[1]Trim13!D37</f>
        <v>5655.068481237</v>
      </c>
      <c r="E38" s="61">
        <f>[1]Trim13!E37</f>
        <v>692.37833795899996</v>
      </c>
      <c r="F38" s="62">
        <f>[1]Trim13!F37</f>
        <v>718.96159893600009</v>
      </c>
      <c r="G38" s="62">
        <f>[1]Trim13!G37</f>
        <v>675.176868281</v>
      </c>
      <c r="H38" s="62">
        <f>[1]Trim13!H37</f>
        <v>865.87339649099999</v>
      </c>
      <c r="I38" s="63">
        <f>[1]Trim13!I37</f>
        <v>2702.6782795700001</v>
      </c>
      <c r="J38" s="76">
        <f>[1]Trim13!J37</f>
        <v>6851.3611881400002</v>
      </c>
      <c r="K38" s="76">
        <f t="shared" si="1"/>
        <v>6517.0791793400003</v>
      </c>
      <c r="L38" s="61">
        <f>[1]Trim13!L37</f>
        <v>1509.583770465</v>
      </c>
      <c r="M38" s="62">
        <f>[1]Trim13!M37</f>
        <v>2296.9648167810001</v>
      </c>
      <c r="N38" s="62">
        <f>[1]Trim13!N37</f>
        <v>234.80130949799999</v>
      </c>
      <c r="O38" s="62">
        <f>[1]Trim13!O37</f>
        <v>377.27937791699998</v>
      </c>
      <c r="P38" s="62">
        <f>[1]Trim13!P37</f>
        <v>269.25793545900001</v>
      </c>
      <c r="Q38" s="62">
        <f>[1]Trim13!Q37</f>
        <v>134.26202857199999</v>
      </c>
      <c r="R38" s="62">
        <f>[1]Trim13!R37</f>
        <v>1567.84322507</v>
      </c>
      <c r="S38" s="63">
        <f>[1]Trim13!T37</f>
        <v>127.086715578</v>
      </c>
      <c r="T38" s="64">
        <f>[1]Trim13!S37</f>
        <v>783.04168382199998</v>
      </c>
      <c r="U38" s="53">
        <f>[1]Trim13!AN37</f>
        <v>19223.161624486671</v>
      </c>
      <c r="V38" s="53">
        <f>[1]Trim13!AO37</f>
        <v>31.735660595000002</v>
      </c>
      <c r="W38" s="53">
        <f>[1]Trim13!AP37</f>
        <v>5529.0793035390006</v>
      </c>
      <c r="X38" s="123">
        <f>[1]Trim13!AQ37</f>
        <v>700.91512340200006</v>
      </c>
      <c r="Y38" s="123">
        <f>[1]Trim13!AR37</f>
        <v>754.83639079533339</v>
      </c>
      <c r="Z38" s="123">
        <f>[1]Trim13!AS37</f>
        <v>668.56707817666666</v>
      </c>
      <c r="AA38" s="123">
        <f>[1]Trim13!AT37</f>
        <v>771.66881739166672</v>
      </c>
      <c r="AB38" s="123">
        <f>[1]Trim13!AU37</f>
        <v>2633.0918937733331</v>
      </c>
      <c r="AC38" s="53">
        <f>[1]Trim13!AV37</f>
        <v>6365.0931932326666</v>
      </c>
      <c r="AD38" s="53">
        <f t="shared" si="0"/>
        <v>6512.5907658219994</v>
      </c>
      <c r="AE38" s="123">
        <f>[1]Trim13!AX37</f>
        <v>1568.7696611926667</v>
      </c>
      <c r="AF38" s="123">
        <f>[1]Trim13!AY37</f>
        <v>2192.6242499476671</v>
      </c>
      <c r="AG38" s="123">
        <f>[1]Trim13!AZ37</f>
        <v>261.83749811633334</v>
      </c>
      <c r="AH38" s="123">
        <f>[1]Trim13!BA37</f>
        <v>270.67087653099998</v>
      </c>
      <c r="AI38" s="123">
        <f>[1]Trim13!BB37</f>
        <v>346.33036347133333</v>
      </c>
      <c r="AJ38" s="123">
        <f>[1]Trim13!BC37</f>
        <v>129.67741027733334</v>
      </c>
      <c r="AK38" s="123">
        <f>[1]Trim13!BD37</f>
        <v>1593.830773166</v>
      </c>
      <c r="AL38" s="123">
        <f>[1]Trim13!BF37</f>
        <v>148.84993311966667</v>
      </c>
      <c r="AM38" s="123">
        <f>[1]Trim13!BE37</f>
        <v>784.66270129799989</v>
      </c>
      <c r="AN38" s="54">
        <f>[1]Trim13!U37</f>
        <v>115253.710741231</v>
      </c>
      <c r="AO38" s="54">
        <f>[1]Trim13!V37</f>
        <v>178.15101302199997</v>
      </c>
      <c r="AP38" s="54">
        <f>[1]Trim13!W37</f>
        <v>25738.038633740005</v>
      </c>
      <c r="AQ38" s="124">
        <f>[1]Trim13!X37</f>
        <v>6798.2992643769994</v>
      </c>
      <c r="AR38" s="124">
        <f>[1]Trim13!Y37</f>
        <v>4781.3835119200003</v>
      </c>
      <c r="AS38" s="124">
        <f>[1]Trim13!Z37</f>
        <v>2351.6404097670002</v>
      </c>
      <c r="AT38" s="124">
        <f>[1]Trim13!AA37</f>
        <v>847.41498667099995</v>
      </c>
      <c r="AU38" s="124">
        <f>[1]Trim13!AB37</f>
        <v>10959.300461004999</v>
      </c>
      <c r="AV38" s="54">
        <f>[1]Trim13!AC37</f>
        <v>26180.251848961001</v>
      </c>
      <c r="AW38" s="54">
        <f t="shared" si="2"/>
        <v>50069.113654521003</v>
      </c>
      <c r="AX38" s="124">
        <f>[1]Trim13!AE37</f>
        <v>13954.062061798</v>
      </c>
      <c r="AY38" s="124">
        <f>[1]Trim13!AF37</f>
        <v>16499.209097604002</v>
      </c>
      <c r="AZ38" s="124">
        <f>[1]Trim13!AG37</f>
        <v>4500.9709192800001</v>
      </c>
      <c r="BA38" s="124">
        <f>[1]Trim13!AH37</f>
        <v>2335.3886327790001</v>
      </c>
      <c r="BB38" s="124">
        <f>[1]Trim13!AI37</f>
        <v>1115.1610868799999</v>
      </c>
      <c r="BC38" s="124">
        <f>[1]Trim13!AJ37</f>
        <v>570.53079635699999</v>
      </c>
      <c r="BD38" s="124">
        <f>[1]Trim13!AK37</f>
        <v>9535.8324374549993</v>
      </c>
      <c r="BE38" s="124">
        <f>[1]Trim13!AM37</f>
        <v>1557.9586223680001</v>
      </c>
      <c r="BF38" s="124">
        <f>[1]Trim13!AL37</f>
        <v>13088.155590987</v>
      </c>
    </row>
    <row r="39" spans="1:58" s="107" customFormat="1" x14ac:dyDescent="0.2">
      <c r="A39" s="100" t="str">
        <f>[1]Trim13!A38</f>
        <v>T4 2006</v>
      </c>
      <c r="B39" s="101">
        <f>[1]Trim13!B38</f>
        <v>19570.013759466001</v>
      </c>
      <c r="C39" s="102">
        <f>[1]Trim13!C38</f>
        <v>44.664309228</v>
      </c>
      <c r="D39" s="102">
        <f>[1]Trim13!D38</f>
        <v>5459.6055886570002</v>
      </c>
      <c r="E39" s="103">
        <f>[1]Trim13!E38</f>
        <v>622.28651840800001</v>
      </c>
      <c r="F39" s="104">
        <f>[1]Trim13!F38</f>
        <v>771.060799041</v>
      </c>
      <c r="G39" s="104">
        <f>[1]Trim13!G38</f>
        <v>606.95021812000005</v>
      </c>
      <c r="H39" s="104">
        <f>[1]Trim13!H38</f>
        <v>721.25440074400001</v>
      </c>
      <c r="I39" s="105">
        <f>[1]Trim13!I38</f>
        <v>2738.0536523440001</v>
      </c>
      <c r="J39" s="102">
        <f>[1]Trim13!J38</f>
        <v>6654.1982061919998</v>
      </c>
      <c r="K39" s="102">
        <f t="shared" si="1"/>
        <v>6696.5093518619988</v>
      </c>
      <c r="L39" s="103">
        <f>[1]Trim13!L38</f>
        <v>1579.0577296710001</v>
      </c>
      <c r="M39" s="104">
        <f>[1]Trim13!M38</f>
        <v>2465.4993396939999</v>
      </c>
      <c r="N39" s="104">
        <f>[1]Trim13!N38</f>
        <v>288.72560535399998</v>
      </c>
      <c r="O39" s="104">
        <f>[1]Trim13!O38</f>
        <v>219.49978040900001</v>
      </c>
      <c r="P39" s="104">
        <f>[1]Trim13!P38</f>
        <v>254.86621902499999</v>
      </c>
      <c r="Q39" s="104">
        <f>[1]Trim13!Q38</f>
        <v>152.205046598</v>
      </c>
      <c r="R39" s="104">
        <f>[1]Trim13!R38</f>
        <v>1609.650901555</v>
      </c>
      <c r="S39" s="105">
        <f>[1]Trim13!T38</f>
        <v>127.004729556</v>
      </c>
      <c r="T39" s="106">
        <f>[1]Trim13!S38</f>
        <v>715.03630352699997</v>
      </c>
      <c r="U39" s="102">
        <f>[1]Trim13!AN38</f>
        <v>19822.687391376334</v>
      </c>
      <c r="V39" s="102">
        <f>[1]Trim13!AO38</f>
        <v>29.319266893999998</v>
      </c>
      <c r="W39" s="102">
        <f>[1]Trim13!AP38</f>
        <v>5587.631754088</v>
      </c>
      <c r="X39" s="122">
        <f>[1]Trim13!AQ38</f>
        <v>659.342228234</v>
      </c>
      <c r="Y39" s="122">
        <f>[1]Trim13!AR38</f>
        <v>761.38441439233338</v>
      </c>
      <c r="Z39" s="122">
        <f>[1]Trim13!AS38</f>
        <v>643.1307400776667</v>
      </c>
      <c r="AA39" s="122">
        <f>[1]Trim13!AT38</f>
        <v>765.89498164066663</v>
      </c>
      <c r="AB39" s="122">
        <f>[1]Trim13!AU38</f>
        <v>2757.8793897433334</v>
      </c>
      <c r="AC39" s="102">
        <f>[1]Trim13!AV38</f>
        <v>6612.6968286753336</v>
      </c>
      <c r="AD39" s="102">
        <f t="shared" si="0"/>
        <v>6852.9074226806679</v>
      </c>
      <c r="AE39" s="122">
        <f>[1]Trim13!AX38</f>
        <v>1677.9126364756667</v>
      </c>
      <c r="AF39" s="122">
        <f>[1]Trim13!AY38</f>
        <v>2478.5955598483338</v>
      </c>
      <c r="AG39" s="122">
        <f>[1]Trim13!AZ38</f>
        <v>272.62864446166668</v>
      </c>
      <c r="AH39" s="122">
        <f>[1]Trim13!BA38</f>
        <v>233.42468591766666</v>
      </c>
      <c r="AI39" s="122">
        <f>[1]Trim13!BB38</f>
        <v>274.61995119766669</v>
      </c>
      <c r="AJ39" s="122">
        <f>[1]Trim13!BC38</f>
        <v>138.85817872200002</v>
      </c>
      <c r="AK39" s="122">
        <f>[1]Trim13!BD38</f>
        <v>1647.7150443203334</v>
      </c>
      <c r="AL39" s="122">
        <f>[1]Trim13!BF38</f>
        <v>129.15272173733334</v>
      </c>
      <c r="AM39" s="122">
        <f>[1]Trim13!BE38</f>
        <v>740.13211903833326</v>
      </c>
      <c r="AN39" s="102">
        <f>[1]Trim13!U38</f>
        <v>118977.33787949198</v>
      </c>
      <c r="AO39" s="102">
        <f>[1]Trim13!V38</f>
        <v>219.89989527500001</v>
      </c>
      <c r="AP39" s="102">
        <f>[1]Trim13!W38</f>
        <v>26459.702440574001</v>
      </c>
      <c r="AQ39" s="122">
        <f>[1]Trim13!X38</f>
        <v>6745.6227268910006</v>
      </c>
      <c r="AR39" s="122">
        <f>[1]Trim13!Y38</f>
        <v>5142.6746253850006</v>
      </c>
      <c r="AS39" s="122">
        <f>[1]Trim13!Z38</f>
        <v>2184.4789954349999</v>
      </c>
      <c r="AT39" s="122">
        <f>[1]Trim13!AA38</f>
        <v>482.94511438700005</v>
      </c>
      <c r="AU39" s="122">
        <f>[1]Trim13!AB38</f>
        <v>11903.980978476</v>
      </c>
      <c r="AV39" s="102">
        <f>[1]Trim13!AC38</f>
        <v>27317.748788393998</v>
      </c>
      <c r="AW39" s="102">
        <f t="shared" si="2"/>
        <v>52980.721011618996</v>
      </c>
      <c r="AX39" s="122">
        <f>[1]Trim13!AE38</f>
        <v>15133.525773965001</v>
      </c>
      <c r="AY39" s="122">
        <f>[1]Trim13!AF38</f>
        <v>18112.290037906001</v>
      </c>
      <c r="AZ39" s="122">
        <f>[1]Trim13!AG38</f>
        <v>4550.1737858380002</v>
      </c>
      <c r="BA39" s="122">
        <f>[1]Trim13!AH38</f>
        <v>1972.803582858</v>
      </c>
      <c r="BB39" s="122">
        <f>[1]Trim13!AI38</f>
        <v>1207.7240945010001</v>
      </c>
      <c r="BC39" s="122">
        <f>[1]Trim13!AJ38</f>
        <v>558.94379616200001</v>
      </c>
      <c r="BD39" s="122">
        <f>[1]Trim13!AK38</f>
        <v>10114.491851844999</v>
      </c>
      <c r="BE39" s="122">
        <f>[1]Trim13!AM38</f>
        <v>1330.768088544</v>
      </c>
      <c r="BF39" s="122">
        <f>[1]Trim13!AL38</f>
        <v>11999.26574363</v>
      </c>
    </row>
    <row r="40" spans="1:58" s="29" customFormat="1" x14ac:dyDescent="0.2">
      <c r="A40" s="37" t="str">
        <f>[1]Trim13!A39</f>
        <v>T1 2007</v>
      </c>
      <c r="B40" s="60">
        <f>[1]Trim13!B39</f>
        <v>20142.231800549001</v>
      </c>
      <c r="C40" s="76">
        <f>[1]Trim13!C39</f>
        <v>25.937080527999999</v>
      </c>
      <c r="D40" s="76">
        <f>[1]Trim13!D39</f>
        <v>5493.8832061120002</v>
      </c>
      <c r="E40" s="61">
        <f>[1]Trim13!E39</f>
        <v>651.693892979</v>
      </c>
      <c r="F40" s="62">
        <f>[1]Trim13!F39</f>
        <v>689.44697987999996</v>
      </c>
      <c r="G40" s="62">
        <f>[1]Trim13!G39</f>
        <v>546.64167178599996</v>
      </c>
      <c r="H40" s="62">
        <f>[1]Trim13!H39</f>
        <v>792.94184765600005</v>
      </c>
      <c r="I40" s="63">
        <f>[1]Trim13!I39</f>
        <v>2813.1588138110001</v>
      </c>
      <c r="J40" s="76">
        <f>[1]Trim13!J39</f>
        <v>6650.847528284</v>
      </c>
      <c r="K40" s="76">
        <f t="shared" si="1"/>
        <v>7179.2623517590009</v>
      </c>
      <c r="L40" s="61">
        <f>[1]Trim13!L39</f>
        <v>1795.365546128</v>
      </c>
      <c r="M40" s="62">
        <f>[1]Trim13!M39</f>
        <v>2653.9802289559998</v>
      </c>
      <c r="N40" s="62">
        <f>[1]Trim13!N39</f>
        <v>304.492076559</v>
      </c>
      <c r="O40" s="62">
        <f>[1]Trim13!O39</f>
        <v>227.09980391100001</v>
      </c>
      <c r="P40" s="62">
        <f>[1]Trim13!P39</f>
        <v>267.73396282700003</v>
      </c>
      <c r="Q40" s="62">
        <f>[1]Trim13!Q39</f>
        <v>131.295067695</v>
      </c>
      <c r="R40" s="62">
        <f>[1]Trim13!R39</f>
        <v>1698.7827810230001</v>
      </c>
      <c r="S40" s="63">
        <f>[1]Trim13!T39</f>
        <v>100.51288466</v>
      </c>
      <c r="T40" s="64">
        <f>[1]Trim13!S39</f>
        <v>792.30163386599997</v>
      </c>
      <c r="U40" s="53">
        <f>[1]Trim13!AN39</f>
        <v>19521.035181762334</v>
      </c>
      <c r="V40" s="53">
        <f>[1]Trim13!AO39</f>
        <v>26.711384356</v>
      </c>
      <c r="W40" s="53">
        <f>[1]Trim13!AP39</f>
        <v>5394.2635453039993</v>
      </c>
      <c r="X40" s="123">
        <f>[1]Trim13!AQ39</f>
        <v>637.05608954533329</v>
      </c>
      <c r="Y40" s="123">
        <f>[1]Trim13!AR39</f>
        <v>709.8032490843334</v>
      </c>
      <c r="Z40" s="123">
        <f>[1]Trim13!AS39</f>
        <v>622.14464411500001</v>
      </c>
      <c r="AA40" s="123">
        <f>[1]Trim13!AT39</f>
        <v>737.42838558633332</v>
      </c>
      <c r="AB40" s="123">
        <f>[1]Trim13!AU39</f>
        <v>2687.8311769730003</v>
      </c>
      <c r="AC40" s="53">
        <f>[1]Trim13!AV39</f>
        <v>6427.0551802263335</v>
      </c>
      <c r="AD40" s="53">
        <f t="shared" si="0"/>
        <v>6876.3756912470008</v>
      </c>
      <c r="AE40" s="123">
        <f>[1]Trim13!AX39</f>
        <v>1741.1176231549998</v>
      </c>
      <c r="AF40" s="123">
        <f>[1]Trim13!AY39</f>
        <v>2431.0608255793336</v>
      </c>
      <c r="AG40" s="123">
        <f>[1]Trim13!AZ39</f>
        <v>316.44848203633336</v>
      </c>
      <c r="AH40" s="123">
        <f>[1]Trim13!BA39</f>
        <v>224.59087848566665</v>
      </c>
      <c r="AI40" s="123">
        <f>[1]Trim13!BB39</f>
        <v>250.73683041666666</v>
      </c>
      <c r="AJ40" s="123">
        <f>[1]Trim13!BC39</f>
        <v>132.70920072300001</v>
      </c>
      <c r="AK40" s="123">
        <f>[1]Trim13!BD39</f>
        <v>1644.7018191196667</v>
      </c>
      <c r="AL40" s="123">
        <f>[1]Trim13!BF39</f>
        <v>135.01003173133333</v>
      </c>
      <c r="AM40" s="123">
        <f>[1]Trim13!BE39</f>
        <v>796.62938062899991</v>
      </c>
      <c r="AN40" s="54">
        <f>[1]Trim13!U39</f>
        <v>120599.834213344</v>
      </c>
      <c r="AO40" s="54">
        <f>[1]Trim13!V39</f>
        <v>223.95005617599998</v>
      </c>
      <c r="AP40" s="54">
        <f>[1]Trim13!W39</f>
        <v>25956.001015620997</v>
      </c>
      <c r="AQ40" s="124">
        <f>[1]Trim13!X39</f>
        <v>6088.7993674170002</v>
      </c>
      <c r="AR40" s="124">
        <f>[1]Trim13!Y39</f>
        <v>5247.242398118</v>
      </c>
      <c r="AS40" s="124">
        <f>[1]Trim13!Z39</f>
        <v>2186.0175029550001</v>
      </c>
      <c r="AT40" s="124">
        <f>[1]Trim13!AA39</f>
        <v>533.20508206199997</v>
      </c>
      <c r="AU40" s="124">
        <f>[1]Trim13!AB39</f>
        <v>11900.736665069</v>
      </c>
      <c r="AV40" s="54">
        <f>[1]Trim13!AC39</f>
        <v>26328.775333910999</v>
      </c>
      <c r="AW40" s="54">
        <f t="shared" si="2"/>
        <v>54621.840892808999</v>
      </c>
      <c r="AX40" s="124">
        <f>[1]Trim13!AE39</f>
        <v>15126.441751226001</v>
      </c>
      <c r="AY40" s="124">
        <f>[1]Trim13!AF39</f>
        <v>18386.006363555</v>
      </c>
      <c r="AZ40" s="124">
        <f>[1]Trim13!AG39</f>
        <v>5213.4934584319999</v>
      </c>
      <c r="BA40" s="124">
        <f>[1]Trim13!AH39</f>
        <v>2320.721212511</v>
      </c>
      <c r="BB40" s="124">
        <f>[1]Trim13!AI39</f>
        <v>1164.0748597449999</v>
      </c>
      <c r="BC40" s="124">
        <f>[1]Trim13!AJ39</f>
        <v>593.91854646699994</v>
      </c>
      <c r="BD40" s="124">
        <f>[1]Trim13!AK39</f>
        <v>10529.059363896999</v>
      </c>
      <c r="BE40" s="124">
        <f>[1]Trim13!AM39</f>
        <v>1288.125336976</v>
      </c>
      <c r="BF40" s="124">
        <f>[1]Trim13!AL39</f>
        <v>13469.266914827</v>
      </c>
    </row>
    <row r="41" spans="1:58" s="29" customFormat="1" x14ac:dyDescent="0.2">
      <c r="A41" s="37" t="str">
        <f>[1]Trim13!A40</f>
        <v>T2 2007</v>
      </c>
      <c r="B41" s="60">
        <f>[1]Trim13!B40</f>
        <v>20364.210684542002</v>
      </c>
      <c r="C41" s="76">
        <f>[1]Trim13!C40</f>
        <v>17.845066534000001</v>
      </c>
      <c r="D41" s="76">
        <f>[1]Trim13!D40</f>
        <v>5646.4410381719999</v>
      </c>
      <c r="E41" s="61">
        <f>[1]Trim13!E40</f>
        <v>668.34281621299999</v>
      </c>
      <c r="F41" s="62">
        <f>[1]Trim13!F40</f>
        <v>703.07354354800009</v>
      </c>
      <c r="G41" s="62">
        <f>[1]Trim13!G40</f>
        <v>548.61416338900005</v>
      </c>
      <c r="H41" s="62">
        <f>[1]Trim13!H40</f>
        <v>984.26981218000003</v>
      </c>
      <c r="I41" s="63">
        <f>[1]Trim13!I40</f>
        <v>2742.1407028419999</v>
      </c>
      <c r="J41" s="76">
        <f>[1]Trim13!J40</f>
        <v>6849.7124379710003</v>
      </c>
      <c r="K41" s="76">
        <f t="shared" si="1"/>
        <v>7056.068878473001</v>
      </c>
      <c r="L41" s="61">
        <f>[1]Trim13!L40</f>
        <v>1626.6044474390001</v>
      </c>
      <c r="M41" s="62">
        <f>[1]Trim13!M40</f>
        <v>2600.317356391</v>
      </c>
      <c r="N41" s="62">
        <f>[1]Trim13!N40</f>
        <v>293.03884023699999</v>
      </c>
      <c r="O41" s="62">
        <f>[1]Trim13!O40</f>
        <v>323.51583562100001</v>
      </c>
      <c r="P41" s="62">
        <f>[1]Trim13!P40</f>
        <v>270.74011024800001</v>
      </c>
      <c r="Q41" s="62">
        <f>[1]Trim13!Q40</f>
        <v>136.89916787199999</v>
      </c>
      <c r="R41" s="62">
        <f>[1]Trim13!R40</f>
        <v>1688.4171824150001</v>
      </c>
      <c r="S41" s="63">
        <f>[1]Trim13!T40</f>
        <v>116.53593825</v>
      </c>
      <c r="T41" s="64">
        <f>[1]Trim13!S40</f>
        <v>794.14326339199999</v>
      </c>
      <c r="U41" s="53">
        <f>[1]Trim13!AN40</f>
        <v>19929.776657809667</v>
      </c>
      <c r="V41" s="53">
        <f>[1]Trim13!AO40</f>
        <v>30.561164516333339</v>
      </c>
      <c r="W41" s="53">
        <f>[1]Trim13!AP40</f>
        <v>5426.0105010939997</v>
      </c>
      <c r="X41" s="123">
        <f>[1]Trim13!AQ40</f>
        <v>645.87367304099996</v>
      </c>
      <c r="Y41" s="123">
        <f>[1]Trim13!AR40</f>
        <v>693.15231337200009</v>
      </c>
      <c r="Z41" s="123">
        <f>[1]Trim13!AS40</f>
        <v>493.55746159633333</v>
      </c>
      <c r="AA41" s="123">
        <f>[1]Trim13!AT40</f>
        <v>963.75555285966675</v>
      </c>
      <c r="AB41" s="123">
        <f>[1]Trim13!AU40</f>
        <v>2629.6715002249998</v>
      </c>
      <c r="AC41" s="53">
        <f>[1]Trim13!AV40</f>
        <v>6467.5689470863335</v>
      </c>
      <c r="AD41" s="53">
        <f t="shared" si="0"/>
        <v>7182.6003211413345</v>
      </c>
      <c r="AE41" s="123">
        <f>[1]Trim13!AX40</f>
        <v>1785.5004630413334</v>
      </c>
      <c r="AF41" s="123">
        <f>[1]Trim13!AY40</f>
        <v>2577.3904154206671</v>
      </c>
      <c r="AG41" s="123">
        <f>[1]Trim13!AZ40</f>
        <v>311.13048262799998</v>
      </c>
      <c r="AH41" s="123">
        <f>[1]Trim13!BA40</f>
        <v>288.04977855166663</v>
      </c>
      <c r="AI41" s="123">
        <f>[1]Trim13!BB40</f>
        <v>326.16642666966663</v>
      </c>
      <c r="AJ41" s="123">
        <f>[1]Trim13!BC40</f>
        <v>130.54722713700002</v>
      </c>
      <c r="AK41" s="123">
        <f>[1]Trim13!BD40</f>
        <v>1646.6979743683332</v>
      </c>
      <c r="AL41" s="123">
        <f>[1]Trim13!BF40</f>
        <v>117.11755332466667</v>
      </c>
      <c r="AM41" s="123">
        <f>[1]Trim13!BE40</f>
        <v>823.0357239716667</v>
      </c>
      <c r="AN41" s="54">
        <f>[1]Trim13!U40</f>
        <v>122121.24508866701</v>
      </c>
      <c r="AO41" s="54">
        <f>[1]Trim13!V40</f>
        <v>144.366364624</v>
      </c>
      <c r="AP41" s="54">
        <f>[1]Trim13!W40</f>
        <v>25911.528437579</v>
      </c>
      <c r="AQ41" s="124">
        <f>[1]Trim13!X40</f>
        <v>6331.4110676279997</v>
      </c>
      <c r="AR41" s="124">
        <f>[1]Trim13!Y40</f>
        <v>5362.3529026609995</v>
      </c>
      <c r="AS41" s="124">
        <f>[1]Trim13!Z40</f>
        <v>2220.9242758549999</v>
      </c>
      <c r="AT41" s="124">
        <f>[1]Trim13!AA40</f>
        <v>602.56425366199994</v>
      </c>
      <c r="AU41" s="124">
        <f>[1]Trim13!AB40</f>
        <v>11394.275937773</v>
      </c>
      <c r="AV41" s="54">
        <f>[1]Trim13!AC40</f>
        <v>26537.539153147001</v>
      </c>
      <c r="AW41" s="54">
        <f t="shared" si="2"/>
        <v>56081.024419169</v>
      </c>
      <c r="AX41" s="124">
        <f>[1]Trim13!AE40</f>
        <v>15556.518896900001</v>
      </c>
      <c r="AY41" s="124">
        <f>[1]Trim13!AF40</f>
        <v>19290.141790905</v>
      </c>
      <c r="AZ41" s="124">
        <f>[1]Trim13!AG40</f>
        <v>5119.4977886979996</v>
      </c>
      <c r="BA41" s="124">
        <f>[1]Trim13!AH40</f>
        <v>2652.7484709250002</v>
      </c>
      <c r="BB41" s="124">
        <f>[1]Trim13!AI40</f>
        <v>1209.270134229</v>
      </c>
      <c r="BC41" s="124">
        <f>[1]Trim13!AJ40</f>
        <v>598.029619572</v>
      </c>
      <c r="BD41" s="124">
        <f>[1]Trim13!AK40</f>
        <v>10540.400183647</v>
      </c>
      <c r="BE41" s="124">
        <f>[1]Trim13!AM40</f>
        <v>1114.417534293</v>
      </c>
      <c r="BF41" s="124">
        <f>[1]Trim13!AL40</f>
        <v>13446.786714148002</v>
      </c>
    </row>
    <row r="42" spans="1:58" s="29" customFormat="1" x14ac:dyDescent="0.2">
      <c r="A42" s="37" t="str">
        <f>[1]Trim13!A41</f>
        <v>T3 2007</v>
      </c>
      <c r="B42" s="60">
        <f>[1]Trim13!B41</f>
        <v>19346.723244413999</v>
      </c>
      <c r="C42" s="76">
        <f>[1]Trim13!C41</f>
        <v>47.118019560999997</v>
      </c>
      <c r="D42" s="76">
        <f>[1]Trim13!D41</f>
        <v>5445.7888912890003</v>
      </c>
      <c r="E42" s="61">
        <f>[1]Trim13!E41</f>
        <v>644.51420166599996</v>
      </c>
      <c r="F42" s="62">
        <f>[1]Trim13!F41</f>
        <v>716.72351147300003</v>
      </c>
      <c r="G42" s="62">
        <f>[1]Trim13!G41</f>
        <v>506.02494276499999</v>
      </c>
      <c r="H42" s="62">
        <f>[1]Trim13!H41</f>
        <v>895.91401539699996</v>
      </c>
      <c r="I42" s="63">
        <f>[1]Trim13!I41</f>
        <v>2682.6122199880001</v>
      </c>
      <c r="J42" s="76">
        <f>[1]Trim13!J41</f>
        <v>6426.8865693130001</v>
      </c>
      <c r="K42" s="76">
        <f t="shared" si="1"/>
        <v>6693.588669238</v>
      </c>
      <c r="L42" s="61">
        <f>[1]Trim13!L41</f>
        <v>1708.0659005309999</v>
      </c>
      <c r="M42" s="62">
        <f>[1]Trim13!M41</f>
        <v>2310.5611626220002</v>
      </c>
      <c r="N42" s="62">
        <f>[1]Trim13!N41</f>
        <v>308.15053045100001</v>
      </c>
      <c r="O42" s="62">
        <f>[1]Trim13!O41</f>
        <v>211.80207369199999</v>
      </c>
      <c r="P42" s="62">
        <f>[1]Trim13!P41</f>
        <v>231.82365816800001</v>
      </c>
      <c r="Q42" s="62">
        <f>[1]Trim13!Q41</f>
        <v>116.79129563399999</v>
      </c>
      <c r="R42" s="62">
        <f>[1]Trim13!R41</f>
        <v>1690.5852036900001</v>
      </c>
      <c r="S42" s="63">
        <f>[1]Trim13!T41</f>
        <v>115.80884445</v>
      </c>
      <c r="T42" s="64">
        <f>[1]Trim13!S41</f>
        <v>733.34109501299997</v>
      </c>
      <c r="U42" s="53">
        <f>[1]Trim13!AN41</f>
        <v>19237.623163133332</v>
      </c>
      <c r="V42" s="53">
        <f>[1]Trim13!AO41</f>
        <v>29.973207711666664</v>
      </c>
      <c r="W42" s="53">
        <f>[1]Trim13!AP41</f>
        <v>5444.469020378333</v>
      </c>
      <c r="X42" s="123">
        <f>[1]Trim13!AQ41</f>
        <v>632.99967175366669</v>
      </c>
      <c r="Y42" s="123">
        <f>[1]Trim13!AR41</f>
        <v>726.19911590399988</v>
      </c>
      <c r="Z42" s="123">
        <f>[1]Trim13!AS41</f>
        <v>509.26052127233334</v>
      </c>
      <c r="AA42" s="123">
        <f>[1]Trim13!AT41</f>
        <v>987.02455124999994</v>
      </c>
      <c r="AB42" s="123">
        <f>[1]Trim13!AU41</f>
        <v>2588.9851601983332</v>
      </c>
      <c r="AC42" s="53">
        <f>[1]Trim13!AV41</f>
        <v>6213.069898324</v>
      </c>
      <c r="AD42" s="53">
        <f t="shared" si="0"/>
        <v>6803.7369789530003</v>
      </c>
      <c r="AE42" s="123">
        <f>[1]Trim13!AX41</f>
        <v>1600.988917138</v>
      </c>
      <c r="AF42" s="123">
        <f>[1]Trim13!AY41</f>
        <v>2350.7377519030001</v>
      </c>
      <c r="AG42" s="123">
        <f>[1]Trim13!AZ41</f>
        <v>313.98653709133333</v>
      </c>
      <c r="AH42" s="123">
        <f>[1]Trim13!BA41</f>
        <v>239.41976877166667</v>
      </c>
      <c r="AI42" s="123">
        <f>[1]Trim13!BB41</f>
        <v>312.16850422866668</v>
      </c>
      <c r="AJ42" s="123">
        <f>[1]Trim13!BC41</f>
        <v>133.75090044933333</v>
      </c>
      <c r="AK42" s="123">
        <f>[1]Trim13!BD41</f>
        <v>1730.063064598</v>
      </c>
      <c r="AL42" s="123">
        <f>[1]Trim13!BF41</f>
        <v>122.62153477300001</v>
      </c>
      <c r="AM42" s="123">
        <f>[1]Trim13!BE41</f>
        <v>746.37405776633329</v>
      </c>
      <c r="AN42" s="54">
        <f>[1]Trim13!U41</f>
        <v>118007.77254671999</v>
      </c>
      <c r="AO42" s="54">
        <f>[1]Trim13!V41</f>
        <v>185.91561010300001</v>
      </c>
      <c r="AP42" s="54">
        <f>[1]Trim13!W41</f>
        <v>26035.990422465002</v>
      </c>
      <c r="AQ42" s="124">
        <f>[1]Trim13!X41</f>
        <v>6198.7414612470002</v>
      </c>
      <c r="AR42" s="124">
        <f>[1]Trim13!Y41</f>
        <v>5707.3208071459994</v>
      </c>
      <c r="AS42" s="124">
        <f>[1]Trim13!Z41</f>
        <v>1908.5169832870001</v>
      </c>
      <c r="AT42" s="124">
        <f>[1]Trim13!AA41</f>
        <v>769.17222524099998</v>
      </c>
      <c r="AU42" s="124">
        <f>[1]Trim13!AB41</f>
        <v>11452.238945543999</v>
      </c>
      <c r="AV42" s="54">
        <f>[1]Trim13!AC41</f>
        <v>27465.821703966001</v>
      </c>
      <c r="AW42" s="54">
        <f t="shared" si="2"/>
        <v>52174.853909987993</v>
      </c>
      <c r="AX42" s="124">
        <f>[1]Trim13!AE41</f>
        <v>13834.430971183003</v>
      </c>
      <c r="AY42" s="124">
        <f>[1]Trim13!AF41</f>
        <v>16857.597963763001</v>
      </c>
      <c r="AZ42" s="124">
        <f>[1]Trim13!AG41</f>
        <v>5404.6214277429999</v>
      </c>
      <c r="BA42" s="124">
        <f>[1]Trim13!AH41</f>
        <v>2029.2114612349999</v>
      </c>
      <c r="BB42" s="124">
        <f>[1]Trim13!AI41</f>
        <v>1329.9835859719999</v>
      </c>
      <c r="BC42" s="124">
        <f>[1]Trim13!AJ41</f>
        <v>517.15821978100007</v>
      </c>
      <c r="BD42" s="124">
        <f>[1]Trim13!AK41</f>
        <v>11025.283086150001</v>
      </c>
      <c r="BE42" s="124">
        <f>[1]Trim13!AM41</f>
        <v>1176.5671941609999</v>
      </c>
      <c r="BF42" s="124">
        <f>[1]Trim13!AL41</f>
        <v>12145.190900197998</v>
      </c>
    </row>
    <row r="43" spans="1:58" s="107" customFormat="1" x14ac:dyDescent="0.2">
      <c r="A43" s="100" t="str">
        <f>[1]Trim13!A42</f>
        <v>T4 2007</v>
      </c>
      <c r="B43" s="101">
        <f>[1]Trim13!B42</f>
        <v>19209.773984234002</v>
      </c>
      <c r="C43" s="102">
        <f>[1]Trim13!C42</f>
        <v>22.646268160000002</v>
      </c>
      <c r="D43" s="102">
        <f>[1]Trim13!D42</f>
        <v>5277.9875664680003</v>
      </c>
      <c r="E43" s="103">
        <f>[1]Trim13!E42</f>
        <v>683.71460287599996</v>
      </c>
      <c r="F43" s="104">
        <f>[1]Trim13!F42</f>
        <v>803.13435081300008</v>
      </c>
      <c r="G43" s="104">
        <f>[1]Trim13!G42</f>
        <v>361.70384225499998</v>
      </c>
      <c r="H43" s="104">
        <f>[1]Trim13!H42</f>
        <v>823.543735868</v>
      </c>
      <c r="I43" s="105">
        <f>[1]Trim13!I42</f>
        <v>2605.8910346560001</v>
      </c>
      <c r="J43" s="102">
        <f>[1]Trim13!J42</f>
        <v>6118.3653385810003</v>
      </c>
      <c r="K43" s="102">
        <f t="shared" si="1"/>
        <v>6975.4337133429999</v>
      </c>
      <c r="L43" s="103">
        <f>[1]Trim13!L42</f>
        <v>1696.6390499829999</v>
      </c>
      <c r="M43" s="104">
        <f>[1]Trim13!M42</f>
        <v>2378.3800154179999</v>
      </c>
      <c r="N43" s="104">
        <f>[1]Trim13!N42</f>
        <v>295.60501325199999</v>
      </c>
      <c r="O43" s="104">
        <f>[1]Trim13!O42</f>
        <v>267.04130479100002</v>
      </c>
      <c r="P43" s="104">
        <f>[1]Trim13!P42</f>
        <v>194.12577249899999</v>
      </c>
      <c r="Q43" s="104">
        <f>[1]Trim13!Q42</f>
        <v>144.27557306599999</v>
      </c>
      <c r="R43" s="104">
        <f>[1]Trim13!R42</f>
        <v>1893.0944522350001</v>
      </c>
      <c r="S43" s="105">
        <f>[1]Trim13!T42</f>
        <v>106.272532099</v>
      </c>
      <c r="T43" s="106">
        <f>[1]Trim13!S42</f>
        <v>815.34109768200005</v>
      </c>
      <c r="U43" s="102">
        <f>[1]Trim13!AN42</f>
        <v>19323.55989695567</v>
      </c>
      <c r="V43" s="102">
        <f>[1]Trim13!AO42</f>
        <v>23.111906856999997</v>
      </c>
      <c r="W43" s="102">
        <f>[1]Trim13!AP42</f>
        <v>5370.1928868599998</v>
      </c>
      <c r="X43" s="122">
        <f>[1]Trim13!AQ42</f>
        <v>645.02280959533334</v>
      </c>
      <c r="Y43" s="122">
        <f>[1]Trim13!AR42</f>
        <v>756.37203537966673</v>
      </c>
      <c r="Z43" s="122">
        <f>[1]Trim13!AS42</f>
        <v>467.23435458666671</v>
      </c>
      <c r="AA43" s="122">
        <f>[1]Trim13!AT42</f>
        <v>875.34750892200009</v>
      </c>
      <c r="AB43" s="122">
        <f>[1]Trim13!AU42</f>
        <v>2626.2161783763331</v>
      </c>
      <c r="AC43" s="102">
        <f>[1]Trim13!AV42</f>
        <v>6290.5096129543335</v>
      </c>
      <c r="AD43" s="102">
        <f t="shared" si="0"/>
        <v>6816.4133465306677</v>
      </c>
      <c r="AE43" s="122">
        <f>[1]Trim13!AX42</f>
        <v>1685.5218606216665</v>
      </c>
      <c r="AF43" s="122">
        <f>[1]Trim13!AY42</f>
        <v>2354.089115719667</v>
      </c>
      <c r="AG43" s="122">
        <f>[1]Trim13!AZ42</f>
        <v>312.81371515066667</v>
      </c>
      <c r="AH43" s="122">
        <f>[1]Trim13!BA42</f>
        <v>242.17561439666667</v>
      </c>
      <c r="AI43" s="122">
        <f>[1]Trim13!BB42</f>
        <v>187.56915528966667</v>
      </c>
      <c r="AJ43" s="122">
        <f>[1]Trim13!BC42</f>
        <v>120.33663289266667</v>
      </c>
      <c r="AK43" s="122">
        <f>[1]Trim13!BD42</f>
        <v>1799.8694839726668</v>
      </c>
      <c r="AL43" s="122">
        <f>[1]Trim13!BF42</f>
        <v>114.03776848699999</v>
      </c>
      <c r="AM43" s="122">
        <f>[1]Trim13!BE42</f>
        <v>823.33214375366663</v>
      </c>
      <c r="AN43" s="102">
        <f>[1]Trim13!U42</f>
        <v>116675.51450014699</v>
      </c>
      <c r="AO43" s="102">
        <f>[1]Trim13!V42</f>
        <v>163.795065327</v>
      </c>
      <c r="AP43" s="102">
        <f>[1]Trim13!W42</f>
        <v>25135.399740683999</v>
      </c>
      <c r="AQ43" s="122">
        <f>[1]Trim13!X42</f>
        <v>5797.6235741339997</v>
      </c>
      <c r="AR43" s="122">
        <f>[1]Trim13!Y42</f>
        <v>5584.4512954229995</v>
      </c>
      <c r="AS43" s="122">
        <f>[1]Trim13!Z42</f>
        <v>2095.2400974460002</v>
      </c>
      <c r="AT43" s="122">
        <f>[1]Trim13!AA42</f>
        <v>814.11149581699999</v>
      </c>
      <c r="AU43" s="122">
        <f>[1]Trim13!AB42</f>
        <v>10843.973277864001</v>
      </c>
      <c r="AV43" s="102">
        <f>[1]Trim13!AC42</f>
        <v>26989.766950270001</v>
      </c>
      <c r="AW43" s="102">
        <f t="shared" si="2"/>
        <v>51915.810225522</v>
      </c>
      <c r="AX43" s="122">
        <f>[1]Trim13!AE42</f>
        <v>14547.224265366</v>
      </c>
      <c r="AY43" s="122">
        <f>[1]Trim13!AF42</f>
        <v>17521.569957021002</v>
      </c>
      <c r="AZ43" s="122">
        <f>[1]Trim13!AG42</f>
        <v>4882.9689379350002</v>
      </c>
      <c r="BA43" s="122">
        <f>[1]Trim13!AH42</f>
        <v>1985.1516672549999</v>
      </c>
      <c r="BB43" s="122">
        <f>[1]Trim13!AI42</f>
        <v>851.95689803699997</v>
      </c>
      <c r="BC43" s="122">
        <f>[1]Trim13!AJ42</f>
        <v>658.92613824299997</v>
      </c>
      <c r="BD43" s="122">
        <f>[1]Trim13!AK42</f>
        <v>10523.096998607001</v>
      </c>
      <c r="BE43" s="122">
        <f>[1]Trim13!AM42</f>
        <v>944.91536305800003</v>
      </c>
      <c r="BF43" s="122">
        <f>[1]Trim13!AL42</f>
        <v>12470.742518344001</v>
      </c>
    </row>
    <row r="44" spans="1:58" s="29" customFormat="1" x14ac:dyDescent="0.2">
      <c r="A44" s="37" t="str">
        <f>[1]Trim13!A43</f>
        <v>T1 2008</v>
      </c>
      <c r="B44" s="60">
        <f>[1]Trim13!B43</f>
        <v>20022.813963254004</v>
      </c>
      <c r="C44" s="76">
        <f>[1]Trim13!C43</f>
        <v>24.185365257000001</v>
      </c>
      <c r="D44" s="76">
        <f>[1]Trim13!D43</f>
        <v>5682.5879387260002</v>
      </c>
      <c r="E44" s="61">
        <f>[1]Trim13!E43</f>
        <v>632.35280986999999</v>
      </c>
      <c r="F44" s="62">
        <f>[1]Trim13!F43</f>
        <v>925.31927069599999</v>
      </c>
      <c r="G44" s="62">
        <f>[1]Trim13!G43</f>
        <v>475.752363651</v>
      </c>
      <c r="H44" s="62">
        <f>[1]Trim13!H43</f>
        <v>964.74224109700003</v>
      </c>
      <c r="I44" s="63">
        <f>[1]Trim13!I43</f>
        <v>2684.4212534120002</v>
      </c>
      <c r="J44" s="76">
        <f>[1]Trim13!J43</f>
        <v>6327.416528279</v>
      </c>
      <c r="K44" s="76">
        <f t="shared" si="1"/>
        <v>7244.8486306960021</v>
      </c>
      <c r="L44" s="61">
        <f>[1]Trim13!L43</f>
        <v>1890.94915704</v>
      </c>
      <c r="M44" s="62">
        <f>[1]Trim13!M43</f>
        <v>2426.6926062940001</v>
      </c>
      <c r="N44" s="62">
        <f>[1]Trim13!N43</f>
        <v>305.153434135</v>
      </c>
      <c r="O44" s="62">
        <f>[1]Trim13!O43</f>
        <v>242.833789387</v>
      </c>
      <c r="P44" s="62">
        <f>[1]Trim13!P43</f>
        <v>254.32116040299999</v>
      </c>
      <c r="Q44" s="62">
        <f>[1]Trim13!Q43</f>
        <v>109.590675821</v>
      </c>
      <c r="R44" s="62">
        <f>[1]Trim13!R43</f>
        <v>1858.324882206</v>
      </c>
      <c r="S44" s="63">
        <f>[1]Trim13!T43</f>
        <v>156.98292541000001</v>
      </c>
      <c r="T44" s="64">
        <f>[1]Trim13!S43</f>
        <v>743.77550029600002</v>
      </c>
      <c r="U44" s="53">
        <f>[1]Trim13!AN43</f>
        <v>20133.174673897334</v>
      </c>
      <c r="V44" s="53">
        <f>[1]Trim13!AO43</f>
        <v>25.495476868333331</v>
      </c>
      <c r="W44" s="53">
        <f>[1]Trim13!AP43</f>
        <v>5622.0472463813321</v>
      </c>
      <c r="X44" s="123">
        <f>[1]Trim13!AQ43</f>
        <v>637.99908266466662</v>
      </c>
      <c r="Y44" s="123">
        <f>[1]Trim13!AR43</f>
        <v>809.16953500799991</v>
      </c>
      <c r="Z44" s="123">
        <f>[1]Trim13!AS43</f>
        <v>500.75744273100003</v>
      </c>
      <c r="AA44" s="123">
        <f>[1]Trim13!AT43</f>
        <v>937.25345904166659</v>
      </c>
      <c r="AB44" s="123">
        <f>[1]Trim13!AU43</f>
        <v>2736.8677269360001</v>
      </c>
      <c r="AC44" s="53">
        <f>[1]Trim13!AV43</f>
        <v>6343.5241848810001</v>
      </c>
      <c r="AD44" s="53">
        <f t="shared" ref="AD44:AD75" si="3">AE44+AF44+AG44+AH44+AI44+AJ44+AK44+AL44</f>
        <v>7344.7853934663344</v>
      </c>
      <c r="AE44" s="123">
        <f>[1]Trim13!AX43</f>
        <v>1876.6543655539999</v>
      </c>
      <c r="AF44" s="123">
        <f>[1]Trim13!AY43</f>
        <v>2556.9422859813335</v>
      </c>
      <c r="AG44" s="123">
        <f>[1]Trim13!AZ43</f>
        <v>329.96063020866671</v>
      </c>
      <c r="AH44" s="123">
        <f>[1]Trim13!BA43</f>
        <v>264.06438817966665</v>
      </c>
      <c r="AI44" s="123">
        <f>[1]Trim13!BB43</f>
        <v>236.29862481399996</v>
      </c>
      <c r="AJ44" s="123">
        <f>[1]Trim13!BC43</f>
        <v>104.768424165</v>
      </c>
      <c r="AK44" s="123">
        <f>[1]Trim13!BD43</f>
        <v>1833.2248450240002</v>
      </c>
      <c r="AL44" s="123">
        <f>[1]Trim13!BF43</f>
        <v>142.87182953966666</v>
      </c>
      <c r="AM44" s="123">
        <f>[1]Trim13!BE43</f>
        <v>797.32237230033331</v>
      </c>
      <c r="AN44" s="54">
        <f>[1]Trim13!U43</f>
        <v>125592.39928383101</v>
      </c>
      <c r="AO44" s="54">
        <f>[1]Trim13!V43</f>
        <v>190.02348038199997</v>
      </c>
      <c r="AP44" s="54">
        <f>[1]Trim13!W43</f>
        <v>26449.075774959001</v>
      </c>
      <c r="AQ44" s="124">
        <f>[1]Trim13!X43</f>
        <v>5952.6009734550007</v>
      </c>
      <c r="AR44" s="124">
        <f>[1]Trim13!Y43</f>
        <v>6332.5838519159997</v>
      </c>
      <c r="AS44" s="124">
        <f>[1]Trim13!Z43</f>
        <v>2078.169350136</v>
      </c>
      <c r="AT44" s="124">
        <f>[1]Trim13!AA43</f>
        <v>660.43692079699997</v>
      </c>
      <c r="AU44" s="124">
        <f>[1]Trim13!AB43</f>
        <v>11425.284678655</v>
      </c>
      <c r="AV44" s="54">
        <f>[1]Trim13!AC43</f>
        <v>27073.555334869998</v>
      </c>
      <c r="AW44" s="54">
        <f t="shared" si="2"/>
        <v>58542.864139616016</v>
      </c>
      <c r="AX44" s="124">
        <f>[1]Trim13!AE43</f>
        <v>16351.343306422001</v>
      </c>
      <c r="AY44" s="124">
        <f>[1]Trim13!AF43</f>
        <v>18929.923617958</v>
      </c>
      <c r="AZ44" s="124">
        <f>[1]Trim13!AG43</f>
        <v>5354.2966440930004</v>
      </c>
      <c r="BA44" s="124">
        <f>[1]Trim13!AH43</f>
        <v>2439.7507445910001</v>
      </c>
      <c r="BB44" s="124">
        <f>[1]Trim13!AI43</f>
        <v>955.70950936899999</v>
      </c>
      <c r="BC44" s="124">
        <f>[1]Trim13!AJ43</f>
        <v>491.18895165199996</v>
      </c>
      <c r="BD44" s="124">
        <f>[1]Trim13!AK43</f>
        <v>12321.809542791001</v>
      </c>
      <c r="BE44" s="124">
        <f>[1]Trim13!AM43</f>
        <v>1698.84182274</v>
      </c>
      <c r="BF44" s="124">
        <f>[1]Trim13!AL43</f>
        <v>13336.880554004001</v>
      </c>
    </row>
    <row r="45" spans="1:58" s="29" customFormat="1" x14ac:dyDescent="0.2">
      <c r="A45" s="37" t="str">
        <f>[1]Trim13!A44</f>
        <v>T2 2008</v>
      </c>
      <c r="B45" s="60">
        <f>[1]Trim13!B44</f>
        <v>18868.566950712004</v>
      </c>
      <c r="C45" s="76">
        <f>[1]Trim13!C44</f>
        <v>42.530052548999997</v>
      </c>
      <c r="D45" s="76">
        <f>[1]Trim13!D44</f>
        <v>5181.8595132049995</v>
      </c>
      <c r="E45" s="61">
        <f>[1]Trim13!E44</f>
        <v>519.91405333099999</v>
      </c>
      <c r="F45" s="62">
        <f>[1]Trim13!F44</f>
        <v>789.61315251100007</v>
      </c>
      <c r="G45" s="62">
        <f>[1]Trim13!G44</f>
        <v>434.76975039799999</v>
      </c>
      <c r="H45" s="62">
        <f>[1]Trim13!H44</f>
        <v>1076.1106679720001</v>
      </c>
      <c r="I45" s="63">
        <f>[1]Trim13!I44</f>
        <v>2361.451888993</v>
      </c>
      <c r="J45" s="76">
        <f>[1]Trim13!J44</f>
        <v>6145.5430354680002</v>
      </c>
      <c r="K45" s="76">
        <f t="shared" si="1"/>
        <v>6659.7057322590008</v>
      </c>
      <c r="L45" s="61">
        <f>[1]Trim13!L44</f>
        <v>1586.076365184</v>
      </c>
      <c r="M45" s="62">
        <f>[1]Trim13!M44</f>
        <v>2326.6539680790002</v>
      </c>
      <c r="N45" s="62">
        <f>[1]Trim13!N44</f>
        <v>227.50670861899999</v>
      </c>
      <c r="O45" s="62">
        <f>[1]Trim13!O44</f>
        <v>218.52397416299999</v>
      </c>
      <c r="P45" s="62">
        <f>[1]Trim13!P44</f>
        <v>283.87425815199998</v>
      </c>
      <c r="Q45" s="62">
        <f>[1]Trim13!Q44</f>
        <v>87.757298144999993</v>
      </c>
      <c r="R45" s="62">
        <f>[1]Trim13!R44</f>
        <v>1812.942453058</v>
      </c>
      <c r="S45" s="63">
        <f>[1]Trim13!T44</f>
        <v>116.37070685899999</v>
      </c>
      <c r="T45" s="64">
        <f>[1]Trim13!S44</f>
        <v>838.92861723099998</v>
      </c>
      <c r="U45" s="53">
        <f>[1]Trim13!AN44</f>
        <v>19374.603996082998</v>
      </c>
      <c r="V45" s="53">
        <f>[1]Trim13!AO44</f>
        <v>41.996466730666668</v>
      </c>
      <c r="W45" s="53">
        <f>[1]Trim13!AP44</f>
        <v>5435.0469873033335</v>
      </c>
      <c r="X45" s="123">
        <f>[1]Trim13!AQ44</f>
        <v>555.98735718166665</v>
      </c>
      <c r="Y45" s="123">
        <f>[1]Trim13!AR44</f>
        <v>868.8522380666667</v>
      </c>
      <c r="Z45" s="123">
        <f>[1]Trim13!AS44</f>
        <v>492.04761175499999</v>
      </c>
      <c r="AA45" s="123">
        <f>[1]Trim13!AT44</f>
        <v>1023.2701527376666</v>
      </c>
      <c r="AB45" s="123">
        <f>[1]Trim13!AU44</f>
        <v>2494.8896275623333</v>
      </c>
      <c r="AC45" s="53">
        <f>[1]Trim13!AV44</f>
        <v>6054.0240175533336</v>
      </c>
      <c r="AD45" s="53">
        <f t="shared" si="3"/>
        <v>6995.9856535896679</v>
      </c>
      <c r="AE45" s="123">
        <f>[1]Trim13!AX44</f>
        <v>1690.7166146176667</v>
      </c>
      <c r="AF45" s="123">
        <f>[1]Trim13!AY44</f>
        <v>2430.2019388849999</v>
      </c>
      <c r="AG45" s="123">
        <f>[1]Trim13!AZ44</f>
        <v>270.71880720166666</v>
      </c>
      <c r="AH45" s="123">
        <f>[1]Trim13!BA44</f>
        <v>253.57082978466667</v>
      </c>
      <c r="AI45" s="123">
        <f>[1]Trim13!BB44</f>
        <v>292.56803881633329</v>
      </c>
      <c r="AJ45" s="123">
        <f>[1]Trim13!BC44</f>
        <v>96.608708196666669</v>
      </c>
      <c r="AK45" s="123">
        <f>[1]Trim13!BD44</f>
        <v>1815.8589116716666</v>
      </c>
      <c r="AL45" s="123">
        <f>[1]Trim13!BF44</f>
        <v>145.74180441600001</v>
      </c>
      <c r="AM45" s="123">
        <f>[1]Trim13!BE44</f>
        <v>847.550870906</v>
      </c>
      <c r="AN45" s="54">
        <f>[1]Trim13!U44</f>
        <v>123417.66317513499</v>
      </c>
      <c r="AO45" s="54">
        <f>[1]Trim13!V44</f>
        <v>241.07809299400003</v>
      </c>
      <c r="AP45" s="54">
        <f>[1]Trim13!W44</f>
        <v>24887.110595799</v>
      </c>
      <c r="AQ45" s="124">
        <f>[1]Trim13!X44</f>
        <v>5078.3662561589999</v>
      </c>
      <c r="AR45" s="124">
        <f>[1]Trim13!Y44</f>
        <v>6813.6024606360006</v>
      </c>
      <c r="AS45" s="124">
        <f>[1]Trim13!Z44</f>
        <v>1839.3973606969998</v>
      </c>
      <c r="AT45" s="124">
        <f>[1]Trim13!AA44</f>
        <v>729.66339465300007</v>
      </c>
      <c r="AU45" s="124">
        <f>[1]Trim13!AB44</f>
        <v>10426.081123653999</v>
      </c>
      <c r="AV45" s="54">
        <f>[1]Trim13!AC44</f>
        <v>24842.201499454</v>
      </c>
      <c r="AW45" s="54">
        <f t="shared" si="2"/>
        <v>59474.690733652002</v>
      </c>
      <c r="AX45" s="124">
        <f>[1]Trim13!AE44</f>
        <v>14814.278521724002</v>
      </c>
      <c r="AY45" s="124">
        <f>[1]Trim13!AF44</f>
        <v>17934.490153350998</v>
      </c>
      <c r="AZ45" s="124">
        <f>[1]Trim13!AG44</f>
        <v>4781.8075265259995</v>
      </c>
      <c r="BA45" s="124">
        <f>[1]Trim13!AH44</f>
        <v>2223.2099914539999</v>
      </c>
      <c r="BB45" s="124">
        <f>[1]Trim13!AI44</f>
        <v>1617.6750113540002</v>
      </c>
      <c r="BC45" s="124">
        <f>[1]Trim13!AJ44</f>
        <v>560.29219295100006</v>
      </c>
      <c r="BD45" s="124">
        <f>[1]Trim13!AK44</f>
        <v>16146.033254975002</v>
      </c>
      <c r="BE45" s="124">
        <f>[1]Trim13!AM44</f>
        <v>1396.9040813170002</v>
      </c>
      <c r="BF45" s="124">
        <f>[1]Trim13!AL44</f>
        <v>13972.582253236</v>
      </c>
    </row>
    <row r="46" spans="1:58" s="29" customFormat="1" x14ac:dyDescent="0.2">
      <c r="A46" s="37" t="str">
        <f>[1]Trim13!A45</f>
        <v>T3 2008</v>
      </c>
      <c r="B46" s="60">
        <f>[1]Trim13!B45</f>
        <v>18797.443322545001</v>
      </c>
      <c r="C46" s="76">
        <f>[1]Trim13!C45</f>
        <v>47.450435562000003</v>
      </c>
      <c r="D46" s="76">
        <f>[1]Trim13!D45</f>
        <v>5356.5885493010001</v>
      </c>
      <c r="E46" s="61">
        <f>[1]Trim13!E45</f>
        <v>524.62423341399995</v>
      </c>
      <c r="F46" s="62">
        <f>[1]Trim13!F45</f>
        <v>885.69431358700001</v>
      </c>
      <c r="G46" s="62">
        <f>[1]Trim13!G45</f>
        <v>423.35857525199998</v>
      </c>
      <c r="H46" s="62">
        <f>[1]Trim13!H45</f>
        <v>1159.4652089460001</v>
      </c>
      <c r="I46" s="63">
        <f>[1]Trim13!I45</f>
        <v>2363.4462181019999</v>
      </c>
      <c r="J46" s="76">
        <f>[1]Trim13!J45</f>
        <v>6011.8774250690003</v>
      </c>
      <c r="K46" s="76">
        <f t="shared" si="1"/>
        <v>6638.5873846679997</v>
      </c>
      <c r="L46" s="61">
        <f>[1]Trim13!L45</f>
        <v>1584.1042295079999</v>
      </c>
      <c r="M46" s="62">
        <f>[1]Trim13!M45</f>
        <v>2425.2964203880001</v>
      </c>
      <c r="N46" s="62">
        <f>[1]Trim13!N45</f>
        <v>248.520349426</v>
      </c>
      <c r="O46" s="62">
        <f>[1]Trim13!O45</f>
        <v>221.17712077100001</v>
      </c>
      <c r="P46" s="62">
        <f>[1]Trim13!P45</f>
        <v>299.28306381499999</v>
      </c>
      <c r="Q46" s="62">
        <f>[1]Trim13!Q45</f>
        <v>136.48144328500001</v>
      </c>
      <c r="R46" s="62">
        <f>[1]Trim13!R45</f>
        <v>1654.574818694</v>
      </c>
      <c r="S46" s="63">
        <f>[1]Trim13!T45</f>
        <v>69.149938781000003</v>
      </c>
      <c r="T46" s="64">
        <f>[1]Trim13!S45</f>
        <v>742.93952794500001</v>
      </c>
      <c r="U46" s="53">
        <f>[1]Trim13!AN45</f>
        <v>18911.577751141667</v>
      </c>
      <c r="V46" s="53">
        <f>[1]Trim13!AO45</f>
        <v>40.486998928666672</v>
      </c>
      <c r="W46" s="53">
        <f>[1]Trim13!AP45</f>
        <v>5436.9500250989995</v>
      </c>
      <c r="X46" s="123">
        <f>[1]Trim13!AQ45</f>
        <v>520.48501910599998</v>
      </c>
      <c r="Y46" s="123">
        <f>[1]Trim13!AR45</f>
        <v>881.55309324466668</v>
      </c>
      <c r="Z46" s="123">
        <f>[1]Trim13!AS45</f>
        <v>441.91298068166662</v>
      </c>
      <c r="AA46" s="123">
        <f>[1]Trim13!AT45</f>
        <v>1188.4950122296666</v>
      </c>
      <c r="AB46" s="123">
        <f>[1]Trim13!AU45</f>
        <v>2404.503919837</v>
      </c>
      <c r="AC46" s="53">
        <f>[1]Trim13!AV45</f>
        <v>5808.3886841403337</v>
      </c>
      <c r="AD46" s="53">
        <f t="shared" si="3"/>
        <v>6835.7868117323333</v>
      </c>
      <c r="AE46" s="123">
        <f>[1]Trim13!AX45</f>
        <v>1656.9528353570001</v>
      </c>
      <c r="AF46" s="123">
        <f>[1]Trim13!AY45</f>
        <v>2472.2424846440003</v>
      </c>
      <c r="AG46" s="123">
        <f>[1]Trim13!AZ45</f>
        <v>259.04861654533335</v>
      </c>
      <c r="AH46" s="123">
        <f>[1]Trim13!BA45</f>
        <v>217.55705362433332</v>
      </c>
      <c r="AI46" s="123">
        <f>[1]Trim13!BB45</f>
        <v>378.72999282833331</v>
      </c>
      <c r="AJ46" s="123">
        <f>[1]Trim13!BC45</f>
        <v>114.97162636799999</v>
      </c>
      <c r="AK46" s="123">
        <f>[1]Trim13!BD45</f>
        <v>1634.5132011396665</v>
      </c>
      <c r="AL46" s="123">
        <f>[1]Trim13!BF45</f>
        <v>101.77100122566667</v>
      </c>
      <c r="AM46" s="123">
        <f>[1]Trim13!BE45</f>
        <v>789.9652312413333</v>
      </c>
      <c r="AN46" s="54">
        <f>[1]Trim13!U45</f>
        <v>113992.49794595201</v>
      </c>
      <c r="AO46" s="54">
        <f>[1]Trim13!V45</f>
        <v>224.99688429399998</v>
      </c>
      <c r="AP46" s="54">
        <f>[1]Trim13!W45</f>
        <v>23959.838794768002</v>
      </c>
      <c r="AQ46" s="124">
        <f>[1]Trim13!X45</f>
        <v>4825.8728103240001</v>
      </c>
      <c r="AR46" s="124">
        <f>[1]Trim13!Y45</f>
        <v>6656.787436519</v>
      </c>
      <c r="AS46" s="124">
        <f>[1]Trim13!Z45</f>
        <v>1702.2729580519999</v>
      </c>
      <c r="AT46" s="124">
        <f>[1]Trim13!AA45</f>
        <v>821.68388466800002</v>
      </c>
      <c r="AU46" s="124">
        <f>[1]Trim13!AB45</f>
        <v>9953.221705205</v>
      </c>
      <c r="AV46" s="54">
        <f>[1]Trim13!AC45</f>
        <v>23748.428278686999</v>
      </c>
      <c r="AW46" s="54">
        <f t="shared" si="2"/>
        <v>52688.905480054993</v>
      </c>
      <c r="AX46" s="124">
        <f>[1]Trim13!AE45</f>
        <v>14260.277741933001</v>
      </c>
      <c r="AY46" s="124">
        <f>[1]Trim13!AF45</f>
        <v>18676.167771184002</v>
      </c>
      <c r="AZ46" s="124">
        <f>[1]Trim13!AG45</f>
        <v>4857.880091342</v>
      </c>
      <c r="BA46" s="124">
        <f>[1]Trim13!AH45</f>
        <v>1338.8774720259999</v>
      </c>
      <c r="BB46" s="124">
        <f>[1]Trim13!AI45</f>
        <v>1667.9703805400002</v>
      </c>
      <c r="BC46" s="124">
        <f>[1]Trim13!AJ45</f>
        <v>725.34292567</v>
      </c>
      <c r="BD46" s="124">
        <f>[1]Trim13!AK45</f>
        <v>10360.347980916</v>
      </c>
      <c r="BE46" s="124">
        <f>[1]Trim13!AM45</f>
        <v>802.04111644399995</v>
      </c>
      <c r="BF46" s="124">
        <f>[1]Trim13!AL45</f>
        <v>13370.328508148001</v>
      </c>
    </row>
    <row r="47" spans="1:58" s="107" customFormat="1" x14ac:dyDescent="0.2">
      <c r="A47" s="100" t="str">
        <f>[1]Trim13!A46</f>
        <v>T4 2008</v>
      </c>
      <c r="B47" s="101">
        <f>[1]Trim13!B46</f>
        <v>17593.636995365003</v>
      </c>
      <c r="C47" s="102">
        <f>[1]Trim13!C46</f>
        <v>35.550735340999999</v>
      </c>
      <c r="D47" s="102">
        <f>[1]Trim13!D46</f>
        <v>4933.8969939449998</v>
      </c>
      <c r="E47" s="103">
        <f>[1]Trim13!E46</f>
        <v>567.01463676100002</v>
      </c>
      <c r="F47" s="104">
        <f>[1]Trim13!F46</f>
        <v>735.97472380900001</v>
      </c>
      <c r="G47" s="104">
        <f>[1]Trim13!G46</f>
        <v>378.86087892900002</v>
      </c>
      <c r="H47" s="104">
        <f>[1]Trim13!H46</f>
        <v>1170.0656885589999</v>
      </c>
      <c r="I47" s="105">
        <f>[1]Trim13!I46</f>
        <v>2081.9810658870001</v>
      </c>
      <c r="J47" s="102">
        <f>[1]Trim13!J46</f>
        <v>5730.4318785300002</v>
      </c>
      <c r="K47" s="102">
        <f t="shared" si="1"/>
        <v>6129.7422253430004</v>
      </c>
      <c r="L47" s="103">
        <f>[1]Trim13!L46</f>
        <v>1440.641538308</v>
      </c>
      <c r="M47" s="104">
        <f>[1]Trim13!M46</f>
        <v>2161.2262774420001</v>
      </c>
      <c r="N47" s="104">
        <f>[1]Trim13!N46</f>
        <v>215.622340659</v>
      </c>
      <c r="O47" s="104">
        <f>[1]Trim13!O46</f>
        <v>174.51945609200001</v>
      </c>
      <c r="P47" s="104">
        <f>[1]Trim13!P46</f>
        <v>346.99476094900001</v>
      </c>
      <c r="Q47" s="104">
        <f>[1]Trim13!Q46</f>
        <v>129.18681999200001</v>
      </c>
      <c r="R47" s="104">
        <f>[1]Trim13!R46</f>
        <v>1575.105069488</v>
      </c>
      <c r="S47" s="105">
        <f>[1]Trim13!T46</f>
        <v>86.445962413000004</v>
      </c>
      <c r="T47" s="106">
        <f>[1]Trim13!S46</f>
        <v>764.01516220600001</v>
      </c>
      <c r="U47" s="102">
        <f>[1]Trim13!AN46</f>
        <v>18216.487975892003</v>
      </c>
      <c r="V47" s="102">
        <f>[1]Trim13!AO46</f>
        <v>42.435375957666672</v>
      </c>
      <c r="W47" s="102">
        <f>[1]Trim13!AP46</f>
        <v>5128.3842307573332</v>
      </c>
      <c r="X47" s="122">
        <f>[1]Trim13!AQ46</f>
        <v>528.50659393933336</v>
      </c>
      <c r="Y47" s="122">
        <f>[1]Trim13!AR46</f>
        <v>782.44004512399988</v>
      </c>
      <c r="Z47" s="122">
        <f>[1]Trim13!AS46</f>
        <v>398.29650557666668</v>
      </c>
      <c r="AA47" s="122">
        <f>[1]Trim13!AT46</f>
        <v>1188.4127371026666</v>
      </c>
      <c r="AB47" s="122">
        <f>[1]Trim13!AU46</f>
        <v>2230.7283490146669</v>
      </c>
      <c r="AC47" s="102">
        <f>[1]Trim13!AV46</f>
        <v>5614.8885992006662</v>
      </c>
      <c r="AD47" s="102">
        <f t="shared" si="3"/>
        <v>6606.1222388949982</v>
      </c>
      <c r="AE47" s="122">
        <f>[1]Trim13!AX46</f>
        <v>1553.6491435280002</v>
      </c>
      <c r="AF47" s="122">
        <f>[1]Trim13!AY46</f>
        <v>2262.245896412333</v>
      </c>
      <c r="AG47" s="122">
        <f>[1]Trim13!AZ46</f>
        <v>356.22734180199996</v>
      </c>
      <c r="AH47" s="122">
        <f>[1]Trim13!BA46</f>
        <v>207.82505252966666</v>
      </c>
      <c r="AI47" s="122">
        <f>[1]Trim13!BB46</f>
        <v>291.38005333166666</v>
      </c>
      <c r="AJ47" s="122">
        <f>[1]Trim13!BC46</f>
        <v>118.878891388</v>
      </c>
      <c r="AK47" s="122">
        <f>[1]Trim13!BD46</f>
        <v>1713.4481772303334</v>
      </c>
      <c r="AL47" s="122">
        <f>[1]Trim13!BF46</f>
        <v>102.46768267300001</v>
      </c>
      <c r="AM47" s="122">
        <f>[1]Trim13!BE46</f>
        <v>824.65753108133322</v>
      </c>
      <c r="AN47" s="102">
        <f>[1]Trim13!U46</f>
        <v>112570.11362670499</v>
      </c>
      <c r="AO47" s="102">
        <f>[1]Trim13!V46</f>
        <v>256.764600766</v>
      </c>
      <c r="AP47" s="102">
        <f>[1]Trim13!W46</f>
        <v>22094.331104675999</v>
      </c>
      <c r="AQ47" s="122">
        <f>[1]Trim13!X46</f>
        <v>4194.566838146</v>
      </c>
      <c r="AR47" s="122">
        <f>[1]Trim13!Y46</f>
        <v>6475.141192346</v>
      </c>
      <c r="AS47" s="122">
        <f>[1]Trim13!Z46</f>
        <v>1583.425714402</v>
      </c>
      <c r="AT47" s="122">
        <f>[1]Trim13!AA46</f>
        <v>573.38617475199999</v>
      </c>
      <c r="AU47" s="122">
        <f>[1]Trim13!AB46</f>
        <v>9267.8111850300011</v>
      </c>
      <c r="AV47" s="102">
        <f>[1]Trim13!AC46</f>
        <v>23167.194094570001</v>
      </c>
      <c r="AW47" s="102">
        <f t="shared" si="2"/>
        <v>53468.180978983</v>
      </c>
      <c r="AX47" s="122">
        <f>[1]Trim13!AE46</f>
        <v>13105.293527626001</v>
      </c>
      <c r="AY47" s="122">
        <f>[1]Trim13!AF46</f>
        <v>16709.787721842</v>
      </c>
      <c r="AZ47" s="122">
        <f>[1]Trim13!AG46</f>
        <v>6761.0281076930005</v>
      </c>
      <c r="BA47" s="122">
        <f>[1]Trim13!AH46</f>
        <v>999.44934346700006</v>
      </c>
      <c r="BB47" s="122">
        <f>[1]Trim13!AI46</f>
        <v>1280.0002444000002</v>
      </c>
      <c r="BC47" s="122">
        <f>[1]Trim13!AJ46</f>
        <v>500.72911565100003</v>
      </c>
      <c r="BD47" s="122">
        <f>[1]Trim13!AK46</f>
        <v>13044.517482668998</v>
      </c>
      <c r="BE47" s="122">
        <f>[1]Trim13!AM46</f>
        <v>1067.375435635</v>
      </c>
      <c r="BF47" s="122">
        <f>[1]Trim13!AL46</f>
        <v>13583.642847710002</v>
      </c>
    </row>
    <row r="48" spans="1:58" s="29" customFormat="1" x14ac:dyDescent="0.2">
      <c r="A48" s="37" t="str">
        <f>[1]Trim13!A47</f>
        <v>T1 2009</v>
      </c>
      <c r="B48" s="60">
        <f>[1]Trim13!B47</f>
        <v>16547.242707819001</v>
      </c>
      <c r="C48" s="76">
        <f>[1]Trim13!C47</f>
        <v>55.017843038999999</v>
      </c>
      <c r="D48" s="76">
        <f>[1]Trim13!D47</f>
        <v>4482.4325135669997</v>
      </c>
      <c r="E48" s="61">
        <f>[1]Trim13!E47</f>
        <v>530.83380767100005</v>
      </c>
      <c r="F48" s="62">
        <f>[1]Trim13!F47</f>
        <v>734.45537454800001</v>
      </c>
      <c r="G48" s="62">
        <f>[1]Trim13!G47</f>
        <v>246.727680609</v>
      </c>
      <c r="H48" s="62">
        <f>[1]Trim13!H47</f>
        <v>1154.6278482709999</v>
      </c>
      <c r="I48" s="63">
        <f>[1]Trim13!I47</f>
        <v>1815.7878024680001</v>
      </c>
      <c r="J48" s="76">
        <f>[1]Trim13!J47</f>
        <v>5528.9933456139997</v>
      </c>
      <c r="K48" s="76">
        <f t="shared" si="1"/>
        <v>5752.9258978340004</v>
      </c>
      <c r="L48" s="61">
        <f>[1]Trim13!L47</f>
        <v>1271.11135199</v>
      </c>
      <c r="M48" s="62">
        <f>[1]Trim13!M47</f>
        <v>2110.001367673</v>
      </c>
      <c r="N48" s="62">
        <f>[1]Trim13!N47</f>
        <v>200.37900566900001</v>
      </c>
      <c r="O48" s="62">
        <f>[1]Trim13!O47</f>
        <v>146.04521818399999</v>
      </c>
      <c r="P48" s="62">
        <f>[1]Trim13!P47</f>
        <v>293.71180120999998</v>
      </c>
      <c r="Q48" s="62">
        <f>[1]Trim13!Q47</f>
        <v>107.143305095</v>
      </c>
      <c r="R48" s="62">
        <f>[1]Trim13!R47</f>
        <v>1550.5558046020001</v>
      </c>
      <c r="S48" s="63">
        <f>[1]Trim13!T47</f>
        <v>73.978043411000002</v>
      </c>
      <c r="T48" s="64">
        <f>[1]Trim13!S47</f>
        <v>727.87310776499999</v>
      </c>
      <c r="U48" s="53">
        <f>[1]Trim13!AN47</f>
        <v>16888.799617381999</v>
      </c>
      <c r="V48" s="53">
        <f>[1]Trim13!AO47</f>
        <v>50.062427875333334</v>
      </c>
      <c r="W48" s="53">
        <f>[1]Trim13!AP47</f>
        <v>4644.4814369993337</v>
      </c>
      <c r="X48" s="123">
        <f>[1]Trim13!AQ47</f>
        <v>543.40451007066667</v>
      </c>
      <c r="Y48" s="123">
        <f>[1]Trim13!AR47</f>
        <v>770.64737963500011</v>
      </c>
      <c r="Z48" s="123">
        <f>[1]Trim13!AS47</f>
        <v>284.94516306600002</v>
      </c>
      <c r="AA48" s="123">
        <f>[1]Trim13!AT47</f>
        <v>1166.6527172903334</v>
      </c>
      <c r="AB48" s="123">
        <f>[1]Trim13!AU47</f>
        <v>1878.8316669373332</v>
      </c>
      <c r="AC48" s="53">
        <f>[1]Trim13!AV47</f>
        <v>5431.6393149353325</v>
      </c>
      <c r="AD48" s="53">
        <f t="shared" si="3"/>
        <v>5977.8125858043331</v>
      </c>
      <c r="AE48" s="123">
        <f>[1]Trim13!AX47</f>
        <v>1382.8370558290001</v>
      </c>
      <c r="AF48" s="123">
        <f>[1]Trim13!AY47</f>
        <v>2190.475904473667</v>
      </c>
      <c r="AG48" s="123">
        <f>[1]Trim13!AZ47</f>
        <v>223.27822644666665</v>
      </c>
      <c r="AH48" s="123">
        <f>[1]Trim13!BA47</f>
        <v>157.10095979933337</v>
      </c>
      <c r="AI48" s="123">
        <f>[1]Trim13!BB47</f>
        <v>321.37249098500001</v>
      </c>
      <c r="AJ48" s="123">
        <f>[1]Trim13!BC47</f>
        <v>120.42595406933333</v>
      </c>
      <c r="AK48" s="123">
        <f>[1]Trim13!BD47</f>
        <v>1495.3259351919999</v>
      </c>
      <c r="AL48" s="123">
        <f>[1]Trim13!BF47</f>
        <v>86.996059009333337</v>
      </c>
      <c r="AM48" s="123">
        <f>[1]Trim13!BE47</f>
        <v>784.80385176766652</v>
      </c>
      <c r="AN48" s="54">
        <f>[1]Trim13!U47</f>
        <v>106501.23074511799</v>
      </c>
      <c r="AO48" s="54">
        <f>[1]Trim13!V47</f>
        <v>287.32489535899998</v>
      </c>
      <c r="AP48" s="54">
        <f>[1]Trim13!W47</f>
        <v>21945.474108249</v>
      </c>
      <c r="AQ48" s="124">
        <f>[1]Trim13!X47</f>
        <v>4678.3246167159996</v>
      </c>
      <c r="AR48" s="124">
        <f>[1]Trim13!Y47</f>
        <v>6998.142390549001</v>
      </c>
      <c r="AS48" s="124">
        <f>[1]Trim13!Z47</f>
        <v>1162.2226103969999</v>
      </c>
      <c r="AT48" s="124">
        <f>[1]Trim13!AA47</f>
        <v>558.06485820299997</v>
      </c>
      <c r="AU48" s="124">
        <f>[1]Trim13!AB47</f>
        <v>8548.7196323839999</v>
      </c>
      <c r="AV48" s="54">
        <f>[1]Trim13!AC47</f>
        <v>23778.599198930002</v>
      </c>
      <c r="AW48" s="54">
        <f t="shared" si="2"/>
        <v>47675.419684433997</v>
      </c>
      <c r="AX48" s="124">
        <f>[1]Trim13!AE47</f>
        <v>13103.46932812</v>
      </c>
      <c r="AY48" s="124">
        <f>[1]Trim13!AF47</f>
        <v>16987.699369821999</v>
      </c>
      <c r="AZ48" s="124">
        <f>[1]Trim13!AG47</f>
        <v>4648.7516391139998</v>
      </c>
      <c r="BA48" s="124">
        <f>[1]Trim13!AH47</f>
        <v>680.21269515899996</v>
      </c>
      <c r="BB48" s="124">
        <f>[1]Trim13!AI47</f>
        <v>1746.296216384</v>
      </c>
      <c r="BC48" s="124">
        <f>[1]Trim13!AJ47</f>
        <v>558.506538331</v>
      </c>
      <c r="BD48" s="124">
        <f>[1]Trim13!AK47</f>
        <v>9063.1225939169999</v>
      </c>
      <c r="BE48" s="124">
        <f>[1]Trim13!AM47</f>
        <v>887.36130358699995</v>
      </c>
      <c r="BF48" s="124">
        <f>[1]Trim13!AL47</f>
        <v>12814.412858146001</v>
      </c>
    </row>
    <row r="49" spans="1:58" s="29" customFormat="1" x14ac:dyDescent="0.2">
      <c r="A49" s="37" t="str">
        <f>[1]Trim13!A48</f>
        <v>T2 2009</v>
      </c>
      <c r="B49" s="60">
        <f>[1]Trim13!B48</f>
        <v>16854.823542024998</v>
      </c>
      <c r="C49" s="76">
        <f>[1]Trim13!C48</f>
        <v>47.748334606999997</v>
      </c>
      <c r="D49" s="76">
        <f>[1]Trim13!D48</f>
        <v>4496.5482019860001</v>
      </c>
      <c r="E49" s="61">
        <f>[1]Trim13!E48</f>
        <v>523.29584819700005</v>
      </c>
      <c r="F49" s="62">
        <f>[1]Trim13!F48</f>
        <v>870.96183562900001</v>
      </c>
      <c r="G49" s="62">
        <f>[1]Trim13!G48</f>
        <v>323.27414797599999</v>
      </c>
      <c r="H49" s="62">
        <f>[1]Trim13!H48</f>
        <v>950.813642867</v>
      </c>
      <c r="I49" s="63">
        <f>[1]Trim13!I48</f>
        <v>1828.2027273169999</v>
      </c>
      <c r="J49" s="76">
        <f>[1]Trim13!J48</f>
        <v>5530.2623486390003</v>
      </c>
      <c r="K49" s="76">
        <f t="shared" si="1"/>
        <v>6040.0951289209997</v>
      </c>
      <c r="L49" s="61">
        <f>[1]Trim13!L48</f>
        <v>1630.8145840679999</v>
      </c>
      <c r="M49" s="62">
        <f>[1]Trim13!M48</f>
        <v>2247.3740531899998</v>
      </c>
      <c r="N49" s="62">
        <f>[1]Trim13!N48</f>
        <v>227.32801862299999</v>
      </c>
      <c r="O49" s="62">
        <f>[1]Trim13!O48</f>
        <v>147.56570075600001</v>
      </c>
      <c r="P49" s="62">
        <f>[1]Trim13!P48</f>
        <v>265.77432154299999</v>
      </c>
      <c r="Q49" s="62">
        <f>[1]Trim13!Q48</f>
        <v>90.331148975999994</v>
      </c>
      <c r="R49" s="62">
        <f>[1]Trim13!R48</f>
        <v>1342.083206603</v>
      </c>
      <c r="S49" s="63">
        <f>[1]Trim13!T48</f>
        <v>88.824095162000006</v>
      </c>
      <c r="T49" s="64">
        <f>[1]Trim13!S48</f>
        <v>740.169527872</v>
      </c>
      <c r="U49" s="53">
        <f>[1]Trim13!AN48</f>
        <v>16267.129489801</v>
      </c>
      <c r="V49" s="53">
        <f>[1]Trim13!AO48</f>
        <v>44.044601986333333</v>
      </c>
      <c r="W49" s="53">
        <f>[1]Trim13!AP48</f>
        <v>4379.566184055333</v>
      </c>
      <c r="X49" s="123">
        <f>[1]Trim13!AQ48</f>
        <v>502.97790087300001</v>
      </c>
      <c r="Y49" s="123">
        <f>[1]Trim13!AR48</f>
        <v>774.0651113196667</v>
      </c>
      <c r="Z49" s="123">
        <f>[1]Trim13!AS48</f>
        <v>289.67247676533333</v>
      </c>
      <c r="AA49" s="123">
        <f>[1]Trim13!AT48</f>
        <v>1051.847776632</v>
      </c>
      <c r="AB49" s="123">
        <f>[1]Trim13!AU48</f>
        <v>1761.0029184653333</v>
      </c>
      <c r="AC49" s="53">
        <f>[1]Trim13!AV48</f>
        <v>5170.7042419666668</v>
      </c>
      <c r="AD49" s="53">
        <f t="shared" si="3"/>
        <v>5911.541868487333</v>
      </c>
      <c r="AE49" s="123">
        <f>[1]Trim13!AX48</f>
        <v>1464.6098138520001</v>
      </c>
      <c r="AF49" s="123">
        <f>[1]Trim13!AY48</f>
        <v>2246.5602432249998</v>
      </c>
      <c r="AG49" s="123">
        <f>[1]Trim13!AZ48</f>
        <v>225.14019649766666</v>
      </c>
      <c r="AH49" s="123">
        <f>[1]Trim13!BA48</f>
        <v>150.43796011166668</v>
      </c>
      <c r="AI49" s="123">
        <f>[1]Trim13!BB48</f>
        <v>284.86773427066663</v>
      </c>
      <c r="AJ49" s="123">
        <f>[1]Trim13!BC48</f>
        <v>108.66752419533334</v>
      </c>
      <c r="AK49" s="123">
        <f>[1]Trim13!BD48</f>
        <v>1347.4642188370001</v>
      </c>
      <c r="AL49" s="123">
        <f>[1]Trim13!BF48</f>
        <v>83.794177497999996</v>
      </c>
      <c r="AM49" s="123">
        <f>[1]Trim13!BE48</f>
        <v>761.27259330533332</v>
      </c>
      <c r="AN49" s="54">
        <f>[1]Trim13!U48</f>
        <v>101634.553358189</v>
      </c>
      <c r="AO49" s="54">
        <f>[1]Trim13!V48</f>
        <v>247.08692443099997</v>
      </c>
      <c r="AP49" s="54">
        <f>[1]Trim13!W48</f>
        <v>20480.898615998998</v>
      </c>
      <c r="AQ49" s="124">
        <f>[1]Trim13!X48</f>
        <v>4192.8970115519996</v>
      </c>
      <c r="AR49" s="124">
        <f>[1]Trim13!Y48</f>
        <v>6489.2780211110003</v>
      </c>
      <c r="AS49" s="124">
        <f>[1]Trim13!Z48</f>
        <v>1222.227720542</v>
      </c>
      <c r="AT49" s="124">
        <f>[1]Trim13!AA48</f>
        <v>446.50765326300001</v>
      </c>
      <c r="AU49" s="124">
        <f>[1]Trim13!AB48</f>
        <v>8129.9882095309995</v>
      </c>
      <c r="AV49" s="54">
        <f>[1]Trim13!AC48</f>
        <v>21901.264574829002</v>
      </c>
      <c r="AW49" s="54">
        <f t="shared" si="2"/>
        <v>46822.951081351006</v>
      </c>
      <c r="AX49" s="124">
        <f>[1]Trim13!AE48</f>
        <v>14262.972080359999</v>
      </c>
      <c r="AY49" s="124">
        <f>[1]Trim13!AF48</f>
        <v>17097.265359253</v>
      </c>
      <c r="AZ49" s="124">
        <f>[1]Trim13!AG48</f>
        <v>4306.2088912689997</v>
      </c>
      <c r="BA49" s="124">
        <f>[1]Trim13!AH48</f>
        <v>758.754166478</v>
      </c>
      <c r="BB49" s="124">
        <f>[1]Trim13!AI48</f>
        <v>1492.319986018</v>
      </c>
      <c r="BC49" s="124">
        <f>[1]Trim13!AJ48</f>
        <v>497.56241446600001</v>
      </c>
      <c r="BD49" s="124">
        <f>[1]Trim13!AK48</f>
        <v>7585.6458934920011</v>
      </c>
      <c r="BE49" s="124">
        <f>[1]Trim13!AM48</f>
        <v>822.222290015</v>
      </c>
      <c r="BF49" s="124">
        <f>[1]Trim13!AL48</f>
        <v>12182.352161579001</v>
      </c>
    </row>
    <row r="50" spans="1:58" s="29" customFormat="1" x14ac:dyDescent="0.2">
      <c r="A50" s="37" t="str">
        <f>[1]Trim13!A49</f>
        <v>T3 2009</v>
      </c>
      <c r="B50" s="60">
        <f>[1]Trim13!B49</f>
        <v>16871.548386056998</v>
      </c>
      <c r="C50" s="76">
        <f>[1]Trim13!C49</f>
        <v>40.850711189000002</v>
      </c>
      <c r="D50" s="76">
        <f>[1]Trim13!D49</f>
        <v>4343.7237419109997</v>
      </c>
      <c r="E50" s="61">
        <f>[1]Trim13!E49</f>
        <v>558.14370157300004</v>
      </c>
      <c r="F50" s="62">
        <f>[1]Trim13!F49</f>
        <v>787.22276923999993</v>
      </c>
      <c r="G50" s="62">
        <f>[1]Trim13!G49</f>
        <v>375.70867447199998</v>
      </c>
      <c r="H50" s="62">
        <f>[1]Trim13!H49</f>
        <v>759.47840228099994</v>
      </c>
      <c r="I50" s="63">
        <f>[1]Trim13!I49</f>
        <v>1863.170194345</v>
      </c>
      <c r="J50" s="76">
        <f>[1]Trim13!J49</f>
        <v>5327.6849247609998</v>
      </c>
      <c r="K50" s="76">
        <f t="shared" si="1"/>
        <v>6359.0997963180007</v>
      </c>
      <c r="L50" s="61">
        <f>[1]Trim13!L49</f>
        <v>1639.43153996</v>
      </c>
      <c r="M50" s="62">
        <f>[1]Trim13!M49</f>
        <v>2322.1226822160002</v>
      </c>
      <c r="N50" s="62">
        <f>[1]Trim13!N49</f>
        <v>225.31077631100001</v>
      </c>
      <c r="O50" s="62">
        <f>[1]Trim13!O49</f>
        <v>150.202030264</v>
      </c>
      <c r="P50" s="62">
        <f>[1]Trim13!P49</f>
        <v>315.50557465600002</v>
      </c>
      <c r="Q50" s="62">
        <f>[1]Trim13!Q49</f>
        <v>106.337166608</v>
      </c>
      <c r="R50" s="62">
        <f>[1]Trim13!R49</f>
        <v>1499.165716752</v>
      </c>
      <c r="S50" s="63">
        <f>[1]Trim13!T49</f>
        <v>101.024309551</v>
      </c>
      <c r="T50" s="64">
        <f>[1]Trim13!S49</f>
        <v>800.18921187800004</v>
      </c>
      <c r="U50" s="53">
        <f>[1]Trim13!AN49</f>
        <v>17173.963569912667</v>
      </c>
      <c r="V50" s="53">
        <f>[1]Trim13!AO49</f>
        <v>47.097137852333333</v>
      </c>
      <c r="W50" s="53">
        <f>[1]Trim13!AP49</f>
        <v>4484.6500924063339</v>
      </c>
      <c r="X50" s="123">
        <f>[1]Trim13!AQ49</f>
        <v>522.52434566199997</v>
      </c>
      <c r="Y50" s="123">
        <f>[1]Trim13!AR49</f>
        <v>769.48190597866653</v>
      </c>
      <c r="Z50" s="123">
        <f>[1]Trim13!AS49</f>
        <v>368.95474058799999</v>
      </c>
      <c r="AA50" s="123">
        <f>[1]Trim13!AT49</f>
        <v>989.15113430366671</v>
      </c>
      <c r="AB50" s="123">
        <f>[1]Trim13!AU49</f>
        <v>1834.5379658740001</v>
      </c>
      <c r="AC50" s="53">
        <f>[1]Trim13!AV49</f>
        <v>5365.1738150446663</v>
      </c>
      <c r="AD50" s="53">
        <f t="shared" si="3"/>
        <v>6470.8544579373329</v>
      </c>
      <c r="AE50" s="123">
        <f>[1]Trim13!AX49</f>
        <v>1929.8772312423334</v>
      </c>
      <c r="AF50" s="123">
        <f>[1]Trim13!AY49</f>
        <v>2226.0481999376666</v>
      </c>
      <c r="AG50" s="123">
        <f>[1]Trim13!AZ49</f>
        <v>214.07187339233334</v>
      </c>
      <c r="AH50" s="123">
        <f>[1]Trim13!BA49</f>
        <v>190.49894486700001</v>
      </c>
      <c r="AI50" s="123">
        <f>[1]Trim13!BB49</f>
        <v>267.280094292</v>
      </c>
      <c r="AJ50" s="123">
        <f>[1]Trim13!BC49</f>
        <v>103.25510865866666</v>
      </c>
      <c r="AK50" s="123">
        <f>[1]Trim13!BD49</f>
        <v>1436.9268914776667</v>
      </c>
      <c r="AL50" s="123">
        <f>[1]Trim13!BF49</f>
        <v>102.89611406966667</v>
      </c>
      <c r="AM50" s="123">
        <f>[1]Trim13!BE49</f>
        <v>806.18806667199999</v>
      </c>
      <c r="AN50" s="54">
        <f>[1]Trim13!U49</f>
        <v>103941.04167222101</v>
      </c>
      <c r="AO50" s="54">
        <f>[1]Trim13!V49</f>
        <v>216.22929565699997</v>
      </c>
      <c r="AP50" s="54">
        <f>[1]Trim13!W49</f>
        <v>21522.5126896</v>
      </c>
      <c r="AQ50" s="124">
        <f>[1]Trim13!X49</f>
        <v>4615.0165466689996</v>
      </c>
      <c r="AR50" s="124">
        <f>[1]Trim13!Y49</f>
        <v>6367.8504163830003</v>
      </c>
      <c r="AS50" s="124">
        <f>[1]Trim13!Z49</f>
        <v>1621.645284296</v>
      </c>
      <c r="AT50" s="124">
        <f>[1]Trim13!AA49</f>
        <v>465.22142303699997</v>
      </c>
      <c r="AU50" s="124">
        <f>[1]Trim13!AB49</f>
        <v>8452.7790192149987</v>
      </c>
      <c r="AV50" s="54">
        <f>[1]Trim13!AC49</f>
        <v>22984.932259647001</v>
      </c>
      <c r="AW50" s="54">
        <f t="shared" si="2"/>
        <v>45712.835968603002</v>
      </c>
      <c r="AX50" s="124">
        <f>[1]Trim13!AE49</f>
        <v>13963.214900608</v>
      </c>
      <c r="AY50" s="124">
        <f>[1]Trim13!AF49</f>
        <v>15843.735329024001</v>
      </c>
      <c r="AZ50" s="124">
        <f>[1]Trim13!AG49</f>
        <v>3768.089488691</v>
      </c>
      <c r="BA50" s="124">
        <f>[1]Trim13!AH49</f>
        <v>737.36756184399997</v>
      </c>
      <c r="BB50" s="124">
        <f>[1]Trim13!AI49</f>
        <v>1681.4609766389999</v>
      </c>
      <c r="BC50" s="124">
        <f>[1]Trim13!AJ49</f>
        <v>492.84365097800003</v>
      </c>
      <c r="BD50" s="124">
        <f>[1]Trim13!AK49</f>
        <v>8414.7399517190006</v>
      </c>
      <c r="BE50" s="124">
        <f>[1]Trim13!AM49</f>
        <v>811.38410909999993</v>
      </c>
      <c r="BF50" s="124">
        <f>[1]Trim13!AL49</f>
        <v>13504.531458714</v>
      </c>
    </row>
    <row r="51" spans="1:58" s="107" customFormat="1" x14ac:dyDescent="0.2">
      <c r="A51" s="100" t="str">
        <f>[1]Trim13!A50</f>
        <v>T4 2009</v>
      </c>
      <c r="B51" s="101">
        <f>[1]Trim13!B50</f>
        <v>17139.595018190001</v>
      </c>
      <c r="C51" s="102">
        <f>[1]Trim13!C50</f>
        <v>61.284330703999998</v>
      </c>
      <c r="D51" s="102">
        <f>[1]Trim13!D50</f>
        <v>4575.7047591360006</v>
      </c>
      <c r="E51" s="103">
        <f>[1]Trim13!E50</f>
        <v>550.27954934399997</v>
      </c>
      <c r="F51" s="104">
        <f>[1]Trim13!F50</f>
        <v>812.73360628500006</v>
      </c>
      <c r="G51" s="104">
        <f>[1]Trim13!G50</f>
        <v>420.05957815400001</v>
      </c>
      <c r="H51" s="104">
        <f>[1]Trim13!H50</f>
        <v>693.01708333600004</v>
      </c>
      <c r="I51" s="105">
        <f>[1]Trim13!I50</f>
        <v>2099.614942017</v>
      </c>
      <c r="J51" s="102">
        <f>[1]Trim13!J50</f>
        <v>5454.3695661330003</v>
      </c>
      <c r="K51" s="102">
        <f t="shared" si="1"/>
        <v>6277.8826393669997</v>
      </c>
      <c r="L51" s="103">
        <f>[1]Trim13!L50</f>
        <v>1600.522177246</v>
      </c>
      <c r="M51" s="104">
        <f>[1]Trim13!M50</f>
        <v>2295.238998109</v>
      </c>
      <c r="N51" s="104">
        <f>[1]Trim13!N50</f>
        <v>227.20170897099999</v>
      </c>
      <c r="O51" s="104">
        <f>[1]Trim13!O50</f>
        <v>148.98114626399999</v>
      </c>
      <c r="P51" s="104">
        <f>[1]Trim13!P50</f>
        <v>285.16003991299999</v>
      </c>
      <c r="Q51" s="104">
        <f>[1]Trim13!Q50</f>
        <v>96.519877331000004</v>
      </c>
      <c r="R51" s="104">
        <f>[1]Trim13!R50</f>
        <v>1512.493195755</v>
      </c>
      <c r="S51" s="105">
        <f>[1]Trim13!T50</f>
        <v>111.765495778</v>
      </c>
      <c r="T51" s="106">
        <f>[1]Trim13!S50</f>
        <v>770.35372285000005</v>
      </c>
      <c r="U51" s="102">
        <f>[1]Trim13!AN50</f>
        <v>16710.435713110335</v>
      </c>
      <c r="V51" s="102">
        <f>[1]Trim13!AO50</f>
        <v>52.822591349666673</v>
      </c>
      <c r="W51" s="102">
        <f>[1]Trim13!AP50</f>
        <v>4512.0563726829996</v>
      </c>
      <c r="X51" s="122">
        <f>[1]Trim13!AQ50</f>
        <v>534.93618664233338</v>
      </c>
      <c r="Y51" s="122">
        <f>[1]Trim13!AR50</f>
        <v>801.53344287900006</v>
      </c>
      <c r="Z51" s="122">
        <f>[1]Trim13!AS50</f>
        <v>414.97415837099999</v>
      </c>
      <c r="AA51" s="122">
        <f>[1]Trim13!AT50</f>
        <v>773.34088276800003</v>
      </c>
      <c r="AB51" s="122">
        <f>[1]Trim13!AU50</f>
        <v>1987.2717020226664</v>
      </c>
      <c r="AC51" s="102">
        <f>[1]Trim13!AV50</f>
        <v>5190.6119557106667</v>
      </c>
      <c r="AD51" s="102">
        <f t="shared" si="3"/>
        <v>6164.0997065060001</v>
      </c>
      <c r="AE51" s="122">
        <f>[1]Trim13!AX50</f>
        <v>1577.9578659143335</v>
      </c>
      <c r="AF51" s="122">
        <f>[1]Trim13!AY50</f>
        <v>2247.7323204983336</v>
      </c>
      <c r="AG51" s="122">
        <f>[1]Trim13!AZ50</f>
        <v>229.29940474566669</v>
      </c>
      <c r="AH51" s="122">
        <f>[1]Trim13!BA50</f>
        <v>154.64536791333333</v>
      </c>
      <c r="AI51" s="122">
        <f>[1]Trim13!BB50</f>
        <v>278.29101115666668</v>
      </c>
      <c r="AJ51" s="122">
        <f>[1]Trim13!BC50</f>
        <v>100.46366393133333</v>
      </c>
      <c r="AK51" s="122">
        <f>[1]Trim13!BD50</f>
        <v>1465.9977695826667</v>
      </c>
      <c r="AL51" s="122">
        <f>[1]Trim13!BF50</f>
        <v>109.71230276366667</v>
      </c>
      <c r="AM51" s="122">
        <f>[1]Trim13!BE50</f>
        <v>790.84508686100014</v>
      </c>
      <c r="AN51" s="102">
        <f>[1]Trim13!U50</f>
        <v>107356.49504393101</v>
      </c>
      <c r="AO51" s="102">
        <f>[1]Trim13!V50</f>
        <v>317.137062738</v>
      </c>
      <c r="AP51" s="102">
        <f>[1]Trim13!W50</f>
        <v>22749.865001221999</v>
      </c>
      <c r="AQ51" s="122">
        <f>[1]Trim13!X50</f>
        <v>4676.0028990430001</v>
      </c>
      <c r="AR51" s="122">
        <f>[1]Trim13!Y50</f>
        <v>7324.6864524830007</v>
      </c>
      <c r="AS51" s="122">
        <f>[1]Trim13!Z50</f>
        <v>1655.41696181</v>
      </c>
      <c r="AT51" s="122">
        <f>[1]Trim13!AA50</f>
        <v>290.35965931500004</v>
      </c>
      <c r="AU51" s="122">
        <f>[1]Trim13!AB50</f>
        <v>8803.3990285709988</v>
      </c>
      <c r="AV51" s="102">
        <f>[1]Trim13!AC50</f>
        <v>22405.559992541999</v>
      </c>
      <c r="AW51" s="102">
        <f t="shared" si="2"/>
        <v>48424.961891972998</v>
      </c>
      <c r="AX51" s="122">
        <f>[1]Trim13!AE50</f>
        <v>14225.953577485001</v>
      </c>
      <c r="AY51" s="122">
        <f>[1]Trim13!AF50</f>
        <v>16419.259362814999</v>
      </c>
      <c r="AZ51" s="122">
        <f>[1]Trim13!AG50</f>
        <v>3427.6629710919997</v>
      </c>
      <c r="BA51" s="122">
        <f>[1]Trim13!AH50</f>
        <v>903.55444946200009</v>
      </c>
      <c r="BB51" s="122">
        <f>[1]Trim13!AI50</f>
        <v>1627.2604157710002</v>
      </c>
      <c r="BC51" s="122">
        <f>[1]Trim13!AJ50</f>
        <v>522.47126650400003</v>
      </c>
      <c r="BD51" s="122">
        <f>[1]Trim13!AK50</f>
        <v>10572.600459768</v>
      </c>
      <c r="BE51" s="122">
        <f>[1]Trim13!AM50</f>
        <v>726.19938907599999</v>
      </c>
      <c r="BF51" s="122">
        <f>[1]Trim13!AL50</f>
        <v>13458.971095456001</v>
      </c>
    </row>
    <row r="52" spans="1:58" s="29" customFormat="1" x14ac:dyDescent="0.2">
      <c r="A52" s="37" t="str">
        <f>[1]Trim13!A51</f>
        <v>T1 2010</v>
      </c>
      <c r="B52" s="60">
        <f>[1]Trim13!B51</f>
        <v>17378.623012633998</v>
      </c>
      <c r="C52" s="76">
        <f>[1]Trim13!C51</f>
        <v>116.163691008</v>
      </c>
      <c r="D52" s="76">
        <f>[1]Trim13!D51</f>
        <v>4863.8308683769992</v>
      </c>
      <c r="E52" s="61">
        <f>[1]Trim13!E51</f>
        <v>572.85874407899996</v>
      </c>
      <c r="F52" s="62">
        <f>[1]Trim13!F51</f>
        <v>887.54045218500005</v>
      </c>
      <c r="G52" s="62">
        <f>[1]Trim13!G51</f>
        <v>468.94263791600002</v>
      </c>
      <c r="H52" s="62">
        <f>[1]Trim13!H51</f>
        <v>658.94366651600001</v>
      </c>
      <c r="I52" s="63">
        <f>[1]Trim13!I51</f>
        <v>2275.5453676809998</v>
      </c>
      <c r="J52" s="76">
        <f>[1]Trim13!J51</f>
        <v>5326.8928886069998</v>
      </c>
      <c r="K52" s="76">
        <f t="shared" si="1"/>
        <v>6303.174378404</v>
      </c>
      <c r="L52" s="61">
        <f>[1]Trim13!L51</f>
        <v>1475.326630651</v>
      </c>
      <c r="M52" s="62">
        <f>[1]Trim13!M51</f>
        <v>2355.7481276590001</v>
      </c>
      <c r="N52" s="62">
        <f>[1]Trim13!N51</f>
        <v>266.70765168000003</v>
      </c>
      <c r="O52" s="62">
        <f>[1]Trim13!O51</f>
        <v>191.24940522899999</v>
      </c>
      <c r="P52" s="62">
        <f>[1]Trim13!P51</f>
        <v>284.36513917399998</v>
      </c>
      <c r="Q52" s="62">
        <f>[1]Trim13!Q51</f>
        <v>108.891186588</v>
      </c>
      <c r="R52" s="62">
        <f>[1]Trim13!R51</f>
        <v>1515.130260984</v>
      </c>
      <c r="S52" s="63">
        <f>[1]Trim13!T51</f>
        <v>105.75597643899999</v>
      </c>
      <c r="T52" s="64">
        <f>[1]Trim13!S51</f>
        <v>768.561186238</v>
      </c>
      <c r="U52" s="53">
        <f>[1]Trim13!AN51</f>
        <v>16810.738624685666</v>
      </c>
      <c r="V52" s="53">
        <f>[1]Trim13!AO51</f>
        <v>99.29998612466666</v>
      </c>
      <c r="W52" s="53">
        <f>[1]Trim13!AP51</f>
        <v>4651.1483355499995</v>
      </c>
      <c r="X52" s="123">
        <f>[1]Trim13!AQ51</f>
        <v>568.7972577920001</v>
      </c>
      <c r="Y52" s="123">
        <f>[1]Trim13!AR51</f>
        <v>845.74467715966659</v>
      </c>
      <c r="Z52" s="123">
        <f>[1]Trim13!AS51</f>
        <v>437.82390518700004</v>
      </c>
      <c r="AA52" s="123">
        <f>[1]Trim13!AT51</f>
        <v>652.17242600933332</v>
      </c>
      <c r="AB52" s="123">
        <f>[1]Trim13!AU51</f>
        <v>2146.6100694020001</v>
      </c>
      <c r="AC52" s="53">
        <f>[1]Trim13!AV51</f>
        <v>5061.7149840353331</v>
      </c>
      <c r="AD52" s="53">
        <f t="shared" si="3"/>
        <v>6165.633683267999</v>
      </c>
      <c r="AE52" s="123">
        <f>[1]Trim13!AX51</f>
        <v>1516.1925309636665</v>
      </c>
      <c r="AF52" s="123">
        <f>[1]Trim13!AY51</f>
        <v>2212.1594644383331</v>
      </c>
      <c r="AG52" s="123">
        <f>[1]Trim13!AZ51</f>
        <v>248.96129726866664</v>
      </c>
      <c r="AH52" s="123">
        <f>[1]Trim13!BA51</f>
        <v>195.01728238333331</v>
      </c>
      <c r="AI52" s="123">
        <f>[1]Trim13!BB51</f>
        <v>283.54033345566671</v>
      </c>
      <c r="AJ52" s="123">
        <f>[1]Trim13!BC51</f>
        <v>101.44405954633334</v>
      </c>
      <c r="AK52" s="123">
        <f>[1]Trim13!BD51</f>
        <v>1497.25607122</v>
      </c>
      <c r="AL52" s="123">
        <f>[1]Trim13!BF51</f>
        <v>111.06264399199999</v>
      </c>
      <c r="AM52" s="123">
        <f>[1]Trim13!BE51</f>
        <v>832.94163570766671</v>
      </c>
      <c r="AN52" s="54">
        <f>[1]Trim13!U51</f>
        <v>108587.70680683001</v>
      </c>
      <c r="AO52" s="54">
        <f>[1]Trim13!V51</f>
        <v>607.31313044199999</v>
      </c>
      <c r="AP52" s="54">
        <f>[1]Trim13!W51</f>
        <v>23728.243954573998</v>
      </c>
      <c r="AQ52" s="124">
        <f>[1]Trim13!X51</f>
        <v>4903.6486007240001</v>
      </c>
      <c r="AR52" s="124">
        <f>[1]Trim13!Y51</f>
        <v>7509.7689038330009</v>
      </c>
      <c r="AS52" s="124">
        <f>[1]Trim13!Z51</f>
        <v>1525.73365087</v>
      </c>
      <c r="AT52" s="124">
        <f>[1]Trim13!AA51</f>
        <v>445.558411793</v>
      </c>
      <c r="AU52" s="124">
        <f>[1]Trim13!AB51</f>
        <v>9343.5343873540005</v>
      </c>
      <c r="AV52" s="54">
        <f>[1]Trim13!AC51</f>
        <v>22330.141913133</v>
      </c>
      <c r="AW52" s="54">
        <f t="shared" si="2"/>
        <v>47906.637427134985</v>
      </c>
      <c r="AX52" s="124">
        <f>[1]Trim13!AE51</f>
        <v>13881.104195361999</v>
      </c>
      <c r="AY52" s="124">
        <f>[1]Trim13!AF51</f>
        <v>16417.290728538999</v>
      </c>
      <c r="AZ52" s="124">
        <f>[1]Trim13!AG51</f>
        <v>3900.5356392859999</v>
      </c>
      <c r="BA52" s="124">
        <f>[1]Trim13!AH51</f>
        <v>1003.2519595000001</v>
      </c>
      <c r="BB52" s="124">
        <f>[1]Trim13!AI51</f>
        <v>1630.888649538</v>
      </c>
      <c r="BC52" s="124">
        <f>[1]Trim13!AJ51</f>
        <v>554.50599997699999</v>
      </c>
      <c r="BD52" s="124">
        <f>[1]Trim13!AK51</f>
        <v>9800.6779944289992</v>
      </c>
      <c r="BE52" s="124">
        <f>[1]Trim13!AM51</f>
        <v>718.38226050399999</v>
      </c>
      <c r="BF52" s="124">
        <f>[1]Trim13!AL51</f>
        <v>14015.370381545999</v>
      </c>
    </row>
    <row r="53" spans="1:58" s="29" customFormat="1" x14ac:dyDescent="0.2">
      <c r="A53" s="37" t="str">
        <f>[1]Trim13!A52</f>
        <v>T2 2010</v>
      </c>
      <c r="B53" s="60">
        <f>[1]Trim13!B52</f>
        <v>18512.310311221001</v>
      </c>
      <c r="C53" s="76">
        <f>[1]Trim13!C52</f>
        <v>113.119181361</v>
      </c>
      <c r="D53" s="76">
        <f>[1]Trim13!D52</f>
        <v>5364.7358065030003</v>
      </c>
      <c r="E53" s="61">
        <f>[1]Trim13!E52</f>
        <v>660.88540086299997</v>
      </c>
      <c r="F53" s="62">
        <f>[1]Trim13!F52</f>
        <v>953.73609722700007</v>
      </c>
      <c r="G53" s="62">
        <f>[1]Trim13!G52</f>
        <v>538.53315945999998</v>
      </c>
      <c r="H53" s="62">
        <f>[1]Trim13!H52</f>
        <v>629.99127952499998</v>
      </c>
      <c r="I53" s="63">
        <f>[1]Trim13!I52</f>
        <v>2581.5898694279999</v>
      </c>
      <c r="J53" s="76">
        <f>[1]Trim13!J52</f>
        <v>5514.0870091119996</v>
      </c>
      <c r="K53" s="76">
        <f t="shared" si="1"/>
        <v>6713.8341008160014</v>
      </c>
      <c r="L53" s="61">
        <f>[1]Trim13!L52</f>
        <v>1450.872751162</v>
      </c>
      <c r="M53" s="62">
        <f>[1]Trim13!M52</f>
        <v>2522.2676291920002</v>
      </c>
      <c r="N53" s="62">
        <f>[1]Trim13!N52</f>
        <v>266.62508158899999</v>
      </c>
      <c r="O53" s="62">
        <f>[1]Trim13!O52</f>
        <v>157.764006591</v>
      </c>
      <c r="P53" s="62">
        <f>[1]Trim13!P52</f>
        <v>314.41006765600002</v>
      </c>
      <c r="Q53" s="62">
        <f>[1]Trim13!Q52</f>
        <v>101.84569737</v>
      </c>
      <c r="R53" s="62">
        <f>[1]Trim13!R52</f>
        <v>1790.0198826440001</v>
      </c>
      <c r="S53" s="63">
        <f>[1]Trim13!T52</f>
        <v>110.028984612</v>
      </c>
      <c r="T53" s="64">
        <f>[1]Trim13!S52</f>
        <v>806.53421342900003</v>
      </c>
      <c r="U53" s="53">
        <f>[1]Trim13!AN52</f>
        <v>17998.010008943336</v>
      </c>
      <c r="V53" s="53">
        <f>[1]Trim13!AO52</f>
        <v>99.529401106000009</v>
      </c>
      <c r="W53" s="53">
        <f>[1]Trim13!AP52</f>
        <v>5160.5615964966673</v>
      </c>
      <c r="X53" s="123">
        <f>[1]Trim13!AQ52</f>
        <v>601.3246798306667</v>
      </c>
      <c r="Y53" s="123">
        <f>[1]Trim13!AR52</f>
        <v>942.30176858666664</v>
      </c>
      <c r="Z53" s="123">
        <f>[1]Trim13!AS52</f>
        <v>519.39586290866669</v>
      </c>
      <c r="AA53" s="123">
        <f>[1]Trim13!AT52</f>
        <v>643.08308590800004</v>
      </c>
      <c r="AB53" s="123">
        <f>[1]Trim13!AU52</f>
        <v>2454.4561992626664</v>
      </c>
      <c r="AC53" s="53">
        <f>[1]Trim13!AV52</f>
        <v>5317.7536051263332</v>
      </c>
      <c r="AD53" s="53">
        <f t="shared" si="3"/>
        <v>6560.5666883993326</v>
      </c>
      <c r="AE53" s="123">
        <f>[1]Trim13!AX52</f>
        <v>1471.8151472186667</v>
      </c>
      <c r="AF53" s="123">
        <f>[1]Trim13!AY52</f>
        <v>2444.7416174619998</v>
      </c>
      <c r="AG53" s="123">
        <f>[1]Trim13!AZ52</f>
        <v>271.24155108233339</v>
      </c>
      <c r="AH53" s="123">
        <f>[1]Trim13!BA52</f>
        <v>181.440125956</v>
      </c>
      <c r="AI53" s="123">
        <f>[1]Trim13!BB52</f>
        <v>296.49664647999998</v>
      </c>
      <c r="AJ53" s="123">
        <f>[1]Trim13!BC52</f>
        <v>109.647757813</v>
      </c>
      <c r="AK53" s="123">
        <f>[1]Trim13!BD52</f>
        <v>1674.8574490443334</v>
      </c>
      <c r="AL53" s="123">
        <f>[1]Trim13!BF52</f>
        <v>110.32639334299999</v>
      </c>
      <c r="AM53" s="123">
        <f>[1]Trim13!BE52</f>
        <v>859.59871781499987</v>
      </c>
      <c r="AN53" s="54">
        <f>[1]Trim13!U52</f>
        <v>112120.494464341</v>
      </c>
      <c r="AO53" s="54">
        <f>[1]Trim13!V52</f>
        <v>437.68288933700001</v>
      </c>
      <c r="AP53" s="54">
        <f>[1]Trim13!W52</f>
        <v>25024.556521944</v>
      </c>
      <c r="AQ53" s="124">
        <f>[1]Trim13!X52</f>
        <v>4824.0131743860002</v>
      </c>
      <c r="AR53" s="124">
        <f>[1]Trim13!Y52</f>
        <v>8137.3919582610006</v>
      </c>
      <c r="AS53" s="124">
        <f>[1]Trim13!Z52</f>
        <v>1647.5059219069999</v>
      </c>
      <c r="AT53" s="124">
        <f>[1]Trim13!AA52</f>
        <v>404.17510674100004</v>
      </c>
      <c r="AU53" s="124">
        <f>[1]Trim13!AB52</f>
        <v>10011.470360649</v>
      </c>
      <c r="AV53" s="54">
        <f>[1]Trim13!AC52</f>
        <v>22930.754390063001</v>
      </c>
      <c r="AW53" s="54">
        <f t="shared" si="2"/>
        <v>49509.360668648995</v>
      </c>
      <c r="AX53" s="124">
        <f>[1]Trim13!AE52</f>
        <v>13197.764313799998</v>
      </c>
      <c r="AY53" s="124">
        <f>[1]Trim13!AF52</f>
        <v>17263.68825884</v>
      </c>
      <c r="AZ53" s="124">
        <f>[1]Trim13!AG52</f>
        <v>4344.5583463839994</v>
      </c>
      <c r="BA53" s="124">
        <f>[1]Trim13!AH52</f>
        <v>895.74583988099994</v>
      </c>
      <c r="BB53" s="124">
        <f>[1]Trim13!AI52</f>
        <v>1484.6604876910001</v>
      </c>
      <c r="BC53" s="124">
        <f>[1]Trim13!AJ52</f>
        <v>628.623777217</v>
      </c>
      <c r="BD53" s="124">
        <f>[1]Trim13!AK52</f>
        <v>10883.768505515</v>
      </c>
      <c r="BE53" s="124">
        <f>[1]Trim13!AM52</f>
        <v>810.55113932100005</v>
      </c>
      <c r="BF53" s="124">
        <f>[1]Trim13!AL52</f>
        <v>14218.139994348001</v>
      </c>
    </row>
    <row r="54" spans="1:58" s="29" customFormat="1" x14ac:dyDescent="0.2">
      <c r="A54" s="37" t="str">
        <f>[1]Trim13!A53</f>
        <v>T3 2010</v>
      </c>
      <c r="B54" s="60">
        <f>[1]Trim13!B53</f>
        <v>18245.948139098</v>
      </c>
      <c r="C54" s="76">
        <f>[1]Trim13!C53</f>
        <v>88.296508082000003</v>
      </c>
      <c r="D54" s="76">
        <f>[1]Trim13!D53</f>
        <v>5243.7671106430007</v>
      </c>
      <c r="E54" s="61">
        <f>[1]Trim13!E53</f>
        <v>636.828943181</v>
      </c>
      <c r="F54" s="62">
        <f>[1]Trim13!F53</f>
        <v>938.51186721600004</v>
      </c>
      <c r="G54" s="62">
        <f>[1]Trim13!G53</f>
        <v>530.08698015699997</v>
      </c>
      <c r="H54" s="62">
        <f>[1]Trim13!H53</f>
        <v>635.40070637400004</v>
      </c>
      <c r="I54" s="63">
        <f>[1]Trim13!I53</f>
        <v>2502.938613715</v>
      </c>
      <c r="J54" s="76">
        <f>[1]Trim13!J53</f>
        <v>5520.8447169860001</v>
      </c>
      <c r="K54" s="76">
        <f t="shared" si="1"/>
        <v>6526.4012313980011</v>
      </c>
      <c r="L54" s="61">
        <f>[1]Trim13!L53</f>
        <v>1434.8305196460001</v>
      </c>
      <c r="M54" s="62">
        <f>[1]Trim13!M53</f>
        <v>2505.4621922040001</v>
      </c>
      <c r="N54" s="62">
        <f>[1]Trim13!N53</f>
        <v>278.84741914599999</v>
      </c>
      <c r="O54" s="62">
        <f>[1]Trim13!O53</f>
        <v>155.25304667699999</v>
      </c>
      <c r="P54" s="62">
        <f>[1]Trim13!P53</f>
        <v>301.56124477999998</v>
      </c>
      <c r="Q54" s="62">
        <f>[1]Trim13!Q53</f>
        <v>104.14435130299999</v>
      </c>
      <c r="R54" s="62">
        <f>[1]Trim13!R53</f>
        <v>1652.730970566</v>
      </c>
      <c r="S54" s="63">
        <f>[1]Trim13!T53</f>
        <v>93.571487075999997</v>
      </c>
      <c r="T54" s="64">
        <f>[1]Trim13!S53</f>
        <v>866.63857198899996</v>
      </c>
      <c r="U54" s="53">
        <f>[1]Trim13!AN53</f>
        <v>17806.469913193334</v>
      </c>
      <c r="V54" s="53">
        <f>[1]Trim13!AO53</f>
        <v>77.691168533333339</v>
      </c>
      <c r="W54" s="53">
        <f>[1]Trim13!AP53</f>
        <v>5127.2745978810008</v>
      </c>
      <c r="X54" s="123">
        <f>[1]Trim13!AQ53</f>
        <v>596.82160211600001</v>
      </c>
      <c r="Y54" s="123">
        <f>[1]Trim13!AR53</f>
        <v>948.4767997936666</v>
      </c>
      <c r="Z54" s="123">
        <f>[1]Trim13!AS53</f>
        <v>494.96028443966662</v>
      </c>
      <c r="AA54" s="123">
        <f>[1]Trim13!AT53</f>
        <v>629.15022543800012</v>
      </c>
      <c r="AB54" s="123">
        <f>[1]Trim13!AU53</f>
        <v>2457.8656860936667</v>
      </c>
      <c r="AC54" s="53">
        <f>[1]Trim13!AV53</f>
        <v>5253.1741041830001</v>
      </c>
      <c r="AD54" s="53">
        <f t="shared" si="3"/>
        <v>6486.6792518939992</v>
      </c>
      <c r="AE54" s="123">
        <f>[1]Trim13!AX53</f>
        <v>1450.8175092723334</v>
      </c>
      <c r="AF54" s="123">
        <f>[1]Trim13!AY53</f>
        <v>2498.7301146786667</v>
      </c>
      <c r="AG54" s="123">
        <f>[1]Trim13!AZ53</f>
        <v>282.89870091699999</v>
      </c>
      <c r="AH54" s="123">
        <f>[1]Trim13!BA53</f>
        <v>158.01914504633331</v>
      </c>
      <c r="AI54" s="123">
        <f>[1]Trim13!BB53</f>
        <v>270.72434524233336</v>
      </c>
      <c r="AJ54" s="123">
        <f>[1]Trim13!BC53</f>
        <v>94.662205596666681</v>
      </c>
      <c r="AK54" s="123">
        <f>[1]Trim13!BD53</f>
        <v>1631.8316955836665</v>
      </c>
      <c r="AL54" s="123">
        <f>[1]Trim13!BF53</f>
        <v>98.995535556999997</v>
      </c>
      <c r="AM54" s="123">
        <f>[1]Trim13!BE53</f>
        <v>861.65079070199999</v>
      </c>
      <c r="AN54" s="54">
        <f>[1]Trim13!U53</f>
        <v>110269.09491220801</v>
      </c>
      <c r="AO54" s="54">
        <f>[1]Trim13!V53</f>
        <v>370.48242680299995</v>
      </c>
      <c r="AP54" s="54">
        <f>[1]Trim13!W53</f>
        <v>24535.192889760998</v>
      </c>
      <c r="AQ54" s="124">
        <f>[1]Trim13!X53</f>
        <v>4828.6787182560001</v>
      </c>
      <c r="AR54" s="124">
        <f>[1]Trim13!Y53</f>
        <v>7874.5641707739996</v>
      </c>
      <c r="AS54" s="124">
        <f>[1]Trim13!Z53</f>
        <v>1297.2197850069999</v>
      </c>
      <c r="AT54" s="124">
        <f>[1]Trim13!AA53</f>
        <v>387.10460482400003</v>
      </c>
      <c r="AU54" s="124">
        <f>[1]Trim13!AB53</f>
        <v>10147.625610900001</v>
      </c>
      <c r="AV54" s="54">
        <f>[1]Trim13!AC53</f>
        <v>22323.443977750998</v>
      </c>
      <c r="AW54" s="54">
        <f t="shared" si="2"/>
        <v>48861.971716961008</v>
      </c>
      <c r="AX54" s="124">
        <f>[1]Trim13!AE53</f>
        <v>13105.750752656</v>
      </c>
      <c r="AY54" s="124">
        <f>[1]Trim13!AF53</f>
        <v>17803.205726795</v>
      </c>
      <c r="AZ54" s="124">
        <f>[1]Trim13!AG53</f>
        <v>4362.9099775060004</v>
      </c>
      <c r="BA54" s="124">
        <f>[1]Trim13!AH53</f>
        <v>959.63523448000001</v>
      </c>
      <c r="BB54" s="124">
        <f>[1]Trim13!AI53</f>
        <v>1258.3768515759998</v>
      </c>
      <c r="BC54" s="124">
        <f>[1]Trim13!AJ53</f>
        <v>517.87696703699999</v>
      </c>
      <c r="BD54" s="124">
        <f>[1]Trim13!AK53</f>
        <v>10230.746804404</v>
      </c>
      <c r="BE54" s="124">
        <f>[1]Trim13!AM53</f>
        <v>623.46940250699993</v>
      </c>
      <c r="BF54" s="124">
        <f>[1]Trim13!AL53</f>
        <v>14178.003900931999</v>
      </c>
    </row>
    <row r="55" spans="1:58" s="107" customFormat="1" x14ac:dyDescent="0.2">
      <c r="A55" s="100" t="str">
        <f>[1]Trim13!A54</f>
        <v>T4 2010</v>
      </c>
      <c r="B55" s="101">
        <f>[1]Trim13!B54</f>
        <v>18880.070768396999</v>
      </c>
      <c r="C55" s="102">
        <f>[1]Trim13!C54</f>
        <v>89.883714912000002</v>
      </c>
      <c r="D55" s="102">
        <f>[1]Trim13!D54</f>
        <v>5527.8496001530002</v>
      </c>
      <c r="E55" s="103">
        <f>[1]Trim13!E54</f>
        <v>619.48191142400003</v>
      </c>
      <c r="F55" s="104">
        <f>[1]Trim13!F54</f>
        <v>887.428773568</v>
      </c>
      <c r="G55" s="104">
        <f>[1]Trim13!G54</f>
        <v>656.52530256199998</v>
      </c>
      <c r="H55" s="104">
        <f>[1]Trim13!H54</f>
        <v>810.43313033899994</v>
      </c>
      <c r="I55" s="105">
        <f>[1]Trim13!I54</f>
        <v>2553.9804822599999</v>
      </c>
      <c r="J55" s="102">
        <f>[1]Trim13!J54</f>
        <v>5620.0474083050003</v>
      </c>
      <c r="K55" s="102">
        <f t="shared" si="1"/>
        <v>6785.6186373780001</v>
      </c>
      <c r="L55" s="103">
        <f>[1]Trim13!L54</f>
        <v>1434.0859726629999</v>
      </c>
      <c r="M55" s="104">
        <f>[1]Trim13!M54</f>
        <v>2593.658898831</v>
      </c>
      <c r="N55" s="104">
        <f>[1]Trim13!N54</f>
        <v>280.91262204399999</v>
      </c>
      <c r="O55" s="104">
        <f>[1]Trim13!O54</f>
        <v>213.62358426200001</v>
      </c>
      <c r="P55" s="104">
        <f>[1]Trim13!P54</f>
        <v>299.39226829299997</v>
      </c>
      <c r="Q55" s="104">
        <f>[1]Trim13!Q54</f>
        <v>98.506930101999998</v>
      </c>
      <c r="R55" s="104">
        <f>[1]Trim13!R54</f>
        <v>1784.6838324350001</v>
      </c>
      <c r="S55" s="105">
        <f>[1]Trim13!T54</f>
        <v>80.754528747999998</v>
      </c>
      <c r="T55" s="106">
        <f>[1]Trim13!S54</f>
        <v>856.671407649</v>
      </c>
      <c r="U55" s="102">
        <f>[1]Trim13!AN54</f>
        <v>18460.846122200997</v>
      </c>
      <c r="V55" s="102">
        <f>[1]Trim13!AO54</f>
        <v>80.228408385333339</v>
      </c>
      <c r="W55" s="102">
        <f>[1]Trim13!AP54</f>
        <v>5310.2320701126664</v>
      </c>
      <c r="X55" s="122">
        <f>[1]Trim13!AQ54</f>
        <v>609.49908565866667</v>
      </c>
      <c r="Y55" s="122">
        <f>[1]Trim13!AR54</f>
        <v>893.52313403366679</v>
      </c>
      <c r="Z55" s="122">
        <f>[1]Trim13!AS54</f>
        <v>606.97654305033336</v>
      </c>
      <c r="AA55" s="122">
        <f>[1]Trim13!AT54</f>
        <v>743.96917806233341</v>
      </c>
      <c r="AB55" s="122">
        <f>[1]Trim13!AU54</f>
        <v>2456.2641293076667</v>
      </c>
      <c r="AC55" s="102">
        <f>[1]Trim13!AV54</f>
        <v>5368.1548477823335</v>
      </c>
      <c r="AD55" s="102">
        <f t="shared" si="3"/>
        <v>6785.2687566959994</v>
      </c>
      <c r="AE55" s="122">
        <f>[1]Trim13!AX54</f>
        <v>1448.3677672193335</v>
      </c>
      <c r="AF55" s="122">
        <f>[1]Trim13!AY54</f>
        <v>2608.4665236000001</v>
      </c>
      <c r="AG55" s="122">
        <f>[1]Trim13!AZ54</f>
        <v>277.89028535300002</v>
      </c>
      <c r="AH55" s="122">
        <f>[1]Trim13!BA54</f>
        <v>206.80625851066665</v>
      </c>
      <c r="AI55" s="122">
        <f>[1]Trim13!BB54</f>
        <v>289.526512631</v>
      </c>
      <c r="AJ55" s="122">
        <f>[1]Trim13!BC54</f>
        <v>98.925402817666665</v>
      </c>
      <c r="AK55" s="122">
        <f>[1]Trim13!BD54</f>
        <v>1762.0198138103333</v>
      </c>
      <c r="AL55" s="122">
        <f>[1]Trim13!BF54</f>
        <v>93.266192753999988</v>
      </c>
      <c r="AM55" s="122">
        <f>[1]Trim13!BE54</f>
        <v>916.96203922466668</v>
      </c>
      <c r="AN55" s="102">
        <f>[1]Trim13!U54</f>
        <v>114367.900830881</v>
      </c>
      <c r="AO55" s="102">
        <f>[1]Trim13!V54</f>
        <v>479.666983093</v>
      </c>
      <c r="AP55" s="102">
        <f>[1]Trim13!W54</f>
        <v>25027.124100456</v>
      </c>
      <c r="AQ55" s="122">
        <f>[1]Trim13!X54</f>
        <v>5166.0261189600005</v>
      </c>
      <c r="AR55" s="122">
        <f>[1]Trim13!Y54</f>
        <v>7478.6919399830003</v>
      </c>
      <c r="AS55" s="122">
        <f>[1]Trim13!Z54</f>
        <v>1662.9284151689999</v>
      </c>
      <c r="AT55" s="122">
        <f>[1]Trim13!AA54</f>
        <v>612.64736161600001</v>
      </c>
      <c r="AU55" s="122">
        <f>[1]Trim13!AB54</f>
        <v>10106.830264728</v>
      </c>
      <c r="AV55" s="102">
        <f>[1]Trim13!AC54</f>
        <v>22759.33825556</v>
      </c>
      <c r="AW55" s="102">
        <f t="shared" si="2"/>
        <v>50936.439171965998</v>
      </c>
      <c r="AX55" s="122">
        <f>[1]Trim13!AE54</f>
        <v>12320.934645799</v>
      </c>
      <c r="AY55" s="122">
        <f>[1]Trim13!AF54</f>
        <v>19462.172490855999</v>
      </c>
      <c r="AZ55" s="122">
        <f>[1]Trim13!AG54</f>
        <v>3987.5074421569998</v>
      </c>
      <c r="BA55" s="122">
        <f>[1]Trim13!AH54</f>
        <v>934.59222843299995</v>
      </c>
      <c r="BB55" s="122">
        <f>[1]Trim13!AI54</f>
        <v>1688.8202421889998</v>
      </c>
      <c r="BC55" s="122">
        <f>[1]Trim13!AJ54</f>
        <v>620.00649715600002</v>
      </c>
      <c r="BD55" s="122">
        <f>[1]Trim13!AK54</f>
        <v>11382.936327121999</v>
      </c>
      <c r="BE55" s="122">
        <f>[1]Trim13!AM54</f>
        <v>539.46929825400002</v>
      </c>
      <c r="BF55" s="122">
        <f>[1]Trim13!AL54</f>
        <v>15165.332319805999</v>
      </c>
    </row>
    <row r="56" spans="1:58" s="29" customFormat="1" x14ac:dyDescent="0.2">
      <c r="A56" s="37" t="str">
        <f>[1]Trim13!A55</f>
        <v>T1 2011</v>
      </c>
      <c r="B56" s="60">
        <f>[1]Trim13!B55</f>
        <v>19240.632115623001</v>
      </c>
      <c r="C56" s="76">
        <f>[1]Trim13!C55</f>
        <v>62.995689525000003</v>
      </c>
      <c r="D56" s="76">
        <f>[1]Trim13!D55</f>
        <v>5573.7297278060005</v>
      </c>
      <c r="E56" s="61">
        <f>[1]Trim13!E55</f>
        <v>567.42550379500005</v>
      </c>
      <c r="F56" s="62">
        <f>[1]Trim13!F55</f>
        <v>873.21868382500008</v>
      </c>
      <c r="G56" s="62">
        <f>[1]Trim13!G55</f>
        <v>626.22240098500004</v>
      </c>
      <c r="H56" s="62">
        <f>[1]Trim13!H55</f>
        <v>843.76590806199999</v>
      </c>
      <c r="I56" s="63">
        <f>[1]Trim13!I55</f>
        <v>2663.0972311390001</v>
      </c>
      <c r="J56" s="76">
        <f>[1]Trim13!J55</f>
        <v>5804.2231521470003</v>
      </c>
      <c r="K56" s="76">
        <f t="shared" si="1"/>
        <v>6963.5755758940004</v>
      </c>
      <c r="L56" s="61">
        <f>[1]Trim13!L55</f>
        <v>1396.0197594159999</v>
      </c>
      <c r="M56" s="62">
        <f>[1]Trim13!M55</f>
        <v>2788.0382288669998</v>
      </c>
      <c r="N56" s="62">
        <f>[1]Trim13!N55</f>
        <v>276.92474421600002</v>
      </c>
      <c r="O56" s="62">
        <f>[1]Trim13!O55</f>
        <v>185.02930864499999</v>
      </c>
      <c r="P56" s="62">
        <f>[1]Trim13!P55</f>
        <v>285.92261032099998</v>
      </c>
      <c r="Q56" s="62">
        <f>[1]Trim13!Q55</f>
        <v>99.437613952999996</v>
      </c>
      <c r="R56" s="62">
        <f>[1]Trim13!R55</f>
        <v>1842.8852835079999</v>
      </c>
      <c r="S56" s="63">
        <f>[1]Trim13!T55</f>
        <v>89.318026967999998</v>
      </c>
      <c r="T56" s="64">
        <f>[1]Trim13!S55</f>
        <v>836.10797025099998</v>
      </c>
      <c r="U56" s="53">
        <f>[1]Trim13!AN55</f>
        <v>19051.431595183665</v>
      </c>
      <c r="V56" s="53">
        <f>[1]Trim13!AO55</f>
        <v>67.884625288333325</v>
      </c>
      <c r="W56" s="53">
        <f>[1]Trim13!AP55</f>
        <v>5475.6037256983336</v>
      </c>
      <c r="X56" s="123">
        <f>[1]Trim13!AQ55</f>
        <v>611.63505440766664</v>
      </c>
      <c r="Y56" s="123">
        <f>[1]Trim13!AR55</f>
        <v>873.63187838466672</v>
      </c>
      <c r="Z56" s="123">
        <f>[1]Trim13!AS55</f>
        <v>676.13785918033329</v>
      </c>
      <c r="AA56" s="123">
        <f>[1]Trim13!AT55</f>
        <v>723.03665313833335</v>
      </c>
      <c r="AB56" s="123">
        <f>[1]Trim13!AU55</f>
        <v>2591.1622805873335</v>
      </c>
      <c r="AC56" s="53">
        <f>[1]Trim13!AV55</f>
        <v>5709.0387751946664</v>
      </c>
      <c r="AD56" s="53">
        <f t="shared" si="3"/>
        <v>6926.6579454806661</v>
      </c>
      <c r="AE56" s="123">
        <f>[1]Trim13!AX55</f>
        <v>1427.2406287459999</v>
      </c>
      <c r="AF56" s="123">
        <f>[1]Trim13!AY55</f>
        <v>2659.6455206149999</v>
      </c>
      <c r="AG56" s="123">
        <f>[1]Trim13!AZ55</f>
        <v>296.78069311899998</v>
      </c>
      <c r="AH56" s="123">
        <f>[1]Trim13!BA55</f>
        <v>194.22792302633334</v>
      </c>
      <c r="AI56" s="123">
        <f>[1]Trim13!BB55</f>
        <v>296.60876468400005</v>
      </c>
      <c r="AJ56" s="123">
        <f>[1]Trim13!BC55</f>
        <v>118.72597956866666</v>
      </c>
      <c r="AK56" s="123">
        <f>[1]Trim13!BD55</f>
        <v>1830.004444124</v>
      </c>
      <c r="AL56" s="123">
        <f>[1]Trim13!BF55</f>
        <v>103.42399159766667</v>
      </c>
      <c r="AM56" s="123">
        <f>[1]Trim13!BE55</f>
        <v>872.24652352166675</v>
      </c>
      <c r="AN56" s="54">
        <f>[1]Trim13!U55</f>
        <v>117954.53857768801</v>
      </c>
      <c r="AO56" s="54">
        <f>[1]Trim13!V55</f>
        <v>401.63215559199995</v>
      </c>
      <c r="AP56" s="54">
        <f>[1]Trim13!W55</f>
        <v>26737.998314452998</v>
      </c>
      <c r="AQ56" s="124">
        <f>[1]Trim13!X55</f>
        <v>5733.2931198670003</v>
      </c>
      <c r="AR56" s="124">
        <f>[1]Trim13!Y55</f>
        <v>7778.9938581670003</v>
      </c>
      <c r="AS56" s="124">
        <f>[1]Trim13!Z55</f>
        <v>1718.419339263</v>
      </c>
      <c r="AT56" s="124">
        <f>[1]Trim13!AA55</f>
        <v>674.93305144999999</v>
      </c>
      <c r="AU56" s="124">
        <f>[1]Trim13!AB55</f>
        <v>10832.358945705999</v>
      </c>
      <c r="AV56" s="54">
        <f>[1]Trim13!AC55</f>
        <v>23253.528445415002</v>
      </c>
      <c r="AW56" s="54">
        <f t="shared" si="2"/>
        <v>52678.654969978998</v>
      </c>
      <c r="AX56" s="124">
        <f>[1]Trim13!AE55</f>
        <v>12336.431401002999</v>
      </c>
      <c r="AY56" s="124">
        <f>[1]Trim13!AF55</f>
        <v>20318.222391972999</v>
      </c>
      <c r="AZ56" s="124">
        <f>[1]Trim13!AG55</f>
        <v>4587.0204638350006</v>
      </c>
      <c r="BA56" s="124">
        <f>[1]Trim13!AH55</f>
        <v>887.62680279200003</v>
      </c>
      <c r="BB56" s="124">
        <f>[1]Trim13!AI55</f>
        <v>1674.712079033</v>
      </c>
      <c r="BC56" s="124">
        <f>[1]Trim13!AJ55</f>
        <v>848.63176513200006</v>
      </c>
      <c r="BD56" s="124">
        <f>[1]Trim13!AK55</f>
        <v>11469.655017934001</v>
      </c>
      <c r="BE56" s="124">
        <f>[1]Trim13!AM55</f>
        <v>556.35504827699992</v>
      </c>
      <c r="BF56" s="124">
        <f>[1]Trim13!AL55</f>
        <v>14882.724692248999</v>
      </c>
    </row>
    <row r="57" spans="1:58" s="29" customFormat="1" x14ac:dyDescent="0.2">
      <c r="A57" s="37" t="str">
        <f>[1]Trim13!A56</f>
        <v>T2 2011</v>
      </c>
      <c r="B57" s="60">
        <f>[1]Trim13!B56</f>
        <v>18667.766618926002</v>
      </c>
      <c r="C57" s="76">
        <f>[1]Trim13!C56</f>
        <v>73.978282093000004</v>
      </c>
      <c r="D57" s="76">
        <f>[1]Trim13!D56</f>
        <v>5375.1123021149997</v>
      </c>
      <c r="E57" s="61">
        <f>[1]Trim13!E56</f>
        <v>626.28709805899996</v>
      </c>
      <c r="F57" s="62">
        <f>[1]Trim13!F56</f>
        <v>843.26967901900002</v>
      </c>
      <c r="G57" s="62">
        <f>[1]Trim13!G56</f>
        <v>469.88674701100001</v>
      </c>
      <c r="H57" s="62">
        <f>[1]Trim13!H56</f>
        <v>928.72855852199996</v>
      </c>
      <c r="I57" s="63">
        <f>[1]Trim13!I56</f>
        <v>2506.9402195040002</v>
      </c>
      <c r="J57" s="76">
        <f>[1]Trim13!J56</f>
        <v>5808.6950286450001</v>
      </c>
      <c r="K57" s="76">
        <f t="shared" si="1"/>
        <v>6651.8584025500004</v>
      </c>
      <c r="L57" s="61">
        <f>[1]Trim13!L56</f>
        <v>1318.9451367090001</v>
      </c>
      <c r="M57" s="62">
        <f>[1]Trim13!M56</f>
        <v>2596.4643347729998</v>
      </c>
      <c r="N57" s="62">
        <f>[1]Trim13!N56</f>
        <v>300.85265161699999</v>
      </c>
      <c r="O57" s="62">
        <f>[1]Trim13!O56</f>
        <v>185.36440791000001</v>
      </c>
      <c r="P57" s="62">
        <f>[1]Trim13!P56</f>
        <v>313.84664449100001</v>
      </c>
      <c r="Q57" s="62">
        <f>[1]Trim13!Q56</f>
        <v>104.514244265</v>
      </c>
      <c r="R57" s="62">
        <f>[1]Trim13!R56</f>
        <v>1744.215807478</v>
      </c>
      <c r="S57" s="63">
        <f>[1]Trim13!T56</f>
        <v>87.655175306999993</v>
      </c>
      <c r="T57" s="64">
        <f>[1]Trim13!S56</f>
        <v>758.12260352299995</v>
      </c>
      <c r="U57" s="53">
        <f>[1]Trim13!AN56</f>
        <v>18979.199697702334</v>
      </c>
      <c r="V57" s="53">
        <f>[1]Trim13!AO56</f>
        <v>70.049908367</v>
      </c>
      <c r="W57" s="53">
        <f>[1]Trim13!AP56</f>
        <v>5445.2092790140005</v>
      </c>
      <c r="X57" s="123">
        <f>[1]Trim13!AQ56</f>
        <v>578.02023559633335</v>
      </c>
      <c r="Y57" s="123">
        <f>[1]Trim13!AR56</f>
        <v>887.82737598866663</v>
      </c>
      <c r="Z57" s="123">
        <f>[1]Trim13!AS56</f>
        <v>538.82793706866676</v>
      </c>
      <c r="AA57" s="123">
        <f>[1]Trim13!AT56</f>
        <v>903.37467026400009</v>
      </c>
      <c r="AB57" s="123">
        <f>[1]Trim13!AU56</f>
        <v>2537.1590600963336</v>
      </c>
      <c r="AC57" s="53">
        <f>[1]Trim13!AV56</f>
        <v>5721.0058237733328</v>
      </c>
      <c r="AD57" s="53">
        <f t="shared" si="3"/>
        <v>6872.1125289943329</v>
      </c>
      <c r="AE57" s="123">
        <f>[1]Trim13!AX56</f>
        <v>1420.5508711526666</v>
      </c>
      <c r="AF57" s="123">
        <f>[1]Trim13!AY56</f>
        <v>2665.9514282186665</v>
      </c>
      <c r="AG57" s="123">
        <f>[1]Trim13!AZ56</f>
        <v>301.05397308333335</v>
      </c>
      <c r="AH57" s="123">
        <f>[1]Trim13!BA56</f>
        <v>177.44194500800003</v>
      </c>
      <c r="AI57" s="123">
        <f>[1]Trim13!BB56</f>
        <v>336.70766800033334</v>
      </c>
      <c r="AJ57" s="123">
        <f>[1]Trim13!BC56</f>
        <v>103.03051820766666</v>
      </c>
      <c r="AK57" s="123">
        <f>[1]Trim13!BD56</f>
        <v>1777.152168669</v>
      </c>
      <c r="AL57" s="123">
        <f>[1]Trim13!BF56</f>
        <v>90.223956654666665</v>
      </c>
      <c r="AM57" s="123">
        <f>[1]Trim13!BE56</f>
        <v>870.82215755366667</v>
      </c>
      <c r="AN57" s="54">
        <f>[1]Trim13!U56</f>
        <v>117114.46925803501</v>
      </c>
      <c r="AO57" s="54">
        <f>[1]Trim13!V56</f>
        <v>386.23455514700004</v>
      </c>
      <c r="AP57" s="54">
        <f>[1]Trim13!W56</f>
        <v>25750.696766945002</v>
      </c>
      <c r="AQ57" s="124">
        <f>[1]Trim13!X56</f>
        <v>5251.8263836249998</v>
      </c>
      <c r="AR57" s="124">
        <f>[1]Trim13!Y56</f>
        <v>7684.4675345640007</v>
      </c>
      <c r="AS57" s="124">
        <f>[1]Trim13!Z56</f>
        <v>1488.706527324</v>
      </c>
      <c r="AT57" s="124">
        <f>[1]Trim13!AA56</f>
        <v>754.59975182000005</v>
      </c>
      <c r="AU57" s="124">
        <f>[1]Trim13!AB56</f>
        <v>10571.096569612</v>
      </c>
      <c r="AV57" s="54">
        <f>[1]Trim13!AC56</f>
        <v>23815.759967274</v>
      </c>
      <c r="AW57" s="54">
        <f t="shared" si="2"/>
        <v>52771.353429801005</v>
      </c>
      <c r="AX57" s="124">
        <f>[1]Trim13!AE56</f>
        <v>12319.204244226001</v>
      </c>
      <c r="AY57" s="124">
        <f>[1]Trim13!AF56</f>
        <v>20492.045081542001</v>
      </c>
      <c r="AZ57" s="124">
        <f>[1]Trim13!AG56</f>
        <v>4673.4585073979997</v>
      </c>
      <c r="BA57" s="124">
        <f>[1]Trim13!AH56</f>
        <v>865.23173712899995</v>
      </c>
      <c r="BB57" s="124">
        <f>[1]Trim13!AI56</f>
        <v>1636.6031752280001</v>
      </c>
      <c r="BC57" s="124">
        <f>[1]Trim13!AJ56</f>
        <v>715.69398999100008</v>
      </c>
      <c r="BD57" s="124">
        <f>[1]Trim13!AK56</f>
        <v>11389.469123269</v>
      </c>
      <c r="BE57" s="124">
        <f>[1]Trim13!AM56</f>
        <v>679.64757101800001</v>
      </c>
      <c r="BF57" s="124">
        <f>[1]Trim13!AL56</f>
        <v>14390.424538867999</v>
      </c>
    </row>
    <row r="58" spans="1:58" s="29" customFormat="1" x14ac:dyDescent="0.2">
      <c r="A58" s="37" t="str">
        <f>[1]Trim13!A57</f>
        <v>T3 2011</v>
      </c>
      <c r="B58" s="60">
        <f>[1]Trim13!B57</f>
        <v>19032.989458152002</v>
      </c>
      <c r="C58" s="76">
        <f>[1]Trim13!C57</f>
        <v>65.835710769000002</v>
      </c>
      <c r="D58" s="76">
        <f>[1]Trim13!D57</f>
        <v>5421.1281081600009</v>
      </c>
      <c r="E58" s="61">
        <f>[1]Trim13!E57</f>
        <v>544.13531635300001</v>
      </c>
      <c r="F58" s="62">
        <f>[1]Trim13!F57</f>
        <v>914.77785739800004</v>
      </c>
      <c r="G58" s="62">
        <f>[1]Trim13!G57</f>
        <v>379.86464195500002</v>
      </c>
      <c r="H58" s="62">
        <f>[1]Trim13!H57</f>
        <v>909.52367359699997</v>
      </c>
      <c r="I58" s="63">
        <f>[1]Trim13!I57</f>
        <v>2672.8266188570001</v>
      </c>
      <c r="J58" s="76">
        <f>[1]Trim13!J57</f>
        <v>6098.6569060170004</v>
      </c>
      <c r="K58" s="76">
        <f t="shared" si="1"/>
        <v>6713.391211569</v>
      </c>
      <c r="L58" s="61">
        <f>[1]Trim13!L57</f>
        <v>1462.5062843559999</v>
      </c>
      <c r="M58" s="62">
        <f>[1]Trim13!M57</f>
        <v>2510.8137961110001</v>
      </c>
      <c r="N58" s="62">
        <f>[1]Trim13!N57</f>
        <v>377.09314675399997</v>
      </c>
      <c r="O58" s="62">
        <f>[1]Trim13!O57</f>
        <v>152.05411040800001</v>
      </c>
      <c r="P58" s="62">
        <f>[1]Trim13!P57</f>
        <v>259.73298181400003</v>
      </c>
      <c r="Q58" s="62">
        <f>[1]Trim13!Q57</f>
        <v>102.508473552</v>
      </c>
      <c r="R58" s="62">
        <f>[1]Trim13!R57</f>
        <v>1751.2705944849999</v>
      </c>
      <c r="S58" s="63">
        <f>[1]Trim13!T57</f>
        <v>97.411824089000007</v>
      </c>
      <c r="T58" s="64">
        <f>[1]Trim13!S57</f>
        <v>733.977521637</v>
      </c>
      <c r="U58" s="53">
        <f>[1]Trim13!AN57</f>
        <v>18609.262747118002</v>
      </c>
      <c r="V58" s="53">
        <f>[1]Trim13!AO57</f>
        <v>53.870665038999995</v>
      </c>
      <c r="W58" s="53">
        <f>[1]Trim13!AP57</f>
        <v>5246.1466809553331</v>
      </c>
      <c r="X58" s="123">
        <f>[1]Trim13!AQ57</f>
        <v>524.21821304433331</v>
      </c>
      <c r="Y58" s="123">
        <f>[1]Trim13!AR57</f>
        <v>868.63278248166671</v>
      </c>
      <c r="Z58" s="123">
        <f>[1]Trim13!AS57</f>
        <v>375.38568871400003</v>
      </c>
      <c r="AA58" s="123">
        <f>[1]Trim13!AT57</f>
        <v>899.70721717266667</v>
      </c>
      <c r="AB58" s="123">
        <f>[1]Trim13!AU57</f>
        <v>2578.202779542667</v>
      </c>
      <c r="AC58" s="53">
        <f>[1]Trim13!AV57</f>
        <v>5862.656185103001</v>
      </c>
      <c r="AD58" s="53">
        <f t="shared" si="3"/>
        <v>6662.3761992403342</v>
      </c>
      <c r="AE58" s="123">
        <f>[1]Trim13!AX57</f>
        <v>1395.7513984476666</v>
      </c>
      <c r="AF58" s="123">
        <f>[1]Trim13!AY57</f>
        <v>2591.2880546729998</v>
      </c>
      <c r="AG58" s="123">
        <f>[1]Trim13!AZ57</f>
        <v>321.73740404466662</v>
      </c>
      <c r="AH58" s="123">
        <f>[1]Trim13!BA57</f>
        <v>162.35243737300001</v>
      </c>
      <c r="AI58" s="123">
        <f>[1]Trim13!BB57</f>
        <v>270.48504418299996</v>
      </c>
      <c r="AJ58" s="123">
        <f>[1]Trim13!BC57</f>
        <v>107.83393228533333</v>
      </c>
      <c r="AK58" s="123">
        <f>[1]Trim13!BD57</f>
        <v>1714.0659996343336</v>
      </c>
      <c r="AL58" s="123">
        <f>[1]Trim13!BF57</f>
        <v>98.861928599333325</v>
      </c>
      <c r="AM58" s="123">
        <f>[1]Trim13!BE57</f>
        <v>784.21301678033342</v>
      </c>
      <c r="AN58" s="54">
        <f>[1]Trim13!U57</f>
        <v>120084.311328941</v>
      </c>
      <c r="AO58" s="54">
        <f>[1]Trim13!V57</f>
        <v>315.85952821899997</v>
      </c>
      <c r="AP58" s="54">
        <f>[1]Trim13!W57</f>
        <v>25379.734740979999</v>
      </c>
      <c r="AQ58" s="124">
        <f>[1]Trim13!X57</f>
        <v>4889.2430949640002</v>
      </c>
      <c r="AR58" s="124">
        <f>[1]Trim13!Y57</f>
        <v>8167.4559348619996</v>
      </c>
      <c r="AS58" s="124">
        <f>[1]Trim13!Z57</f>
        <v>1099.0166303349999</v>
      </c>
      <c r="AT58" s="124">
        <f>[1]Trim13!AA57</f>
        <v>631.63379156300005</v>
      </c>
      <c r="AU58" s="124">
        <f>[1]Trim13!AB57</f>
        <v>10592.385289256001</v>
      </c>
      <c r="AV58" s="54">
        <f>[1]Trim13!AC57</f>
        <v>24196.158975263999</v>
      </c>
      <c r="AW58" s="54">
        <f t="shared" si="2"/>
        <v>55891.027977173995</v>
      </c>
      <c r="AX58" s="124">
        <f>[1]Trim13!AE57</f>
        <v>13388.131609184002</v>
      </c>
      <c r="AY58" s="124">
        <f>[1]Trim13!AF57</f>
        <v>21764.495446984001</v>
      </c>
      <c r="AZ58" s="124">
        <f>[1]Trim13!AG57</f>
        <v>5200.9916857560002</v>
      </c>
      <c r="BA58" s="124">
        <f>[1]Trim13!AH57</f>
        <v>905.26365249800006</v>
      </c>
      <c r="BB58" s="124">
        <f>[1]Trim13!AI57</f>
        <v>1284.60374759</v>
      </c>
      <c r="BC58" s="124">
        <f>[1]Trim13!AJ57</f>
        <v>732.55537020600002</v>
      </c>
      <c r="BD58" s="124">
        <f>[1]Trim13!AK57</f>
        <v>11706.864797316</v>
      </c>
      <c r="BE58" s="124">
        <f>[1]Trim13!AM57</f>
        <v>908.12166764000006</v>
      </c>
      <c r="BF58" s="124">
        <f>[1]Trim13!AL57</f>
        <v>14301.530107303999</v>
      </c>
    </row>
    <row r="59" spans="1:58" s="107" customFormat="1" x14ac:dyDescent="0.2">
      <c r="A59" s="100" t="str">
        <f>[1]Trim13!A58</f>
        <v>T4 2011</v>
      </c>
      <c r="B59" s="101">
        <f>[1]Trim13!B58</f>
        <v>18797.850961485998</v>
      </c>
      <c r="C59" s="102">
        <f>[1]Trim13!C58</f>
        <v>68.333061018999999</v>
      </c>
      <c r="D59" s="102">
        <f>[1]Trim13!D58</f>
        <v>5395.293518128</v>
      </c>
      <c r="E59" s="103">
        <f>[1]Trim13!E58</f>
        <v>556.47642023200001</v>
      </c>
      <c r="F59" s="104">
        <f>[1]Trim13!F58</f>
        <v>949.13814979699998</v>
      </c>
      <c r="G59" s="104">
        <f>[1]Trim13!G58</f>
        <v>360.462406649</v>
      </c>
      <c r="H59" s="104">
        <f>[1]Trim13!H58</f>
        <v>891.87654010200004</v>
      </c>
      <c r="I59" s="105">
        <f>[1]Trim13!I58</f>
        <v>2637.340001348</v>
      </c>
      <c r="J59" s="102">
        <f>[1]Trim13!J58</f>
        <v>5889.9503423079996</v>
      </c>
      <c r="K59" s="102">
        <f t="shared" si="1"/>
        <v>6600.2613896060002</v>
      </c>
      <c r="L59" s="103">
        <f>[1]Trim13!L58</f>
        <v>1275.3221752889999</v>
      </c>
      <c r="M59" s="104">
        <f>[1]Trim13!M58</f>
        <v>2518.8263131809999</v>
      </c>
      <c r="N59" s="104">
        <f>[1]Trim13!N58</f>
        <v>395.20956510799999</v>
      </c>
      <c r="O59" s="104">
        <f>[1]Trim13!O58</f>
        <v>185.12593614799999</v>
      </c>
      <c r="P59" s="104">
        <f>[1]Trim13!P58</f>
        <v>228.86359284400001</v>
      </c>
      <c r="Q59" s="104">
        <f>[1]Trim13!Q58</f>
        <v>76.733662586999998</v>
      </c>
      <c r="R59" s="104">
        <f>[1]Trim13!R58</f>
        <v>1813.953484075</v>
      </c>
      <c r="S59" s="105">
        <f>[1]Trim13!T58</f>
        <v>106.22666037400001</v>
      </c>
      <c r="T59" s="106">
        <f>[1]Trim13!S58</f>
        <v>844.01265042499995</v>
      </c>
      <c r="U59" s="102">
        <f>[1]Trim13!AN58</f>
        <v>18463.147452287998</v>
      </c>
      <c r="V59" s="102">
        <f>[1]Trim13!AO58</f>
        <v>64.474008964333336</v>
      </c>
      <c r="W59" s="102">
        <f>[1]Trim13!AP58</f>
        <v>5369.5054049696673</v>
      </c>
      <c r="X59" s="122">
        <f>[1]Trim13!AQ58</f>
        <v>577.60273363833335</v>
      </c>
      <c r="Y59" s="122">
        <f>[1]Trim13!AR58</f>
        <v>975.64180434033335</v>
      </c>
      <c r="Z59" s="122">
        <f>[1]Trim13!AS58</f>
        <v>364.16913532066673</v>
      </c>
      <c r="AA59" s="122">
        <f>[1]Trim13!AT58</f>
        <v>908.00339044766667</v>
      </c>
      <c r="AB59" s="122">
        <f>[1]Trim13!AU58</f>
        <v>2544.0883412226667</v>
      </c>
      <c r="AC59" s="102">
        <f>[1]Trim13!AV58</f>
        <v>5615.6408555016669</v>
      </c>
      <c r="AD59" s="102">
        <f t="shared" si="3"/>
        <v>6571.8261224246662</v>
      </c>
      <c r="AE59" s="122">
        <f>[1]Trim13!AX58</f>
        <v>1328.1553805466667</v>
      </c>
      <c r="AF59" s="122">
        <f>[1]Trim13!AY58</f>
        <v>2555.6073866813335</v>
      </c>
      <c r="AG59" s="122">
        <f>[1]Trim13!AZ58</f>
        <v>390.03754318566672</v>
      </c>
      <c r="AH59" s="122">
        <f>[1]Trim13!BA58</f>
        <v>172.66127960333333</v>
      </c>
      <c r="AI59" s="122">
        <f>[1]Trim13!BB58</f>
        <v>246.92627818933332</v>
      </c>
      <c r="AJ59" s="122">
        <f>[1]Trim13!BC58</f>
        <v>82.338255051666678</v>
      </c>
      <c r="AK59" s="122">
        <f>[1]Trim13!BD58</f>
        <v>1695.0099778153333</v>
      </c>
      <c r="AL59" s="122">
        <f>[1]Trim13!BF58</f>
        <v>101.09002135133333</v>
      </c>
      <c r="AM59" s="122">
        <f>[1]Trim13!BE58</f>
        <v>841.70106042766668</v>
      </c>
      <c r="AN59" s="102">
        <f>[1]Trim13!U58</f>
        <v>118057.12083179</v>
      </c>
      <c r="AO59" s="102">
        <f>[1]Trim13!V58</f>
        <v>419.53418883500001</v>
      </c>
      <c r="AP59" s="102">
        <f>[1]Trim13!W58</f>
        <v>26920.048643132002</v>
      </c>
      <c r="AQ59" s="122">
        <f>[1]Trim13!X58</f>
        <v>5282.4810961040002</v>
      </c>
      <c r="AR59" s="122">
        <f>[1]Trim13!Y58</f>
        <v>9601.6059845250002</v>
      </c>
      <c r="AS59" s="122">
        <f>[1]Trim13!Z58</f>
        <v>1128.3849270999999</v>
      </c>
      <c r="AT59" s="122">
        <f>[1]Trim13!AA58</f>
        <v>710.18660585600003</v>
      </c>
      <c r="AU59" s="122">
        <f>[1]Trim13!AB58</f>
        <v>10197.390029547001</v>
      </c>
      <c r="AV59" s="102">
        <f>[1]Trim13!AC58</f>
        <v>22820.7495925</v>
      </c>
      <c r="AW59" s="102">
        <f t="shared" si="2"/>
        <v>54087.244660832999</v>
      </c>
      <c r="AX59" s="122">
        <f>[1]Trim13!AE58</f>
        <v>12211.881991770002</v>
      </c>
      <c r="AY59" s="122">
        <f>[1]Trim13!AF58</f>
        <v>20443.955850565999</v>
      </c>
      <c r="AZ59" s="122">
        <f>[1]Trim13!AG58</f>
        <v>6130.9656466500001</v>
      </c>
      <c r="BA59" s="122">
        <f>[1]Trim13!AH58</f>
        <v>901.11876672200003</v>
      </c>
      <c r="BB59" s="122">
        <f>[1]Trim13!AI58</f>
        <v>1658.7651862130001</v>
      </c>
      <c r="BC59" s="122">
        <f>[1]Trim13!AJ58</f>
        <v>611.19510962200002</v>
      </c>
      <c r="BD59" s="122">
        <f>[1]Trim13!AK58</f>
        <v>11266.185518981001</v>
      </c>
      <c r="BE59" s="122">
        <f>[1]Trim13!AM58</f>
        <v>863.17659030899995</v>
      </c>
      <c r="BF59" s="122">
        <f>[1]Trim13!AL58</f>
        <v>13809.543746490001</v>
      </c>
    </row>
    <row r="60" spans="1:58" s="29" customFormat="1" x14ac:dyDescent="0.2">
      <c r="A60" s="37" t="str">
        <f>[1]Trim13!A59</f>
        <v>T1 2012</v>
      </c>
      <c r="B60" s="60">
        <f>[1]Trim13!B59</f>
        <v>18153.106299444997</v>
      </c>
      <c r="C60" s="76">
        <f>[1]Trim13!C59</f>
        <v>59.903198279999998</v>
      </c>
      <c r="D60" s="76">
        <f>[1]Trim13!D59</f>
        <v>5347.8775407789999</v>
      </c>
      <c r="E60" s="61">
        <f>[1]Trim13!E59</f>
        <v>590.26311704199998</v>
      </c>
      <c r="F60" s="62">
        <f>[1]Trim13!F59</f>
        <v>1063.769716623</v>
      </c>
      <c r="G60" s="62">
        <f>[1]Trim13!G59</f>
        <v>239.249116765</v>
      </c>
      <c r="H60" s="62">
        <f>[1]Trim13!H59</f>
        <v>1007.499907953</v>
      </c>
      <c r="I60" s="63">
        <f>[1]Trim13!I59</f>
        <v>2447.095682396</v>
      </c>
      <c r="J60" s="76">
        <f>[1]Trim13!J59</f>
        <v>5661.832594298</v>
      </c>
      <c r="K60" s="76">
        <f t="shared" si="1"/>
        <v>6391.0096406019993</v>
      </c>
      <c r="L60" s="61">
        <f>[1]Trim13!L59</f>
        <v>1440.0565144929999</v>
      </c>
      <c r="M60" s="62">
        <f>[1]Trim13!M59</f>
        <v>2354.876840289</v>
      </c>
      <c r="N60" s="62">
        <f>[1]Trim13!N59</f>
        <v>402.65691276199999</v>
      </c>
      <c r="O60" s="62">
        <f>[1]Trim13!O59</f>
        <v>133.537464234</v>
      </c>
      <c r="P60" s="62">
        <f>[1]Trim13!P59</f>
        <v>208.250341209</v>
      </c>
      <c r="Q60" s="62">
        <f>[1]Trim13!Q59</f>
        <v>93.772130860999994</v>
      </c>
      <c r="R60" s="62">
        <f>[1]Trim13!R59</f>
        <v>1663.9856362390001</v>
      </c>
      <c r="S60" s="63">
        <f>[1]Trim13!T59</f>
        <v>93.873800514999999</v>
      </c>
      <c r="T60" s="64">
        <f>[1]Trim13!S59</f>
        <v>692.48332548600001</v>
      </c>
      <c r="U60" s="53">
        <f>[1]Trim13!AN59</f>
        <v>18323.879167340001</v>
      </c>
      <c r="V60" s="53">
        <f>[1]Trim13!AO59</f>
        <v>65.511850972000005</v>
      </c>
      <c r="W60" s="53">
        <f>[1]Trim13!AP59</f>
        <v>5403.8806736140004</v>
      </c>
      <c r="X60" s="123">
        <f>[1]Trim13!AQ59</f>
        <v>578.12551668366666</v>
      </c>
      <c r="Y60" s="123">
        <f>[1]Trim13!AR59</f>
        <v>1074.7745831510001</v>
      </c>
      <c r="Z60" s="123">
        <f>[1]Trim13!AS59</f>
        <v>264.03688083533331</v>
      </c>
      <c r="AA60" s="123">
        <f>[1]Trim13!AT59</f>
        <v>985.89058706433332</v>
      </c>
      <c r="AB60" s="123">
        <f>[1]Trim13!AU59</f>
        <v>2501.0531058796669</v>
      </c>
      <c r="AC60" s="53">
        <f>[1]Trim13!AV59</f>
        <v>5613.6442137359991</v>
      </c>
      <c r="AD60" s="53">
        <f t="shared" si="3"/>
        <v>6467.1810239083343</v>
      </c>
      <c r="AE60" s="123">
        <f>[1]Trim13!AX59</f>
        <v>1383.3970335246668</v>
      </c>
      <c r="AF60" s="123">
        <f>[1]Trim13!AY59</f>
        <v>2450.8192663860004</v>
      </c>
      <c r="AG60" s="123">
        <f>[1]Trim13!AZ59</f>
        <v>411.19044591200003</v>
      </c>
      <c r="AH60" s="123">
        <f>[1]Trim13!BA59</f>
        <v>144.56927939600001</v>
      </c>
      <c r="AI60" s="123">
        <f>[1]Trim13!BB59</f>
        <v>207.07456685966667</v>
      </c>
      <c r="AJ60" s="123">
        <f>[1]Trim13!BC59</f>
        <v>86.729572854666671</v>
      </c>
      <c r="AK60" s="123">
        <f>[1]Trim13!BD59</f>
        <v>1677.173660784</v>
      </c>
      <c r="AL60" s="123">
        <f>[1]Trim13!BF59</f>
        <v>106.22719819133334</v>
      </c>
      <c r="AM60" s="123">
        <f>[1]Trim13!BE59</f>
        <v>773.6614051096667</v>
      </c>
      <c r="AN60" s="54">
        <f>[1]Trim13!U59</f>
        <v>119965.36893179099</v>
      </c>
      <c r="AO60" s="54">
        <f>[1]Trim13!V59</f>
        <v>298.78087385700002</v>
      </c>
      <c r="AP60" s="54">
        <f>[1]Trim13!W59</f>
        <v>27797.800529265998</v>
      </c>
      <c r="AQ60" s="124">
        <f>[1]Trim13!X59</f>
        <v>5068.8333996239999</v>
      </c>
      <c r="AR60" s="124">
        <f>[1]Trim13!Y59</f>
        <v>10330.298483232</v>
      </c>
      <c r="AS60" s="124">
        <f>[1]Trim13!Z59</f>
        <v>1098.044618012</v>
      </c>
      <c r="AT60" s="124">
        <f>[1]Trim13!AA59</f>
        <v>793.86142286900008</v>
      </c>
      <c r="AU60" s="124">
        <f>[1]Trim13!AB59</f>
        <v>10506.762605529</v>
      </c>
      <c r="AV60" s="54">
        <f>[1]Trim13!AC59</f>
        <v>23357.302405676</v>
      </c>
      <c r="AW60" s="54">
        <f t="shared" si="2"/>
        <v>55048.816865355999</v>
      </c>
      <c r="AX60" s="124">
        <f>[1]Trim13!AE59</f>
        <v>12856.966611431999</v>
      </c>
      <c r="AY60" s="124">
        <f>[1]Trim13!AF59</f>
        <v>20337.542975210999</v>
      </c>
      <c r="AZ60" s="124">
        <f>[1]Trim13!AG59</f>
        <v>6243.6690446920002</v>
      </c>
      <c r="BA60" s="124">
        <f>[1]Trim13!AH59</f>
        <v>933.68971570500003</v>
      </c>
      <c r="BB60" s="124">
        <f>[1]Trim13!AI59</f>
        <v>1471.7912931370001</v>
      </c>
      <c r="BC60" s="124">
        <f>[1]Trim13!AJ59</f>
        <v>693.07806457700008</v>
      </c>
      <c r="BD60" s="124">
        <f>[1]Trim13!AK59</f>
        <v>11431.987926427</v>
      </c>
      <c r="BE60" s="124">
        <f>[1]Trim13!AM59</f>
        <v>1080.091234175</v>
      </c>
      <c r="BF60" s="124">
        <f>[1]Trim13!AL59</f>
        <v>13462.668257636</v>
      </c>
    </row>
    <row r="61" spans="1:58" s="29" customFormat="1" x14ac:dyDescent="0.2">
      <c r="A61" s="37" t="str">
        <f>[1]Trim13!A60</f>
        <v>T2 2012</v>
      </c>
      <c r="B61" s="60">
        <f>[1]Trim13!B60</f>
        <v>17719.486143934002</v>
      </c>
      <c r="C61" s="76">
        <f>[1]Trim13!C60</f>
        <v>46.282770839999998</v>
      </c>
      <c r="D61" s="76">
        <f>[1]Trim13!D60</f>
        <v>5149.0298494010003</v>
      </c>
      <c r="E61" s="61">
        <f>[1]Trim13!E60</f>
        <v>538.02420881499995</v>
      </c>
      <c r="F61" s="62">
        <f>[1]Trim13!F60</f>
        <v>1021.762631919</v>
      </c>
      <c r="G61" s="62">
        <f>[1]Trim13!G60</f>
        <v>268.13856600899999</v>
      </c>
      <c r="H61" s="62">
        <f>[1]Trim13!H60</f>
        <v>1035.8279959280001</v>
      </c>
      <c r="I61" s="63">
        <f>[1]Trim13!I60</f>
        <v>2285.2764467299999</v>
      </c>
      <c r="J61" s="76">
        <f>[1]Trim13!J60</f>
        <v>5628.0519217950005</v>
      </c>
      <c r="K61" s="76">
        <f t="shared" si="1"/>
        <v>6257.9432827880009</v>
      </c>
      <c r="L61" s="61">
        <f>[1]Trim13!L60</f>
        <v>1418.087536455</v>
      </c>
      <c r="M61" s="62">
        <f>[1]Trim13!M60</f>
        <v>2430.6332688160001</v>
      </c>
      <c r="N61" s="62">
        <f>[1]Trim13!N60</f>
        <v>408.32999513999999</v>
      </c>
      <c r="O61" s="62">
        <f>[1]Trim13!O60</f>
        <v>139.14545022900001</v>
      </c>
      <c r="P61" s="62">
        <f>[1]Trim13!P60</f>
        <v>193.516100322</v>
      </c>
      <c r="Q61" s="62">
        <f>[1]Trim13!Q60</f>
        <v>81.301215917999997</v>
      </c>
      <c r="R61" s="62">
        <f>[1]Trim13!R60</f>
        <v>1519.7571841619999</v>
      </c>
      <c r="S61" s="63">
        <f>[1]Trim13!T60</f>
        <v>67.172531746000004</v>
      </c>
      <c r="T61" s="64">
        <f>[1]Trim13!S60</f>
        <v>638.17831910999996</v>
      </c>
      <c r="U61" s="53">
        <f>[1]Trim13!AN60</f>
        <v>17770.464705532999</v>
      </c>
      <c r="V61" s="53">
        <f>[1]Trim13!AO60</f>
        <v>53.432679654666664</v>
      </c>
      <c r="W61" s="53">
        <f>[1]Trim13!AP60</f>
        <v>5212.5575378953336</v>
      </c>
      <c r="X61" s="123">
        <f>[1]Trim13!AQ60</f>
        <v>553.70412969566667</v>
      </c>
      <c r="Y61" s="123">
        <f>[1]Trim13!AR60</f>
        <v>1057.2052079810001</v>
      </c>
      <c r="Z61" s="123">
        <f>[1]Trim13!AS60</f>
        <v>246.65952587666666</v>
      </c>
      <c r="AA61" s="123">
        <f>[1]Trim13!AT60</f>
        <v>1014.1528660356666</v>
      </c>
      <c r="AB61" s="123">
        <f>[1]Trim13!AU60</f>
        <v>2340.8358083063335</v>
      </c>
      <c r="AC61" s="53">
        <f>[1]Trim13!AV60</f>
        <v>5366.1710406776665</v>
      </c>
      <c r="AD61" s="53">
        <f t="shared" si="3"/>
        <v>6409.5068612470004</v>
      </c>
      <c r="AE61" s="123">
        <f>[1]Trim13!AX60</f>
        <v>1472.7745651863333</v>
      </c>
      <c r="AF61" s="123">
        <f>[1]Trim13!AY60</f>
        <v>2445.6387028873337</v>
      </c>
      <c r="AG61" s="123">
        <f>[1]Trim13!AZ60</f>
        <v>397.48600648766666</v>
      </c>
      <c r="AH61" s="123">
        <f>[1]Trim13!BA60</f>
        <v>147.64136018000002</v>
      </c>
      <c r="AI61" s="123">
        <f>[1]Trim13!BB60</f>
        <v>198.62790687699999</v>
      </c>
      <c r="AJ61" s="123">
        <f>[1]Trim13!BC60</f>
        <v>85.922984099333334</v>
      </c>
      <c r="AK61" s="123">
        <f>[1]Trim13!BD60</f>
        <v>1574.3673087383333</v>
      </c>
      <c r="AL61" s="123">
        <f>[1]Trim13!BF60</f>
        <v>87.048026790999998</v>
      </c>
      <c r="AM61" s="123">
        <f>[1]Trim13!BE60</f>
        <v>728.79658605833322</v>
      </c>
      <c r="AN61" s="54">
        <f>[1]Trim13!U60</f>
        <v>115073.91074095099</v>
      </c>
      <c r="AO61" s="54">
        <f>[1]Trim13!V60</f>
        <v>375.54564440000001</v>
      </c>
      <c r="AP61" s="54">
        <f>[1]Trim13!W60</f>
        <v>26435.923415924997</v>
      </c>
      <c r="AQ61" s="124">
        <f>[1]Trim13!X60</f>
        <v>5039.1731665650004</v>
      </c>
      <c r="AR61" s="124">
        <f>[1]Trim13!Y60</f>
        <v>10274.508979437</v>
      </c>
      <c r="AS61" s="124">
        <f>[1]Trim13!Z60</f>
        <v>1001.7465032079999</v>
      </c>
      <c r="AT61" s="124">
        <f>[1]Trim13!AA60</f>
        <v>562.14096132700001</v>
      </c>
      <c r="AU61" s="124">
        <f>[1]Trim13!AB60</f>
        <v>9558.3538053880002</v>
      </c>
      <c r="AV61" s="54">
        <f>[1]Trim13!AC60</f>
        <v>22789.683347546001</v>
      </c>
      <c r="AW61" s="54">
        <f t="shared" si="2"/>
        <v>52401.904989486</v>
      </c>
      <c r="AX61" s="124">
        <f>[1]Trim13!AE60</f>
        <v>12370.750704193</v>
      </c>
      <c r="AY61" s="124">
        <f>[1]Trim13!AF60</f>
        <v>20597.996422001001</v>
      </c>
      <c r="AZ61" s="124">
        <f>[1]Trim13!AG60</f>
        <v>5517.1975354620008</v>
      </c>
      <c r="BA61" s="124">
        <f>[1]Trim13!AH60</f>
        <v>962.54858641600003</v>
      </c>
      <c r="BB61" s="124">
        <f>[1]Trim13!AI60</f>
        <v>1290.1252173629998</v>
      </c>
      <c r="BC61" s="124">
        <f>[1]Trim13!AJ60</f>
        <v>640.52048249899997</v>
      </c>
      <c r="BD61" s="124">
        <f>[1]Trim13!AK60</f>
        <v>10240.224067884999</v>
      </c>
      <c r="BE61" s="124">
        <f>[1]Trim13!AM60</f>
        <v>782.54197366699998</v>
      </c>
      <c r="BF61" s="124">
        <f>[1]Trim13!AL60</f>
        <v>13070.853343594001</v>
      </c>
    </row>
    <row r="62" spans="1:58" s="29" customFormat="1" x14ac:dyDescent="0.2">
      <c r="A62" s="37" t="str">
        <f>[1]Trim13!A61</f>
        <v>T3 2012</v>
      </c>
      <c r="B62" s="60">
        <f>[1]Trim13!B61</f>
        <v>18249.709453080999</v>
      </c>
      <c r="C62" s="76">
        <f>[1]Trim13!C61</f>
        <v>65.887218087999997</v>
      </c>
      <c r="D62" s="76">
        <f>[1]Trim13!D61</f>
        <v>5281.4490113640004</v>
      </c>
      <c r="E62" s="61">
        <f>[1]Trim13!E61</f>
        <v>503.02863768499998</v>
      </c>
      <c r="F62" s="62">
        <f>[1]Trim13!F61</f>
        <v>1025.988545792</v>
      </c>
      <c r="G62" s="62">
        <f>[1]Trim13!G61</f>
        <v>295.20074482899997</v>
      </c>
      <c r="H62" s="62">
        <f>[1]Trim13!H61</f>
        <v>1083.202720666</v>
      </c>
      <c r="I62" s="63">
        <f>[1]Trim13!I61</f>
        <v>2374.028362392</v>
      </c>
      <c r="J62" s="76">
        <f>[1]Trim13!J61</f>
        <v>5786.7713316179997</v>
      </c>
      <c r="K62" s="76">
        <f t="shared" si="1"/>
        <v>6571.9482100149989</v>
      </c>
      <c r="L62" s="61">
        <f>[1]Trim13!L61</f>
        <v>1426.8641722519999</v>
      </c>
      <c r="M62" s="62">
        <f>[1]Trim13!M61</f>
        <v>2351.1456723299998</v>
      </c>
      <c r="N62" s="62">
        <f>[1]Trim13!N61</f>
        <v>406.51892299799999</v>
      </c>
      <c r="O62" s="62">
        <f>[1]Trim13!O61</f>
        <v>131.56546923600001</v>
      </c>
      <c r="P62" s="62">
        <f>[1]Trim13!P61</f>
        <v>187.21355084300001</v>
      </c>
      <c r="Q62" s="62">
        <f>[1]Trim13!Q61</f>
        <v>80.351657885999998</v>
      </c>
      <c r="R62" s="62">
        <f>[1]Trim13!R61</f>
        <v>1910.916908574</v>
      </c>
      <c r="S62" s="63">
        <f>[1]Trim13!T61</f>
        <v>77.371855896</v>
      </c>
      <c r="T62" s="64">
        <f>[1]Trim13!S61</f>
        <v>543.65368199600005</v>
      </c>
      <c r="U62" s="53">
        <f>[1]Trim13!AN61</f>
        <v>18081.124785312</v>
      </c>
      <c r="V62" s="53">
        <f>[1]Trim13!AO61</f>
        <v>60.937587255000004</v>
      </c>
      <c r="W62" s="53">
        <f>[1]Trim13!AP61</f>
        <v>5334.4201013060001</v>
      </c>
      <c r="X62" s="123">
        <f>[1]Trim13!AQ61</f>
        <v>528.31611319666672</v>
      </c>
      <c r="Y62" s="123">
        <f>[1]Trim13!AR61</f>
        <v>1059.760059492</v>
      </c>
      <c r="Z62" s="123">
        <f>[1]Trim13!AS61</f>
        <v>301.08564866</v>
      </c>
      <c r="AA62" s="123">
        <f>[1]Trim13!AT61</f>
        <v>1134.2448785120002</v>
      </c>
      <c r="AB62" s="123">
        <f>[1]Trim13!AU61</f>
        <v>2311.0134014453338</v>
      </c>
      <c r="AC62" s="53">
        <f>[1]Trim13!AV61</f>
        <v>5491.0971825406668</v>
      </c>
      <c r="AD62" s="53">
        <f t="shared" si="3"/>
        <v>6525.4298460626678</v>
      </c>
      <c r="AE62" s="123">
        <f>[1]Trim13!AX61</f>
        <v>1532.8210051563335</v>
      </c>
      <c r="AF62" s="123">
        <f>[1]Trim13!AY61</f>
        <v>2419.5242945153332</v>
      </c>
      <c r="AG62" s="123">
        <f>[1]Trim13!AZ61</f>
        <v>401.61852331733331</v>
      </c>
      <c r="AH62" s="123">
        <f>[1]Trim13!BA61</f>
        <v>120.57675899566668</v>
      </c>
      <c r="AI62" s="123">
        <f>[1]Trim13!BB61</f>
        <v>198.96489348633335</v>
      </c>
      <c r="AJ62" s="123">
        <f>[1]Trim13!BC61</f>
        <v>83.192938896999991</v>
      </c>
      <c r="AK62" s="123">
        <f>[1]Trim13!BD61</f>
        <v>1691.394176474</v>
      </c>
      <c r="AL62" s="123">
        <f>[1]Trim13!BF61</f>
        <v>77.337255220666677</v>
      </c>
      <c r="AM62" s="123">
        <f>[1]Trim13!BE61</f>
        <v>669.24006814766665</v>
      </c>
      <c r="AN62" s="54">
        <f>[1]Trim13!U61</f>
        <v>115710.295416646</v>
      </c>
      <c r="AO62" s="54">
        <f>[1]Trim13!V61</f>
        <v>344.741800501</v>
      </c>
      <c r="AP62" s="54">
        <f>[1]Trim13!W61</f>
        <v>27108.205378421997</v>
      </c>
      <c r="AQ62" s="124">
        <f>[1]Trim13!X61</f>
        <v>5102.8017662940001</v>
      </c>
      <c r="AR62" s="124">
        <f>[1]Trim13!Y61</f>
        <v>10628.862905132</v>
      </c>
      <c r="AS62" s="124">
        <f>[1]Trim13!Z61</f>
        <v>1121.994047511</v>
      </c>
      <c r="AT62" s="124">
        <f>[1]Trim13!AA61</f>
        <v>676.62828329800004</v>
      </c>
      <c r="AU62" s="124">
        <f>[1]Trim13!AB61</f>
        <v>9577.9183761870008</v>
      </c>
      <c r="AV62" s="54">
        <f>[1]Trim13!AC61</f>
        <v>23396.716184860001</v>
      </c>
      <c r="AW62" s="54">
        <f t="shared" si="2"/>
        <v>53235.857961523987</v>
      </c>
      <c r="AX62" s="124">
        <f>[1]Trim13!AE61</f>
        <v>12534.613356575999</v>
      </c>
      <c r="AY62" s="124">
        <f>[1]Trim13!AF61</f>
        <v>20179.588860678999</v>
      </c>
      <c r="AZ62" s="124">
        <f>[1]Trim13!AG61</f>
        <v>5977.3316332160002</v>
      </c>
      <c r="BA62" s="124">
        <f>[1]Trim13!AH61</f>
        <v>690.44066851000002</v>
      </c>
      <c r="BB62" s="124">
        <f>[1]Trim13!AI61</f>
        <v>1158.9493339569999</v>
      </c>
      <c r="BC62" s="124">
        <f>[1]Trim13!AJ61</f>
        <v>755.13426265700002</v>
      </c>
      <c r="BD62" s="124">
        <f>[1]Trim13!AK61</f>
        <v>11241.111529623</v>
      </c>
      <c r="BE62" s="124">
        <f>[1]Trim13!AM61</f>
        <v>698.68831630600005</v>
      </c>
      <c r="BF62" s="124">
        <f>[1]Trim13!AL61</f>
        <v>11624.774091339001</v>
      </c>
    </row>
    <row r="63" spans="1:58" s="107" customFormat="1" x14ac:dyDescent="0.2">
      <c r="A63" s="100" t="str">
        <f>[1]Trim13!A62</f>
        <v>T4 2012</v>
      </c>
      <c r="B63" s="101">
        <f>[1]Trim13!B62</f>
        <v>17722.245251708002</v>
      </c>
      <c r="C63" s="102">
        <f>[1]Trim13!C62</f>
        <v>59.746819643000002</v>
      </c>
      <c r="D63" s="102">
        <f>[1]Trim13!D62</f>
        <v>5307.1738986559994</v>
      </c>
      <c r="E63" s="103">
        <f>[1]Trim13!E62</f>
        <v>539.36795792700002</v>
      </c>
      <c r="F63" s="104">
        <f>[1]Trim13!F62</f>
        <v>1082.1136666719999</v>
      </c>
      <c r="G63" s="104">
        <f>[1]Trim13!G62</f>
        <v>302.493464958</v>
      </c>
      <c r="H63" s="104">
        <f>[1]Trim13!H62</f>
        <v>1097.842118923</v>
      </c>
      <c r="I63" s="105">
        <f>[1]Trim13!I62</f>
        <v>2285.356690176</v>
      </c>
      <c r="J63" s="102">
        <f>[1]Trim13!J62</f>
        <v>5271.8188534600004</v>
      </c>
      <c r="K63" s="102">
        <f t="shared" si="1"/>
        <v>6540.5116941670003</v>
      </c>
      <c r="L63" s="103">
        <f>[1]Trim13!L62</f>
        <v>1574.173401496</v>
      </c>
      <c r="M63" s="104">
        <f>[1]Trim13!M62</f>
        <v>2485.2697360950001</v>
      </c>
      <c r="N63" s="104">
        <f>[1]Trim13!N62</f>
        <v>410.19511216400002</v>
      </c>
      <c r="O63" s="104">
        <f>[1]Trim13!O62</f>
        <v>120.312869257</v>
      </c>
      <c r="P63" s="104">
        <f>[1]Trim13!P62</f>
        <v>195.20476850899999</v>
      </c>
      <c r="Q63" s="104">
        <f>[1]Trim13!Q62</f>
        <v>74.192644127999998</v>
      </c>
      <c r="R63" s="104">
        <f>[1]Trim13!R62</f>
        <v>1596.731125343</v>
      </c>
      <c r="S63" s="105">
        <f>[1]Trim13!T62</f>
        <v>84.432037175000005</v>
      </c>
      <c r="T63" s="106">
        <f>[1]Trim13!S62</f>
        <v>542.99398578199998</v>
      </c>
      <c r="U63" s="102">
        <f>[1]Trim13!AN62</f>
        <v>17846.019531646332</v>
      </c>
      <c r="V63" s="102">
        <f>[1]Trim13!AO62</f>
        <v>57.687792070999997</v>
      </c>
      <c r="W63" s="102">
        <f>[1]Trim13!AP62</f>
        <v>5317.9144840950003</v>
      </c>
      <c r="X63" s="122">
        <f>[1]Trim13!AQ62</f>
        <v>520.42382626100004</v>
      </c>
      <c r="Y63" s="122">
        <f>[1]Trim13!AR62</f>
        <v>1061.4858386383332</v>
      </c>
      <c r="Z63" s="122">
        <f>[1]Trim13!AS62</f>
        <v>293.29969858200002</v>
      </c>
      <c r="AA63" s="122">
        <f>[1]Trim13!AT62</f>
        <v>1140.6622656436666</v>
      </c>
      <c r="AB63" s="122">
        <f>[1]Trim13!AU62</f>
        <v>2302.0428549699996</v>
      </c>
      <c r="AC63" s="102">
        <f>[1]Trim13!AV62</f>
        <v>5458.3952853269993</v>
      </c>
      <c r="AD63" s="102">
        <f t="shared" si="3"/>
        <v>6471.989458834666</v>
      </c>
      <c r="AE63" s="122">
        <f>[1]Trim13!AX62</f>
        <v>1459.0842289226666</v>
      </c>
      <c r="AF63" s="122">
        <f>[1]Trim13!AY62</f>
        <v>2417.3369113590002</v>
      </c>
      <c r="AG63" s="122">
        <f>[1]Trim13!AZ62</f>
        <v>437.38677120533333</v>
      </c>
      <c r="AH63" s="122">
        <f>[1]Trim13!BA62</f>
        <v>121.85002977533334</v>
      </c>
      <c r="AI63" s="122">
        <f>[1]Trim13!BB62</f>
        <v>192.97015668966665</v>
      </c>
      <c r="AJ63" s="122">
        <f>[1]Trim13!BC62</f>
        <v>85.51822143599999</v>
      </c>
      <c r="AK63" s="122">
        <f>[1]Trim13!BD62</f>
        <v>1669.396054395</v>
      </c>
      <c r="AL63" s="122">
        <f>[1]Trim13!BF62</f>
        <v>88.447085051666662</v>
      </c>
      <c r="AM63" s="122">
        <f>[1]Trim13!BE62</f>
        <v>540.03251131866671</v>
      </c>
      <c r="AN63" s="102">
        <f>[1]Trim13!U62</f>
        <v>112866.71049499499</v>
      </c>
      <c r="AO63" s="102">
        <f>[1]Trim13!V62</f>
        <v>295.03978391200002</v>
      </c>
      <c r="AP63" s="102">
        <f>[1]Trim13!W62</f>
        <v>26660.533711667998</v>
      </c>
      <c r="AQ63" s="122">
        <f>[1]Trim13!X62</f>
        <v>5005.720161495</v>
      </c>
      <c r="AR63" s="122">
        <f>[1]Trim13!Y62</f>
        <v>10564.994360374001</v>
      </c>
      <c r="AS63" s="122">
        <f>[1]Trim13!Z62</f>
        <v>1080.629212157</v>
      </c>
      <c r="AT63" s="122">
        <f>[1]Trim13!AA62</f>
        <v>554.10339426899998</v>
      </c>
      <c r="AU63" s="122">
        <f>[1]Trim13!AB62</f>
        <v>9455.0865833729986</v>
      </c>
      <c r="AV63" s="102">
        <f>[1]Trim13!AC62</f>
        <v>23883.635038945999</v>
      </c>
      <c r="AW63" s="102">
        <f t="shared" si="2"/>
        <v>53245.651728213998</v>
      </c>
      <c r="AX63" s="122">
        <f>[1]Trim13!AE62</f>
        <v>12039.188080840999</v>
      </c>
      <c r="AY63" s="122">
        <f>[1]Trim13!AF62</f>
        <v>20445.795876797998</v>
      </c>
      <c r="AZ63" s="122">
        <f>[1]Trim13!AG62</f>
        <v>6415.7106148080002</v>
      </c>
      <c r="BA63" s="122">
        <f>[1]Trim13!AH62</f>
        <v>590.0791455179999</v>
      </c>
      <c r="BB63" s="122">
        <f>[1]Trim13!AI62</f>
        <v>903.33875198300007</v>
      </c>
      <c r="BC63" s="122">
        <f>[1]Trim13!AJ62</f>
        <v>859.21266437399993</v>
      </c>
      <c r="BD63" s="122">
        <f>[1]Trim13!AK62</f>
        <v>11148.48259736</v>
      </c>
      <c r="BE63" s="122">
        <f>[1]Trim13!AM62</f>
        <v>843.84399653200001</v>
      </c>
      <c r="BF63" s="122">
        <f>[1]Trim13!AL62</f>
        <v>8781.8502322549994</v>
      </c>
    </row>
    <row r="64" spans="1:58" s="29" customFormat="1" x14ac:dyDescent="0.2">
      <c r="A64" s="37" t="str">
        <f>[1]Trim13!A63</f>
        <v>T1 2013</v>
      </c>
      <c r="B64" s="60">
        <f>[1]Trim13!B63</f>
        <v>17439.28545023</v>
      </c>
      <c r="C64" s="76">
        <f>[1]Trim13!C63</f>
        <v>43.922116674000002</v>
      </c>
      <c r="D64" s="76">
        <f>[1]Trim13!D63</f>
        <v>5095.9623980770002</v>
      </c>
      <c r="E64" s="61">
        <f>[1]Trim13!E63</f>
        <v>561.11818629100003</v>
      </c>
      <c r="F64" s="62">
        <f>[1]Trim13!F63</f>
        <v>948.16650337599992</v>
      </c>
      <c r="G64" s="62">
        <f>[1]Trim13!G63</f>
        <v>358.26703028899999</v>
      </c>
      <c r="H64" s="62">
        <f>[1]Trim13!H63</f>
        <v>1156.568154798</v>
      </c>
      <c r="I64" s="63">
        <f>[1]Trim13!I63</f>
        <v>2071.842523323</v>
      </c>
      <c r="J64" s="76">
        <f>[1]Trim13!J63</f>
        <v>5136.7348842359997</v>
      </c>
      <c r="K64" s="76">
        <f t="shared" si="1"/>
        <v>6633.9630883819991</v>
      </c>
      <c r="L64" s="61">
        <f>[1]Trim13!L63</f>
        <v>1634.0096932030001</v>
      </c>
      <c r="M64" s="62">
        <f>[1]Trim13!M63</f>
        <v>2538.3185692259999</v>
      </c>
      <c r="N64" s="62">
        <f>[1]Trim13!N63</f>
        <v>381.39532958500001</v>
      </c>
      <c r="O64" s="62">
        <f>[1]Trim13!O63</f>
        <v>139.987228802</v>
      </c>
      <c r="P64" s="62">
        <f>[1]Trim13!P63</f>
        <v>185.551518079</v>
      </c>
      <c r="Q64" s="62">
        <f>[1]Trim13!Q63</f>
        <v>63.099291401999999</v>
      </c>
      <c r="R64" s="62">
        <f>[1]Trim13!R63</f>
        <v>1605.745644242</v>
      </c>
      <c r="S64" s="63">
        <f>[1]Trim13!T63</f>
        <v>85.855813843000007</v>
      </c>
      <c r="T64" s="64">
        <f>[1]Trim13!S63</f>
        <v>528.70296286099995</v>
      </c>
      <c r="U64" s="53">
        <f>[1]Trim13!AN63</f>
        <v>17553.392690470002</v>
      </c>
      <c r="V64" s="53">
        <f>[1]Trim13!AO63</f>
        <v>45.126738758999998</v>
      </c>
      <c r="W64" s="53">
        <f>[1]Trim13!AP63</f>
        <v>5146.3651427700006</v>
      </c>
      <c r="X64" s="123">
        <f>[1]Trim13!AQ63</f>
        <v>532.06445031033331</v>
      </c>
      <c r="Y64" s="123">
        <f>[1]Trim13!AR63</f>
        <v>1005.4388732396668</v>
      </c>
      <c r="Z64" s="123">
        <f>[1]Trim13!AS63</f>
        <v>328.31854490799998</v>
      </c>
      <c r="AA64" s="123">
        <f>[1]Trim13!AT63</f>
        <v>1158.2327589733334</v>
      </c>
      <c r="AB64" s="123">
        <f>[1]Trim13!AU63</f>
        <v>2122.3105153386668</v>
      </c>
      <c r="AC64" s="53">
        <f>[1]Trim13!AV63</f>
        <v>5127.0075453150002</v>
      </c>
      <c r="AD64" s="53">
        <f t="shared" si="3"/>
        <v>6695.8055930003338</v>
      </c>
      <c r="AE64" s="123">
        <f>[1]Trim13!AX63</f>
        <v>1573.8241849896667</v>
      </c>
      <c r="AF64" s="123">
        <f>[1]Trim13!AY63</f>
        <v>2600.1878821513333</v>
      </c>
      <c r="AG64" s="123">
        <f>[1]Trim13!AZ63</f>
        <v>422.2768102673333</v>
      </c>
      <c r="AH64" s="123">
        <f>[1]Trim13!BA63</f>
        <v>143.09316117699998</v>
      </c>
      <c r="AI64" s="123">
        <f>[1]Trim13!BB63</f>
        <v>195.31092209833332</v>
      </c>
      <c r="AJ64" s="123">
        <f>[1]Trim13!BC63</f>
        <v>75.824960305999994</v>
      </c>
      <c r="AK64" s="123">
        <f>[1]Trim13!BD63</f>
        <v>1584.3350624826664</v>
      </c>
      <c r="AL64" s="123">
        <f>[1]Trim13!BF63</f>
        <v>100.952609528</v>
      </c>
      <c r="AM64" s="123">
        <f>[1]Trim13!BE63</f>
        <v>539.08767062566665</v>
      </c>
      <c r="AN64" s="54">
        <f>[1]Trim13!U63</f>
        <v>118324.94671072702</v>
      </c>
      <c r="AO64" s="54">
        <f>[1]Trim13!V63</f>
        <v>271.94190215099997</v>
      </c>
      <c r="AP64" s="54">
        <f>[1]Trim13!W63</f>
        <v>25940.105119061998</v>
      </c>
      <c r="AQ64" s="124">
        <f>[1]Trim13!X63</f>
        <v>5203.8733317340002</v>
      </c>
      <c r="AR64" s="124">
        <f>[1]Trim13!Y63</f>
        <v>9659.0178939329999</v>
      </c>
      <c r="AS64" s="124">
        <f>[1]Trim13!Z63</f>
        <v>1210.3191352809999</v>
      </c>
      <c r="AT64" s="124">
        <f>[1]Trim13!AA63</f>
        <v>606.17689054499999</v>
      </c>
      <c r="AU64" s="124">
        <f>[1]Trim13!AB63</f>
        <v>9260.7178675690011</v>
      </c>
      <c r="AV64" s="54">
        <f>[1]Trim13!AC63</f>
        <v>24252.788614605</v>
      </c>
      <c r="AW64" s="54">
        <f t="shared" si="2"/>
        <v>58411.711313277003</v>
      </c>
      <c r="AX64" s="124">
        <f>[1]Trim13!AE63</f>
        <v>14170.027919208</v>
      </c>
      <c r="AY64" s="124">
        <f>[1]Trim13!AF63</f>
        <v>22965.974164750001</v>
      </c>
      <c r="AZ64" s="124">
        <f>[1]Trim13!AG63</f>
        <v>6475.2908479389998</v>
      </c>
      <c r="BA64" s="124">
        <f>[1]Trim13!AH63</f>
        <v>735.05028474999995</v>
      </c>
      <c r="BB64" s="124">
        <f>[1]Trim13!AI63</f>
        <v>1105.9467587030001</v>
      </c>
      <c r="BC64" s="124">
        <f>[1]Trim13!AJ63</f>
        <v>766.86116562500001</v>
      </c>
      <c r="BD64" s="124">
        <f>[1]Trim13!AK63</f>
        <v>11246.141830842</v>
      </c>
      <c r="BE64" s="124">
        <f>[1]Trim13!AM63</f>
        <v>946.41834145999997</v>
      </c>
      <c r="BF64" s="124">
        <f>[1]Trim13!AL63</f>
        <v>9448.3997616319994</v>
      </c>
    </row>
    <row r="65" spans="1:58" s="29" customFormat="1" x14ac:dyDescent="0.2">
      <c r="A65" s="37" t="str">
        <f>[1]Trim13!A64</f>
        <v>T2 2013</v>
      </c>
      <c r="B65" s="60">
        <f>[1]Trim13!B64</f>
        <v>16961.840902341999</v>
      </c>
      <c r="C65" s="76">
        <f>[1]Trim13!C64</f>
        <v>38.754000154000003</v>
      </c>
      <c r="D65" s="76">
        <f>[1]Trim13!D64</f>
        <v>5241.2055858639997</v>
      </c>
      <c r="E65" s="61">
        <f>[1]Trim13!E64</f>
        <v>585.53911699399998</v>
      </c>
      <c r="F65" s="62">
        <f>[1]Trim13!F64</f>
        <v>987.00559614899998</v>
      </c>
      <c r="G65" s="62">
        <f>[1]Trim13!G64</f>
        <v>355.387335495</v>
      </c>
      <c r="H65" s="62">
        <f>[1]Trim13!H64</f>
        <v>1173.448057674</v>
      </c>
      <c r="I65" s="63">
        <f>[1]Trim13!I64</f>
        <v>2139.8254795520002</v>
      </c>
      <c r="J65" s="76">
        <f>[1]Trim13!J64</f>
        <v>5108.3538357260004</v>
      </c>
      <c r="K65" s="76">
        <f t="shared" si="1"/>
        <v>6054.5378549509996</v>
      </c>
      <c r="L65" s="61">
        <f>[1]Trim13!L64</f>
        <v>1448.8939275709999</v>
      </c>
      <c r="M65" s="62">
        <f>[1]Trim13!M64</f>
        <v>2204.9236018930001</v>
      </c>
      <c r="N65" s="62">
        <f>[1]Trim13!N64</f>
        <v>393.51201190699999</v>
      </c>
      <c r="O65" s="62">
        <f>[1]Trim13!O64</f>
        <v>139.92406477</v>
      </c>
      <c r="P65" s="62">
        <f>[1]Trim13!P64</f>
        <v>179.966732686</v>
      </c>
      <c r="Q65" s="62">
        <f>[1]Trim13!Q64</f>
        <v>65.621492099999998</v>
      </c>
      <c r="R65" s="62">
        <f>[1]Trim13!R64</f>
        <v>1532.9635118629999</v>
      </c>
      <c r="S65" s="63">
        <f>[1]Trim13!T64</f>
        <v>88.732512161000002</v>
      </c>
      <c r="T65" s="64">
        <f>[1]Trim13!S64</f>
        <v>518.98962564700003</v>
      </c>
      <c r="U65" s="53">
        <f>[1]Trim13!AN64</f>
        <v>17242.104349412999</v>
      </c>
      <c r="V65" s="53">
        <f>[1]Trim13!AO64</f>
        <v>44.320312677000004</v>
      </c>
      <c r="W65" s="53">
        <f>[1]Trim13!AP64</f>
        <v>5225.3527881043328</v>
      </c>
      <c r="X65" s="123">
        <f>[1]Trim13!AQ64</f>
        <v>582.17209517166668</v>
      </c>
      <c r="Y65" s="123">
        <f>[1]Trim13!AR64</f>
        <v>980.09688071900007</v>
      </c>
      <c r="Z65" s="123">
        <f>[1]Trim13!AS64</f>
        <v>368.82734009766665</v>
      </c>
      <c r="AA65" s="123">
        <f>[1]Trim13!AT64</f>
        <v>1213.9707588173333</v>
      </c>
      <c r="AB65" s="123">
        <f>[1]Trim13!AU64</f>
        <v>2080.2857132986665</v>
      </c>
      <c r="AC65" s="53">
        <f>[1]Trim13!AV64</f>
        <v>5079.2963071730001</v>
      </c>
      <c r="AD65" s="53">
        <f t="shared" si="3"/>
        <v>6326.6747831486673</v>
      </c>
      <c r="AE65" s="123">
        <f>[1]Trim13!AX64</f>
        <v>1452.4645595133334</v>
      </c>
      <c r="AF65" s="123">
        <f>[1]Trim13!AY64</f>
        <v>2457.3270749693334</v>
      </c>
      <c r="AG65" s="123">
        <f>[1]Trim13!AZ64</f>
        <v>397.74435048966672</v>
      </c>
      <c r="AH65" s="123">
        <f>[1]Trim13!BA64</f>
        <v>144.96199531800002</v>
      </c>
      <c r="AI65" s="123">
        <f>[1]Trim13!BB64</f>
        <v>186.41668760333334</v>
      </c>
      <c r="AJ65" s="123">
        <f>[1]Trim13!BC64</f>
        <v>67.362708221999995</v>
      </c>
      <c r="AK65" s="123">
        <f>[1]Trim13!BD64</f>
        <v>1522.9106092469999</v>
      </c>
      <c r="AL65" s="123">
        <f>[1]Trim13!BF64</f>
        <v>97.486797786000011</v>
      </c>
      <c r="AM65" s="123">
        <f>[1]Trim13!BE64</f>
        <v>566.46015831000011</v>
      </c>
      <c r="AN65" s="54">
        <f>[1]Trim13!U64</f>
        <v>114421.36836816299</v>
      </c>
      <c r="AO65" s="54">
        <f>[1]Trim13!V64</f>
        <v>241.487936795</v>
      </c>
      <c r="AP65" s="54">
        <f>[1]Trim13!W64</f>
        <v>26330.212196587996</v>
      </c>
      <c r="AQ65" s="124">
        <f>[1]Trim13!X64</f>
        <v>5739.5706586879996</v>
      </c>
      <c r="AR65" s="124">
        <f>[1]Trim13!Y64</f>
        <v>9289.7098845029996</v>
      </c>
      <c r="AS65" s="124">
        <f>[1]Trim13!Z64</f>
        <v>1190.1487055100001</v>
      </c>
      <c r="AT65" s="124">
        <f>[1]Trim13!AA64</f>
        <v>611.818523433</v>
      </c>
      <c r="AU65" s="124">
        <f>[1]Trim13!AB64</f>
        <v>9498.9644244539995</v>
      </c>
      <c r="AV65" s="54">
        <f>[1]Trim13!AC64</f>
        <v>23638.711752896001</v>
      </c>
      <c r="AW65" s="54">
        <f t="shared" si="2"/>
        <v>54829.190386402006</v>
      </c>
      <c r="AX65" s="124">
        <f>[1]Trim13!AE64</f>
        <v>12215.337271183002</v>
      </c>
      <c r="AY65" s="124">
        <f>[1]Trim13!AF64</f>
        <v>20639.282393485999</v>
      </c>
      <c r="AZ65" s="124">
        <f>[1]Trim13!AG64</f>
        <v>6473.6539860809999</v>
      </c>
      <c r="BA65" s="124">
        <f>[1]Trim13!AH64</f>
        <v>836.21954224499996</v>
      </c>
      <c r="BB65" s="124">
        <f>[1]Trim13!AI64</f>
        <v>952.84390623100001</v>
      </c>
      <c r="BC65" s="124">
        <f>[1]Trim13!AJ64</f>
        <v>675.13706828599993</v>
      </c>
      <c r="BD65" s="124">
        <f>[1]Trim13!AK64</f>
        <v>12135.008719684</v>
      </c>
      <c r="BE65" s="124">
        <f>[1]Trim13!AM64</f>
        <v>901.70749920599997</v>
      </c>
      <c r="BF65" s="124">
        <f>[1]Trim13!AL64</f>
        <v>9381.7660954819985</v>
      </c>
    </row>
    <row r="66" spans="1:58" s="29" customFormat="1" x14ac:dyDescent="0.2">
      <c r="A66" s="37" t="str">
        <f>[1]Trim13!A65</f>
        <v>T3 2013</v>
      </c>
      <c r="B66" s="60">
        <f>[1]Trim13!B65</f>
        <v>17071.727583286</v>
      </c>
      <c r="C66" s="76">
        <f>[1]Trim13!C65</f>
        <v>52.198055836999998</v>
      </c>
      <c r="D66" s="76">
        <f>[1]Trim13!D65</f>
        <v>5038.8815273089995</v>
      </c>
      <c r="E66" s="61">
        <f>[1]Trim13!E65</f>
        <v>541.76578145099995</v>
      </c>
      <c r="F66" s="62">
        <f>[1]Trim13!F65</f>
        <v>935.08722046799994</v>
      </c>
      <c r="G66" s="62">
        <f>[1]Trim13!G65</f>
        <v>372.99957728700002</v>
      </c>
      <c r="H66" s="62">
        <f>[1]Trim13!H65</f>
        <v>1062.0206705850001</v>
      </c>
      <c r="I66" s="63">
        <f>[1]Trim13!I65</f>
        <v>2127.0082775179999</v>
      </c>
      <c r="J66" s="76">
        <f>[1]Trim13!J65</f>
        <v>5157.4974026509999</v>
      </c>
      <c r="K66" s="76">
        <f t="shared" si="1"/>
        <v>6332.7848914480001</v>
      </c>
      <c r="L66" s="61">
        <f>[1]Trim13!L65</f>
        <v>1448.531333763</v>
      </c>
      <c r="M66" s="62">
        <f>[1]Trim13!M65</f>
        <v>2489.461689969</v>
      </c>
      <c r="N66" s="62">
        <f>[1]Trim13!N65</f>
        <v>357.47309932899998</v>
      </c>
      <c r="O66" s="62">
        <f>[1]Trim13!O65</f>
        <v>157.47725746699999</v>
      </c>
      <c r="P66" s="62">
        <f>[1]Trim13!P65</f>
        <v>189.487347675</v>
      </c>
      <c r="Q66" s="62">
        <f>[1]Trim13!Q65</f>
        <v>73.255076665000004</v>
      </c>
      <c r="R66" s="62">
        <f>[1]Trim13!R65</f>
        <v>1540.428163847</v>
      </c>
      <c r="S66" s="63">
        <f>[1]Trim13!T65</f>
        <v>76.670922732999998</v>
      </c>
      <c r="T66" s="64">
        <f>[1]Trim13!S65</f>
        <v>490.36570604100001</v>
      </c>
      <c r="U66" s="53">
        <f>[1]Trim13!AN65</f>
        <v>17299.857396459334</v>
      </c>
      <c r="V66" s="53">
        <f>[1]Trim13!AO65</f>
        <v>58.003933702000005</v>
      </c>
      <c r="W66" s="53">
        <f>[1]Trim13!AP65</f>
        <v>5212.6750634750006</v>
      </c>
      <c r="X66" s="123">
        <f>[1]Trim13!AQ65</f>
        <v>613.27112835600008</v>
      </c>
      <c r="Y66" s="123">
        <f>[1]Trim13!AR65</f>
        <v>1007.0313666683332</v>
      </c>
      <c r="Z66" s="123">
        <f>[1]Trim13!AS65</f>
        <v>357.90738861633332</v>
      </c>
      <c r="AA66" s="123">
        <f>[1]Trim13!AT65</f>
        <v>1149.5674900216666</v>
      </c>
      <c r="AB66" s="123">
        <f>[1]Trim13!AU65</f>
        <v>2084.8976898126671</v>
      </c>
      <c r="AC66" s="53">
        <f>[1]Trim13!AV65</f>
        <v>5050.3746749113334</v>
      </c>
      <c r="AD66" s="53">
        <f t="shared" si="3"/>
        <v>6423.6398389373353</v>
      </c>
      <c r="AE66" s="123">
        <f>[1]Trim13!AX65</f>
        <v>1479.1545015266668</v>
      </c>
      <c r="AF66" s="123">
        <f>[1]Trim13!AY65</f>
        <v>2512.2081588750002</v>
      </c>
      <c r="AG66" s="123">
        <f>[1]Trim13!AZ65</f>
        <v>416.17559499166669</v>
      </c>
      <c r="AH66" s="123">
        <f>[1]Trim13!BA65</f>
        <v>164.07272366666669</v>
      </c>
      <c r="AI66" s="123">
        <f>[1]Trim13!BB65</f>
        <v>179.28919548500002</v>
      </c>
      <c r="AJ66" s="123">
        <f>[1]Trim13!BC65</f>
        <v>77.481509000666662</v>
      </c>
      <c r="AK66" s="123">
        <f>[1]Trim13!BD65</f>
        <v>1506.4528190436668</v>
      </c>
      <c r="AL66" s="123">
        <f>[1]Trim13!BF65</f>
        <v>88.805336348000012</v>
      </c>
      <c r="AM66" s="123">
        <f>[1]Trim13!BE65</f>
        <v>555.16388543366668</v>
      </c>
      <c r="AN66" s="54">
        <f>[1]Trim13!U65</f>
        <v>113159.31440964101</v>
      </c>
      <c r="AO66" s="54">
        <f>[1]Trim13!V65</f>
        <v>366.842423645</v>
      </c>
      <c r="AP66" s="54">
        <f>[1]Trim13!W65</f>
        <v>27229.228381465</v>
      </c>
      <c r="AQ66" s="124">
        <f>[1]Trim13!X65</f>
        <v>6048.3627941340001</v>
      </c>
      <c r="AR66" s="124">
        <f>[1]Trim13!Y65</f>
        <v>9655.518156832999</v>
      </c>
      <c r="AS66" s="124">
        <f>[1]Trim13!Z65</f>
        <v>1328.104375316</v>
      </c>
      <c r="AT66" s="124">
        <f>[1]Trim13!AA65</f>
        <v>462.17179397899997</v>
      </c>
      <c r="AU66" s="124">
        <f>[1]Trim13!AB65</f>
        <v>9735.0712612030002</v>
      </c>
      <c r="AV66" s="54">
        <f>[1]Trim13!AC65</f>
        <v>22651.789839582001</v>
      </c>
      <c r="AW66" s="54">
        <f t="shared" si="2"/>
        <v>53925.683518690996</v>
      </c>
      <c r="AX66" s="124">
        <f>[1]Trim13!AE65</f>
        <v>12386.672494424001</v>
      </c>
      <c r="AY66" s="124">
        <f>[1]Trim13!AF65</f>
        <v>20551.855727137998</v>
      </c>
      <c r="AZ66" s="124">
        <f>[1]Trim13!AG65</f>
        <v>6715.4424833929997</v>
      </c>
      <c r="BA66" s="124">
        <f>[1]Trim13!AH65</f>
        <v>954.69508137499997</v>
      </c>
      <c r="BB66" s="124">
        <f>[1]Trim13!AI65</f>
        <v>883.86467681699992</v>
      </c>
      <c r="BC66" s="124">
        <f>[1]Trim13!AJ65</f>
        <v>677.00960873899999</v>
      </c>
      <c r="BD66" s="124">
        <f>[1]Trim13!AK65</f>
        <v>10877.555575859</v>
      </c>
      <c r="BE66" s="124">
        <f>[1]Trim13!AM65</f>
        <v>878.58787094599995</v>
      </c>
      <c r="BF66" s="124">
        <f>[1]Trim13!AL65</f>
        <v>8985.770246258</v>
      </c>
    </row>
    <row r="67" spans="1:58" s="107" customFormat="1" x14ac:dyDescent="0.2">
      <c r="A67" s="100" t="str">
        <f>[1]Trim13!A66</f>
        <v>T4 2013</v>
      </c>
      <c r="B67" s="101">
        <f>[1]Trim13!B66</f>
        <v>17223.37137723</v>
      </c>
      <c r="C67" s="102">
        <f>[1]Trim13!C66</f>
        <v>58.312927477999999</v>
      </c>
      <c r="D67" s="102">
        <f>[1]Trim13!D66</f>
        <v>5077.2300415829995</v>
      </c>
      <c r="E67" s="103">
        <f>[1]Trim13!E66</f>
        <v>613.39524899000003</v>
      </c>
      <c r="F67" s="104">
        <f>[1]Trim13!F66</f>
        <v>1004.080437483</v>
      </c>
      <c r="G67" s="104">
        <f>[1]Trim13!G66</f>
        <v>363.06395108599997</v>
      </c>
      <c r="H67" s="104">
        <f>[1]Trim13!H66</f>
        <v>1107.6760600529999</v>
      </c>
      <c r="I67" s="105">
        <f>[1]Trim13!I66</f>
        <v>1989.014343971</v>
      </c>
      <c r="J67" s="102">
        <f>[1]Trim13!J66</f>
        <v>5123.2925005489997</v>
      </c>
      <c r="K67" s="102">
        <f t="shared" si="1"/>
        <v>6401.6733543529999</v>
      </c>
      <c r="L67" s="103">
        <f>[1]Trim13!L66</f>
        <v>1578.9668996559999</v>
      </c>
      <c r="M67" s="104">
        <f>[1]Trim13!M66</f>
        <v>2513.8795323879999</v>
      </c>
      <c r="N67" s="104">
        <f>[1]Trim13!N66</f>
        <v>336.21109483499998</v>
      </c>
      <c r="O67" s="104">
        <f>[1]Trim13!O66</f>
        <v>160.21059526600001</v>
      </c>
      <c r="P67" s="104">
        <f>[1]Trim13!P66</f>
        <v>236.775687245</v>
      </c>
      <c r="Q67" s="104">
        <f>[1]Trim13!Q66</f>
        <v>83.391369597999997</v>
      </c>
      <c r="R67" s="104">
        <f>[1]Trim13!R66</f>
        <v>1425.7327296569999</v>
      </c>
      <c r="S67" s="105">
        <f>[1]Trim13!T66</f>
        <v>66.505445707999996</v>
      </c>
      <c r="T67" s="106">
        <f>[1]Trim13!S66</f>
        <v>562.86255326699995</v>
      </c>
      <c r="U67" s="102">
        <f>[1]Trim13!AN66</f>
        <v>17532.110211127001</v>
      </c>
      <c r="V67" s="102">
        <f>[1]Trim13!AO66</f>
        <v>52.893239234333329</v>
      </c>
      <c r="W67" s="102">
        <f>[1]Trim13!AP66</f>
        <v>5201.4289789813338</v>
      </c>
      <c r="X67" s="122">
        <f>[1]Trim13!AQ66</f>
        <v>598.26043867533338</v>
      </c>
      <c r="Y67" s="122">
        <f>[1]Trim13!AR66</f>
        <v>1032.5212914413332</v>
      </c>
      <c r="Z67" s="122">
        <f>[1]Trim13!AS66</f>
        <v>380.03288738500004</v>
      </c>
      <c r="AA67" s="122">
        <f>[1]Trim13!AT66</f>
        <v>1101.7871456509999</v>
      </c>
      <c r="AB67" s="122">
        <f>[1]Trim13!AU66</f>
        <v>2088.8272158286668</v>
      </c>
      <c r="AC67" s="102">
        <f>[1]Trim13!AV66</f>
        <v>5107.1682591456665</v>
      </c>
      <c r="AD67" s="102">
        <f t="shared" si="3"/>
        <v>6588.6095153173328</v>
      </c>
      <c r="AE67" s="122">
        <f>[1]Trim13!AX66</f>
        <v>1543.6407527443334</v>
      </c>
      <c r="AF67" s="122">
        <f>[1]Trim13!AY66</f>
        <v>2602.8563526496669</v>
      </c>
      <c r="AG67" s="122">
        <f>[1]Trim13!AZ66</f>
        <v>395.01807154866668</v>
      </c>
      <c r="AH67" s="122">
        <f>[1]Trim13!BA66</f>
        <v>160.68390148700001</v>
      </c>
      <c r="AI67" s="122">
        <f>[1]Trim13!BB66</f>
        <v>225.63426392966667</v>
      </c>
      <c r="AJ67" s="122">
        <f>[1]Trim13!BC66</f>
        <v>89.630906106333327</v>
      </c>
      <c r="AK67" s="122">
        <f>[1]Trim13!BD66</f>
        <v>1492.3604572289998</v>
      </c>
      <c r="AL67" s="122">
        <f>[1]Trim13!BF66</f>
        <v>78.784809622666657</v>
      </c>
      <c r="AM67" s="122">
        <f>[1]Trim13!BE66</f>
        <v>582.01021844833338</v>
      </c>
      <c r="AN67" s="102">
        <f>[1]Trim13!U66</f>
        <v>116881.291840716</v>
      </c>
      <c r="AO67" s="102">
        <f>[1]Trim13!V66</f>
        <v>312.43321275699998</v>
      </c>
      <c r="AP67" s="102">
        <f>[1]Trim13!W66</f>
        <v>27211.160781522001</v>
      </c>
      <c r="AQ67" s="122">
        <f>[1]Trim13!X66</f>
        <v>5694.1231305239999</v>
      </c>
      <c r="AR67" s="122">
        <f>[1]Trim13!Y66</f>
        <v>9841.5582200299996</v>
      </c>
      <c r="AS67" s="122">
        <f>[1]Trim13!Z66</f>
        <v>1248.0660647529999</v>
      </c>
      <c r="AT67" s="122">
        <f>[1]Trim13!AA66</f>
        <v>532.39689118199999</v>
      </c>
      <c r="AU67" s="122">
        <f>[1]Trim13!AB66</f>
        <v>9895.0164750330005</v>
      </c>
      <c r="AV67" s="102">
        <f>[1]Trim13!AC66</f>
        <v>22672.406147463</v>
      </c>
      <c r="AW67" s="102">
        <f t="shared" si="2"/>
        <v>57550.246453324988</v>
      </c>
      <c r="AX67" s="122">
        <f>[1]Trim13!AE66</f>
        <v>13043.714769537999</v>
      </c>
      <c r="AY67" s="122">
        <f>[1]Trim13!AF66</f>
        <v>22505.57257076</v>
      </c>
      <c r="AZ67" s="122">
        <f>[1]Trim13!AG66</f>
        <v>7096.7287632120006</v>
      </c>
      <c r="BA67" s="122">
        <f>[1]Trim13!AH66</f>
        <v>1465.723409143</v>
      </c>
      <c r="BB67" s="122">
        <f>[1]Trim13!AI66</f>
        <v>1063.802850774</v>
      </c>
      <c r="BC67" s="122">
        <f>[1]Trim13!AJ66</f>
        <v>702.21161076600004</v>
      </c>
      <c r="BD67" s="122">
        <f>[1]Trim13!AK66</f>
        <v>10899.734084698999</v>
      </c>
      <c r="BE67" s="122">
        <f>[1]Trim13!AM66</f>
        <v>772.75839443299992</v>
      </c>
      <c r="BF67" s="122">
        <f>[1]Trim13!AL66</f>
        <v>9135.0452456490002</v>
      </c>
    </row>
    <row r="68" spans="1:58" s="29" customFormat="1" x14ac:dyDescent="0.2">
      <c r="A68" s="37" t="str">
        <f>[1]Trim13!A67</f>
        <v>T1 2014</v>
      </c>
      <c r="B68" s="60">
        <f>[1]Trim13!B67</f>
        <v>17332.600776833999</v>
      </c>
      <c r="C68" s="76">
        <f>[1]Trim13!C67</f>
        <v>60.749060030999999</v>
      </c>
      <c r="D68" s="76">
        <f>[1]Trim13!D67</f>
        <v>5177.6034135549999</v>
      </c>
      <c r="E68" s="61">
        <f>[1]Trim13!E67</f>
        <v>667.51996714500001</v>
      </c>
      <c r="F68" s="62">
        <f>[1]Trim13!F67</f>
        <v>1000.965198997</v>
      </c>
      <c r="G68" s="62">
        <f>[1]Trim13!G67</f>
        <v>375.03815155000001</v>
      </c>
      <c r="H68" s="62">
        <f>[1]Trim13!H67</f>
        <v>998.87830691399995</v>
      </c>
      <c r="I68" s="63">
        <f>[1]Trim13!I67</f>
        <v>2135.2017889489998</v>
      </c>
      <c r="J68" s="76">
        <f>[1]Trim13!J67</f>
        <v>5133.343321071</v>
      </c>
      <c r="K68" s="76">
        <f t="shared" si="1"/>
        <v>6439.4185033090007</v>
      </c>
      <c r="L68" s="61">
        <f>[1]Trim13!L67</f>
        <v>1427.8105302450001</v>
      </c>
      <c r="M68" s="62">
        <f>[1]Trim13!M67</f>
        <v>2513.9284522459998</v>
      </c>
      <c r="N68" s="62">
        <f>[1]Trim13!N67</f>
        <v>324.15498570099999</v>
      </c>
      <c r="O68" s="62">
        <f>[1]Trim13!O67</f>
        <v>160.25103594500001</v>
      </c>
      <c r="P68" s="62">
        <f>[1]Trim13!P67</f>
        <v>246.91360082400001</v>
      </c>
      <c r="Q68" s="62">
        <f>[1]Trim13!Q67</f>
        <v>69.355290681</v>
      </c>
      <c r="R68" s="62">
        <f>[1]Trim13!R67</f>
        <v>1605.055785972</v>
      </c>
      <c r="S68" s="63">
        <f>[1]Trim13!T67</f>
        <v>91.948821695000007</v>
      </c>
      <c r="T68" s="64">
        <f>[1]Trim13!S67</f>
        <v>521.48647886799995</v>
      </c>
      <c r="U68" s="53">
        <f>[1]Trim13!AN67</f>
        <v>17154.630853875999</v>
      </c>
      <c r="V68" s="53">
        <f>[1]Trim13!AO67</f>
        <v>55.106217613333335</v>
      </c>
      <c r="W68" s="53">
        <f>[1]Trim13!AP67</f>
        <v>5147.9573240190002</v>
      </c>
      <c r="X68" s="123">
        <f>[1]Trim13!AQ67</f>
        <v>640.36697629499997</v>
      </c>
      <c r="Y68" s="123">
        <f>[1]Trim13!AR67</f>
        <v>1034.8012927006666</v>
      </c>
      <c r="Z68" s="123">
        <f>[1]Trim13!AS67</f>
        <v>358.76727862200005</v>
      </c>
      <c r="AA68" s="123">
        <f>[1]Trim13!AT67</f>
        <v>1057.1283303686666</v>
      </c>
      <c r="AB68" s="123">
        <f>[1]Trim13!AU67</f>
        <v>2056.8934460326668</v>
      </c>
      <c r="AC68" s="53">
        <f>[1]Trim13!AV67</f>
        <v>4985.3181452309991</v>
      </c>
      <c r="AD68" s="53">
        <f t="shared" si="3"/>
        <v>6418.093343085</v>
      </c>
      <c r="AE68" s="123">
        <f>[1]Trim13!AX67</f>
        <v>1518.4839359506666</v>
      </c>
      <c r="AF68" s="123">
        <f>[1]Trim13!AY67</f>
        <v>2457.0201043326665</v>
      </c>
      <c r="AG68" s="123">
        <f>[1]Trim13!AZ67</f>
        <v>375.52560663133335</v>
      </c>
      <c r="AH68" s="123">
        <f>[1]Trim13!BA67</f>
        <v>147.32768710533333</v>
      </c>
      <c r="AI68" s="123">
        <f>[1]Trim13!BB67</f>
        <v>242.59864532066663</v>
      </c>
      <c r="AJ68" s="123">
        <f>[1]Trim13!BC67</f>
        <v>74.13252602066666</v>
      </c>
      <c r="AK68" s="123">
        <f>[1]Trim13!BD67</f>
        <v>1522.2262512983334</v>
      </c>
      <c r="AL68" s="123">
        <f>[1]Trim13!BF67</f>
        <v>80.77858642533333</v>
      </c>
      <c r="AM68" s="123">
        <f>[1]Trim13!BE67</f>
        <v>548.1558239276668</v>
      </c>
      <c r="AN68" s="54">
        <f>[1]Trim13!U67</f>
        <v>120569.01869267899</v>
      </c>
      <c r="AO68" s="54">
        <f>[1]Trim13!V67</f>
        <v>394.04944270099998</v>
      </c>
      <c r="AP68" s="54">
        <f>[1]Trim13!W67</f>
        <v>28558.537548378998</v>
      </c>
      <c r="AQ68" s="124">
        <f>[1]Trim13!X67</f>
        <v>6623.9690832180004</v>
      </c>
      <c r="AR68" s="124">
        <f>[1]Trim13!Y67</f>
        <v>10243.380564788</v>
      </c>
      <c r="AS68" s="124">
        <f>[1]Trim13!Z67</f>
        <v>1231.8267066159999</v>
      </c>
      <c r="AT68" s="124">
        <f>[1]Trim13!AA67</f>
        <v>459.59277012599995</v>
      </c>
      <c r="AU68" s="124">
        <f>[1]Trim13!AB67</f>
        <v>9999.7684236309997</v>
      </c>
      <c r="AV68" s="54">
        <f>[1]Trim13!AC67</f>
        <v>24677.251423303002</v>
      </c>
      <c r="AW68" s="54">
        <f t="shared" si="2"/>
        <v>57728.608155520997</v>
      </c>
      <c r="AX68" s="124">
        <f>[1]Trim13!AE67</f>
        <v>13298.513168791</v>
      </c>
      <c r="AY68" s="124">
        <f>[1]Trim13!AF67</f>
        <v>21471.035303697998</v>
      </c>
      <c r="AZ68" s="124">
        <f>[1]Trim13!AG67</f>
        <v>6477.0502047279997</v>
      </c>
      <c r="BA68" s="124">
        <f>[1]Trim13!AH67</f>
        <v>1241.7587301019998</v>
      </c>
      <c r="BB68" s="124">
        <f>[1]Trim13!AI67</f>
        <v>1112.085636648</v>
      </c>
      <c r="BC68" s="124">
        <f>[1]Trim13!AJ67</f>
        <v>592.93308666999997</v>
      </c>
      <c r="BD68" s="124">
        <f>[1]Trim13!AK67</f>
        <v>12608.361627500999</v>
      </c>
      <c r="BE68" s="124">
        <f>[1]Trim13!AM67</f>
        <v>926.87039738299995</v>
      </c>
      <c r="BF68" s="124">
        <f>[1]Trim13!AL67</f>
        <v>9210.572122775</v>
      </c>
    </row>
    <row r="69" spans="1:58" x14ac:dyDescent="0.2">
      <c r="A69" s="37" t="str">
        <f>[1]Trim13!A68</f>
        <v>T2 2014</v>
      </c>
      <c r="B69" s="60">
        <f>[1]Trim13!B68</f>
        <v>17179.447048028997</v>
      </c>
      <c r="C69" s="76">
        <f>[1]Trim13!C68</f>
        <v>49.662935744999999</v>
      </c>
      <c r="D69" s="76">
        <f>[1]Trim13!D68</f>
        <v>5174.6384471109996</v>
      </c>
      <c r="E69" s="61">
        <f>[1]Trim13!E68</f>
        <v>655.76161882300005</v>
      </c>
      <c r="F69" s="62">
        <f>[1]Trim13!F68</f>
        <v>1005.807614671</v>
      </c>
      <c r="G69" s="62">
        <f>[1]Trim13!G68</f>
        <v>373.975783068</v>
      </c>
      <c r="H69" s="62">
        <f>[1]Trim13!H68</f>
        <v>986.697020415</v>
      </c>
      <c r="I69" s="63">
        <f>[1]Trim13!I68</f>
        <v>2152.3964101339998</v>
      </c>
      <c r="J69" s="76">
        <f>[1]Trim13!J68</f>
        <v>4688.3495257799996</v>
      </c>
      <c r="K69" s="76">
        <f t="shared" si="1"/>
        <v>6749.3674908789999</v>
      </c>
      <c r="L69" s="61">
        <f>[1]Trim13!L68</f>
        <v>1524.0537730379999</v>
      </c>
      <c r="M69" s="62">
        <f>[1]Trim13!M68</f>
        <v>2683.0533939769998</v>
      </c>
      <c r="N69" s="62">
        <f>[1]Trim13!N68</f>
        <v>376.44499689000003</v>
      </c>
      <c r="O69" s="62">
        <f>[1]Trim13!O68</f>
        <v>149.142947201</v>
      </c>
      <c r="P69" s="62">
        <f>[1]Trim13!P68</f>
        <v>294.07806001699998</v>
      </c>
      <c r="Q69" s="62">
        <f>[1]Trim13!Q68</f>
        <v>69.990753733000005</v>
      </c>
      <c r="R69" s="62">
        <f>[1]Trim13!R68</f>
        <v>1559.897152966</v>
      </c>
      <c r="S69" s="63">
        <f>[1]Trim13!T68</f>
        <v>92.706413057000006</v>
      </c>
      <c r="T69" s="64">
        <f>[1]Trim13!S68</f>
        <v>517.42864851399997</v>
      </c>
      <c r="U69" s="53">
        <f>[1]Trim13!AN68</f>
        <v>17030.627968172335</v>
      </c>
      <c r="V69" s="53">
        <f>[1]Trim13!AO68</f>
        <v>59.041482384666665</v>
      </c>
      <c r="W69" s="53">
        <f>[1]Trim13!AP68</f>
        <v>5126.5391378416662</v>
      </c>
      <c r="X69" s="123">
        <f>[1]Trim13!AQ68</f>
        <v>639.35273258399991</v>
      </c>
      <c r="Y69" s="123">
        <f>[1]Trim13!AR68</f>
        <v>1061.9585890846668</v>
      </c>
      <c r="Z69" s="123">
        <f>[1]Trim13!AS68</f>
        <v>366.20729795799997</v>
      </c>
      <c r="AA69" s="123">
        <f>[1]Trim13!AT68</f>
        <v>978.56957595599999</v>
      </c>
      <c r="AB69" s="123">
        <f>[1]Trim13!AU68</f>
        <v>2080.4509422589999</v>
      </c>
      <c r="AC69" s="53">
        <f>[1]Trim13!AV68</f>
        <v>4663.4846446123329</v>
      </c>
      <c r="AD69" s="53">
        <f t="shared" si="3"/>
        <v>6637.1503297686668</v>
      </c>
      <c r="AE69" s="123">
        <f>[1]Trim13!AX68</f>
        <v>1467.7254186476666</v>
      </c>
      <c r="AF69" s="123">
        <f>[1]Trim13!AY68</f>
        <v>2614.8667287136668</v>
      </c>
      <c r="AG69" s="123">
        <f>[1]Trim13!AZ68</f>
        <v>378.89144716833334</v>
      </c>
      <c r="AH69" s="123">
        <f>[1]Trim13!BA68</f>
        <v>153.24126791699999</v>
      </c>
      <c r="AI69" s="123">
        <f>[1]Trim13!BB68</f>
        <v>288.94636735700004</v>
      </c>
      <c r="AJ69" s="123">
        <f>[1]Trim13!BC68</f>
        <v>73.523038270333345</v>
      </c>
      <c r="AK69" s="123">
        <f>[1]Trim13!BD68</f>
        <v>1567.6469125229999</v>
      </c>
      <c r="AL69" s="123">
        <f>[1]Trim13!BF68</f>
        <v>92.309149171666675</v>
      </c>
      <c r="AM69" s="123">
        <f>[1]Trim13!BE68</f>
        <v>544.41237356500005</v>
      </c>
      <c r="AN69" s="54">
        <f>[1]Trim13!U68</f>
        <v>117909.807579605</v>
      </c>
      <c r="AO69" s="54">
        <f>[1]Trim13!V68</f>
        <v>329.99056408899997</v>
      </c>
      <c r="AP69" s="54">
        <f>[1]Trim13!W68</f>
        <v>27759.380941655996</v>
      </c>
      <c r="AQ69" s="124">
        <f>[1]Trim13!X68</f>
        <v>6413.4936645559992</v>
      </c>
      <c r="AR69" s="124">
        <f>[1]Trim13!Y68</f>
        <v>9825.5892332010008</v>
      </c>
      <c r="AS69" s="124">
        <f>[1]Trim13!Z68</f>
        <v>1293.8324653320001</v>
      </c>
      <c r="AT69" s="124">
        <f>[1]Trim13!AA68</f>
        <v>518.29376742299996</v>
      </c>
      <c r="AU69" s="124">
        <f>[1]Trim13!AB68</f>
        <v>9708.1718111439986</v>
      </c>
      <c r="AV69" s="54">
        <f>[1]Trim13!AC68</f>
        <v>21701.535944756</v>
      </c>
      <c r="AW69" s="54">
        <f t="shared" si="2"/>
        <v>59197.805204022006</v>
      </c>
      <c r="AX69" s="124">
        <f>[1]Trim13!AE68</f>
        <v>12931.346575199999</v>
      </c>
      <c r="AY69" s="124">
        <f>[1]Trim13!AF68</f>
        <v>22741.597125780001</v>
      </c>
      <c r="AZ69" s="124">
        <f>[1]Trim13!AG68</f>
        <v>6646.0478734640001</v>
      </c>
      <c r="BA69" s="124">
        <f>[1]Trim13!AH68</f>
        <v>1292.437222587</v>
      </c>
      <c r="BB69" s="124">
        <f>[1]Trim13!AI68</f>
        <v>1166.58369197</v>
      </c>
      <c r="BC69" s="124">
        <f>[1]Trim13!AJ68</f>
        <v>666.84184394599993</v>
      </c>
      <c r="BD69" s="124">
        <f>[1]Trim13!AK68</f>
        <v>12648.415787624999</v>
      </c>
      <c r="BE69" s="124">
        <f>[1]Trim13!AM68</f>
        <v>1104.53508345</v>
      </c>
      <c r="BF69" s="124">
        <f>[1]Trim13!AL68</f>
        <v>8921.0949250820013</v>
      </c>
    </row>
    <row r="70" spans="1:58" x14ac:dyDescent="0.2">
      <c r="A70" s="37" t="str">
        <f>[1]Trim13!A69</f>
        <v>T3 2014</v>
      </c>
      <c r="B70" s="60">
        <f>[1]Trim13!B69</f>
        <v>17065.905189361001</v>
      </c>
      <c r="C70" s="76">
        <f>[1]Trim13!C69</f>
        <v>56.928520943000002</v>
      </c>
      <c r="D70" s="76">
        <f>[1]Trim13!D69</f>
        <v>5077.1783594869994</v>
      </c>
      <c r="E70" s="61">
        <f>[1]Trim13!E69</f>
        <v>659.78604365199999</v>
      </c>
      <c r="F70" s="62">
        <f>[1]Trim13!F69</f>
        <v>1009.069438085</v>
      </c>
      <c r="G70" s="62">
        <f>[1]Trim13!G69</f>
        <v>388.78983209299997</v>
      </c>
      <c r="H70" s="62">
        <f>[1]Trim13!H69</f>
        <v>948.17181150099998</v>
      </c>
      <c r="I70" s="63">
        <f>[1]Trim13!I69</f>
        <v>2071.3612341560001</v>
      </c>
      <c r="J70" s="76">
        <f>[1]Trim13!J69</f>
        <v>4381.5643534820001</v>
      </c>
      <c r="K70" s="76">
        <f t="shared" si="1"/>
        <v>7031.4043685210008</v>
      </c>
      <c r="L70" s="61">
        <f>[1]Trim13!L69</f>
        <v>1542.207047417</v>
      </c>
      <c r="M70" s="62">
        <f>[1]Trim13!M69</f>
        <v>2694.5787486600002</v>
      </c>
      <c r="N70" s="62">
        <f>[1]Trim13!N69</f>
        <v>373.80058995000002</v>
      </c>
      <c r="O70" s="62">
        <f>[1]Trim13!O69</f>
        <v>185.10381328299999</v>
      </c>
      <c r="P70" s="62">
        <f>[1]Trim13!P69</f>
        <v>382.89167300999998</v>
      </c>
      <c r="Q70" s="62">
        <f>[1]Trim13!Q69</f>
        <v>63.493514263000002</v>
      </c>
      <c r="R70" s="62">
        <f>[1]Trim13!R69</f>
        <v>1703.741561218</v>
      </c>
      <c r="S70" s="63">
        <f>[1]Trim13!T69</f>
        <v>85.587420719999997</v>
      </c>
      <c r="T70" s="64">
        <f>[1]Trim13!S69</f>
        <v>518.82958692800003</v>
      </c>
      <c r="U70" s="53">
        <f>[1]Trim13!AN69</f>
        <v>17111.720903368001</v>
      </c>
      <c r="V70" s="53">
        <f>[1]Trim13!AO69</f>
        <v>49.059237547333332</v>
      </c>
      <c r="W70" s="53">
        <f>[1]Trim13!AP69</f>
        <v>5115.2338372113345</v>
      </c>
      <c r="X70" s="123">
        <f>[1]Trim13!AQ69</f>
        <v>644.84944938666672</v>
      </c>
      <c r="Y70" s="123">
        <f>[1]Trim13!AR69</f>
        <v>1055.9120970933336</v>
      </c>
      <c r="Z70" s="123">
        <f>[1]Trim13!AS69</f>
        <v>374.46831679599995</v>
      </c>
      <c r="AA70" s="123">
        <f>[1]Trim13!AT69</f>
        <v>973.00321067100003</v>
      </c>
      <c r="AB70" s="123">
        <f>[1]Trim13!AU69</f>
        <v>2067.0007632643337</v>
      </c>
      <c r="AC70" s="53">
        <f>[1]Trim13!AV69</f>
        <v>4420.0071484009995</v>
      </c>
      <c r="AD70" s="53">
        <f t="shared" si="3"/>
        <v>6970.6778935096663</v>
      </c>
      <c r="AE70" s="123">
        <f>[1]Trim13!AX69</f>
        <v>1495.1950123676668</v>
      </c>
      <c r="AF70" s="123">
        <f>[1]Trim13!AY69</f>
        <v>2726.374587455</v>
      </c>
      <c r="AG70" s="123">
        <f>[1]Trim13!AZ69</f>
        <v>408.65669081533332</v>
      </c>
      <c r="AH70" s="123">
        <f>[1]Trim13!BA69</f>
        <v>163.42183941200003</v>
      </c>
      <c r="AI70" s="123">
        <f>[1]Trim13!BB69</f>
        <v>346.60572911133335</v>
      </c>
      <c r="AJ70" s="123">
        <f>[1]Trim13!BC69</f>
        <v>70.123748416666672</v>
      </c>
      <c r="AK70" s="123">
        <f>[1]Trim13!BD69</f>
        <v>1663.9351478463334</v>
      </c>
      <c r="AL70" s="123">
        <f>[1]Trim13!BF69</f>
        <v>96.365138085333342</v>
      </c>
      <c r="AM70" s="123">
        <f>[1]Trim13!BE69</f>
        <v>556.74278669866669</v>
      </c>
      <c r="AN70" s="54">
        <f>[1]Trim13!U69</f>
        <v>118997.25943547</v>
      </c>
      <c r="AO70" s="54">
        <f>[1]Trim13!V69</f>
        <v>278.47174647499997</v>
      </c>
      <c r="AP70" s="54">
        <f>[1]Trim13!W69</f>
        <v>26794.507757252999</v>
      </c>
      <c r="AQ70" s="124">
        <f>[1]Trim13!X69</f>
        <v>6114.1881352379996</v>
      </c>
      <c r="AR70" s="124">
        <f>[1]Trim13!Y69</f>
        <v>9578.9376829409994</v>
      </c>
      <c r="AS70" s="124">
        <f>[1]Trim13!Z69</f>
        <v>1173.941104451</v>
      </c>
      <c r="AT70" s="124">
        <f>[1]Trim13!AA69</f>
        <v>450.08247718699999</v>
      </c>
      <c r="AU70" s="124">
        <f>[1]Trim13!AB69</f>
        <v>9477.358357436</v>
      </c>
      <c r="AV70" s="54">
        <f>[1]Trim13!AC69</f>
        <v>20913.711713401</v>
      </c>
      <c r="AW70" s="54">
        <f t="shared" si="2"/>
        <v>62534.429326364007</v>
      </c>
      <c r="AX70" s="124">
        <f>[1]Trim13!AE69</f>
        <v>13482.694674503</v>
      </c>
      <c r="AY70" s="124">
        <f>[1]Trim13!AF69</f>
        <v>23277.852920623998</v>
      </c>
      <c r="AZ70" s="124">
        <f>[1]Trim13!AG69</f>
        <v>6826.9182995819992</v>
      </c>
      <c r="BA70" s="124">
        <f>[1]Trim13!AH69</f>
        <v>1503.3872809059999</v>
      </c>
      <c r="BB70" s="124">
        <f>[1]Trim13!AI69</f>
        <v>1201.3371515140002</v>
      </c>
      <c r="BC70" s="124">
        <f>[1]Trim13!AJ69</f>
        <v>691.54929069000002</v>
      </c>
      <c r="BD70" s="124">
        <f>[1]Trim13!AK69</f>
        <v>14280.185320622</v>
      </c>
      <c r="BE70" s="124">
        <f>[1]Trim13!AM69</f>
        <v>1270.504387923</v>
      </c>
      <c r="BF70" s="124">
        <f>[1]Trim13!AL69</f>
        <v>8476.1388919769997</v>
      </c>
    </row>
    <row r="71" spans="1:58" s="107" customFormat="1" x14ac:dyDescent="0.2">
      <c r="A71" s="100" t="str">
        <f>[1]Trim13!A70</f>
        <v>T4 2014</v>
      </c>
      <c r="B71" s="101">
        <f>[1]Trim13!B70</f>
        <v>17397.826721006</v>
      </c>
      <c r="C71" s="102">
        <f>[1]Trim13!C70</f>
        <v>77.869640770999993</v>
      </c>
      <c r="D71" s="102">
        <f>[1]Trim13!D70</f>
        <v>5025.9948763249995</v>
      </c>
      <c r="E71" s="103">
        <f>[1]Trim13!E70</f>
        <v>655.04042668800003</v>
      </c>
      <c r="F71" s="104">
        <f>[1]Trim13!F70</f>
        <v>1014.7059005359999</v>
      </c>
      <c r="G71" s="104">
        <f>[1]Trim13!G70</f>
        <v>339.87268917099999</v>
      </c>
      <c r="H71" s="104">
        <f>[1]Trim13!H70</f>
        <v>924.31244020999998</v>
      </c>
      <c r="I71" s="105">
        <f>[1]Trim13!I70</f>
        <v>2092.0634197200002</v>
      </c>
      <c r="J71" s="102">
        <f>[1]Trim13!J70</f>
        <v>4586.834930989</v>
      </c>
      <c r="K71" s="102">
        <f t="shared" si="1"/>
        <v>7209.5554715100006</v>
      </c>
      <c r="L71" s="103">
        <f>[1]Trim13!L70</f>
        <v>1678.7835461269999</v>
      </c>
      <c r="M71" s="104">
        <f>[1]Trim13!M70</f>
        <v>2765.130918247</v>
      </c>
      <c r="N71" s="104">
        <f>[1]Trim13!N70</f>
        <v>398.92179814399998</v>
      </c>
      <c r="O71" s="104">
        <f>[1]Trim13!O70</f>
        <v>142.26350389699999</v>
      </c>
      <c r="P71" s="104">
        <f>[1]Trim13!P70</f>
        <v>375.78487071400002</v>
      </c>
      <c r="Q71" s="104">
        <f>[1]Trim13!Q70</f>
        <v>63.528177647</v>
      </c>
      <c r="R71" s="104">
        <f>[1]Trim13!R70</f>
        <v>1709.726665166</v>
      </c>
      <c r="S71" s="105">
        <f>[1]Trim13!T70</f>
        <v>75.415991567999995</v>
      </c>
      <c r="T71" s="106">
        <f>[1]Trim13!S70</f>
        <v>497.57180141100002</v>
      </c>
      <c r="U71" s="102">
        <f>[1]Trim13!AN70</f>
        <v>17261.017131355002</v>
      </c>
      <c r="V71" s="102">
        <f>[1]Trim13!AO70</f>
        <v>73.689256719333329</v>
      </c>
      <c r="W71" s="102">
        <f>[1]Trim13!AP70</f>
        <v>5095.3675597440006</v>
      </c>
      <c r="X71" s="122">
        <f>[1]Trim13!AQ70</f>
        <v>680.59738069000002</v>
      </c>
      <c r="Y71" s="122">
        <f>[1]Trim13!AR70</f>
        <v>1027.317188512</v>
      </c>
      <c r="Z71" s="122">
        <f>[1]Trim13!AS70</f>
        <v>361.37199363766666</v>
      </c>
      <c r="AA71" s="122">
        <f>[1]Trim13!AT70</f>
        <v>963.91295740733347</v>
      </c>
      <c r="AB71" s="122">
        <f>[1]Trim13!AU70</f>
        <v>2062.1680394970003</v>
      </c>
      <c r="AC71" s="102">
        <f>[1]Trim13!AV70</f>
        <v>4295.0215943029998</v>
      </c>
      <c r="AD71" s="102">
        <f t="shared" si="3"/>
        <v>7256.8604051243337</v>
      </c>
      <c r="AE71" s="122">
        <f>[1]Trim13!AX70</f>
        <v>1645.6877652583335</v>
      </c>
      <c r="AF71" s="122">
        <f>[1]Trim13!AY70</f>
        <v>2764.7083025723332</v>
      </c>
      <c r="AG71" s="122">
        <f>[1]Trim13!AZ70</f>
        <v>431.43308733466665</v>
      </c>
      <c r="AH71" s="122">
        <f>[1]Trim13!BA70</f>
        <v>153.02593111299998</v>
      </c>
      <c r="AI71" s="122">
        <f>[1]Trim13!BB70</f>
        <v>380.66989218566664</v>
      </c>
      <c r="AJ71" s="122">
        <f>[1]Trim13!BC70</f>
        <v>69.552286934333324</v>
      </c>
      <c r="AK71" s="122">
        <f>[1]Trim13!BD70</f>
        <v>1703.2482739933337</v>
      </c>
      <c r="AL71" s="122">
        <f>[1]Trim13!BF70</f>
        <v>108.53486573266667</v>
      </c>
      <c r="AM71" s="122">
        <f>[1]Trim13!BE70</f>
        <v>540.07831546433329</v>
      </c>
      <c r="AN71" s="102">
        <f>[1]Trim13!U70</f>
        <v>125731.54138291199</v>
      </c>
      <c r="AO71" s="102">
        <f>[1]Trim13!V70</f>
        <v>413.34684790599999</v>
      </c>
      <c r="AP71" s="102">
        <f>[1]Trim13!W70</f>
        <v>28344.666009583998</v>
      </c>
      <c r="AQ71" s="122">
        <f>[1]Trim13!X70</f>
        <v>7036.1263071570002</v>
      </c>
      <c r="AR71" s="122">
        <f>[1]Trim13!Y70</f>
        <v>9706.6014061959995</v>
      </c>
      <c r="AS71" s="122">
        <f>[1]Trim13!Z70</f>
        <v>1112.894834379</v>
      </c>
      <c r="AT71" s="122">
        <f>[1]Trim13!AA70</f>
        <v>479.21028987799997</v>
      </c>
      <c r="AU71" s="122">
        <f>[1]Trim13!AB70</f>
        <v>10009.833171974</v>
      </c>
      <c r="AV71" s="102">
        <f>[1]Trim13!AC70</f>
        <v>21234.606464936001</v>
      </c>
      <c r="AW71" s="102">
        <f t="shared" si="2"/>
        <v>67501.294976248988</v>
      </c>
      <c r="AX71" s="122">
        <f>[1]Trim13!AE70</f>
        <v>15033.079602173999</v>
      </c>
      <c r="AY71" s="122">
        <f>[1]Trim13!AF70</f>
        <v>24381.522318636999</v>
      </c>
      <c r="AZ71" s="122">
        <f>[1]Trim13!AG70</f>
        <v>8061.7347017499997</v>
      </c>
      <c r="BA71" s="122">
        <f>[1]Trim13!AH70</f>
        <v>1130.4858046879999</v>
      </c>
      <c r="BB71" s="122">
        <f>[1]Trim13!AI70</f>
        <v>1506.6475444959999</v>
      </c>
      <c r="BC71" s="122">
        <f>[1]Trim13!AJ70</f>
        <v>783.33831512500001</v>
      </c>
      <c r="BD71" s="122">
        <f>[1]Trim13!AK70</f>
        <v>15334.740533255999</v>
      </c>
      <c r="BE71" s="122">
        <f>[1]Trim13!AM70</f>
        <v>1269.746156123</v>
      </c>
      <c r="BF71" s="122">
        <f>[1]Trim13!AL70</f>
        <v>8237.6270842369995</v>
      </c>
    </row>
    <row r="72" spans="1:58" x14ac:dyDescent="0.2">
      <c r="A72" s="37" t="str">
        <f>[1]Trim13!A71</f>
        <v>T1 2015</v>
      </c>
      <c r="B72" s="60">
        <f>[1]Trim13!B71</f>
        <v>17252.938757537999</v>
      </c>
      <c r="C72" s="76">
        <f>[1]Trim13!C71</f>
        <v>56.987006522999998</v>
      </c>
      <c r="D72" s="76">
        <f>[1]Trim13!D71</f>
        <v>5130.62080642</v>
      </c>
      <c r="E72" s="61">
        <f>[1]Trim13!E71</f>
        <v>630.78480973900002</v>
      </c>
      <c r="F72" s="62">
        <f>[1]Trim13!F71</f>
        <v>1032.63272394</v>
      </c>
      <c r="G72" s="62">
        <f>[1]Trim13!G71</f>
        <v>463.45577822799999</v>
      </c>
      <c r="H72" s="62">
        <f>[1]Trim13!H71</f>
        <v>937.40462820000005</v>
      </c>
      <c r="I72" s="63">
        <f>[1]Trim13!I71</f>
        <v>2066.3428663129998</v>
      </c>
      <c r="J72" s="76">
        <f>[1]Trim13!J71</f>
        <v>4362.1244251839998</v>
      </c>
      <c r="K72" s="76">
        <f t="shared" si="1"/>
        <v>7174.9114693429992</v>
      </c>
      <c r="L72" s="61">
        <f>[1]Trim13!L71</f>
        <v>1557.2833163109999</v>
      </c>
      <c r="M72" s="62">
        <f>[1]Trim13!M71</f>
        <v>2767.6452058640002</v>
      </c>
      <c r="N72" s="62">
        <f>[1]Trim13!N71</f>
        <v>400.89730945600002</v>
      </c>
      <c r="O72" s="62">
        <f>[1]Trim13!O71</f>
        <v>142.854315267</v>
      </c>
      <c r="P72" s="62">
        <f>[1]Trim13!P71</f>
        <v>385.26902005300002</v>
      </c>
      <c r="Q72" s="62">
        <f>[1]Trim13!Q71</f>
        <v>77.990603973000006</v>
      </c>
      <c r="R72" s="62">
        <f>[1]Trim13!R71</f>
        <v>1772.8480370090001</v>
      </c>
      <c r="S72" s="63">
        <f>[1]Trim13!T71</f>
        <v>70.123661409999997</v>
      </c>
      <c r="T72" s="64">
        <f>[1]Trim13!S71</f>
        <v>528.29505006800002</v>
      </c>
      <c r="U72" s="53">
        <f>[1]Trim13!AN71</f>
        <v>17142.308679875336</v>
      </c>
      <c r="V72" s="53">
        <f>[1]Trim13!AO71</f>
        <v>58.832188039333325</v>
      </c>
      <c r="W72" s="53">
        <f>[1]Trim13!AP71</f>
        <v>5006.4651963646666</v>
      </c>
      <c r="X72" s="123">
        <f>[1]Trim13!AQ71</f>
        <v>651.92185766700004</v>
      </c>
      <c r="Y72" s="123">
        <f>[1]Trim13!AR71</f>
        <v>1011.9194802696666</v>
      </c>
      <c r="Z72" s="123">
        <f>[1]Trim13!AS71</f>
        <v>389.68499616066669</v>
      </c>
      <c r="AA72" s="123">
        <f>[1]Trim13!AT71</f>
        <v>927.49398156899997</v>
      </c>
      <c r="AB72" s="123">
        <f>[1]Trim13!AU71</f>
        <v>2025.4448806983335</v>
      </c>
      <c r="AC72" s="53">
        <f>[1]Trim13!AV71</f>
        <v>4258.0025681796669</v>
      </c>
      <c r="AD72" s="53">
        <f t="shared" si="3"/>
        <v>7260.9974438093332</v>
      </c>
      <c r="AE72" s="123">
        <f>[1]Trim13!AX71</f>
        <v>1585.9268477286666</v>
      </c>
      <c r="AF72" s="123">
        <f>[1]Trim13!AY71</f>
        <v>2807.4155032333333</v>
      </c>
      <c r="AG72" s="123">
        <f>[1]Trim13!AZ71</f>
        <v>445.13570891433329</v>
      </c>
      <c r="AH72" s="123">
        <f>[1]Trim13!BA71</f>
        <v>140.03894482733332</v>
      </c>
      <c r="AI72" s="123">
        <f>[1]Trim13!BB71</f>
        <v>381.97036042233339</v>
      </c>
      <c r="AJ72" s="123">
        <f>[1]Trim13!BC71</f>
        <v>79.726563955333333</v>
      </c>
      <c r="AK72" s="123">
        <f>[1]Trim13!BD71</f>
        <v>1723.8941958153334</v>
      </c>
      <c r="AL72" s="123">
        <f>[1]Trim13!BF71</f>
        <v>96.889318912666681</v>
      </c>
      <c r="AM72" s="123">
        <f>[1]Trim13!BE71</f>
        <v>558.0112834823334</v>
      </c>
      <c r="AN72" s="54">
        <f>[1]Trim13!U71</f>
        <v>123966.26209459201</v>
      </c>
      <c r="AO72" s="54">
        <f>[1]Trim13!V71</f>
        <v>319.984229083</v>
      </c>
      <c r="AP72" s="54">
        <f>[1]Trim13!W71</f>
        <v>26918.630581665999</v>
      </c>
      <c r="AQ72" s="124">
        <f>[1]Trim13!X71</f>
        <v>6409.6053907529995</v>
      </c>
      <c r="AR72" s="124">
        <f>[1]Trim13!Y71</f>
        <v>8633.2701823309999</v>
      </c>
      <c r="AS72" s="124">
        <f>[1]Trim13!Z71</f>
        <v>1469.2446849830001</v>
      </c>
      <c r="AT72" s="124">
        <f>[1]Trim13!AA71</f>
        <v>363.29112137300001</v>
      </c>
      <c r="AU72" s="124">
        <f>[1]Trim13!AB71</f>
        <v>10043.219202226001</v>
      </c>
      <c r="AV72" s="54">
        <f>[1]Trim13!AC71</f>
        <v>20458.251530435999</v>
      </c>
      <c r="AW72" s="54">
        <f t="shared" si="2"/>
        <v>68010.579434720014</v>
      </c>
      <c r="AX72" s="124">
        <f>[1]Trim13!AE71</f>
        <v>14895.229852518998</v>
      </c>
      <c r="AY72" s="124">
        <f>[1]Trim13!AF71</f>
        <v>24518.955756691001</v>
      </c>
      <c r="AZ72" s="124">
        <f>[1]Trim13!AG71</f>
        <v>8930.9987382389991</v>
      </c>
      <c r="BA72" s="124">
        <f>[1]Trim13!AH71</f>
        <v>1214.8015080299999</v>
      </c>
      <c r="BB72" s="124">
        <f>[1]Trim13!AI71</f>
        <v>1757.7931702569999</v>
      </c>
      <c r="BC72" s="124">
        <f>[1]Trim13!AJ71</f>
        <v>1031.2354451159999</v>
      </c>
      <c r="BD72" s="124">
        <f>[1]Trim13!AK71</f>
        <v>14582.443858677001</v>
      </c>
      <c r="BE72" s="124">
        <f>[1]Trim13!AM71</f>
        <v>1079.121105191</v>
      </c>
      <c r="BF72" s="124">
        <f>[1]Trim13!AL71</f>
        <v>8258.8163186870006</v>
      </c>
    </row>
    <row r="73" spans="1:58" x14ac:dyDescent="0.2">
      <c r="A73" s="37" t="str">
        <f>[1]Trim13!A72</f>
        <v>T2 2015</v>
      </c>
      <c r="B73" s="60">
        <f>[1]Trim13!B72</f>
        <v>18316.435953699998</v>
      </c>
      <c r="C73" s="76">
        <f>[1]Trim13!C72</f>
        <v>52.913887582000001</v>
      </c>
      <c r="D73" s="76">
        <f>[1]Trim13!D72</f>
        <v>5134.8951254490003</v>
      </c>
      <c r="E73" s="61">
        <f>[1]Trim13!E72</f>
        <v>684.840156869</v>
      </c>
      <c r="F73" s="62">
        <f>[1]Trim13!F72</f>
        <v>911.40308060400002</v>
      </c>
      <c r="G73" s="62">
        <f>[1]Trim13!G72</f>
        <v>430.33601457899999</v>
      </c>
      <c r="H73" s="62">
        <f>[1]Trim13!H72</f>
        <v>859.53599726200002</v>
      </c>
      <c r="I73" s="63">
        <f>[1]Trim13!I72</f>
        <v>2248.779876135</v>
      </c>
      <c r="J73" s="76">
        <f>[1]Trim13!J72</f>
        <v>4746.4631206519998</v>
      </c>
      <c r="K73" s="76">
        <f t="shared" si="1"/>
        <v>7819.6864795809997</v>
      </c>
      <c r="L73" s="61">
        <f>[1]Trim13!L72</f>
        <v>1708.3430589340001</v>
      </c>
      <c r="M73" s="62">
        <f>[1]Trim13!M72</f>
        <v>2962.758671954</v>
      </c>
      <c r="N73" s="62">
        <f>[1]Trim13!N72</f>
        <v>409.33492631799999</v>
      </c>
      <c r="O73" s="62">
        <f>[1]Trim13!O72</f>
        <v>164.417904615</v>
      </c>
      <c r="P73" s="62">
        <f>[1]Trim13!P72</f>
        <v>494.85847949499998</v>
      </c>
      <c r="Q73" s="62">
        <f>[1]Trim13!Q72</f>
        <v>64.235024659000004</v>
      </c>
      <c r="R73" s="62">
        <f>[1]Trim13!R72</f>
        <v>1934.9291204599999</v>
      </c>
      <c r="S73" s="63">
        <f>[1]Trim13!T72</f>
        <v>80.809293146000002</v>
      </c>
      <c r="T73" s="64">
        <f>[1]Trim13!S72</f>
        <v>562.47734043599996</v>
      </c>
      <c r="U73" s="53">
        <f>[1]Trim13!AN72</f>
        <v>18395.790432468668</v>
      </c>
      <c r="V73" s="53">
        <f>[1]Trim13!AO72</f>
        <v>52.200534898666668</v>
      </c>
      <c r="W73" s="53">
        <f>[1]Trim13!AP72</f>
        <v>5193.3816986163329</v>
      </c>
      <c r="X73" s="123">
        <f>[1]Trim13!AQ72</f>
        <v>668.53261795233334</v>
      </c>
      <c r="Y73" s="123">
        <f>[1]Trim13!AR72</f>
        <v>1015.8945502793334</v>
      </c>
      <c r="Z73" s="123">
        <f>[1]Trim13!AS72</f>
        <v>424.06899260300003</v>
      </c>
      <c r="AA73" s="123">
        <f>[1]Trim13!AT72</f>
        <v>891.61269384400009</v>
      </c>
      <c r="AB73" s="123">
        <f>[1]Trim13!AU72</f>
        <v>2193.2728439376665</v>
      </c>
      <c r="AC73" s="53">
        <f>[1]Trim13!AV72</f>
        <v>4523.6994455986669</v>
      </c>
      <c r="AD73" s="53">
        <f t="shared" si="3"/>
        <v>8023.1335633799999</v>
      </c>
      <c r="AE73" s="123">
        <f>[1]Trim13!AX72</f>
        <v>1791.819501313</v>
      </c>
      <c r="AF73" s="123">
        <f>[1]Trim13!AY72</f>
        <v>3031.5723831399996</v>
      </c>
      <c r="AG73" s="123">
        <f>[1]Trim13!AZ72</f>
        <v>492.71251163899996</v>
      </c>
      <c r="AH73" s="123">
        <f>[1]Trim13!BA72</f>
        <v>159.38911149066666</v>
      </c>
      <c r="AI73" s="123">
        <f>[1]Trim13!BB72</f>
        <v>481.63729047199996</v>
      </c>
      <c r="AJ73" s="123">
        <f>[1]Trim13!BC72</f>
        <v>82.675300002</v>
      </c>
      <c r="AK73" s="123">
        <f>[1]Trim13!BD72</f>
        <v>1899.4138795606668</v>
      </c>
      <c r="AL73" s="123">
        <f>[1]Trim13!BF72</f>
        <v>83.913585762666671</v>
      </c>
      <c r="AM73" s="123">
        <f>[1]Trim13!BE72</f>
        <v>603.37518997500001</v>
      </c>
      <c r="AN73" s="54">
        <f>[1]Trim13!U72</f>
        <v>132774.03012293298</v>
      </c>
      <c r="AO73" s="54">
        <f>[1]Trim13!V72</f>
        <v>304.15361502299999</v>
      </c>
      <c r="AP73" s="54">
        <f>[1]Trim13!W72</f>
        <v>28547.016791440001</v>
      </c>
      <c r="AQ73" s="124">
        <f>[1]Trim13!X72</f>
        <v>6575.5857578820005</v>
      </c>
      <c r="AR73" s="124">
        <f>[1]Trim13!Y72</f>
        <v>9480.863029062999</v>
      </c>
      <c r="AS73" s="124">
        <f>[1]Trim13!Z72</f>
        <v>1370.386670134</v>
      </c>
      <c r="AT73" s="124">
        <f>[1]Trim13!AA72</f>
        <v>305.63870155799998</v>
      </c>
      <c r="AU73" s="124">
        <f>[1]Trim13!AB72</f>
        <v>10814.542632803001</v>
      </c>
      <c r="AV73" s="54">
        <f>[1]Trim13!AC72</f>
        <v>22616.094229164002</v>
      </c>
      <c r="AW73" s="54">
        <f t="shared" si="2"/>
        <v>72539.638866641006</v>
      </c>
      <c r="AX73" s="124">
        <f>[1]Trim13!AE72</f>
        <v>16614.904620346999</v>
      </c>
      <c r="AY73" s="124">
        <f>[1]Trim13!AF72</f>
        <v>24778.835666699</v>
      </c>
      <c r="AZ73" s="124">
        <f>[1]Trim13!AG72</f>
        <v>9598.2292074060006</v>
      </c>
      <c r="BA73" s="124">
        <f>[1]Trim13!AH72</f>
        <v>1364.9318463650002</v>
      </c>
      <c r="BB73" s="124">
        <f>[1]Trim13!AI72</f>
        <v>2270.0535983210002</v>
      </c>
      <c r="BC73" s="124">
        <f>[1]Trim13!AJ72</f>
        <v>1049.2200819909999</v>
      </c>
      <c r="BD73" s="124">
        <f>[1]Trim13!AK72</f>
        <v>15619.872645782001</v>
      </c>
      <c r="BE73" s="124">
        <f>[1]Trim13!AM72</f>
        <v>1243.59119973</v>
      </c>
      <c r="BF73" s="124">
        <f>[1]Trim13!AL72</f>
        <v>8767.1266206649998</v>
      </c>
    </row>
    <row r="74" spans="1:58" x14ac:dyDescent="0.2">
      <c r="A74" s="37" t="str">
        <f>[1]Trim13!A73</f>
        <v>T3 2015</v>
      </c>
      <c r="B74" s="60">
        <f>[1]Trim13!B73</f>
        <v>18478.523233754997</v>
      </c>
      <c r="C74" s="76">
        <f>[1]Trim13!C73</f>
        <v>43.822033378999997</v>
      </c>
      <c r="D74" s="76">
        <f>[1]Trim13!D73</f>
        <v>5172.2688239439995</v>
      </c>
      <c r="E74" s="61">
        <f>[1]Trim13!E73</f>
        <v>648.38502880700003</v>
      </c>
      <c r="F74" s="62">
        <f>[1]Trim13!F73</f>
        <v>1082.7006497489999</v>
      </c>
      <c r="G74" s="62">
        <f>[1]Trim13!G73</f>
        <v>417.84541380399997</v>
      </c>
      <c r="H74" s="62">
        <f>[1]Trim13!H73</f>
        <v>822.19247709499996</v>
      </c>
      <c r="I74" s="63">
        <f>[1]Trim13!I73</f>
        <v>2201.1452544889999</v>
      </c>
      <c r="J74" s="76">
        <f>[1]Trim13!J73</f>
        <v>4537.6739105500001</v>
      </c>
      <c r="K74" s="76">
        <f t="shared" si="1"/>
        <v>8065.9029782139996</v>
      </c>
      <c r="L74" s="61">
        <f>[1]Trim13!L73</f>
        <v>1836.6495373289999</v>
      </c>
      <c r="M74" s="62">
        <f>[1]Trim13!M73</f>
        <v>3049.318996689</v>
      </c>
      <c r="N74" s="62">
        <f>[1]Trim13!N73</f>
        <v>469.593414446</v>
      </c>
      <c r="O74" s="62">
        <f>[1]Trim13!O73</f>
        <v>175.25868627400001</v>
      </c>
      <c r="P74" s="62">
        <f>[1]Trim13!P73</f>
        <v>413.33661113300002</v>
      </c>
      <c r="Q74" s="62">
        <f>[1]Trim13!Q73</f>
        <v>62.098329907999997</v>
      </c>
      <c r="R74" s="62">
        <f>[1]Trim13!R73</f>
        <v>1956.9466790419999</v>
      </c>
      <c r="S74" s="63">
        <f>[1]Trim13!T73</f>
        <v>102.700723393</v>
      </c>
      <c r="T74" s="64">
        <f>[1]Trim13!S73</f>
        <v>658.85548766800002</v>
      </c>
      <c r="U74" s="53">
        <f>[1]Trim13!AN73</f>
        <v>18620.548366410665</v>
      </c>
      <c r="V74" s="53">
        <f>[1]Trim13!AO73</f>
        <v>43.656732153333337</v>
      </c>
      <c r="W74" s="53">
        <f>[1]Trim13!AP73</f>
        <v>5274.7247515493336</v>
      </c>
      <c r="X74" s="123">
        <f>[1]Trim13!AQ73</f>
        <v>651.48541055733335</v>
      </c>
      <c r="Y74" s="123">
        <f>[1]Trim13!AR73</f>
        <v>1074.4461606719999</v>
      </c>
      <c r="Z74" s="123">
        <f>[1]Trim13!AS73</f>
        <v>435.61732454233334</v>
      </c>
      <c r="AA74" s="123">
        <f>[1]Trim13!AT73</f>
        <v>844.663919835</v>
      </c>
      <c r="AB74" s="123">
        <f>[1]Trim13!AU73</f>
        <v>2268.5119359426667</v>
      </c>
      <c r="AC74" s="53">
        <f>[1]Trim13!AV73</f>
        <v>4558.4294480196668</v>
      </c>
      <c r="AD74" s="53">
        <f t="shared" si="3"/>
        <v>8088.2878570543335</v>
      </c>
      <c r="AE74" s="123">
        <f>[1]Trim13!AX73</f>
        <v>1804.4359765786667</v>
      </c>
      <c r="AF74" s="123">
        <f>[1]Trim13!AY73</f>
        <v>3116.3774239463332</v>
      </c>
      <c r="AG74" s="123">
        <f>[1]Trim13!AZ73</f>
        <v>465.39504082399998</v>
      </c>
      <c r="AH74" s="123">
        <f>[1]Trim13!BA73</f>
        <v>184.061557889</v>
      </c>
      <c r="AI74" s="123">
        <f>[1]Trim13!BB73</f>
        <v>406.13231424700007</v>
      </c>
      <c r="AJ74" s="123">
        <f>[1]Trim13!BC73</f>
        <v>69.213554224666666</v>
      </c>
      <c r="AK74" s="123">
        <f>[1]Trim13!BD73</f>
        <v>1935.6659549193334</v>
      </c>
      <c r="AL74" s="123">
        <f>[1]Trim13!BF73</f>
        <v>107.00603442533334</v>
      </c>
      <c r="AM74" s="123">
        <f>[1]Trim13!BE73</f>
        <v>655.44957763400009</v>
      </c>
      <c r="AN74" s="54">
        <f>[1]Trim13!U73</f>
        <v>130234.19052193199</v>
      </c>
      <c r="AO74" s="54">
        <f>[1]Trim13!V73</f>
        <v>247.69387138799999</v>
      </c>
      <c r="AP74" s="54">
        <f>[1]Trim13!W73</f>
        <v>27762.978246838997</v>
      </c>
      <c r="AQ74" s="124">
        <f>[1]Trim13!X73</f>
        <v>6480.6756325820006</v>
      </c>
      <c r="AR74" s="124">
        <f>[1]Trim13!Y73</f>
        <v>9182.1919442039998</v>
      </c>
      <c r="AS74" s="124">
        <f>[1]Trim13!Z73</f>
        <v>1374.2266996339999</v>
      </c>
      <c r="AT74" s="124">
        <f>[1]Trim13!AA73</f>
        <v>320.41186697099999</v>
      </c>
      <c r="AU74" s="124">
        <f>[1]Trim13!AB73</f>
        <v>10405.472103448001</v>
      </c>
      <c r="AV74" s="54">
        <f>[1]Trim13!AC73</f>
        <v>21585.051116549999</v>
      </c>
      <c r="AW74" s="54">
        <f t="shared" si="2"/>
        <v>70632.310383319986</v>
      </c>
      <c r="AX74" s="124">
        <f>[1]Trim13!AE73</f>
        <v>16439.513872875999</v>
      </c>
      <c r="AY74" s="124">
        <f>[1]Trim13!AF73</f>
        <v>23482.458324339997</v>
      </c>
      <c r="AZ74" s="124">
        <f>[1]Trim13!AG73</f>
        <v>9377.0284070599992</v>
      </c>
      <c r="BA74" s="124">
        <f>[1]Trim13!AH73</f>
        <v>1341.0698524110001</v>
      </c>
      <c r="BB74" s="124">
        <f>[1]Trim13!AI73</f>
        <v>2009.5085823479999</v>
      </c>
      <c r="BC74" s="124">
        <f>[1]Trim13!AJ73</f>
        <v>868.55257452600006</v>
      </c>
      <c r="BD74" s="124">
        <f>[1]Trim13!AK73</f>
        <v>15503.464902718999</v>
      </c>
      <c r="BE74" s="124">
        <f>[1]Trim13!AM73</f>
        <v>1610.71386704</v>
      </c>
      <c r="BF74" s="124">
        <f>[1]Trim13!AL73</f>
        <v>10006.156903835001</v>
      </c>
    </row>
    <row r="75" spans="1:58" s="107" customFormat="1" x14ac:dyDescent="0.2">
      <c r="A75" s="100" t="str">
        <f>[1]Trim13!A74</f>
        <v>T4 2015</v>
      </c>
      <c r="B75" s="101">
        <f>[1]Trim13!B74</f>
        <v>18448.439703126998</v>
      </c>
      <c r="C75" s="102">
        <f>[1]Trim13!C74</f>
        <v>36.103995433000001</v>
      </c>
      <c r="D75" s="102">
        <f>[1]Trim13!D74</f>
        <v>5073.0212269010008</v>
      </c>
      <c r="E75" s="103">
        <f>[1]Trim13!E74</f>
        <v>578.50656153800003</v>
      </c>
      <c r="F75" s="104">
        <f>[1]Trim13!F74</f>
        <v>1053.885766011</v>
      </c>
      <c r="G75" s="104">
        <f>[1]Trim13!G74</f>
        <v>432.31108654600001</v>
      </c>
      <c r="H75" s="104">
        <f>[1]Trim13!H74</f>
        <v>745.29695586299999</v>
      </c>
      <c r="I75" s="105">
        <f>[1]Trim13!I74</f>
        <v>2263.0208569430001</v>
      </c>
      <c r="J75" s="102">
        <f>[1]Trim13!J74</f>
        <v>4607.1765073839997</v>
      </c>
      <c r="K75" s="102">
        <f t="shared" si="1"/>
        <v>8088.5556141949992</v>
      </c>
      <c r="L75" s="103">
        <f>[1]Trim13!L74</f>
        <v>1711.176564592</v>
      </c>
      <c r="M75" s="104">
        <f>[1]Trim13!M74</f>
        <v>3072.216892033</v>
      </c>
      <c r="N75" s="104">
        <f>[1]Trim13!N74</f>
        <v>444.74865343800002</v>
      </c>
      <c r="O75" s="104">
        <f>[1]Trim13!O74</f>
        <v>153.14198539399999</v>
      </c>
      <c r="P75" s="104">
        <f>[1]Trim13!P74</f>
        <v>431.34005042400003</v>
      </c>
      <c r="Q75" s="104">
        <f>[1]Trim13!Q74</f>
        <v>62.617224798999999</v>
      </c>
      <c r="R75" s="104">
        <f>[1]Trim13!R74</f>
        <v>2113.2174167769999</v>
      </c>
      <c r="S75" s="105">
        <f>[1]Trim13!T74</f>
        <v>100.096826738</v>
      </c>
      <c r="T75" s="106">
        <f>[1]Trim13!S74</f>
        <v>643.58235921400001</v>
      </c>
      <c r="U75" s="102">
        <f>[1]Trim13!AN74</f>
        <v>18592.406990507665</v>
      </c>
      <c r="V75" s="102">
        <f>[1]Trim13!AO74</f>
        <v>41.32534114566667</v>
      </c>
      <c r="W75" s="102">
        <f>[1]Trim13!AP74</f>
        <v>5069.1515374343335</v>
      </c>
      <c r="X75" s="122">
        <f>[1]Trim13!AQ74</f>
        <v>603.64310866999995</v>
      </c>
      <c r="Y75" s="122">
        <f>[1]Trim13!AR74</f>
        <v>1064.8850184876667</v>
      </c>
      <c r="Z75" s="122">
        <f>[1]Trim13!AS74</f>
        <v>439.41445865533336</v>
      </c>
      <c r="AA75" s="122">
        <f>[1]Trim13!AT74</f>
        <v>793.30234376433327</v>
      </c>
      <c r="AB75" s="122">
        <f>[1]Trim13!AU74</f>
        <v>2167.9066078569999</v>
      </c>
      <c r="AC75" s="102">
        <f>[1]Trim13!AV74</f>
        <v>4607.3401650543337</v>
      </c>
      <c r="AD75" s="102">
        <f t="shared" si="3"/>
        <v>8219.6214389910001</v>
      </c>
      <c r="AE75" s="122">
        <f>[1]Trim13!AX74</f>
        <v>1765.2950765076666</v>
      </c>
      <c r="AF75" s="122">
        <f>[1]Trim13!AY74</f>
        <v>3105.3561415490003</v>
      </c>
      <c r="AG75" s="122">
        <f>[1]Trim13!AZ74</f>
        <v>475.96058537366667</v>
      </c>
      <c r="AH75" s="122">
        <f>[1]Trim13!BA74</f>
        <v>168.16583060233336</v>
      </c>
      <c r="AI75" s="122">
        <f>[1]Trim13!BB74</f>
        <v>439.33513157933334</v>
      </c>
      <c r="AJ75" s="122">
        <f>[1]Trim13!BC74</f>
        <v>72.85091165466666</v>
      </c>
      <c r="AK75" s="122">
        <f>[1]Trim13!BD74</f>
        <v>2064.4651814903332</v>
      </c>
      <c r="AL75" s="122">
        <f>[1]Trim13!BF74</f>
        <v>128.19258023399999</v>
      </c>
      <c r="AM75" s="122">
        <f>[1]Trim13!BE74</f>
        <v>654.96850788233326</v>
      </c>
      <c r="AN75" s="102">
        <f>[1]Trim13!U74</f>
        <v>123404.49987981901</v>
      </c>
      <c r="AO75" s="102">
        <f>[1]Trim13!V74</f>
        <v>322.64124819699998</v>
      </c>
      <c r="AP75" s="102">
        <f>[1]Trim13!W74</f>
        <v>25901.931593369001</v>
      </c>
      <c r="AQ75" s="122">
        <f>[1]Trim13!X74</f>
        <v>5993.7153793529997</v>
      </c>
      <c r="AR75" s="122">
        <f>[1]Trim13!Y74</f>
        <v>9303.5467345280013</v>
      </c>
      <c r="AS75" s="122">
        <f>[1]Trim13!Z74</f>
        <v>1270.490563032</v>
      </c>
      <c r="AT75" s="122">
        <f>[1]Trim13!AA74</f>
        <v>326.58106301800001</v>
      </c>
      <c r="AU75" s="122">
        <f>[1]Trim13!AB74</f>
        <v>9007.597853438001</v>
      </c>
      <c r="AV75" s="102">
        <f>[1]Trim13!AC74</f>
        <v>20368.225419850001</v>
      </c>
      <c r="AW75" s="102">
        <f t="shared" si="2"/>
        <v>66413.213921185001</v>
      </c>
      <c r="AX75" s="122">
        <f>[1]Trim13!AE74</f>
        <v>14965.477906929</v>
      </c>
      <c r="AY75" s="122">
        <f>[1]Trim13!AF74</f>
        <v>22235.149745838</v>
      </c>
      <c r="AZ75" s="122">
        <f>[1]Trim13!AG74</f>
        <v>9188.9296014729989</v>
      </c>
      <c r="BA75" s="122">
        <f>[1]Trim13!AH74</f>
        <v>1347.0020663079999</v>
      </c>
      <c r="BB75" s="122">
        <f>[1]Trim13!AI74</f>
        <v>2068.5060380929999</v>
      </c>
      <c r="BC75" s="122">
        <f>[1]Trim13!AJ74</f>
        <v>799.19980792900003</v>
      </c>
      <c r="BD75" s="122">
        <f>[1]Trim13!AK74</f>
        <v>14423.434416778</v>
      </c>
      <c r="BE75" s="122">
        <f>[1]Trim13!AM74</f>
        <v>1385.5143378369999</v>
      </c>
      <c r="BF75" s="122">
        <f>[1]Trim13!AL74</f>
        <v>10398.487697217999</v>
      </c>
    </row>
    <row r="76" spans="1:58" x14ac:dyDescent="0.2">
      <c r="A76" s="37" t="str">
        <f>[1]Trim13!A75</f>
        <v>T1 2016</v>
      </c>
      <c r="B76" s="60">
        <f>[1]Trim13!B75</f>
        <v>18778.989500147003</v>
      </c>
      <c r="C76" s="76">
        <f>[1]Trim13!C75</f>
        <v>51.082910644999998</v>
      </c>
      <c r="D76" s="76">
        <f>[1]Trim13!D75</f>
        <v>5107.6793697520006</v>
      </c>
      <c r="E76" s="61">
        <f>[1]Trim13!E75</f>
        <v>625.22050246000003</v>
      </c>
      <c r="F76" s="62">
        <f>[1]Trim13!F75</f>
        <v>996.90883421700005</v>
      </c>
      <c r="G76" s="62">
        <f>[1]Trim13!G75</f>
        <v>450.65275298799997</v>
      </c>
      <c r="H76" s="62">
        <f>[1]Trim13!H75</f>
        <v>586.89087175300006</v>
      </c>
      <c r="I76" s="63">
        <f>[1]Trim13!I75</f>
        <v>2448.0064083339998</v>
      </c>
      <c r="J76" s="76">
        <f>[1]Trim13!J75</f>
        <v>4437.2008694030001</v>
      </c>
      <c r="K76" s="76">
        <f t="shared" si="1"/>
        <v>8625.7931337200007</v>
      </c>
      <c r="L76" s="61">
        <f>[1]Trim13!L75</f>
        <v>1844.237332168</v>
      </c>
      <c r="M76" s="62">
        <f>[1]Trim13!M75</f>
        <v>3190.9139256170001</v>
      </c>
      <c r="N76" s="62">
        <f>[1]Trim13!N75</f>
        <v>452.60572168499999</v>
      </c>
      <c r="O76" s="62">
        <f>[1]Trim13!O75</f>
        <v>185.42118674599999</v>
      </c>
      <c r="P76" s="62">
        <f>[1]Trim13!P75</f>
        <v>465.578502851</v>
      </c>
      <c r="Q76" s="62">
        <f>[1]Trim13!Q75</f>
        <v>112.953019414</v>
      </c>
      <c r="R76" s="62">
        <f>[1]Trim13!R75</f>
        <v>2269.8839860560001</v>
      </c>
      <c r="S76" s="63">
        <f>[1]Trim13!T75</f>
        <v>104.199459183</v>
      </c>
      <c r="T76" s="64">
        <f>[1]Trim13!S75</f>
        <v>557.23321662700005</v>
      </c>
      <c r="U76" s="53">
        <f>[1]Trim13!AN75</f>
        <v>19079.896343101002</v>
      </c>
      <c r="V76" s="53">
        <f>[1]Trim13!AO75</f>
        <v>45.820557440333339</v>
      </c>
      <c r="W76" s="53">
        <f>[1]Trim13!AP75</f>
        <v>5193.7483772466667</v>
      </c>
      <c r="X76" s="123">
        <f>[1]Trim13!AQ75</f>
        <v>657.48248086399997</v>
      </c>
      <c r="Y76" s="123">
        <f>[1]Trim13!AR75</f>
        <v>1044.8774857149999</v>
      </c>
      <c r="Z76" s="123">
        <f>[1]Trim13!AS75</f>
        <v>442.18822408733337</v>
      </c>
      <c r="AA76" s="123">
        <f>[1]Trim13!AT75</f>
        <v>649.76332873066667</v>
      </c>
      <c r="AB76" s="123">
        <f>[1]Trim13!AU75</f>
        <v>2399.4368578496665</v>
      </c>
      <c r="AC76" s="53">
        <f>[1]Trim13!AV75</f>
        <v>4391.2615182580003</v>
      </c>
      <c r="AD76" s="53">
        <f t="shared" ref="AD76:AD82" si="4">AE76+AF76+AG76+AH76+AI76+AJ76+AK76+AL76</f>
        <v>8830.0061794583344</v>
      </c>
      <c r="AE76" s="123">
        <f>[1]Trim13!AX75</f>
        <v>1882.6249573926668</v>
      </c>
      <c r="AF76" s="123">
        <f>[1]Trim13!AY75</f>
        <v>3287.3050846556671</v>
      </c>
      <c r="AG76" s="123">
        <f>[1]Trim13!AZ75</f>
        <v>499.38624323666664</v>
      </c>
      <c r="AH76" s="123">
        <f>[1]Trim13!BA75</f>
        <v>177.40323537366666</v>
      </c>
      <c r="AI76" s="123">
        <f>[1]Trim13!BB75</f>
        <v>480.08223220733333</v>
      </c>
      <c r="AJ76" s="123">
        <f>[1]Trim13!BC75</f>
        <v>105.39678142333332</v>
      </c>
      <c r="AK76" s="123">
        <f>[1]Trim13!BD75</f>
        <v>2294.2399563519998</v>
      </c>
      <c r="AL76" s="123">
        <f>[1]Trim13!BF75</f>
        <v>103.56768881699999</v>
      </c>
      <c r="AM76" s="123">
        <f>[1]Trim13!BE75</f>
        <v>619.05971069766667</v>
      </c>
      <c r="AN76" s="54">
        <f>[1]Trim13!U75</f>
        <v>131925.48770086298</v>
      </c>
      <c r="AO76" s="54">
        <f>[1]Trim13!V75</f>
        <v>216.25267098999998</v>
      </c>
      <c r="AP76" s="54">
        <f>[1]Trim13!W75</f>
        <v>27908.368745041997</v>
      </c>
      <c r="AQ76" s="124">
        <f>[1]Trim13!X75</f>
        <v>6407.0687473910002</v>
      </c>
      <c r="AR76" s="124">
        <f>[1]Trim13!Y75</f>
        <v>8833.4682729830001</v>
      </c>
      <c r="AS76" s="124">
        <f>[1]Trim13!Z75</f>
        <v>1257.49116497</v>
      </c>
      <c r="AT76" s="124">
        <f>[1]Trim13!AA75</f>
        <v>248.14183690300001</v>
      </c>
      <c r="AU76" s="124">
        <f>[1]Trim13!AB75</f>
        <v>11162.198722795001</v>
      </c>
      <c r="AV76" s="54">
        <f>[1]Trim13!AC75</f>
        <v>19918.332614005001</v>
      </c>
      <c r="AW76" s="54">
        <f t="shared" si="2"/>
        <v>73892.842002876001</v>
      </c>
      <c r="AX76" s="124">
        <f>[1]Trim13!AE75</f>
        <v>16360.100186627998</v>
      </c>
      <c r="AY76" s="124">
        <f>[1]Trim13!AF75</f>
        <v>24297.545957456001</v>
      </c>
      <c r="AZ76" s="124">
        <f>[1]Trim13!AG75</f>
        <v>9462.8210470630002</v>
      </c>
      <c r="BA76" s="124">
        <f>[1]Trim13!AH75</f>
        <v>1245.8630077830001</v>
      </c>
      <c r="BB76" s="124">
        <f>[1]Trim13!AI75</f>
        <v>2052.1758435419997</v>
      </c>
      <c r="BC76" s="124">
        <f>[1]Trim13!AJ75</f>
        <v>1121.1409365730001</v>
      </c>
      <c r="BD76" s="124">
        <f>[1]Trim13!AK75</f>
        <v>17983.586145083998</v>
      </c>
      <c r="BE76" s="124">
        <f>[1]Trim13!AM75</f>
        <v>1369.6088787470001</v>
      </c>
      <c r="BF76" s="124">
        <f>[1]Trim13!AL75</f>
        <v>9989.6916679499991</v>
      </c>
    </row>
    <row r="77" spans="1:58" x14ac:dyDescent="0.2">
      <c r="A77" s="37" t="str">
        <f>[1]Trim13!A76</f>
        <v>T2 2016</v>
      </c>
      <c r="B77" s="60">
        <f>[1]Trim13!B76</f>
        <v>19362.778030845999</v>
      </c>
      <c r="C77" s="76">
        <f>[1]Trim13!C76</f>
        <v>56.934394146000002</v>
      </c>
      <c r="D77" s="76">
        <f>[1]Trim13!D76</f>
        <v>5234.0016561739994</v>
      </c>
      <c r="E77" s="61">
        <f>[1]Trim13!E76</f>
        <v>656.74352981000004</v>
      </c>
      <c r="F77" s="62">
        <f>[1]Trim13!F76</f>
        <v>1121.420628412</v>
      </c>
      <c r="G77" s="62">
        <f>[1]Trim13!G76</f>
        <v>489.66549161900002</v>
      </c>
      <c r="H77" s="62">
        <f>[1]Trim13!H76</f>
        <v>561.99928628199996</v>
      </c>
      <c r="I77" s="63">
        <f>[1]Trim13!I76</f>
        <v>2404.1727200509999</v>
      </c>
      <c r="J77" s="76">
        <f>[1]Trim13!J76</f>
        <v>4518.8195880570001</v>
      </c>
      <c r="K77" s="76">
        <f t="shared" ref="K77:K82" si="5">L77+M77+N77+O77+P77+Q77+R77+S77</f>
        <v>8992.0314176939992</v>
      </c>
      <c r="L77" s="61">
        <f>[1]Trim13!L76</f>
        <v>1924.8882135179999</v>
      </c>
      <c r="M77" s="62">
        <f>[1]Trim13!M76</f>
        <v>3354.8945046929998</v>
      </c>
      <c r="N77" s="62">
        <f>[1]Trim13!N76</f>
        <v>471.33249784700001</v>
      </c>
      <c r="O77" s="62">
        <f>[1]Trim13!O76</f>
        <v>177.34305390099999</v>
      </c>
      <c r="P77" s="62">
        <f>[1]Trim13!P76</f>
        <v>345.73535855699998</v>
      </c>
      <c r="Q77" s="62">
        <f>[1]Trim13!Q76</f>
        <v>107.704790383</v>
      </c>
      <c r="R77" s="62">
        <f>[1]Trim13!R76</f>
        <v>2503.3633029040002</v>
      </c>
      <c r="S77" s="63">
        <f>[1]Trim13!T76</f>
        <v>106.769695891</v>
      </c>
      <c r="T77" s="64">
        <f>[1]Trim13!S76</f>
        <v>560.99097477500004</v>
      </c>
      <c r="U77" s="53">
        <f>[1]Trim13!AN76</f>
        <v>19449.867647634663</v>
      </c>
      <c r="V77" s="53">
        <f>[1]Trim13!AO76</f>
        <v>54.287552012333329</v>
      </c>
      <c r="W77" s="53">
        <f>[1]Trim13!AP76</f>
        <v>5275.5043976830002</v>
      </c>
      <c r="X77" s="123">
        <f>[1]Trim13!AQ76</f>
        <v>659.32871742400005</v>
      </c>
      <c r="Y77" s="123">
        <f>[1]Trim13!AR76</f>
        <v>1104.2056045723332</v>
      </c>
      <c r="Z77" s="123">
        <f>[1]Trim13!AS76</f>
        <v>465.95937327333331</v>
      </c>
      <c r="AA77" s="123">
        <f>[1]Trim13!AT76</f>
        <v>588.46587442200007</v>
      </c>
      <c r="AB77" s="123">
        <f>[1]Trim13!AU76</f>
        <v>2457.544827991333</v>
      </c>
      <c r="AC77" s="53">
        <f>[1]Trim13!AV76</f>
        <v>4392.2649288853336</v>
      </c>
      <c r="AD77" s="53">
        <f t="shared" si="4"/>
        <v>9130.7423925493349</v>
      </c>
      <c r="AE77" s="123">
        <f>[1]Trim13!AX76</f>
        <v>1964.5378297750001</v>
      </c>
      <c r="AF77" s="123">
        <f>[1]Trim13!AY76</f>
        <v>3381.8279633893339</v>
      </c>
      <c r="AG77" s="123">
        <f>[1]Trim13!AZ76</f>
        <v>484.86586396499996</v>
      </c>
      <c r="AH77" s="123">
        <f>[1]Trim13!BA76</f>
        <v>185.40683085933333</v>
      </c>
      <c r="AI77" s="123">
        <f>[1]Trim13!BB76</f>
        <v>421.86375777199993</v>
      </c>
      <c r="AJ77" s="123">
        <f>[1]Trim13!BC76</f>
        <v>116.093164437</v>
      </c>
      <c r="AK77" s="123">
        <f>[1]Trim13!BD76</f>
        <v>2463.2523968746664</v>
      </c>
      <c r="AL77" s="123">
        <f>[1]Trim13!BF76</f>
        <v>112.89458547700001</v>
      </c>
      <c r="AM77" s="123">
        <f>[1]Trim13!BE76</f>
        <v>597.06837650466662</v>
      </c>
      <c r="AN77" s="54">
        <f>[1]Trim13!U76</f>
        <v>132455.07916228898</v>
      </c>
      <c r="AO77" s="54">
        <f>[1]Trim13!V76</f>
        <v>259.57393522699999</v>
      </c>
      <c r="AP77" s="54">
        <f>[1]Trim13!W76</f>
        <v>27662.375704224003</v>
      </c>
      <c r="AQ77" s="124">
        <f>[1]Trim13!X76</f>
        <v>6905.569612065</v>
      </c>
      <c r="AR77" s="124">
        <f>[1]Trim13!Y76</f>
        <v>8693.4512635999999</v>
      </c>
      <c r="AS77" s="124">
        <f>[1]Trim13!Z76</f>
        <v>1522.9421845430002</v>
      </c>
      <c r="AT77" s="124">
        <f>[1]Trim13!AA76</f>
        <v>366.89950176999997</v>
      </c>
      <c r="AU77" s="124">
        <f>[1]Trim13!AB76</f>
        <v>10173.513142246</v>
      </c>
      <c r="AV77" s="54">
        <f>[1]Trim13!AC76</f>
        <v>19138.138025619002</v>
      </c>
      <c r="AW77" s="54">
        <f t="shared" ref="AW77:AW82" si="6">AX77+AY77+AZ77+BA77+BB77+BC77+BD77+BE77</f>
        <v>76297.972921003005</v>
      </c>
      <c r="AX77" s="124">
        <f>[1]Trim13!AE76</f>
        <v>16644.779823419001</v>
      </c>
      <c r="AY77" s="124">
        <f>[1]Trim13!AF76</f>
        <v>24924.703143159997</v>
      </c>
      <c r="AZ77" s="124">
        <f>[1]Trim13!AG76</f>
        <v>10435.413106558</v>
      </c>
      <c r="BA77" s="124">
        <f>[1]Trim13!AH76</f>
        <v>1196.7251718079999</v>
      </c>
      <c r="BB77" s="124">
        <f>[1]Trim13!AI76</f>
        <v>1652.8370145870001</v>
      </c>
      <c r="BC77" s="124">
        <f>[1]Trim13!AJ76</f>
        <v>1035.183322867</v>
      </c>
      <c r="BD77" s="124">
        <f>[1]Trim13!AK76</f>
        <v>18956.371901384999</v>
      </c>
      <c r="BE77" s="124">
        <f>[1]Trim13!AM76</f>
        <v>1451.9594372189999</v>
      </c>
      <c r="BF77" s="124">
        <f>[1]Trim13!AL76</f>
        <v>9097.0185762159999</v>
      </c>
    </row>
    <row r="78" spans="1:58" x14ac:dyDescent="0.2">
      <c r="A78" s="37" t="str">
        <f>[1]Trim13!A77</f>
        <v>T3 2016</v>
      </c>
      <c r="B78" s="60">
        <f>[1]Trim13!B77</f>
        <v>19764.660822722999</v>
      </c>
      <c r="C78" s="76">
        <f>[1]Trim13!C77</f>
        <v>67.399781500000003</v>
      </c>
      <c r="D78" s="76">
        <f>[1]Trim13!D77</f>
        <v>5304.4209953789996</v>
      </c>
      <c r="E78" s="61">
        <f>[1]Trim13!E77</f>
        <v>709.93426377399999</v>
      </c>
      <c r="F78" s="62">
        <f>[1]Trim13!F77</f>
        <v>1054.7572186039999</v>
      </c>
      <c r="G78" s="62">
        <f>[1]Trim13!G77</f>
        <v>465.94935676900002</v>
      </c>
      <c r="H78" s="62">
        <f>[1]Trim13!H77</f>
        <v>452.792025276</v>
      </c>
      <c r="I78" s="63">
        <f>[1]Trim13!I77</f>
        <v>2620.9881309560001</v>
      </c>
      <c r="J78" s="76">
        <f>[1]Trim13!J77</f>
        <v>4686.3688245989997</v>
      </c>
      <c r="K78" s="76">
        <f t="shared" si="5"/>
        <v>9105.161431945</v>
      </c>
      <c r="L78" s="61">
        <f>[1]Trim13!L77</f>
        <v>1893.697219011</v>
      </c>
      <c r="M78" s="62">
        <f>[1]Trim13!M77</f>
        <v>3710.9936738860001</v>
      </c>
      <c r="N78" s="62">
        <f>[1]Trim13!N77</f>
        <v>349.235210295</v>
      </c>
      <c r="O78" s="62">
        <f>[1]Trim13!O77</f>
        <v>183.718345231</v>
      </c>
      <c r="P78" s="62">
        <f>[1]Trim13!P77</f>
        <v>335.48112908899998</v>
      </c>
      <c r="Q78" s="62">
        <f>[1]Trim13!Q77</f>
        <v>73.717740695000003</v>
      </c>
      <c r="R78" s="62">
        <f>[1]Trim13!R77</f>
        <v>2455.5994334729999</v>
      </c>
      <c r="S78" s="63">
        <f>[1]Trim13!T77</f>
        <v>102.718680265</v>
      </c>
      <c r="T78" s="64">
        <f>[1]Trim13!S77</f>
        <v>601.30978930000003</v>
      </c>
      <c r="U78" s="53">
        <f>[1]Trim13!AN77</f>
        <v>20109.273268135003</v>
      </c>
      <c r="V78" s="53">
        <f>[1]Trim13!AO77</f>
        <v>64.710604283333339</v>
      </c>
      <c r="W78" s="53">
        <f>[1]Trim13!AP77</f>
        <v>5499.059373062667</v>
      </c>
      <c r="X78" s="123">
        <f>[1]Trim13!AQ77</f>
        <v>709.40922834833327</v>
      </c>
      <c r="Y78" s="123">
        <f>[1]Trim13!AR77</f>
        <v>1126.7913122099999</v>
      </c>
      <c r="Z78" s="123">
        <f>[1]Trim13!AS77</f>
        <v>488.68592508766665</v>
      </c>
      <c r="AA78" s="123">
        <f>[1]Trim13!AT77</f>
        <v>528.72581719933339</v>
      </c>
      <c r="AB78" s="123">
        <f>[1]Trim13!AU77</f>
        <v>2645.4470902173334</v>
      </c>
      <c r="AC78" s="53">
        <f>[1]Trim13!AV77</f>
        <v>4522.5983546663329</v>
      </c>
      <c r="AD78" s="53">
        <f t="shared" si="4"/>
        <v>9412.9215821646667</v>
      </c>
      <c r="AE78" s="123">
        <f>[1]Trim13!AX77</f>
        <v>2093.9806976913333</v>
      </c>
      <c r="AF78" s="123">
        <f>[1]Trim13!AY77</f>
        <v>3765.6719326389998</v>
      </c>
      <c r="AG78" s="123">
        <f>[1]Trim13!AZ77</f>
        <v>384.41130752966666</v>
      </c>
      <c r="AH78" s="123">
        <f>[1]Trim13!BA77</f>
        <v>173.94677836133334</v>
      </c>
      <c r="AI78" s="123">
        <f>[1]Trim13!BB77</f>
        <v>324.312121655</v>
      </c>
      <c r="AJ78" s="123">
        <f>[1]Trim13!BC77</f>
        <v>94.922865784999999</v>
      </c>
      <c r="AK78" s="123">
        <f>[1]Trim13!BD77</f>
        <v>2463.0788896653335</v>
      </c>
      <c r="AL78" s="123">
        <f>[1]Trim13!BF77</f>
        <v>112.596988838</v>
      </c>
      <c r="AM78" s="123">
        <f>[1]Trim13!BE77</f>
        <v>609.98335395799995</v>
      </c>
      <c r="AN78" s="54">
        <f>[1]Trim13!U77</f>
        <v>131727.83708266899</v>
      </c>
      <c r="AO78" s="54">
        <f>[1]Trim13!V77</f>
        <v>316.88302756600001</v>
      </c>
      <c r="AP78" s="54">
        <f>[1]Trim13!W77</f>
        <v>27279.721647905</v>
      </c>
      <c r="AQ78" s="124">
        <f>[1]Trim13!X77</f>
        <v>7132.0854227100008</v>
      </c>
      <c r="AR78" s="124">
        <f>[1]Trim13!Y77</f>
        <v>8503.4770330749998</v>
      </c>
      <c r="AS78" s="124">
        <f>[1]Trim13!Z77</f>
        <v>1418.83622986</v>
      </c>
      <c r="AT78" s="124">
        <f>[1]Trim13!AA77</f>
        <v>214.35906600499999</v>
      </c>
      <c r="AU78" s="124">
        <f>[1]Trim13!AB77</f>
        <v>10010.963896255</v>
      </c>
      <c r="AV78" s="54">
        <f>[1]Trim13!AC77</f>
        <v>19331.479445233999</v>
      </c>
      <c r="AW78" s="54">
        <f t="shared" si="6"/>
        <v>76295.498346299006</v>
      </c>
      <c r="AX78" s="124">
        <f>[1]Trim13!AE77</f>
        <v>16843.193336811</v>
      </c>
      <c r="AY78" s="124">
        <f>[1]Trim13!AF77</f>
        <v>27227.307499822004</v>
      </c>
      <c r="AZ78" s="124">
        <f>[1]Trim13!AG77</f>
        <v>8264.4917032939993</v>
      </c>
      <c r="BA78" s="124">
        <f>[1]Trim13!AH77</f>
        <v>1200.9902164380001</v>
      </c>
      <c r="BB78" s="124">
        <f>[1]Trim13!AI77</f>
        <v>1395.1504680459998</v>
      </c>
      <c r="BC78" s="124">
        <f>[1]Trim13!AJ77</f>
        <v>990.95092904600006</v>
      </c>
      <c r="BD78" s="124">
        <f>[1]Trim13!AK77</f>
        <v>19076.085116766</v>
      </c>
      <c r="BE78" s="124">
        <f>[1]Trim13!AM77</f>
        <v>1297.3290760759999</v>
      </c>
      <c r="BF78" s="124">
        <f>[1]Trim13!AL77</f>
        <v>8504.2546156650005</v>
      </c>
    </row>
    <row r="79" spans="1:58" s="107" customFormat="1" x14ac:dyDescent="0.2">
      <c r="A79" s="100" t="str">
        <f>[1]Trim13!A78</f>
        <v>T4 2016</v>
      </c>
      <c r="B79" s="101">
        <f>[1]Trim13!B78</f>
        <v>20116.819209145</v>
      </c>
      <c r="C79" s="102">
        <f>[1]Trim13!C78</f>
        <v>63.010512577999997</v>
      </c>
      <c r="D79" s="102">
        <f>[1]Trim13!D78</f>
        <v>5212.2594351339994</v>
      </c>
      <c r="E79" s="103">
        <f>[1]Trim13!E78</f>
        <v>763.842678159</v>
      </c>
      <c r="F79" s="104">
        <f>[1]Trim13!F78</f>
        <v>957.56871092899996</v>
      </c>
      <c r="G79" s="104">
        <f>[1]Trim13!G78</f>
        <v>518.57397416599997</v>
      </c>
      <c r="H79" s="104">
        <f>[1]Trim13!H78</f>
        <v>351.328663527</v>
      </c>
      <c r="I79" s="105">
        <f>[1]Trim13!I78</f>
        <v>2620.9454083529999</v>
      </c>
      <c r="J79" s="102">
        <f>[1]Trim13!J78</f>
        <v>4970.1358973910001</v>
      </c>
      <c r="K79" s="102">
        <f t="shared" si="5"/>
        <v>9328.2683475440008</v>
      </c>
      <c r="L79" s="103">
        <f>[1]Trim13!L78</f>
        <v>2067.9701851459999</v>
      </c>
      <c r="M79" s="104">
        <f>[1]Trim13!M78</f>
        <v>3547.0624378530001</v>
      </c>
      <c r="N79" s="104">
        <f>[1]Trim13!N78</f>
        <v>387.16833696800001</v>
      </c>
      <c r="O79" s="104">
        <f>[1]Trim13!O78</f>
        <v>203.18973316399999</v>
      </c>
      <c r="P79" s="104">
        <f>[1]Trim13!P78</f>
        <v>411.06737454799998</v>
      </c>
      <c r="Q79" s="104">
        <f>[1]Trim13!Q78</f>
        <v>113.72752321999999</v>
      </c>
      <c r="R79" s="104">
        <f>[1]Trim13!R78</f>
        <v>2485.423374001</v>
      </c>
      <c r="S79" s="105">
        <f>[1]Trim13!T78</f>
        <v>112.659382644</v>
      </c>
      <c r="T79" s="106">
        <f>[1]Trim13!S78</f>
        <v>543.14501649800002</v>
      </c>
      <c r="U79" s="102">
        <f>[1]Trim13!AN78</f>
        <v>20396.847491962999</v>
      </c>
      <c r="V79" s="102">
        <f>[1]Trim13!AO78</f>
        <v>58.578514993666666</v>
      </c>
      <c r="W79" s="102">
        <f>[1]Trim13!AP78</f>
        <v>5315.5382621716662</v>
      </c>
      <c r="X79" s="122">
        <f>[1]Trim13!AQ78</f>
        <v>754.05100215266657</v>
      </c>
      <c r="Y79" s="122">
        <f>[1]Trim13!AR78</f>
        <v>1041.8525163466668</v>
      </c>
      <c r="Z79" s="122">
        <f>[1]Trim13!AS78</f>
        <v>516.17596735100005</v>
      </c>
      <c r="AA79" s="122">
        <f>[1]Trim13!AT78</f>
        <v>380.33930297166665</v>
      </c>
      <c r="AB79" s="122">
        <f>[1]Trim13!AU78</f>
        <v>2623.1194733496668</v>
      </c>
      <c r="AC79" s="102">
        <f>[1]Trim13!AV78</f>
        <v>4866.9488028703336</v>
      </c>
      <c r="AD79" s="102">
        <f t="shared" si="4"/>
        <v>9560.7847171816666</v>
      </c>
      <c r="AE79" s="122">
        <f>[1]Trim13!AX78</f>
        <v>2069.9969855033337</v>
      </c>
      <c r="AF79" s="122">
        <f>[1]Trim13!AY78</f>
        <v>3730.940642183667</v>
      </c>
      <c r="AG79" s="122">
        <f>[1]Trim13!AZ78</f>
        <v>406.01624585133339</v>
      </c>
      <c r="AH79" s="122">
        <f>[1]Trim13!BA78</f>
        <v>201.39270308100001</v>
      </c>
      <c r="AI79" s="122">
        <f>[1]Trim13!BB78</f>
        <v>398.65813945999997</v>
      </c>
      <c r="AJ79" s="122">
        <f>[1]Trim13!BC78</f>
        <v>107.56243162033333</v>
      </c>
      <c r="AK79" s="122">
        <f>[1]Trim13!BD78</f>
        <v>2526.8305596670002</v>
      </c>
      <c r="AL79" s="122">
        <f>[1]Trim13!BF78</f>
        <v>119.387009815</v>
      </c>
      <c r="AM79" s="122">
        <f>[1]Trim13!BE78</f>
        <v>594.99719474566666</v>
      </c>
      <c r="AN79" s="102">
        <f>[1]Trim13!U78</f>
        <v>137540.95132418998</v>
      </c>
      <c r="AO79" s="102">
        <f>[1]Trim13!V78</f>
        <v>254.60007676499998</v>
      </c>
      <c r="AP79" s="102">
        <f>[1]Trim13!W78</f>
        <v>28896.876070172002</v>
      </c>
      <c r="AQ79" s="122">
        <f>[1]Trim13!X78</f>
        <v>7684.1815362460002</v>
      </c>
      <c r="AR79" s="122">
        <f>[1]Trim13!Y78</f>
        <v>8636.8723873550007</v>
      </c>
      <c r="AS79" s="122">
        <f>[1]Trim13!Z78</f>
        <v>1513.8713905750001</v>
      </c>
      <c r="AT79" s="122">
        <f>[1]Trim13!AA78</f>
        <v>236.12488095499998</v>
      </c>
      <c r="AU79" s="122">
        <f>[1]Trim13!AB78</f>
        <v>10825.825875041</v>
      </c>
      <c r="AV79" s="102">
        <f>[1]Trim13!AC78</f>
        <v>20290.612862964001</v>
      </c>
      <c r="AW79" s="102">
        <f t="shared" si="6"/>
        <v>79145.633094801</v>
      </c>
      <c r="AX79" s="122">
        <f>[1]Trim13!AE78</f>
        <v>18066.254021332999</v>
      </c>
      <c r="AY79" s="122">
        <f>[1]Trim13!AF78</f>
        <v>27405.976391944001</v>
      </c>
      <c r="AZ79" s="122">
        <f>[1]Trim13!AG78</f>
        <v>8791.0917144369996</v>
      </c>
      <c r="BA79" s="122">
        <f>[1]Trim13!AH78</f>
        <v>1310.2380839560001</v>
      </c>
      <c r="BB79" s="122">
        <f>[1]Trim13!AI78</f>
        <v>1633.746845589</v>
      </c>
      <c r="BC79" s="122">
        <f>[1]Trim13!AJ78</f>
        <v>1241.9601503920001</v>
      </c>
      <c r="BD79" s="122">
        <f>[1]Trim13!AK78</f>
        <v>19158.906480755999</v>
      </c>
      <c r="BE79" s="122">
        <f>[1]Trim13!AM78</f>
        <v>1537.4594063939999</v>
      </c>
      <c r="BF79" s="122">
        <f>[1]Trim13!AL78</f>
        <v>8953.2292194879992</v>
      </c>
    </row>
    <row r="80" spans="1:58" x14ac:dyDescent="0.2">
      <c r="A80" s="37" t="str">
        <f>[1]Trim13!A79</f>
        <v>T1 2017</v>
      </c>
      <c r="B80" s="60">
        <f>[1]Trim13!B79</f>
        <v>21183.389994202</v>
      </c>
      <c r="C80" s="76">
        <f>[1]Trim13!C79</f>
        <v>58.642135328999998</v>
      </c>
      <c r="D80" s="76">
        <f>[1]Trim13!D79</f>
        <v>5314.8411103630006</v>
      </c>
      <c r="E80" s="61">
        <f>[1]Trim13!E79</f>
        <v>750.46840919600004</v>
      </c>
      <c r="F80" s="62">
        <f>[1]Trim13!F79</f>
        <v>1045.801974208</v>
      </c>
      <c r="G80" s="62">
        <f>[1]Trim13!G79</f>
        <v>502.34765734299998</v>
      </c>
      <c r="H80" s="62">
        <f>[1]Trim13!H79</f>
        <v>272.91606667299999</v>
      </c>
      <c r="I80" s="63">
        <f>[1]Trim13!I79</f>
        <v>2743.307002943</v>
      </c>
      <c r="J80" s="76">
        <f>[1]Trim13!J79</f>
        <v>5286.5458919430002</v>
      </c>
      <c r="K80" s="76">
        <f t="shared" si="5"/>
        <v>9751.2198539190013</v>
      </c>
      <c r="L80" s="61">
        <f>[1]Trim13!L79</f>
        <v>2106.1532569159999</v>
      </c>
      <c r="M80" s="62">
        <f>[1]Trim13!M79</f>
        <v>3821.618449091</v>
      </c>
      <c r="N80" s="62">
        <f>[1]Trim13!N79</f>
        <v>417.46075908699999</v>
      </c>
      <c r="O80" s="62">
        <f>[1]Trim13!O79</f>
        <v>272.58381186600002</v>
      </c>
      <c r="P80" s="62">
        <f>[1]Trim13!P79</f>
        <v>440.36395579999999</v>
      </c>
      <c r="Q80" s="62">
        <f>[1]Trim13!Q79</f>
        <v>123.418655168</v>
      </c>
      <c r="R80" s="62">
        <f>[1]Trim13!R79</f>
        <v>2432.1862481379999</v>
      </c>
      <c r="S80" s="63">
        <f>[1]Trim13!T79</f>
        <v>137.434717853</v>
      </c>
      <c r="T80" s="64">
        <f>[1]Trim13!S79</f>
        <v>772.14100264800004</v>
      </c>
      <c r="U80" s="53">
        <f>[1]Trim13!AN79</f>
        <v>21271.559659748331</v>
      </c>
      <c r="V80" s="53">
        <f>[1]Trim13!AO79</f>
        <v>57.015701637333336</v>
      </c>
      <c r="W80" s="53">
        <f>[1]Trim13!AP79</f>
        <v>5202.6728329709995</v>
      </c>
      <c r="X80" s="123">
        <f>[1]Trim13!AQ79</f>
        <v>725.94895804533337</v>
      </c>
      <c r="Y80" s="123">
        <f>[1]Trim13!AR79</f>
        <v>1042.4640487556667</v>
      </c>
      <c r="Z80" s="123">
        <f>[1]Trim13!AS79</f>
        <v>508.24945708700005</v>
      </c>
      <c r="AA80" s="123">
        <f>[1]Trim13!AT79</f>
        <v>284.51110576899998</v>
      </c>
      <c r="AB80" s="123">
        <f>[1]Trim13!AU79</f>
        <v>2641.4992633139996</v>
      </c>
      <c r="AC80" s="53">
        <f>[1]Trim13!AV79</f>
        <v>5217.2434007756665</v>
      </c>
      <c r="AD80" s="53">
        <f t="shared" si="4"/>
        <v>9953.3532095023329</v>
      </c>
      <c r="AE80" s="123">
        <f>[1]Trim13!AX79</f>
        <v>2082.932708212667</v>
      </c>
      <c r="AF80" s="123">
        <f>[1]Trim13!AY79</f>
        <v>3911.727079052333</v>
      </c>
      <c r="AG80" s="123">
        <f>[1]Trim13!AZ79</f>
        <v>506.00220130300005</v>
      </c>
      <c r="AH80" s="123">
        <f>[1]Trim13!BA79</f>
        <v>265.45693121866663</v>
      </c>
      <c r="AI80" s="123">
        <f>[1]Trim13!BB79</f>
        <v>433.98473322366664</v>
      </c>
      <c r="AJ80" s="123">
        <f>[1]Trim13!BC79</f>
        <v>139.17102938133334</v>
      </c>
      <c r="AK80" s="123">
        <f>[1]Trim13!BD79</f>
        <v>2493.2031889026666</v>
      </c>
      <c r="AL80" s="123">
        <f>[1]Trim13!BF79</f>
        <v>120.875338208</v>
      </c>
      <c r="AM80" s="123">
        <f>[1]Trim13!BE79</f>
        <v>841.27451486200005</v>
      </c>
      <c r="AN80" s="54">
        <f>[1]Trim13!U79</f>
        <v>143820.89796783699</v>
      </c>
      <c r="AO80" s="54">
        <f>[1]Trim13!V79</f>
        <v>262.182127122</v>
      </c>
      <c r="AP80" s="54">
        <f>[1]Trim13!W79</f>
        <v>27405.471516275</v>
      </c>
      <c r="AQ80" s="124">
        <f>[1]Trim13!X79</f>
        <v>7779.0790945670005</v>
      </c>
      <c r="AR80" s="124">
        <f>[1]Trim13!Y79</f>
        <v>7951.626791613</v>
      </c>
      <c r="AS80" s="124">
        <f>[1]Trim13!Z79</f>
        <v>1375.28812143</v>
      </c>
      <c r="AT80" s="124">
        <f>[1]Trim13!AA79</f>
        <v>195.02163878300001</v>
      </c>
      <c r="AU80" s="124">
        <f>[1]Trim13!AB79</f>
        <v>10104.455869882</v>
      </c>
      <c r="AV80" s="54">
        <f>[1]Trim13!AC79</f>
        <v>19810.336558832001</v>
      </c>
      <c r="AW80" s="54">
        <f t="shared" si="6"/>
        <v>84696.071186118992</v>
      </c>
      <c r="AX80" s="124">
        <f>[1]Trim13!AE79</f>
        <v>18074.081126043999</v>
      </c>
      <c r="AY80" s="124">
        <f>[1]Trim13!AF79</f>
        <v>31120.355404540001</v>
      </c>
      <c r="AZ80" s="124">
        <f>[1]Trim13!AG79</f>
        <v>11261.826757461</v>
      </c>
      <c r="BA80" s="124">
        <f>[1]Trim13!AH79</f>
        <v>1404.254187276</v>
      </c>
      <c r="BB80" s="124">
        <f>[1]Trim13!AI79</f>
        <v>1650.796855244</v>
      </c>
      <c r="BC80" s="124">
        <f>[1]Trim13!AJ79</f>
        <v>1534.9669458110002</v>
      </c>
      <c r="BD80" s="124">
        <f>[1]Trim13!AK79</f>
        <v>17979.459486386</v>
      </c>
      <c r="BE80" s="124">
        <f>[1]Trim13!AM79</f>
        <v>1670.3304233569997</v>
      </c>
      <c r="BF80" s="124">
        <f>[1]Trim13!AL79</f>
        <v>11646.836579489</v>
      </c>
    </row>
    <row r="81" spans="1:58" x14ac:dyDescent="0.2">
      <c r="A81" s="37" t="str">
        <f>[1]Trim13!A80</f>
        <v>T2 2017</v>
      </c>
      <c r="B81" s="60">
        <f>[1]Trim13!B80</f>
        <v>22127.423962362998</v>
      </c>
      <c r="C81" s="76">
        <f>[1]Trim13!C80</f>
        <v>59.759410393000003</v>
      </c>
      <c r="D81" s="76">
        <f>[1]Trim13!D80</f>
        <v>5221.7933777079998</v>
      </c>
      <c r="E81" s="61">
        <f>[1]Trim13!E80</f>
        <v>789.34639536099996</v>
      </c>
      <c r="F81" s="62">
        <f>[1]Trim13!F80</f>
        <v>1052.7332941980001</v>
      </c>
      <c r="G81" s="62">
        <f>[1]Trim13!G80</f>
        <v>487.78857702099998</v>
      </c>
      <c r="H81" s="62">
        <f>[1]Trim13!H80</f>
        <v>267.53596317199998</v>
      </c>
      <c r="I81" s="63">
        <f>[1]Trim13!I80</f>
        <v>2624.3891479560002</v>
      </c>
      <c r="J81" s="76">
        <f>[1]Trim13!J80</f>
        <v>5448.1550422239998</v>
      </c>
      <c r="K81" s="76">
        <f t="shared" si="5"/>
        <v>10568.75627091</v>
      </c>
      <c r="L81" s="61">
        <f>[1]Trim13!L80</f>
        <v>2184.0398139479998</v>
      </c>
      <c r="M81" s="62">
        <f>[1]Trim13!M80</f>
        <v>4235.321658242</v>
      </c>
      <c r="N81" s="62">
        <f>[1]Trim13!N80</f>
        <v>398.76041584900003</v>
      </c>
      <c r="O81" s="62">
        <f>[1]Trim13!O80</f>
        <v>240.67216836099999</v>
      </c>
      <c r="P81" s="62">
        <f>[1]Trim13!P80</f>
        <v>521.82258006500001</v>
      </c>
      <c r="Q81" s="62">
        <f>[1]Trim13!Q80</f>
        <v>150.30908377399999</v>
      </c>
      <c r="R81" s="62">
        <f>[1]Trim13!R80</f>
        <v>2723.396577596</v>
      </c>
      <c r="S81" s="63">
        <f>[1]Trim13!T80</f>
        <v>114.433973075</v>
      </c>
      <c r="T81" s="64">
        <f>[1]Trim13!S80</f>
        <v>828.95986112800006</v>
      </c>
      <c r="U81" s="53">
        <f>[1]Trim13!AN80</f>
        <v>21893.116409833336</v>
      </c>
      <c r="V81" s="53">
        <f>[1]Trim13!AO80</f>
        <v>53.845425032000001</v>
      </c>
      <c r="W81" s="53">
        <f>[1]Trim13!AP80</f>
        <v>5253.2184871976669</v>
      </c>
      <c r="X81" s="123">
        <f>[1]Trim13!AQ80</f>
        <v>752.99248350533333</v>
      </c>
      <c r="Y81" s="123">
        <f>[1]Trim13!AR80</f>
        <v>1065.1018559003332</v>
      </c>
      <c r="Z81" s="123">
        <f>[1]Trim13!AS80</f>
        <v>517.4484145153333</v>
      </c>
      <c r="AA81" s="123">
        <f>[1]Trim13!AT80</f>
        <v>273.21817063166668</v>
      </c>
      <c r="AB81" s="123">
        <f>[1]Trim13!AU80</f>
        <v>2644.4575626450001</v>
      </c>
      <c r="AC81" s="53">
        <f>[1]Trim13!AV80</f>
        <v>5246.3544551123332</v>
      </c>
      <c r="AD81" s="53">
        <f t="shared" si="4"/>
        <v>10445.898307951333</v>
      </c>
      <c r="AE81" s="123">
        <f>[1]Trim13!AX80</f>
        <v>2265.1911471956664</v>
      </c>
      <c r="AF81" s="123">
        <f>[1]Trim13!AY80</f>
        <v>4047.4516893630002</v>
      </c>
      <c r="AG81" s="123">
        <f>[1]Trim13!AZ80</f>
        <v>453.95953887133334</v>
      </c>
      <c r="AH81" s="123">
        <f>[1]Trim13!BA80</f>
        <v>277.78422699133336</v>
      </c>
      <c r="AI81" s="123">
        <f>[1]Trim13!BB80</f>
        <v>500.26334696000004</v>
      </c>
      <c r="AJ81" s="123">
        <f>[1]Trim13!BC80</f>
        <v>149.96270288033335</v>
      </c>
      <c r="AK81" s="123">
        <f>[1]Trim13!BD80</f>
        <v>2623.6290573269998</v>
      </c>
      <c r="AL81" s="123">
        <f>[1]Trim13!BF80</f>
        <v>127.65659836266667</v>
      </c>
      <c r="AM81" s="123">
        <f>[1]Trim13!BE80</f>
        <v>893.79973454000003</v>
      </c>
      <c r="AN81" s="54">
        <f>[1]Trim13!U80</f>
        <v>146428.99611848401</v>
      </c>
      <c r="AO81" s="54">
        <f>[1]Trim13!V80</f>
        <v>239.71955224599998</v>
      </c>
      <c r="AP81" s="54">
        <f>[1]Trim13!W80</f>
        <v>28286.070001526998</v>
      </c>
      <c r="AQ81" s="124">
        <f>[1]Trim13!X80</f>
        <v>7963.7084818640005</v>
      </c>
      <c r="AR81" s="124">
        <f>[1]Trim13!Y80</f>
        <v>8247.8493351059988</v>
      </c>
      <c r="AS81" s="124">
        <f>[1]Trim13!Z80</f>
        <v>1401.4869880410001</v>
      </c>
      <c r="AT81" s="124">
        <f>[1]Trim13!AA80</f>
        <v>190.604379123</v>
      </c>
      <c r="AU81" s="124">
        <f>[1]Trim13!AB80</f>
        <v>10482.420817393</v>
      </c>
      <c r="AV81" s="54">
        <f>[1]Trim13!AC80</f>
        <v>20857.728966561001</v>
      </c>
      <c r="AW81" s="54">
        <f t="shared" si="6"/>
        <v>85391.650062500004</v>
      </c>
      <c r="AX81" s="124">
        <f>[1]Trim13!AE80</f>
        <v>20184.583112332002</v>
      </c>
      <c r="AY81" s="124">
        <f>[1]Trim13!AF80</f>
        <v>31898.002027978</v>
      </c>
      <c r="AZ81" s="124">
        <f>[1]Trim13!AG80</f>
        <v>9878.5782581899985</v>
      </c>
      <c r="BA81" s="124">
        <f>[1]Trim13!AH80</f>
        <v>1290.0436765309998</v>
      </c>
      <c r="BB81" s="124">
        <f>[1]Trim13!AI80</f>
        <v>1587.486616397</v>
      </c>
      <c r="BC81" s="124">
        <f>[1]Trim13!AJ80</f>
        <v>1400.4438078170001</v>
      </c>
      <c r="BD81" s="124">
        <f>[1]Trim13!AK80</f>
        <v>17661.167618398002</v>
      </c>
      <c r="BE81" s="124">
        <f>[1]Trim13!AM80</f>
        <v>1491.344944857</v>
      </c>
      <c r="BF81" s="124">
        <f>[1]Trim13!AL80</f>
        <v>11653.82753565</v>
      </c>
    </row>
    <row r="82" spans="1:58" x14ac:dyDescent="0.2">
      <c r="A82" s="37" t="str">
        <f>[1]Trim13!A81</f>
        <v>T3 2017</v>
      </c>
      <c r="B82" s="60">
        <f>[1]Trim13!B81</f>
        <v>22664.333914364001</v>
      </c>
      <c r="C82" s="76">
        <f>[1]Trim13!C81</f>
        <v>46.142147911000002</v>
      </c>
      <c r="D82" s="76">
        <f>[1]Trim13!D81</f>
        <v>5291.0525111879997</v>
      </c>
      <c r="E82" s="61">
        <f>[1]Trim13!E81</f>
        <v>729.46176322199995</v>
      </c>
      <c r="F82" s="62">
        <f>[1]Trim13!F81</f>
        <v>1074.1813536960001</v>
      </c>
      <c r="G82" s="62">
        <f>[1]Trim13!G81</f>
        <v>515.97231461399997</v>
      </c>
      <c r="H82" s="62">
        <f>[1]Trim13!H81</f>
        <v>310.972800581</v>
      </c>
      <c r="I82" s="63">
        <f>[1]Trim13!I81</f>
        <v>2660.4642790749999</v>
      </c>
      <c r="J82" s="76">
        <f>[1]Trim13!J81</f>
        <v>5763.9248739300001</v>
      </c>
      <c r="K82" s="76">
        <f t="shared" si="5"/>
        <v>10637.066826390001</v>
      </c>
      <c r="L82" s="61">
        <f>[1]Trim13!L81</f>
        <v>2206.4265763889998</v>
      </c>
      <c r="M82" s="62">
        <f>[1]Trim13!M81</f>
        <v>4218.846004649</v>
      </c>
      <c r="N82" s="62">
        <f>[1]Trim13!N81</f>
        <v>411.59694559100001</v>
      </c>
      <c r="O82" s="62">
        <f>[1]Trim13!O81</f>
        <v>251.39696125399999</v>
      </c>
      <c r="P82" s="62">
        <f>[1]Trim13!P81</f>
        <v>565.49231972600001</v>
      </c>
      <c r="Q82" s="62">
        <f>[1]Trim13!Q81</f>
        <v>189.12213033899999</v>
      </c>
      <c r="R82" s="62">
        <f>[1]Trim13!R81</f>
        <v>2703.440340823</v>
      </c>
      <c r="S82" s="63">
        <f>[1]Trim13!T81</f>
        <v>90.745547619000007</v>
      </c>
      <c r="T82" s="64">
        <f>[1]Trim13!S81</f>
        <v>926.14755494500002</v>
      </c>
      <c r="U82" s="53">
        <f>[1]Trim13!AN81</f>
        <v>22849.766824547667</v>
      </c>
      <c r="V82" s="53">
        <f>[1]Trim13!AO81</f>
        <v>51.489581523999995</v>
      </c>
      <c r="W82" s="53">
        <f>[1]Trim13!AP81</f>
        <v>5338.1787487223337</v>
      </c>
      <c r="X82" s="123">
        <f>[1]Trim13!AQ81</f>
        <v>773.75128712500009</v>
      </c>
      <c r="Y82" s="123">
        <f>[1]Trim13!AR81</f>
        <v>1118.4228906856667</v>
      </c>
      <c r="Z82" s="123">
        <f>[1]Trim13!AS81</f>
        <v>513.66093271633338</v>
      </c>
      <c r="AA82" s="123">
        <f>[1]Trim13!AT81</f>
        <v>291.02712820833329</v>
      </c>
      <c r="AB82" s="123">
        <f>[1]Trim13!AU81</f>
        <v>2641.3165099870002</v>
      </c>
      <c r="AC82" s="53">
        <f>[1]Trim13!AV81</f>
        <v>5553.1069023383325</v>
      </c>
      <c r="AD82" s="53">
        <f t="shared" si="4"/>
        <v>11039.810887117666</v>
      </c>
      <c r="AE82" s="123">
        <f>[1]Trim13!AX81</f>
        <v>2361.1816527093333</v>
      </c>
      <c r="AF82" s="123">
        <f>[1]Trim13!AY81</f>
        <v>4192.0053935656661</v>
      </c>
      <c r="AG82" s="123">
        <f>[1]Trim13!AZ81</f>
        <v>437.33135752499999</v>
      </c>
      <c r="AH82" s="123">
        <f>[1]Trim13!BA81</f>
        <v>251.91772984833332</v>
      </c>
      <c r="AI82" s="123">
        <f>[1]Trim13!BB81</f>
        <v>570.74145015733336</v>
      </c>
      <c r="AJ82" s="123">
        <f>[1]Trim13!BC81</f>
        <v>191.11003213533331</v>
      </c>
      <c r="AK82" s="123">
        <f>[1]Trim13!BD81</f>
        <v>2899.9765694286666</v>
      </c>
      <c r="AL82" s="123">
        <f>[1]Trim13!BF81</f>
        <v>135.546701748</v>
      </c>
      <c r="AM82" s="123">
        <f>[1]Trim13!BE81</f>
        <v>867.18070484533325</v>
      </c>
      <c r="AN82" s="54">
        <f>[1]Trim13!U81</f>
        <v>150408.72591315699</v>
      </c>
      <c r="AO82" s="54">
        <f>[1]Trim13!V81</f>
        <v>254.223187497</v>
      </c>
      <c r="AP82" s="54">
        <f>[1]Trim13!W81</f>
        <v>28197.306625134996</v>
      </c>
      <c r="AQ82" s="124">
        <f>[1]Trim13!X81</f>
        <v>7914.1043798839992</v>
      </c>
      <c r="AR82" s="124">
        <f>[1]Trim13!Y81</f>
        <v>8479.54867328</v>
      </c>
      <c r="AS82" s="124">
        <f>[1]Trim13!Z81</f>
        <v>1419.0787029560001</v>
      </c>
      <c r="AT82" s="124">
        <f>[1]Trim13!AA81</f>
        <v>228.04787314800001</v>
      </c>
      <c r="AU82" s="124">
        <f>[1]Trim13!AB81</f>
        <v>10156.526995867</v>
      </c>
      <c r="AV82" s="54">
        <f>[1]Trim13!AC81</f>
        <v>21506.583405522</v>
      </c>
      <c r="AW82" s="54">
        <f t="shared" si="6"/>
        <v>88272.04357868302</v>
      </c>
      <c r="AX82" s="124">
        <f>[1]Trim13!AE81</f>
        <v>20739.751421314002</v>
      </c>
      <c r="AY82" s="124">
        <f>[1]Trim13!AF81</f>
        <v>32883.204789536001</v>
      </c>
      <c r="AZ82" s="124">
        <f>[1]Trim13!AG81</f>
        <v>10452.018200676001</v>
      </c>
      <c r="BA82" s="124">
        <f>[1]Trim13!AH81</f>
        <v>1163.2294328570001</v>
      </c>
      <c r="BB82" s="124">
        <f>[1]Trim13!AI81</f>
        <v>1443.375423832</v>
      </c>
      <c r="BC82" s="124">
        <f>[1]Trim13!AJ81</f>
        <v>1601.9639799689999</v>
      </c>
      <c r="BD82" s="124">
        <f>[1]Trim13!AK81</f>
        <v>18020.727163086001</v>
      </c>
      <c r="BE82" s="124">
        <f>[1]Trim13!AM81</f>
        <v>1967.773167413</v>
      </c>
      <c r="BF82" s="124">
        <f>[1]Trim13!AL81</f>
        <v>12178.569116319999</v>
      </c>
    </row>
    <row r="83" spans="1:58" s="107" customFormat="1" x14ac:dyDescent="0.2">
      <c r="A83" s="100" t="str">
        <f>[1]Trim13!A82</f>
        <v>T4 2017</v>
      </c>
      <c r="B83" s="101">
        <f>[1]Trim13!B82</f>
        <v>23938.226000095001</v>
      </c>
      <c r="C83" s="102">
        <f>[1]Trim13!C82</f>
        <v>47.638465447000002</v>
      </c>
      <c r="D83" s="102">
        <f>[1]Trim13!D82</f>
        <v>5602.4764699749994</v>
      </c>
      <c r="E83" s="103">
        <f>[1]Trim13!E82</f>
        <v>748.32594385899995</v>
      </c>
      <c r="F83" s="104">
        <f>[1]Trim13!F82</f>
        <v>1167.8014777359999</v>
      </c>
      <c r="G83" s="104">
        <f>[1]Trim13!G82</f>
        <v>512.15471961200001</v>
      </c>
      <c r="H83" s="104">
        <f>[1]Trim13!H82</f>
        <v>383.17204165200002</v>
      </c>
      <c r="I83" s="105">
        <f>[1]Trim13!I82</f>
        <v>2791.0222871159999</v>
      </c>
      <c r="J83" s="102">
        <f>[1]Trim13!J82</f>
        <v>6064.2895397709999</v>
      </c>
      <c r="K83" s="102">
        <f t="shared" ref="K83:K85" si="7">L83+M83+N83+O83+P83+Q83+R83+S83</f>
        <v>11244.829750098001</v>
      </c>
      <c r="L83" s="103">
        <f>[1]Trim13!L82</f>
        <v>2133.4045778220002</v>
      </c>
      <c r="M83" s="104">
        <f>[1]Trim13!M82</f>
        <v>4623.4663225960003</v>
      </c>
      <c r="N83" s="104">
        <f>[1]Trim13!N82</f>
        <v>432.34207436299999</v>
      </c>
      <c r="O83" s="104">
        <f>[1]Trim13!O82</f>
        <v>265.54784969799999</v>
      </c>
      <c r="P83" s="104">
        <f>[1]Trim13!P82</f>
        <v>452.74759763600002</v>
      </c>
      <c r="Q83" s="104">
        <f>[1]Trim13!Q82</f>
        <v>161.41233024900001</v>
      </c>
      <c r="R83" s="104">
        <f>[1]Trim13!R82</f>
        <v>3063.8712181609999</v>
      </c>
      <c r="S83" s="105">
        <f>[1]Trim13!T82</f>
        <v>112.03777957299999</v>
      </c>
      <c r="T83" s="106">
        <f>[1]Trim13!S82</f>
        <v>978.99177480399999</v>
      </c>
      <c r="U83" s="102">
        <f>[1]Trim13!AN82</f>
        <v>23961.06878912733</v>
      </c>
      <c r="V83" s="102">
        <f>[1]Trim13!AO82</f>
        <v>55.441814712333333</v>
      </c>
      <c r="W83" s="102">
        <f>[1]Trim13!AP82</f>
        <v>5555.1301908966661</v>
      </c>
      <c r="X83" s="122">
        <f>[1]Trim13!AQ82</f>
        <v>769.04897766866668</v>
      </c>
      <c r="Y83" s="122">
        <f>[1]Trim13!AR82</f>
        <v>1184.1426435086667</v>
      </c>
      <c r="Z83" s="122">
        <f>[1]Trim13!AS82</f>
        <v>519.87021495533338</v>
      </c>
      <c r="AA83" s="122">
        <f>[1]Trim13!AT82</f>
        <v>362.9140262906667</v>
      </c>
      <c r="AB83" s="122">
        <f>[1]Trim13!AU82</f>
        <v>2719.154328473333</v>
      </c>
      <c r="AC83" s="102">
        <f>[1]Trim13!AV82</f>
        <v>5902.5379063113332</v>
      </c>
      <c r="AD83" s="102">
        <f t="shared" ref="AD83:AD85" si="8">AE83+AF83+AG83+AH83+AI83+AJ83+AK83+AL83</f>
        <v>11428.146197358665</v>
      </c>
      <c r="AE83" s="122">
        <f>[1]Trim13!AX82</f>
        <v>2245.395869933333</v>
      </c>
      <c r="AF83" s="122">
        <f>[1]Trim13!AY82</f>
        <v>4542.2756775299995</v>
      </c>
      <c r="AG83" s="122">
        <f>[1]Trim13!AZ82</f>
        <v>509.95277112966664</v>
      </c>
      <c r="AH83" s="122">
        <f>[1]Trim13!BA82</f>
        <v>266.51834169533328</v>
      </c>
      <c r="AI83" s="122">
        <f>[1]Trim13!BB82</f>
        <v>493.19837336733332</v>
      </c>
      <c r="AJ83" s="122">
        <f>[1]Trim13!BC82</f>
        <v>191.12704827599998</v>
      </c>
      <c r="AK83" s="122">
        <f>[1]Trim13!BD82</f>
        <v>3050.305989859</v>
      </c>
      <c r="AL83" s="122">
        <f>[1]Trim13!BF82</f>
        <v>129.372125568</v>
      </c>
      <c r="AM83" s="122">
        <f>[1]Trim13!BE82</f>
        <v>1019.8126798483332</v>
      </c>
      <c r="AN83" s="102">
        <f>[1]Trim13!U82</f>
        <v>155649.58837518701</v>
      </c>
      <c r="AO83" s="102">
        <f>[1]Trim13!V82</f>
        <v>240.55883810900002</v>
      </c>
      <c r="AP83" s="102">
        <f>[1]Trim13!W82</f>
        <v>29025.779822107004</v>
      </c>
      <c r="AQ83" s="122">
        <f>[1]Trim13!X82</f>
        <v>8188.21224274</v>
      </c>
      <c r="AR83" s="122">
        <f>[1]Trim13!Y82</f>
        <v>8491.5347448290013</v>
      </c>
      <c r="AS83" s="122">
        <f>[1]Trim13!Z82</f>
        <v>1527.4936851729999</v>
      </c>
      <c r="AT83" s="122">
        <f>[1]Trim13!AA82</f>
        <v>358.91407577999996</v>
      </c>
      <c r="AU83" s="122">
        <f>[1]Trim13!AB82</f>
        <v>10459.625073585001</v>
      </c>
      <c r="AV83" s="102">
        <f>[1]Trim13!AC82</f>
        <v>22810.090433914</v>
      </c>
      <c r="AW83" s="102">
        <f t="shared" ref="AW83:AW85" si="9">AX83+AY83+AZ83+BA83+BB83+BC83+BD83+BE83</f>
        <v>89881.262639859007</v>
      </c>
      <c r="AX83" s="122">
        <f>[1]Trim13!AE82</f>
        <v>19644.162002785997</v>
      </c>
      <c r="AY83" s="122">
        <f>[1]Trim13!AF82</f>
        <v>34794.062914449001</v>
      </c>
      <c r="AZ83" s="122">
        <f>[1]Trim13!AG82</f>
        <v>10611.303332762</v>
      </c>
      <c r="BA83" s="122">
        <f>[1]Trim13!AH82</f>
        <v>1192.2318769570002</v>
      </c>
      <c r="BB83" s="122">
        <f>[1]Trim13!AI82</f>
        <v>1225.8352112150001</v>
      </c>
      <c r="BC83" s="122">
        <f>[1]Trim13!AJ82</f>
        <v>1384.224826915</v>
      </c>
      <c r="BD83" s="122">
        <f>[1]Trim13!AK82</f>
        <v>19092.088444415</v>
      </c>
      <c r="BE83" s="122">
        <f>[1]Trim13!AM82</f>
        <v>1937.3540303599998</v>
      </c>
      <c r="BF83" s="122">
        <f>[1]Trim13!AL82</f>
        <v>13691.896641198</v>
      </c>
    </row>
    <row r="84" spans="1:58" x14ac:dyDescent="0.2">
      <c r="A84" s="37" t="str">
        <f>[1]Trim13!A83</f>
        <v>T1 2018</v>
      </c>
      <c r="B84" s="60">
        <f>[1]Trim13!B83</f>
        <v>24787.806881902001</v>
      </c>
      <c r="C84" s="76">
        <f>[1]Trim13!C83</f>
        <v>41.435206401000002</v>
      </c>
      <c r="D84" s="76">
        <f>[1]Trim13!D83</f>
        <v>5761.7882297790002</v>
      </c>
      <c r="E84" s="61">
        <f>[1]Trim13!E83</f>
        <v>825.76136944699999</v>
      </c>
      <c r="F84" s="62">
        <f>[1]Trim13!F83</f>
        <v>1097.0161886230001</v>
      </c>
      <c r="G84" s="62">
        <f>[1]Trim13!G83</f>
        <v>504.52390327299997</v>
      </c>
      <c r="H84" s="62">
        <f>[1]Trim13!H83</f>
        <v>502.34814867400002</v>
      </c>
      <c r="I84" s="63">
        <f>[1]Trim13!I83</f>
        <v>2832.138619762</v>
      </c>
      <c r="J84" s="76">
        <f>[1]Trim13!J83</f>
        <v>6159.6387614040004</v>
      </c>
      <c r="K84" s="76">
        <f t="shared" si="7"/>
        <v>11798.613496920001</v>
      </c>
      <c r="L84" s="61">
        <f>[1]Trim13!L83</f>
        <v>2297.1655344579999</v>
      </c>
      <c r="M84" s="62">
        <f>[1]Trim13!M83</f>
        <v>4876.8948542349999</v>
      </c>
      <c r="N84" s="62">
        <f>[1]Trim13!N83</f>
        <v>423.877049978</v>
      </c>
      <c r="O84" s="62">
        <f>[1]Trim13!O83</f>
        <v>278.82215258899998</v>
      </c>
      <c r="P84" s="62">
        <f>[1]Trim13!P83</f>
        <v>403.933942124</v>
      </c>
      <c r="Q84" s="62">
        <f>[1]Trim13!Q83</f>
        <v>152.85824502099999</v>
      </c>
      <c r="R84" s="62">
        <f>[1]Trim13!R83</f>
        <v>3219.687574178</v>
      </c>
      <c r="S84" s="63">
        <f>[1]Trim13!T83</f>
        <v>145.37414433699999</v>
      </c>
      <c r="T84" s="64">
        <f>[1]Trim13!S83</f>
        <v>1026.3311873980001</v>
      </c>
      <c r="U84" s="53">
        <f>[1]Trim13!AN83</f>
        <v>24912.006209515996</v>
      </c>
      <c r="V84" s="53">
        <f>[1]Trim13!AO83</f>
        <v>47.048870547999996</v>
      </c>
      <c r="W84" s="53">
        <f>[1]Trim13!AP83</f>
        <v>5740.881526868</v>
      </c>
      <c r="X84" s="123">
        <f>[1]Trim13!AQ83</f>
        <v>800.33987249533345</v>
      </c>
      <c r="Y84" s="123">
        <f>[1]Trim13!AR83</f>
        <v>1161.6803092623334</v>
      </c>
      <c r="Z84" s="123">
        <f>[1]Trim13!AS83</f>
        <v>528.68773275366664</v>
      </c>
      <c r="AA84" s="123">
        <f>[1]Trim13!AT83</f>
        <v>471.56736763866667</v>
      </c>
      <c r="AB84" s="123">
        <f>[1]Trim13!AU83</f>
        <v>2778.6062447179997</v>
      </c>
      <c r="AC84" s="53">
        <f>[1]Trim13!AV83</f>
        <v>6156.594369925333</v>
      </c>
      <c r="AD84" s="53">
        <f t="shared" si="8"/>
        <v>11881.075082155667</v>
      </c>
      <c r="AE84" s="123">
        <f>[1]Trim13!AX83</f>
        <v>2342.129913735333</v>
      </c>
      <c r="AF84" s="123">
        <f>[1]Trim13!AY83</f>
        <v>4739.0597274416659</v>
      </c>
      <c r="AG84" s="123">
        <f>[1]Trim13!AZ83</f>
        <v>593.50262957000007</v>
      </c>
      <c r="AH84" s="123">
        <f>[1]Trim13!BA83</f>
        <v>250.5106052036667</v>
      </c>
      <c r="AI84" s="123">
        <f>[1]Trim13!BB83</f>
        <v>416.70037519800002</v>
      </c>
      <c r="AJ84" s="123">
        <f>[1]Trim13!BC83</f>
        <v>173.73790122366665</v>
      </c>
      <c r="AK84" s="123">
        <f>[1]Trim13!BD83</f>
        <v>3206.8350669480001</v>
      </c>
      <c r="AL84" s="123">
        <f>[1]Trim13!BF83</f>
        <v>158.59886283533334</v>
      </c>
      <c r="AM84" s="123">
        <f>[1]Trim13!BE83</f>
        <v>1086.406360019</v>
      </c>
      <c r="AN84" s="54">
        <f>[1]Trim13!U83</f>
        <v>159001.31894226899</v>
      </c>
      <c r="AO84" s="54">
        <f>[1]Trim13!V83</f>
        <v>207.92019754200004</v>
      </c>
      <c r="AP84" s="54">
        <f>[1]Trim13!W83</f>
        <v>29270.534392299</v>
      </c>
      <c r="AQ84" s="124">
        <f>[1]Trim13!X83</f>
        <v>8529.4077362879998</v>
      </c>
      <c r="AR84" s="124">
        <f>[1]Trim13!Y83</f>
        <v>8514.7947778310008</v>
      </c>
      <c r="AS84" s="124">
        <f>[1]Trim13!Z83</f>
        <v>1442.2754827839999</v>
      </c>
      <c r="AT84" s="124">
        <f>[1]Trim13!AA83</f>
        <v>382.32546443900003</v>
      </c>
      <c r="AU84" s="124">
        <f>[1]Trim13!AB83</f>
        <v>10401.730930956999</v>
      </c>
      <c r="AV84" s="54">
        <f>[1]Trim13!AC83</f>
        <v>22932.928723969002</v>
      </c>
      <c r="AW84" s="54">
        <f t="shared" si="9"/>
        <v>92013.888530181022</v>
      </c>
      <c r="AX84" s="124">
        <f>[1]Trim13!AE83</f>
        <v>20268.571174589</v>
      </c>
      <c r="AY84" s="124">
        <f>[1]Trim13!AF83</f>
        <v>35823.386555962999</v>
      </c>
      <c r="AZ84" s="124">
        <f>[1]Trim13!AG83</f>
        <v>12835.983299666001</v>
      </c>
      <c r="BA84" s="124">
        <f>[1]Trim13!AH83</f>
        <v>1121.04833087</v>
      </c>
      <c r="BB84" s="124">
        <f>[1]Trim13!AI83</f>
        <v>891.56762085999992</v>
      </c>
      <c r="BC84" s="124">
        <f>[1]Trim13!AJ83</f>
        <v>1193.4199759560001</v>
      </c>
      <c r="BD84" s="124">
        <f>[1]Trim13!AK83</f>
        <v>17947.800773676001</v>
      </c>
      <c r="BE84" s="124">
        <f>[1]Trim13!AM83</f>
        <v>1932.1107986010002</v>
      </c>
      <c r="BF84" s="124">
        <f>[1]Trim13!AL83</f>
        <v>14576.047098277999</v>
      </c>
    </row>
    <row r="85" spans="1:58" x14ac:dyDescent="0.2">
      <c r="A85" s="37" t="str">
        <f>[1]Trim13!A84</f>
        <v>T2 2018</v>
      </c>
      <c r="B85" s="60">
        <f>[1]Trim13!B84</f>
        <v>24923.344102126997</v>
      </c>
      <c r="C85" s="76">
        <f>[1]Trim13!C84</f>
        <v>46.83276017</v>
      </c>
      <c r="D85" s="76">
        <f>[1]Trim13!D84</f>
        <v>5826.3264658629996</v>
      </c>
      <c r="E85" s="61">
        <f>[1]Trim13!E84</f>
        <v>784.59060393899995</v>
      </c>
      <c r="F85" s="62">
        <f>[1]Trim13!F84</f>
        <v>1102.8695584589998</v>
      </c>
      <c r="G85" s="62">
        <f>[1]Trim13!G84</f>
        <v>501.92419557400001</v>
      </c>
      <c r="H85" s="62">
        <f>[1]Trim13!H84</f>
        <v>603.41212251499996</v>
      </c>
      <c r="I85" s="63">
        <f>[1]Trim13!I84</f>
        <v>2833.5299853759998</v>
      </c>
      <c r="J85" s="76">
        <f>[1]Trim13!J84</f>
        <v>6255.683314418</v>
      </c>
      <c r="K85" s="76">
        <f t="shared" si="7"/>
        <v>11784.485463507997</v>
      </c>
      <c r="L85" s="61">
        <f>[1]Trim13!L84</f>
        <v>2215.1312324830001</v>
      </c>
      <c r="M85" s="62">
        <f>[1]Trim13!M84</f>
        <v>4678.4096794409998</v>
      </c>
      <c r="N85" s="62">
        <f>[1]Trim13!N84</f>
        <v>522.19799184600004</v>
      </c>
      <c r="O85" s="62">
        <f>[1]Trim13!O84</f>
        <v>290.80177782499999</v>
      </c>
      <c r="P85" s="62">
        <f>[1]Trim13!P84</f>
        <v>383.27468233299999</v>
      </c>
      <c r="Q85" s="62">
        <f>[1]Trim13!Q84</f>
        <v>143.05987651199999</v>
      </c>
      <c r="R85" s="62">
        <f>[1]Trim13!R84</f>
        <v>3408.908166742</v>
      </c>
      <c r="S85" s="63">
        <f>[1]Trim13!T84</f>
        <v>142.70205632599999</v>
      </c>
      <c r="T85" s="64">
        <f>[1]Trim13!S84</f>
        <v>1010.016098168</v>
      </c>
      <c r="U85" s="53">
        <f>[1]Trim13!AN84</f>
        <v>25062.426513298666</v>
      </c>
      <c r="V85" s="53">
        <f>[1]Trim13!AO84</f>
        <v>55.640736333</v>
      </c>
      <c r="W85" s="53">
        <f>[1]Trim13!AP84</f>
        <v>5871.4171286396668</v>
      </c>
      <c r="X85" s="123">
        <f>[1]Trim13!AQ84</f>
        <v>821.22383714899991</v>
      </c>
      <c r="Y85" s="123">
        <f>[1]Trim13!AR84</f>
        <v>1180.6643531116667</v>
      </c>
      <c r="Z85" s="123">
        <f>[1]Trim13!AS84</f>
        <v>508.37911043000003</v>
      </c>
      <c r="AA85" s="123">
        <f>[1]Trim13!AT84</f>
        <v>569.15901306966668</v>
      </c>
      <c r="AB85" s="123">
        <f>[1]Trim13!AU84</f>
        <v>2791.9908148793334</v>
      </c>
      <c r="AC85" s="53">
        <f>[1]Trim13!AV84</f>
        <v>6096.3726983790002</v>
      </c>
      <c r="AD85" s="53">
        <f t="shared" si="8"/>
        <v>11980.433386302666</v>
      </c>
      <c r="AE85" s="123">
        <f>[1]Trim13!AX84</f>
        <v>2262.2081097173336</v>
      </c>
      <c r="AF85" s="123">
        <f>[1]Trim13!AY84</f>
        <v>4852.3340687689997</v>
      </c>
      <c r="AG85" s="123">
        <f>[1]Trim13!AZ84</f>
        <v>538.34654039733334</v>
      </c>
      <c r="AH85" s="123">
        <f>[1]Trim13!BA84</f>
        <v>282.07747794900001</v>
      </c>
      <c r="AI85" s="123">
        <f>[1]Trim13!BB84</f>
        <v>387.4302093413333</v>
      </c>
      <c r="AJ85" s="123">
        <f>[1]Trim13!BC84</f>
        <v>153.60897507799999</v>
      </c>
      <c r="AK85" s="123">
        <f>[1]Trim13!BD84</f>
        <v>3337.7938391150001</v>
      </c>
      <c r="AL85" s="123">
        <f>[1]Trim13!BF84</f>
        <v>166.63416593566663</v>
      </c>
      <c r="AM85" s="123">
        <f>[1]Trim13!BE84</f>
        <v>1058.5625636443333</v>
      </c>
      <c r="AN85" s="54">
        <f>[1]Trim13!U84</f>
        <v>158078.12130287001</v>
      </c>
      <c r="AO85" s="54">
        <f>[1]Trim13!V84</f>
        <v>256.93361517799997</v>
      </c>
      <c r="AP85" s="54">
        <f>[1]Trim13!W84</f>
        <v>30512.968267582997</v>
      </c>
      <c r="AQ85" s="124">
        <f>[1]Trim13!X84</f>
        <v>8376.7763624199997</v>
      </c>
      <c r="AR85" s="124">
        <f>[1]Trim13!Y84</f>
        <v>8801.0905443859992</v>
      </c>
      <c r="AS85" s="124">
        <f>[1]Trim13!Z84</f>
        <v>1446.5931276650001</v>
      </c>
      <c r="AT85" s="124">
        <f>[1]Trim13!AA84</f>
        <v>392.80361892500002</v>
      </c>
      <c r="AU85" s="124">
        <f>[1]Trim13!AB84</f>
        <v>11495.704614187001</v>
      </c>
      <c r="AV85" s="54">
        <f>[1]Trim13!AC84</f>
        <v>22675.061502723001</v>
      </c>
      <c r="AW85" s="54">
        <f t="shared" si="9"/>
        <v>89632.133047951007</v>
      </c>
      <c r="AX85" s="124">
        <f>[1]Trim13!AE84</f>
        <v>19664.323376588</v>
      </c>
      <c r="AY85" s="124">
        <f>[1]Trim13!AF84</f>
        <v>36067.407963167003</v>
      </c>
      <c r="AZ85" s="124">
        <f>[1]Trim13!AG84</f>
        <v>11476.726539805</v>
      </c>
      <c r="BA85" s="124">
        <f>[1]Trim13!AH84</f>
        <v>1032.757354936</v>
      </c>
      <c r="BB85" s="124">
        <f>[1]Trim13!AI84</f>
        <v>600.59479617800002</v>
      </c>
      <c r="BC85" s="124">
        <f>[1]Trim13!AJ84</f>
        <v>990.409426252</v>
      </c>
      <c r="BD85" s="124">
        <f>[1]Trim13!AK84</f>
        <v>17887.274201607001</v>
      </c>
      <c r="BE85" s="124">
        <f>[1]Trim13!AM84</f>
        <v>1912.6393894180001</v>
      </c>
      <c r="BF85" s="124">
        <f>[1]Trim13!AL84</f>
        <v>15001.024869435001</v>
      </c>
    </row>
    <row r="86" spans="1:58" x14ac:dyDescent="0.2">
      <c r="A86" s="37" t="str">
        <f>[1]Trim13!A85</f>
        <v>T3 2018</v>
      </c>
      <c r="B86" s="60">
        <f>[1]Trim13!B85</f>
        <v>25788.169098088001</v>
      </c>
      <c r="C86" s="76">
        <f>[1]Trim13!C85</f>
        <v>71.549948846999996</v>
      </c>
      <c r="D86" s="76">
        <f>[1]Trim13!D85</f>
        <v>6121.4086953799997</v>
      </c>
      <c r="E86" s="61">
        <f>[1]Trim13!E85</f>
        <v>821.15952708600003</v>
      </c>
      <c r="F86" s="62">
        <f>[1]Trim13!F85</f>
        <v>1161.3681261070001</v>
      </c>
      <c r="G86" s="62">
        <f>[1]Trim13!G85</f>
        <v>525.81479488900004</v>
      </c>
      <c r="H86" s="62">
        <f>[1]Trim13!H85</f>
        <v>645.48649278100004</v>
      </c>
      <c r="I86" s="63">
        <f>[1]Trim13!I85</f>
        <v>2967.5797545169999</v>
      </c>
      <c r="J86" s="76">
        <f>[1]Trim13!J85</f>
        <v>6573.902313181</v>
      </c>
      <c r="K86" s="76">
        <f t="shared" ref="K86" si="10">L86+M86+N86+O86+P86+Q86+R86+S86</f>
        <v>12070.085136772999</v>
      </c>
      <c r="L86" s="61">
        <f>[1]Trim13!L85</f>
        <v>2108.2825762560001</v>
      </c>
      <c r="M86" s="62">
        <f>[1]Trim13!M85</f>
        <v>4846.9437388030001</v>
      </c>
      <c r="N86" s="62">
        <f>[1]Trim13!N85</f>
        <v>559.65612354200005</v>
      </c>
      <c r="O86" s="62">
        <f>[1]Trim13!O85</f>
        <v>285.895541998</v>
      </c>
      <c r="P86" s="62">
        <f>[1]Trim13!P85</f>
        <v>365.58720204100001</v>
      </c>
      <c r="Q86" s="62">
        <f>[1]Trim13!Q85</f>
        <v>155.05559701999999</v>
      </c>
      <c r="R86" s="62">
        <f>[1]Trim13!R85</f>
        <v>3597.6388382989999</v>
      </c>
      <c r="S86" s="63">
        <f>[1]Trim13!T85</f>
        <v>151.02551881400001</v>
      </c>
      <c r="T86" s="64">
        <f>[1]Trim13!S85</f>
        <v>951.22300390700002</v>
      </c>
      <c r="U86" s="53">
        <f>[1]Trim13!AN85</f>
        <v>25625.473721356335</v>
      </c>
      <c r="V86" s="53">
        <f>[1]Trim13!AO85</f>
        <v>60.562484766333341</v>
      </c>
      <c r="W86" s="53">
        <f>[1]Trim13!AP85</f>
        <v>6054.6160924570004</v>
      </c>
      <c r="X86" s="123">
        <f>[1]Trim13!AQ85</f>
        <v>812.41478391233341</v>
      </c>
      <c r="Y86" s="123">
        <f>[1]Trim13!AR85</f>
        <v>1158.0331227680001</v>
      </c>
      <c r="Z86" s="123">
        <f>[1]Trim13!AS85</f>
        <v>524.73850416999994</v>
      </c>
      <c r="AA86" s="123">
        <f>[1]Trim13!AT85</f>
        <v>642.55087247833342</v>
      </c>
      <c r="AB86" s="123">
        <f>[1]Trim13!AU85</f>
        <v>2916.8788091283336</v>
      </c>
      <c r="AC86" s="53">
        <f>[1]Trim13!AV85</f>
        <v>6321.4375991710003</v>
      </c>
      <c r="AD86" s="53">
        <f t="shared" ref="AD86" si="11">AE86+AF86+AG86+AH86+AI86+AJ86+AK86+AL86</f>
        <v>12195.581244299334</v>
      </c>
      <c r="AE86" s="123">
        <f>[1]Trim13!AX85</f>
        <v>2225.5947599176666</v>
      </c>
      <c r="AF86" s="123">
        <f>[1]Trim13!AY85</f>
        <v>4840.9471112966667</v>
      </c>
      <c r="AG86" s="123">
        <f>[1]Trim13!AZ85</f>
        <v>557.84797192299993</v>
      </c>
      <c r="AH86" s="123">
        <f>[1]Trim13!BA85</f>
        <v>293.98559022566667</v>
      </c>
      <c r="AI86" s="123">
        <f>[1]Trim13!BB85</f>
        <v>411.16306803199996</v>
      </c>
      <c r="AJ86" s="123">
        <f>[1]Trim13!BC85</f>
        <v>162.53860422066666</v>
      </c>
      <c r="AK86" s="123">
        <f>[1]Trim13!BD85</f>
        <v>3544.5092828460001</v>
      </c>
      <c r="AL86" s="123">
        <f>[1]Trim13!BF85</f>
        <v>158.99485583766668</v>
      </c>
      <c r="AM86" s="123">
        <f>[1]Trim13!BE85</f>
        <v>993.27630066266659</v>
      </c>
      <c r="AN86" s="54">
        <f>[1]Trim13!U85</f>
        <v>161751.85958688799</v>
      </c>
      <c r="AO86" s="54">
        <f>[1]Trim13!V85</f>
        <v>288.91414926599998</v>
      </c>
      <c r="AP86" s="54">
        <f>[1]Trim13!W85</f>
        <v>31981.842502777003</v>
      </c>
      <c r="AQ86" s="124">
        <f>[1]Trim13!X85</f>
        <v>8377.0338830979999</v>
      </c>
      <c r="AR86" s="124">
        <f>[1]Trim13!Y85</f>
        <v>9350.1981253689992</v>
      </c>
      <c r="AS86" s="124">
        <f>[1]Trim13!Z85</f>
        <v>1525.92097468</v>
      </c>
      <c r="AT86" s="124">
        <f>[1]Trim13!AA85</f>
        <v>374.90600532100001</v>
      </c>
      <c r="AU86" s="124">
        <f>[1]Trim13!AB85</f>
        <v>12353.783514309001</v>
      </c>
      <c r="AV86" s="54">
        <f>[1]Trim13!AC85</f>
        <v>23826.258905194998</v>
      </c>
      <c r="AW86" s="54">
        <f t="shared" ref="AW86" si="12">AX86+AY86+AZ86+BA86+BB86+BC86+BD86+BE86</f>
        <v>90859.781866792982</v>
      </c>
      <c r="AX86" s="124">
        <f>[1]Trim13!AE85</f>
        <v>19281.340317009999</v>
      </c>
      <c r="AY86" s="124">
        <f>[1]Trim13!AF85</f>
        <v>36927.812370177999</v>
      </c>
      <c r="AZ86" s="124">
        <f>[1]Trim13!AG85</f>
        <v>11723.89297866</v>
      </c>
      <c r="BA86" s="124">
        <f>[1]Trim13!AH85</f>
        <v>1019.294614199</v>
      </c>
      <c r="BB86" s="124">
        <f>[1]Trim13!AI85</f>
        <v>855.43420046100005</v>
      </c>
      <c r="BC86" s="124">
        <f>[1]Trim13!AJ85</f>
        <v>866.8857111750001</v>
      </c>
      <c r="BD86" s="124">
        <f>[1]Trim13!AK85</f>
        <v>18254.551927504999</v>
      </c>
      <c r="BE86" s="124">
        <f>[1]Trim13!AM85</f>
        <v>1930.569747605</v>
      </c>
      <c r="BF86" s="124">
        <f>[1]Trim13!AL85</f>
        <v>14795.062162856999</v>
      </c>
    </row>
    <row r="87" spans="1:58" s="107" customFormat="1" x14ac:dyDescent="0.2">
      <c r="A87" s="100" t="str">
        <f>[1]Trim13!A86</f>
        <v>T4 2018</v>
      </c>
      <c r="B87" s="101">
        <f>[1]Trim13!B86</f>
        <v>25133.798837713999</v>
      </c>
      <c r="C87" s="102">
        <f>[1]Trim13!C86</f>
        <v>58.131884493999998</v>
      </c>
      <c r="D87" s="102">
        <f>[1]Trim13!D86</f>
        <v>5909.8064919140006</v>
      </c>
      <c r="E87" s="103">
        <f>[1]Trim13!E86</f>
        <v>762.39522849900004</v>
      </c>
      <c r="F87" s="104">
        <f>[1]Trim13!F86</f>
        <v>1155.2938024570001</v>
      </c>
      <c r="G87" s="104">
        <f>[1]Trim13!G86</f>
        <v>505.41399314699999</v>
      </c>
      <c r="H87" s="104">
        <f>[1]Trim13!H86</f>
        <v>641.54520742199998</v>
      </c>
      <c r="I87" s="105">
        <f>[1]Trim13!I86</f>
        <v>2845.1582603890001</v>
      </c>
      <c r="J87" s="102">
        <f>[1]Trim13!J86</f>
        <v>6055.1797115050003</v>
      </c>
      <c r="K87" s="102">
        <f t="shared" ref="K87:K88" si="13">L87+M87+N87+O87+P87+Q87+R87+S87</f>
        <v>12137.541048091</v>
      </c>
      <c r="L87" s="103">
        <f>[1]Trim13!L86</f>
        <v>2245.8498226480001</v>
      </c>
      <c r="M87" s="104">
        <f>[1]Trim13!M86</f>
        <v>4794.1877321889997</v>
      </c>
      <c r="N87" s="104">
        <f>[1]Trim13!N86</f>
        <v>470.97537095400003</v>
      </c>
      <c r="O87" s="104">
        <f>[1]Trim13!O86</f>
        <v>260.63142921500003</v>
      </c>
      <c r="P87" s="104">
        <f>[1]Trim13!P86</f>
        <v>349.785206969</v>
      </c>
      <c r="Q87" s="104">
        <f>[1]Trim13!Q86</f>
        <v>140.086901635</v>
      </c>
      <c r="R87" s="104">
        <f>[1]Trim13!R86</f>
        <v>3712.9357324419998</v>
      </c>
      <c r="S87" s="105">
        <f>[1]Trim13!T86</f>
        <v>163.08885203899999</v>
      </c>
      <c r="T87" s="106">
        <f>[1]Trim13!S86</f>
        <v>973.13970171000005</v>
      </c>
      <c r="U87" s="102">
        <f>[1]Trim13!AN86</f>
        <v>26253.132910864671</v>
      </c>
      <c r="V87" s="102">
        <f>[1]Trim13!AO86</f>
        <v>58.463355588000006</v>
      </c>
      <c r="W87" s="102">
        <f>[1]Trim13!AP86</f>
        <v>6157.3161158516668</v>
      </c>
      <c r="X87" s="122">
        <f>[1]Trim13!AQ86</f>
        <v>815.41405656133338</v>
      </c>
      <c r="Y87" s="122">
        <f>[1]Trim13!AR86</f>
        <v>1180.8616397963333</v>
      </c>
      <c r="Z87" s="122">
        <f>[1]Trim13!AS86</f>
        <v>512.22325440733334</v>
      </c>
      <c r="AA87" s="122">
        <f>[1]Trim13!AT86</f>
        <v>659.99156948233338</v>
      </c>
      <c r="AB87" s="122">
        <f>[1]Trim13!AU86</f>
        <v>2988.8255956043336</v>
      </c>
      <c r="AC87" s="102">
        <f>[1]Trim13!AV86</f>
        <v>6472.5316865340001</v>
      </c>
      <c r="AD87" s="102">
        <f t="shared" ref="AD87:AD88" si="14">AE87+AF87+AG87+AH87+AI87+AJ87+AK87+AL87</f>
        <v>12521.071069184667</v>
      </c>
      <c r="AE87" s="122">
        <f>[1]Trim13!AX86</f>
        <v>2265.2221868390002</v>
      </c>
      <c r="AF87" s="122">
        <f>[1]Trim13!AY86</f>
        <v>4986.3314087540002</v>
      </c>
      <c r="AG87" s="122">
        <f>[1]Trim13!AZ86</f>
        <v>507.97647276100003</v>
      </c>
      <c r="AH87" s="122">
        <f>[1]Trim13!BA86</f>
        <v>275.75725939700004</v>
      </c>
      <c r="AI87" s="122">
        <f>[1]Trim13!BB86</f>
        <v>363.15717330533334</v>
      </c>
      <c r="AJ87" s="122">
        <f>[1]Trim13!BC86</f>
        <v>141.03255918299999</v>
      </c>
      <c r="AK87" s="122">
        <f>[1]Trim13!BD86</f>
        <v>3810.4058536739999</v>
      </c>
      <c r="AL87" s="122">
        <f>[1]Trim13!BF86</f>
        <v>171.18815527133333</v>
      </c>
      <c r="AM87" s="122">
        <f>[1]Trim13!BE86</f>
        <v>1043.7506837063333</v>
      </c>
      <c r="AN87" s="102">
        <f>[1]Trim13!U86</f>
        <v>162065.87684137298</v>
      </c>
      <c r="AO87" s="102">
        <f>[1]Trim13!V86</f>
        <v>248.67906770500002</v>
      </c>
      <c r="AP87" s="102">
        <f>[1]Trim13!W86</f>
        <v>30346.484190351995</v>
      </c>
      <c r="AQ87" s="122">
        <f>[1]Trim13!X86</f>
        <v>7756.1514059719993</v>
      </c>
      <c r="AR87" s="122">
        <f>[1]Trim13!Y86</f>
        <v>9198.239239868999</v>
      </c>
      <c r="AS87" s="122">
        <f>[1]Trim13!Z86</f>
        <v>1575.1993306069999</v>
      </c>
      <c r="AT87" s="122">
        <f>[1]Trim13!AA86</f>
        <v>329.01630091599998</v>
      </c>
      <c r="AU87" s="122">
        <f>[1]Trim13!AB86</f>
        <v>11487.877912988</v>
      </c>
      <c r="AV87" s="102">
        <f>[1]Trim13!AC86</f>
        <v>22769.137993946002</v>
      </c>
      <c r="AW87" s="102">
        <f t="shared" ref="AW87:AW88" si="15">AX87+AY87+AZ87+BA87+BB87+BC87+BD87+BE87</f>
        <v>94029.574082203995</v>
      </c>
      <c r="AX87" s="122">
        <f>[1]Trim13!AE86</f>
        <v>20656.035487665999</v>
      </c>
      <c r="AY87" s="122">
        <f>[1]Trim13!AF86</f>
        <v>39757.325281411002</v>
      </c>
      <c r="AZ87" s="122">
        <f>[1]Trim13!AG86</f>
        <v>11027.97988185</v>
      </c>
      <c r="BA87" s="122">
        <f>[1]Trim13!AH86</f>
        <v>994.53827738799998</v>
      </c>
      <c r="BB87" s="122">
        <f>[1]Trim13!AI86</f>
        <v>720.43333147299995</v>
      </c>
      <c r="BC87" s="122">
        <f>[1]Trim13!AJ86</f>
        <v>789.60747352299995</v>
      </c>
      <c r="BD87" s="122">
        <f>[1]Trim13!AK86</f>
        <v>17907.654361748999</v>
      </c>
      <c r="BE87" s="122">
        <f>[1]Trim13!AM86</f>
        <v>2175.999987144</v>
      </c>
      <c r="BF87" s="122">
        <f>[1]Trim13!AL86</f>
        <v>14672.001507166</v>
      </c>
    </row>
    <row r="88" spans="1:58" x14ac:dyDescent="0.2">
      <c r="A88" s="37" t="str">
        <f>[1]Trim13!A87</f>
        <v>T1 2019</v>
      </c>
      <c r="B88" s="60">
        <f>[1]Trim13!B87</f>
        <v>26011.5228751</v>
      </c>
      <c r="C88" s="76">
        <f>[1]Trim13!C87</f>
        <v>97.106995705000003</v>
      </c>
      <c r="D88" s="76">
        <f>[1]Trim13!D87</f>
        <v>5795.8329021560003</v>
      </c>
      <c r="E88" s="61">
        <f>[1]Trim13!E87</f>
        <v>750.09213814700001</v>
      </c>
      <c r="F88" s="62">
        <f>[1]Trim13!F87</f>
        <v>1195.22517178</v>
      </c>
      <c r="G88" s="62">
        <f>[1]Trim13!G87</f>
        <v>476.89444485199999</v>
      </c>
      <c r="H88" s="62">
        <f>[1]Trim13!H87</f>
        <v>615.91307281800005</v>
      </c>
      <c r="I88" s="63">
        <f>[1]Trim13!I87</f>
        <v>2757.7080745590001</v>
      </c>
      <c r="J88" s="76">
        <f>[1]Trim13!J87</f>
        <v>6701.1711100860002</v>
      </c>
      <c r="K88" s="76">
        <f t="shared" si="13"/>
        <v>12430.260949529998</v>
      </c>
      <c r="L88" s="61">
        <f>[1]Trim13!L87</f>
        <v>2208.0231438400001</v>
      </c>
      <c r="M88" s="62">
        <f>[1]Trim13!M87</f>
        <v>4855.1593052569997</v>
      </c>
      <c r="N88" s="62">
        <f>[1]Trim13!N87</f>
        <v>435.67516000799998</v>
      </c>
      <c r="O88" s="62">
        <f>[1]Trim13!O87</f>
        <v>237.58115488300001</v>
      </c>
      <c r="P88" s="62">
        <f>[1]Trim13!P87</f>
        <v>365.17660521800002</v>
      </c>
      <c r="Q88" s="62">
        <f>[1]Trim13!Q87</f>
        <v>106.120405187</v>
      </c>
      <c r="R88" s="62">
        <f>[1]Trim13!R87</f>
        <v>4045.177522337</v>
      </c>
      <c r="S88" s="63">
        <f>[1]Trim13!T87</f>
        <v>177.34765279999999</v>
      </c>
      <c r="T88" s="64">
        <f>[1]Trim13!S87</f>
        <v>987.15091762300005</v>
      </c>
      <c r="U88" s="53">
        <f>[1]Trim13!AN87</f>
        <v>26580.757235548004</v>
      </c>
      <c r="V88" s="53">
        <f>[1]Trim13!AO87</f>
        <v>79.368227051666665</v>
      </c>
      <c r="W88" s="53">
        <f>[1]Trim13!AP87</f>
        <v>5945.9482719363341</v>
      </c>
      <c r="X88" s="123">
        <f>[1]Trim13!AQ87</f>
        <v>771.00196722366672</v>
      </c>
      <c r="Y88" s="123">
        <f>[1]Trim13!AR87</f>
        <v>1253.8151175120001</v>
      </c>
      <c r="Z88" s="123">
        <f>[1]Trim13!AS87</f>
        <v>485.36804105600004</v>
      </c>
      <c r="AA88" s="123">
        <f>[1]Trim13!AT87</f>
        <v>626.58408626899995</v>
      </c>
      <c r="AB88" s="123">
        <f>[1]Trim13!AU87</f>
        <v>2809.179059875667</v>
      </c>
      <c r="AC88" s="53">
        <f>[1]Trim13!AV87</f>
        <v>6553.099689697</v>
      </c>
      <c r="AD88" s="53">
        <f t="shared" si="14"/>
        <v>12994.205504950001</v>
      </c>
      <c r="AE88" s="123">
        <f>[1]Trim13!AX87</f>
        <v>2339.0935536236666</v>
      </c>
      <c r="AF88" s="123">
        <f>[1]Trim13!AY87</f>
        <v>5145.2707252950004</v>
      </c>
      <c r="AG88" s="123">
        <f>[1]Trim13!AZ87</f>
        <v>546.66077027933341</v>
      </c>
      <c r="AH88" s="123">
        <f>[1]Trim13!BA87</f>
        <v>246.46649449133335</v>
      </c>
      <c r="AI88" s="123">
        <f>[1]Trim13!BB87</f>
        <v>366.62944343366667</v>
      </c>
      <c r="AJ88" s="123">
        <f>[1]Trim13!BC87</f>
        <v>108.40872429966667</v>
      </c>
      <c r="AK88" s="123">
        <f>[1]Trim13!BD87</f>
        <v>4058.4507768966669</v>
      </c>
      <c r="AL88" s="123">
        <f>[1]Trim13!BF87</f>
        <v>183.22501663066669</v>
      </c>
      <c r="AM88" s="123">
        <f>[1]Trim13!BE87</f>
        <v>1008.135541913</v>
      </c>
      <c r="AN88" s="54">
        <f>[1]Trim13!U87</f>
        <v>168506.22919793602</v>
      </c>
      <c r="AO88" s="54">
        <f>[1]Trim13!V87</f>
        <v>426.31246158099998</v>
      </c>
      <c r="AP88" s="54">
        <f>[1]Trim13!W87</f>
        <v>30436.473202446003</v>
      </c>
      <c r="AQ88" s="124">
        <f>[1]Trim13!X87</f>
        <v>7408.2435171739999</v>
      </c>
      <c r="AR88" s="124">
        <f>[1]Trim13!Y87</f>
        <v>10323.386220434</v>
      </c>
      <c r="AS88" s="124">
        <f>[1]Trim13!Z87</f>
        <v>1362.0720478409999</v>
      </c>
      <c r="AT88" s="124">
        <f>[1]Trim13!AA87</f>
        <v>370.823909109</v>
      </c>
      <c r="AU88" s="124">
        <f>[1]Trim13!AB87</f>
        <v>10971.947507888</v>
      </c>
      <c r="AV88" s="54">
        <f>[1]Trim13!AC87</f>
        <v>24365.119130257997</v>
      </c>
      <c r="AW88" s="54">
        <f t="shared" si="15"/>
        <v>98368.872946653995</v>
      </c>
      <c r="AX88" s="124">
        <f>[1]Trim13!AE87</f>
        <v>22640.776422232</v>
      </c>
      <c r="AY88" s="124">
        <f>[1]Trim13!AF87</f>
        <v>40804.250501615003</v>
      </c>
      <c r="AZ88" s="124">
        <f>[1]Trim13!AG87</f>
        <v>11503.868332828</v>
      </c>
      <c r="BA88" s="124">
        <f>[1]Trim13!AH87</f>
        <v>1162.308592505</v>
      </c>
      <c r="BB88" s="124">
        <f>[1]Trim13!AI87</f>
        <v>701.86807676900003</v>
      </c>
      <c r="BC88" s="124">
        <f>[1]Trim13!AJ87</f>
        <v>650.8762684830001</v>
      </c>
      <c r="BD88" s="124">
        <f>[1]Trim13!AK87</f>
        <v>18481.394847101998</v>
      </c>
      <c r="BE88" s="124">
        <f>[1]Trim13!AM87</f>
        <v>2423.52990512</v>
      </c>
      <c r="BF88" s="124">
        <f>[1]Trim13!AL87</f>
        <v>14909.451456997002</v>
      </c>
    </row>
    <row r="89" spans="1:58" x14ac:dyDescent="0.2">
      <c r="A89" s="37" t="str">
        <f>[1]Trim13!A88</f>
        <v>T2 2019</v>
      </c>
      <c r="B89" s="60">
        <f>[1]Trim13!B88</f>
        <v>26022.018451067001</v>
      </c>
      <c r="C89" s="76">
        <f>[1]Trim13!C88</f>
        <v>69.068577847</v>
      </c>
      <c r="D89" s="76">
        <f>[1]Trim13!D88</f>
        <v>5530.5454316360001</v>
      </c>
      <c r="E89" s="61">
        <f>[1]Trim13!E88</f>
        <v>745.05639358899998</v>
      </c>
      <c r="F89" s="62">
        <f>[1]Trim13!F88</f>
        <v>1128.189984611</v>
      </c>
      <c r="G89" s="62">
        <f>[1]Trim13!G88</f>
        <v>447.53792035800001</v>
      </c>
      <c r="H89" s="62">
        <f>[1]Trim13!H88</f>
        <v>565.60420908499998</v>
      </c>
      <c r="I89" s="63">
        <f>[1]Trim13!I88</f>
        <v>2644.156923993</v>
      </c>
      <c r="J89" s="76">
        <f>[1]Trim13!J88</f>
        <v>6732.3226066360003</v>
      </c>
      <c r="K89" s="76">
        <f t="shared" ref="K89:K90" si="16">L89+M89+N89+O89+P89+Q89+R89+S89</f>
        <v>12697.099774850001</v>
      </c>
      <c r="L89" s="61">
        <f>[1]Trim13!L88</f>
        <v>2275.6329690020002</v>
      </c>
      <c r="M89" s="62">
        <f>[1]Trim13!M88</f>
        <v>4798.7674538259998</v>
      </c>
      <c r="N89" s="62">
        <f>[1]Trim13!N88</f>
        <v>540.37463973700005</v>
      </c>
      <c r="O89" s="62">
        <f>[1]Trim13!O88</f>
        <v>271.09182222099997</v>
      </c>
      <c r="P89" s="62">
        <f>[1]Trim13!P88</f>
        <v>372.07708801699999</v>
      </c>
      <c r="Q89" s="62">
        <f>[1]Trim13!Q88</f>
        <v>115.61176987</v>
      </c>
      <c r="R89" s="62">
        <f>[1]Trim13!R88</f>
        <v>4108.4150096350004</v>
      </c>
      <c r="S89" s="63">
        <f>[1]Trim13!T88</f>
        <v>215.129022542</v>
      </c>
      <c r="T89" s="64">
        <f>[1]Trim13!S88</f>
        <v>992.98206009800003</v>
      </c>
      <c r="U89" s="53">
        <f>[1]Trim13!AN88</f>
        <v>26327.870633705665</v>
      </c>
      <c r="V89" s="53">
        <f>[1]Trim13!AO88</f>
        <v>75.641455131000001</v>
      </c>
      <c r="W89" s="53">
        <f>[1]Trim13!AP88</f>
        <v>5710.4738471253331</v>
      </c>
      <c r="X89" s="123">
        <f>[1]Trim13!AQ88</f>
        <v>743.53441515933321</v>
      </c>
      <c r="Y89" s="123">
        <f>[1]Trim13!AR88</f>
        <v>1222.1530206436669</v>
      </c>
      <c r="Z89" s="123">
        <f>[1]Trim13!AS88</f>
        <v>458.49211383433334</v>
      </c>
      <c r="AA89" s="123">
        <f>[1]Trim13!AT88</f>
        <v>590.47634891133339</v>
      </c>
      <c r="AB89" s="123">
        <f>[1]Trim13!AU88</f>
        <v>2695.8179485766664</v>
      </c>
      <c r="AC89" s="53">
        <f>[1]Trim13!AV88</f>
        <v>6634.0505853803334</v>
      </c>
      <c r="AD89" s="53">
        <f t="shared" ref="AD89:AD90" si="17">AE89+AF89+AG89+AH89+AI89+AJ89+AK89+AL89</f>
        <v>12851.622424840334</v>
      </c>
      <c r="AE89" s="123">
        <f>[1]Trim13!AX88</f>
        <v>2306.4075782523337</v>
      </c>
      <c r="AF89" s="123">
        <f>[1]Trim13!AY88</f>
        <v>4895.1844776930002</v>
      </c>
      <c r="AG89" s="123">
        <f>[1]Trim13!AZ88</f>
        <v>578.26257635799993</v>
      </c>
      <c r="AH89" s="123">
        <f>[1]Trim13!BA88</f>
        <v>250.86317088833334</v>
      </c>
      <c r="AI89" s="123">
        <f>[1]Trim13!BB88</f>
        <v>374.58961203900003</v>
      </c>
      <c r="AJ89" s="123">
        <f>[1]Trim13!BC88</f>
        <v>121.11570816199999</v>
      </c>
      <c r="AK89" s="123">
        <f>[1]Trim13!BD88</f>
        <v>4108.8996811006664</v>
      </c>
      <c r="AL89" s="123">
        <f>[1]Trim13!BF88</f>
        <v>216.29962034699997</v>
      </c>
      <c r="AM89" s="123">
        <f>[1]Trim13!BE88</f>
        <v>1056.0823212286668</v>
      </c>
      <c r="AN89" s="54">
        <f>[1]Trim13!U88</f>
        <v>161913.508458828</v>
      </c>
      <c r="AO89" s="54">
        <f>[1]Trim13!V88</f>
        <v>315.95604124900001</v>
      </c>
      <c r="AP89" s="54">
        <f>[1]Trim13!W88</f>
        <v>28263.240680912</v>
      </c>
      <c r="AQ89" s="124">
        <f>[1]Trim13!X88</f>
        <v>6958.6947117460004</v>
      </c>
      <c r="AR89" s="124">
        <f>[1]Trim13!Y88</f>
        <v>9557.2125565610004</v>
      </c>
      <c r="AS89" s="124">
        <f>[1]Trim13!Z88</f>
        <v>1340.540210488</v>
      </c>
      <c r="AT89" s="124">
        <f>[1]Trim13!AA88</f>
        <v>372.32646368500002</v>
      </c>
      <c r="AU89" s="124">
        <f>[1]Trim13!AB88</f>
        <v>10034.466738432</v>
      </c>
      <c r="AV89" s="54">
        <f>[1]Trim13!AC88</f>
        <v>23805.475203891001</v>
      </c>
      <c r="AW89" s="54">
        <f t="shared" ref="AW89:AW90" si="18">AX89+AY89+AZ89+BA89+BB89+BC89+BD89+BE89</f>
        <v>94019.336328469013</v>
      </c>
      <c r="AX89" s="124">
        <f>[1]Trim13!AE88</f>
        <v>21664.766139970001</v>
      </c>
      <c r="AY89" s="124">
        <f>[1]Trim13!AF88</f>
        <v>37700.305958543999</v>
      </c>
      <c r="AZ89" s="124">
        <f>[1]Trim13!AG88</f>
        <v>12002.055999107</v>
      </c>
      <c r="BA89" s="124">
        <f>[1]Trim13!AH88</f>
        <v>1237.6882076080001</v>
      </c>
      <c r="BB89" s="124">
        <f>[1]Trim13!AI88</f>
        <v>861.12603886700003</v>
      </c>
      <c r="BC89" s="124">
        <f>[1]Trim13!AJ88</f>
        <v>722.810243808</v>
      </c>
      <c r="BD89" s="124">
        <f>[1]Trim13!AK88</f>
        <v>17048.428202173</v>
      </c>
      <c r="BE89" s="124">
        <f>[1]Trim13!AM88</f>
        <v>2782.1555383919999</v>
      </c>
      <c r="BF89" s="124">
        <f>[1]Trim13!AL88</f>
        <v>15509.500204307</v>
      </c>
    </row>
    <row r="90" spans="1:58" x14ac:dyDescent="0.2">
      <c r="A90" s="37" t="str">
        <f>[1]Trim13!A89</f>
        <v>T3 2019</v>
      </c>
      <c r="B90" s="60">
        <f>[1]Trim13!B89</f>
        <v>26496.258805578</v>
      </c>
      <c r="C90" s="76">
        <f>[1]Trim13!C89</f>
        <v>42.168266848999998</v>
      </c>
      <c r="D90" s="76">
        <f>[1]Trim13!D89</f>
        <v>5667.953960891</v>
      </c>
      <c r="E90" s="61">
        <f>[1]Trim13!E89</f>
        <v>784.40582412699996</v>
      </c>
      <c r="F90" s="62">
        <f>[1]Trim13!F89</f>
        <v>1155.540470143</v>
      </c>
      <c r="G90" s="62">
        <f>[1]Trim13!G89</f>
        <v>461.29333488700001</v>
      </c>
      <c r="H90" s="62">
        <f>[1]Trim13!H89</f>
        <v>596.25436133200003</v>
      </c>
      <c r="I90" s="63">
        <f>[1]Trim13!I89</f>
        <v>2670.4599704020002</v>
      </c>
      <c r="J90" s="76">
        <f>[1]Trim13!J89</f>
        <v>6679.9452047889999</v>
      </c>
      <c r="K90" s="76">
        <f t="shared" si="16"/>
        <v>13173.277470631001</v>
      </c>
      <c r="L90" s="61">
        <f>[1]Trim13!L89</f>
        <v>2284.840611649</v>
      </c>
      <c r="M90" s="62">
        <f>[1]Trim13!M89</f>
        <v>4766.0512106019996</v>
      </c>
      <c r="N90" s="62">
        <f>[1]Trim13!N89</f>
        <v>561.443680513</v>
      </c>
      <c r="O90" s="62">
        <f>[1]Trim13!O89</f>
        <v>270.75097251300002</v>
      </c>
      <c r="P90" s="62">
        <f>[1]Trim13!P89</f>
        <v>370.01297040200001</v>
      </c>
      <c r="Q90" s="62">
        <f>[1]Trim13!Q89</f>
        <v>104.96429641</v>
      </c>
      <c r="R90" s="62">
        <f>[1]Trim13!R89</f>
        <v>4633.3593091140001</v>
      </c>
      <c r="S90" s="63">
        <f>[1]Trim13!T89</f>
        <v>181.854419428</v>
      </c>
      <c r="T90" s="64">
        <f>[1]Trim13!S89</f>
        <v>932.91390241800002</v>
      </c>
      <c r="U90" s="53">
        <f>[1]Trim13!AN89</f>
        <v>26436.04230089566</v>
      </c>
      <c r="V90" s="53">
        <f>[1]Trim13!AO89</f>
        <v>50.83406251666667</v>
      </c>
      <c r="W90" s="53">
        <f>[1]Trim13!AP89</f>
        <v>5618.6589099366656</v>
      </c>
      <c r="X90" s="123">
        <f>[1]Trim13!AQ89</f>
        <v>767.08412008433334</v>
      </c>
      <c r="Y90" s="123">
        <f>[1]Trim13!AR89</f>
        <v>1213.9787572083333</v>
      </c>
      <c r="Z90" s="123">
        <f>[1]Trim13!AS89</f>
        <v>433.33456311733335</v>
      </c>
      <c r="AA90" s="123">
        <f>[1]Trim13!AT89</f>
        <v>571.85734688399998</v>
      </c>
      <c r="AB90" s="123">
        <f>[1]Trim13!AU89</f>
        <v>2632.4041226426666</v>
      </c>
      <c r="AC90" s="53">
        <f>[1]Trim13!AV89</f>
        <v>6436.4228566339998</v>
      </c>
      <c r="AD90" s="53">
        <f t="shared" si="17"/>
        <v>13334.667795005998</v>
      </c>
      <c r="AE90" s="123">
        <f>[1]Trim13!AX89</f>
        <v>2315.5349082880002</v>
      </c>
      <c r="AF90" s="123">
        <f>[1]Trim13!AY89</f>
        <v>4863.7661066969995</v>
      </c>
      <c r="AG90" s="123">
        <f>[1]Trim13!AZ89</f>
        <v>603.62123699300002</v>
      </c>
      <c r="AH90" s="123">
        <f>[1]Trim13!BA89</f>
        <v>303.81149870000002</v>
      </c>
      <c r="AI90" s="123">
        <f>[1]Trim13!BB89</f>
        <v>424.28133391700004</v>
      </c>
      <c r="AJ90" s="123">
        <f>[1]Trim13!BC89</f>
        <v>118.452813269</v>
      </c>
      <c r="AK90" s="123">
        <f>[1]Trim13!BD89</f>
        <v>4522.0635320920001</v>
      </c>
      <c r="AL90" s="123">
        <f>[1]Trim13!BF89</f>
        <v>183.13636504999999</v>
      </c>
      <c r="AM90" s="123">
        <f>[1]Trim13!BE89</f>
        <v>995.45867680233323</v>
      </c>
      <c r="AN90" s="54">
        <f>[1]Trim13!U89</f>
        <v>160412.648948513</v>
      </c>
      <c r="AO90" s="54">
        <f>[1]Trim13!V89</f>
        <v>214.07030619899999</v>
      </c>
      <c r="AP90" s="54">
        <f>[1]Trim13!W89</f>
        <v>29102.316583905002</v>
      </c>
      <c r="AQ90" s="124">
        <f>[1]Trim13!X89</f>
        <v>7262.9857021469998</v>
      </c>
      <c r="AR90" s="124">
        <f>[1]Trim13!Y89</f>
        <v>10200.300238472999</v>
      </c>
      <c r="AS90" s="124">
        <f>[1]Trim13!Z89</f>
        <v>1475.6377431370001</v>
      </c>
      <c r="AT90" s="124">
        <f>[1]Trim13!AA89</f>
        <v>412.75776037200001</v>
      </c>
      <c r="AU90" s="124">
        <f>[1]Trim13!AB89</f>
        <v>9750.6351397760009</v>
      </c>
      <c r="AV90" s="54">
        <f>[1]Trim13!AC89</f>
        <v>24429.978684025002</v>
      </c>
      <c r="AW90" s="54">
        <f t="shared" si="18"/>
        <v>91253.713557479015</v>
      </c>
      <c r="AX90" s="124">
        <f>[1]Trim13!AE89</f>
        <v>19671.22138304</v>
      </c>
      <c r="AY90" s="124">
        <f>[1]Trim13!AF89</f>
        <v>35825.030943156999</v>
      </c>
      <c r="AZ90" s="124">
        <f>[1]Trim13!AG89</f>
        <v>12870.857737322</v>
      </c>
      <c r="BA90" s="124">
        <f>[1]Trim13!AH89</f>
        <v>1318.924253467</v>
      </c>
      <c r="BB90" s="124">
        <f>[1]Trim13!AI89</f>
        <v>961.53095041500001</v>
      </c>
      <c r="BC90" s="124">
        <f>[1]Trim13!AJ89</f>
        <v>666.95493978000002</v>
      </c>
      <c r="BD90" s="124">
        <f>[1]Trim13!AK89</f>
        <v>18047.450866995998</v>
      </c>
      <c r="BE90" s="124">
        <f>[1]Trim13!AM89</f>
        <v>1891.742483302</v>
      </c>
      <c r="BF90" s="124">
        <f>[1]Trim13!AL89</f>
        <v>15412.569816905001</v>
      </c>
    </row>
    <row r="91" spans="1:58" s="107" customFormat="1" x14ac:dyDescent="0.2">
      <c r="A91" s="100" t="str">
        <f>[1]Trim13!A90</f>
        <v>T4 2019</v>
      </c>
      <c r="B91" s="101">
        <f>[1]Trim13!B90</f>
        <v>25609.986869558998</v>
      </c>
      <c r="C91" s="102">
        <f>[1]Trim13!C90</f>
        <v>46.939131959000001</v>
      </c>
      <c r="D91" s="102">
        <f>[1]Trim13!D90</f>
        <v>5344.1100891300002</v>
      </c>
      <c r="E91" s="103">
        <f>[1]Trim13!E90</f>
        <v>793.51075459000003</v>
      </c>
      <c r="F91" s="104">
        <f>[1]Trim13!F90</f>
        <v>1083.8296180679999</v>
      </c>
      <c r="G91" s="104">
        <f>[1]Trim13!G90</f>
        <v>403.87864022299999</v>
      </c>
      <c r="H91" s="104">
        <f>[1]Trim13!H90</f>
        <v>565.35055596699999</v>
      </c>
      <c r="I91" s="105">
        <f>[1]Trim13!I90</f>
        <v>2497.5405202820002</v>
      </c>
      <c r="J91" s="102">
        <f>[1]Trim13!J90</f>
        <v>5770.5899199349997</v>
      </c>
      <c r="K91" s="102">
        <f t="shared" ref="K91:K92" si="19">L91+M91+N91+O91+P91+Q91+R91+S91</f>
        <v>13521.519373429001</v>
      </c>
      <c r="L91" s="103">
        <f>[1]Trim13!L90</f>
        <v>2192.567955388</v>
      </c>
      <c r="M91" s="104">
        <f>[1]Trim13!M90</f>
        <v>4889.5846945630001</v>
      </c>
      <c r="N91" s="104">
        <f>[1]Trim13!N90</f>
        <v>480.25565297899999</v>
      </c>
      <c r="O91" s="104">
        <f>[1]Trim13!O90</f>
        <v>248.75305675999999</v>
      </c>
      <c r="P91" s="104">
        <f>[1]Trim13!P90</f>
        <v>380.60861495299997</v>
      </c>
      <c r="Q91" s="104">
        <f>[1]Trim13!Q90</f>
        <v>131.69851499500001</v>
      </c>
      <c r="R91" s="104">
        <f>[1]Trim13!R90</f>
        <v>5010.2188852170002</v>
      </c>
      <c r="S91" s="105">
        <f>[1]Trim13!T90</f>
        <v>187.83199857400001</v>
      </c>
      <c r="T91" s="106">
        <f>[1]Trim13!S90</f>
        <v>926.828355106</v>
      </c>
      <c r="U91" s="102">
        <f>[1]Trim13!AN90</f>
        <v>26808.791351711669</v>
      </c>
      <c r="V91" s="102">
        <f>[1]Trim13!AO90</f>
        <v>42.479362858666669</v>
      </c>
      <c r="W91" s="102">
        <f>[1]Trim13!AP90</f>
        <v>5611.5149058033321</v>
      </c>
      <c r="X91" s="122">
        <f>[1]Trim13!AQ90</f>
        <v>800.10305788799997</v>
      </c>
      <c r="Y91" s="122">
        <f>[1]Trim13!AR90</f>
        <v>1158.3373021736668</v>
      </c>
      <c r="Z91" s="122">
        <f>[1]Trim13!AS90</f>
        <v>438.19018092933334</v>
      </c>
      <c r="AA91" s="122">
        <f>[1]Trim13!AT90</f>
        <v>593.442286309</v>
      </c>
      <c r="AB91" s="122">
        <f>[1]Trim13!AU90</f>
        <v>2621.4420785033331</v>
      </c>
      <c r="AC91" s="102">
        <f>[1]Trim13!AV90</f>
        <v>6252.3482273160007</v>
      </c>
      <c r="AD91" s="102">
        <f t="shared" ref="AD91:AD92" si="20">AE91+AF91+AG91+AH91+AI91+AJ91+AK91+AL91</f>
        <v>13894.125031864</v>
      </c>
      <c r="AE91" s="122">
        <f>[1]Trim13!AX90</f>
        <v>2237.3865757786666</v>
      </c>
      <c r="AF91" s="122">
        <f>[1]Trim13!AY90</f>
        <v>5035.8140959486673</v>
      </c>
      <c r="AG91" s="122">
        <f>[1]Trim13!AZ90</f>
        <v>565.20253838466658</v>
      </c>
      <c r="AH91" s="122">
        <f>[1]Trim13!BA90</f>
        <v>260.39936566800003</v>
      </c>
      <c r="AI91" s="122">
        <f>[1]Trim13!BB90</f>
        <v>385.18277565400007</v>
      </c>
      <c r="AJ91" s="122">
        <f>[1]Trim13!BC90</f>
        <v>127.48415594000001</v>
      </c>
      <c r="AK91" s="122">
        <f>[1]Trim13!BD90</f>
        <v>5081.9893490069999</v>
      </c>
      <c r="AL91" s="122">
        <f>[1]Trim13!BF90</f>
        <v>200.66617548299999</v>
      </c>
      <c r="AM91" s="122">
        <f>[1]Trim13!BE90</f>
        <v>1008.3238238696667</v>
      </c>
      <c r="AN91" s="102">
        <f>[1]Trim13!U90</f>
        <v>162811.39299715898</v>
      </c>
      <c r="AO91" s="102">
        <f>[1]Trim13!V90</f>
        <v>184.91783873100002</v>
      </c>
      <c r="AP91" s="102">
        <f>[1]Trim13!W90</f>
        <v>29115.189450340004</v>
      </c>
      <c r="AQ91" s="122">
        <f>[1]Trim13!X90</f>
        <v>7717.3985154510001</v>
      </c>
      <c r="AR91" s="122">
        <f>[1]Trim13!Y90</f>
        <v>10068.106139561</v>
      </c>
      <c r="AS91" s="122">
        <f>[1]Trim13!Z90</f>
        <v>1473.4916440240002</v>
      </c>
      <c r="AT91" s="122">
        <f>[1]Trim13!AA90</f>
        <v>336.15247335999999</v>
      </c>
      <c r="AU91" s="122">
        <f>[1]Trim13!AB90</f>
        <v>9520.040677944</v>
      </c>
      <c r="AV91" s="102">
        <f>[1]Trim13!AC90</f>
        <v>22866.849730898</v>
      </c>
      <c r="AW91" s="102">
        <f t="shared" ref="AW91:AW92" si="21">AX91+AY91+AZ91+BA91+BB91+BC91+BD91+BE91</f>
        <v>94178.472040641005</v>
      </c>
      <c r="AX91" s="122">
        <f>[1]Trim13!AE90</f>
        <v>19796.332829372001</v>
      </c>
      <c r="AY91" s="122">
        <f>[1]Trim13!AF90</f>
        <v>38249.367254402001</v>
      </c>
      <c r="AZ91" s="122">
        <f>[1]Trim13!AG90</f>
        <v>13797.566207328</v>
      </c>
      <c r="BA91" s="122">
        <f>[1]Trim13!AH90</f>
        <v>1011.6124258780001</v>
      </c>
      <c r="BB91" s="122">
        <f>[1]Trim13!AI90</f>
        <v>985.74795863700001</v>
      </c>
      <c r="BC91" s="122">
        <f>[1]Trim13!AJ90</f>
        <v>727.25298472199995</v>
      </c>
      <c r="BD91" s="122">
        <f>[1]Trim13!AK90</f>
        <v>17307.102283068001</v>
      </c>
      <c r="BE91" s="122">
        <f>[1]Trim13!AM90</f>
        <v>2303.4900972340001</v>
      </c>
      <c r="BF91" s="122">
        <f>[1]Trim13!AL90</f>
        <v>16465.963936549</v>
      </c>
    </row>
    <row r="92" spans="1:58" x14ac:dyDescent="0.2">
      <c r="A92" s="37" t="str">
        <f>[1]Trim13!A91</f>
        <v>T1 2020</v>
      </c>
      <c r="B92" s="60">
        <f>[1]Trim13!B91</f>
        <v>17059.195210397</v>
      </c>
      <c r="C92" s="76">
        <f>[1]Trim13!C91</f>
        <v>40.356728062000002</v>
      </c>
      <c r="D92" s="76">
        <f>[1]Trim13!D91</f>
        <v>3752.2546848330003</v>
      </c>
      <c r="E92" s="61">
        <f>[1]Trim13!E91</f>
        <v>540.79521654300004</v>
      </c>
      <c r="F92" s="62">
        <f>[1]Trim13!F91</f>
        <v>770.78550663100009</v>
      </c>
      <c r="G92" s="62">
        <f>[1]Trim13!G91</f>
        <v>337.83276766300003</v>
      </c>
      <c r="H92" s="62">
        <f>[1]Trim13!H91</f>
        <v>530.97552315400003</v>
      </c>
      <c r="I92" s="63">
        <f>[1]Trim13!I91</f>
        <v>1571.8656708420001</v>
      </c>
      <c r="J92" s="76">
        <f>[1]Trim13!J91</f>
        <v>2313.7492264789998</v>
      </c>
      <c r="K92" s="76">
        <f t="shared" si="19"/>
        <v>10239.230413074001</v>
      </c>
      <c r="L92" s="61">
        <f>[1]Trim13!L91</f>
        <v>1684.1564345849999</v>
      </c>
      <c r="M92" s="62">
        <f>[1]Trim13!M91</f>
        <v>2913.3458742100001</v>
      </c>
      <c r="N92" s="62">
        <f>[1]Trim13!N91</f>
        <v>90.880936667</v>
      </c>
      <c r="O92" s="62">
        <f>[1]Trim13!O91</f>
        <v>181.42450844999999</v>
      </c>
      <c r="P92" s="62">
        <f>[1]Trim13!P91</f>
        <v>291.87023669199999</v>
      </c>
      <c r="Q92" s="62">
        <f>[1]Trim13!Q91</f>
        <v>125.053437135</v>
      </c>
      <c r="R92" s="62">
        <f>[1]Trim13!R91</f>
        <v>4848.0820435989999</v>
      </c>
      <c r="S92" s="63">
        <f>[1]Trim13!T91</f>
        <v>104.416941736</v>
      </c>
      <c r="T92" s="64">
        <f>[1]Trim13!S91</f>
        <v>713.60415794899995</v>
      </c>
      <c r="U92" s="53">
        <f>[1]Trim13!AN91</f>
        <v>25921.218394457668</v>
      </c>
      <c r="V92" s="53">
        <f>[1]Trim13!AO91</f>
        <v>47.783479104666668</v>
      </c>
      <c r="W92" s="53">
        <f>[1]Trim13!AP91</f>
        <v>5304.1559444749992</v>
      </c>
      <c r="X92" s="123">
        <f>[1]Trim13!AQ91</f>
        <v>741.88996324633342</v>
      </c>
      <c r="Y92" s="123">
        <f>[1]Trim13!AR91</f>
        <v>1100.6053622686666</v>
      </c>
      <c r="Z92" s="123">
        <f>[1]Trim13!AS91</f>
        <v>436.74839030699997</v>
      </c>
      <c r="AA92" s="123">
        <f>[1]Trim13!AT91</f>
        <v>577.38089881366659</v>
      </c>
      <c r="AB92" s="123">
        <f>[1]Trim13!AU91</f>
        <v>2447.5313298393335</v>
      </c>
      <c r="AC92" s="53">
        <f>[1]Trim13!AV91</f>
        <v>5405.9904283469996</v>
      </c>
      <c r="AD92" s="53">
        <f t="shared" si="20"/>
        <v>14161.120827871331</v>
      </c>
      <c r="AE92" s="123">
        <f>[1]Trim13!AX91</f>
        <v>2256.207495999</v>
      </c>
      <c r="AF92" s="123">
        <f>[1]Trim13!AY91</f>
        <v>4773.3166089166671</v>
      </c>
      <c r="AG92" s="123">
        <f>[1]Trim13!AZ91</f>
        <v>492.61174452799997</v>
      </c>
      <c r="AH92" s="123">
        <f>[1]Trim13!BA91</f>
        <v>252.98034462999999</v>
      </c>
      <c r="AI92" s="123">
        <f>[1]Trim13!BB91</f>
        <v>356.27645730366663</v>
      </c>
      <c r="AJ92" s="123">
        <f>[1]Trim13!BC91</f>
        <v>122.60238812933333</v>
      </c>
      <c r="AK92" s="123">
        <f>[1]Trim13!BD91</f>
        <v>5719.8318931309996</v>
      </c>
      <c r="AL92" s="123">
        <f>[1]Trim13!BF91</f>
        <v>187.29389523366663</v>
      </c>
      <c r="AM92" s="123">
        <f>[1]Trim13!BE91</f>
        <v>1002.1677146596667</v>
      </c>
      <c r="AN92" s="54">
        <f>[1]Trim13!U91</f>
        <v>151112.94620954402</v>
      </c>
      <c r="AO92" s="54">
        <f>[1]Trim13!V91</f>
        <v>214.42770611</v>
      </c>
      <c r="AP92" s="54">
        <f>[1]Trim13!W91</f>
        <v>28054.042216189999</v>
      </c>
      <c r="AQ92" s="124">
        <f>[1]Trim13!X91</f>
        <v>7695.8692316839997</v>
      </c>
      <c r="AR92" s="124">
        <f>[1]Trim13!Y91</f>
        <v>9626.0537107119999</v>
      </c>
      <c r="AS92" s="124">
        <f>[1]Trim13!Z91</f>
        <v>1610.0973472119999</v>
      </c>
      <c r="AT92" s="124">
        <f>[1]Trim13!AA91</f>
        <v>290.89525693100001</v>
      </c>
      <c r="AU92" s="124">
        <f>[1]Trim13!AB91</f>
        <v>8831.1266696510011</v>
      </c>
      <c r="AV92" s="54">
        <f>[1]Trim13!AC91</f>
        <v>19387.783139944</v>
      </c>
      <c r="AW92" s="54">
        <f t="shared" si="21"/>
        <v>86874.264586261008</v>
      </c>
      <c r="AX92" s="124">
        <f>[1]Trim13!AE91</f>
        <v>19622.239689132999</v>
      </c>
      <c r="AY92" s="124">
        <f>[1]Trim13!AF91</f>
        <v>35015.377752466004</v>
      </c>
      <c r="AZ92" s="124">
        <f>[1]Trim13!AG91</f>
        <v>10421.449390962001</v>
      </c>
      <c r="BA92" s="124">
        <f>[1]Trim13!AH91</f>
        <v>958.19587948700007</v>
      </c>
      <c r="BB92" s="124">
        <f>[1]Trim13!AI91</f>
        <v>905.73125550400005</v>
      </c>
      <c r="BC92" s="124">
        <f>[1]Trim13!AJ91</f>
        <v>940.97290021100002</v>
      </c>
      <c r="BD92" s="124">
        <f>[1]Trim13!AK91</f>
        <v>16829.438741104001</v>
      </c>
      <c r="BE92" s="124">
        <f>[1]Trim13!AM91</f>
        <v>2180.8589773940002</v>
      </c>
      <c r="BF92" s="124">
        <f>[1]Trim13!AL91</f>
        <v>16582.428561039</v>
      </c>
    </row>
    <row r="93" spans="1:58" x14ac:dyDescent="0.2">
      <c r="A93" s="37" t="str">
        <f>[1]Trim13!A92</f>
        <v>T2 2020</v>
      </c>
      <c r="B93" s="60">
        <f>[1]Trim13!B92</f>
        <v>22491.205605445997</v>
      </c>
      <c r="C93" s="76">
        <f>[1]Trim13!C92</f>
        <v>87.003124306999993</v>
      </c>
      <c r="D93" s="76">
        <f>[1]Trim13!D92</f>
        <v>4426.1632657190003</v>
      </c>
      <c r="E93" s="61">
        <f>[1]Trim13!E92</f>
        <v>525.18943288599996</v>
      </c>
      <c r="F93" s="62">
        <f>[1]Trim13!F92</f>
        <v>851.57983759399997</v>
      </c>
      <c r="G93" s="62">
        <f>[1]Trim13!G92</f>
        <v>445.17560480100002</v>
      </c>
      <c r="H93" s="62">
        <f>[1]Trim13!H92</f>
        <v>491.06166731100001</v>
      </c>
      <c r="I93" s="63">
        <f>[1]Trim13!I92</f>
        <v>2113.1567231270001</v>
      </c>
      <c r="J93" s="76">
        <f>[1]Trim13!J92</f>
        <v>4724.225607591</v>
      </c>
      <c r="K93" s="76">
        <f t="shared" ref="K93" si="22">L93+M93+N93+O93+P93+Q93+R93+S93</f>
        <v>12389.354979408999</v>
      </c>
      <c r="L93" s="61">
        <f>[1]Trim13!L92</f>
        <v>1540.336221349</v>
      </c>
      <c r="M93" s="62">
        <f>[1]Trim13!M92</f>
        <v>4703.3492033000002</v>
      </c>
      <c r="N93" s="62">
        <f>[1]Trim13!N92</f>
        <v>21.270079239000001</v>
      </c>
      <c r="O93" s="62">
        <f>[1]Trim13!O92</f>
        <v>184.90003726099999</v>
      </c>
      <c r="P93" s="62">
        <f>[1]Trim13!P92</f>
        <v>265.345413683</v>
      </c>
      <c r="Q93" s="62">
        <f>[1]Trim13!Q92</f>
        <v>124.195604015</v>
      </c>
      <c r="R93" s="62">
        <f>[1]Trim13!R92</f>
        <v>5437.4558262649998</v>
      </c>
      <c r="S93" s="63">
        <f>[1]Trim13!T92</f>
        <v>112.502594297</v>
      </c>
      <c r="T93" s="64">
        <f>[1]Trim13!S92</f>
        <v>864.45862841999997</v>
      </c>
      <c r="U93" s="53">
        <f>[1]Trim13!AN92</f>
        <v>17749.863670258001</v>
      </c>
      <c r="V93" s="53">
        <f>[1]Trim13!AO92</f>
        <v>53.524275145333341</v>
      </c>
      <c r="W93" s="53">
        <f>[1]Trim13!AP92</f>
        <v>3658.4678383380001</v>
      </c>
      <c r="X93" s="123">
        <f>[1]Trim13!AQ92</f>
        <v>536.86592359066663</v>
      </c>
      <c r="Y93" s="123">
        <f>[1]Trim13!AR92</f>
        <v>721.93552210466669</v>
      </c>
      <c r="Z93" s="123">
        <f>[1]Trim13!AS92</f>
        <v>353.76654572066667</v>
      </c>
      <c r="AA93" s="123">
        <f>[1]Trim13!AT92</f>
        <v>503.64838184366664</v>
      </c>
      <c r="AB93" s="123">
        <f>[1]Trim13!AU92</f>
        <v>1542.2514650783332</v>
      </c>
      <c r="AC93" s="53">
        <f>[1]Trim13!AV92</f>
        <v>2517.878798832</v>
      </c>
      <c r="AD93" s="53">
        <f t="shared" ref="AD93" si="23">AE93+AF93+AG93+AH93+AI93+AJ93+AK93+AL93</f>
        <v>10786.906292274332</v>
      </c>
      <c r="AE93" s="123">
        <f>[1]Trim13!AX92</f>
        <v>1512.7629039010001</v>
      </c>
      <c r="AF93" s="123">
        <f>[1]Trim13!AY92</f>
        <v>3739.7354511906669</v>
      </c>
      <c r="AG93" s="123">
        <f>[1]Trim13!AZ92</f>
        <v>34.920854514000006</v>
      </c>
      <c r="AH93" s="123">
        <f>[1]Trim13!BA92</f>
        <v>154.05731475733333</v>
      </c>
      <c r="AI93" s="123">
        <f>[1]Trim13!BB92</f>
        <v>256.64542939366669</v>
      </c>
      <c r="AJ93" s="123">
        <f>[1]Trim13!BC92</f>
        <v>122.88488208266666</v>
      </c>
      <c r="AK93" s="123">
        <f>[1]Trim13!BD92</f>
        <v>4876.7682930029996</v>
      </c>
      <c r="AL93" s="123">
        <f>[1]Trim13!BF92</f>
        <v>89.131163431999994</v>
      </c>
      <c r="AM93" s="123">
        <f>[1]Trim13!BE92</f>
        <v>733.0864656683334</v>
      </c>
      <c r="AN93" s="54">
        <f>[1]Trim13!U92</f>
        <v>87216.308186117007</v>
      </c>
      <c r="AO93" s="54">
        <f>[1]Trim13!V92</f>
        <v>239.54579264099999</v>
      </c>
      <c r="AP93" s="54">
        <f>[1]Trim13!W92</f>
        <v>18939.674930956004</v>
      </c>
      <c r="AQ93" s="124">
        <f>[1]Trim13!X92</f>
        <v>5298.8875378680004</v>
      </c>
      <c r="AR93" s="124">
        <f>[1]Trim13!Y92</f>
        <v>6500.8322134259997</v>
      </c>
      <c r="AS93" s="124">
        <f>[1]Trim13!Z92</f>
        <v>1319.5800587839999</v>
      </c>
      <c r="AT93" s="124">
        <f>[1]Trim13!AA92</f>
        <v>166.51175747299999</v>
      </c>
      <c r="AU93" s="124">
        <f>[1]Trim13!AB92</f>
        <v>5653.8633634050002</v>
      </c>
      <c r="AV93" s="54">
        <f>[1]Trim13!AC92</f>
        <v>11695.119144392</v>
      </c>
      <c r="AW93" s="54">
        <f t="shared" ref="AW93" si="24">AX93+AY93+AZ93+BA93+BB93+BC93+BD93+BE93</f>
        <v>46186.949354258999</v>
      </c>
      <c r="AX93" s="124">
        <f>[1]Trim13!AE92</f>
        <v>10737.951575547999</v>
      </c>
      <c r="AY93" s="124">
        <f>[1]Trim13!AF92</f>
        <v>24839.299975040001</v>
      </c>
      <c r="AZ93" s="124">
        <f>[1]Trim13!AG92</f>
        <v>539.50588764200006</v>
      </c>
      <c r="BA93" s="124">
        <f>[1]Trim13!AH92</f>
        <v>453.83398762600007</v>
      </c>
      <c r="BB93" s="124">
        <f>[1]Trim13!AI92</f>
        <v>572.47749461500007</v>
      </c>
      <c r="BC93" s="124">
        <f>[1]Trim13!AJ92</f>
        <v>436.24687108000001</v>
      </c>
      <c r="BD93" s="124">
        <f>[1]Trim13!AK92</f>
        <v>8208.0814944169997</v>
      </c>
      <c r="BE93" s="124">
        <f>[1]Trim13!AM92</f>
        <v>399.55206829099996</v>
      </c>
      <c r="BF93" s="124">
        <f>[1]Trim13!AL92</f>
        <v>10155.018963869001</v>
      </c>
    </row>
    <row r="94" spans="1:58" x14ac:dyDescent="0.2">
      <c r="A94" s="37" t="str">
        <f>[1]Trim13!A93</f>
        <v>T3 2020</v>
      </c>
      <c r="B94" s="60">
        <f>[1]Trim13!B93</f>
        <v>25180.955092394004</v>
      </c>
      <c r="C94" s="76">
        <f>[1]Trim13!C93</f>
        <v>62.971676084999999</v>
      </c>
      <c r="D94" s="76">
        <f>[1]Trim13!D93</f>
        <v>5125.9993990750008</v>
      </c>
      <c r="E94" s="61">
        <f>[1]Trim13!E93</f>
        <v>709.85533694900005</v>
      </c>
      <c r="F94" s="62">
        <f>[1]Trim13!F93</f>
        <v>941.14401377500008</v>
      </c>
      <c r="G94" s="62">
        <f>[1]Trim13!G93</f>
        <v>450.13126352400002</v>
      </c>
      <c r="H94" s="62">
        <f>[1]Trim13!H93</f>
        <v>481.09249536599998</v>
      </c>
      <c r="I94" s="63">
        <f>[1]Trim13!I93</f>
        <v>2543.776289461</v>
      </c>
      <c r="J94" s="76">
        <f>[1]Trim13!J93</f>
        <v>5352.1946446210004</v>
      </c>
      <c r="K94" s="76">
        <f t="shared" ref="K94" si="25">L94+M94+N94+O94+P94+Q94+R94+S94</f>
        <v>13581.639566494001</v>
      </c>
      <c r="L94" s="61">
        <f>[1]Trim13!L93</f>
        <v>2088.299633736</v>
      </c>
      <c r="M94" s="62">
        <f>[1]Trim13!M93</f>
        <v>4980.1294341120001</v>
      </c>
      <c r="N94" s="62">
        <f>[1]Trim13!N93</f>
        <v>180.38092163799999</v>
      </c>
      <c r="O94" s="62">
        <f>[1]Trim13!O93</f>
        <v>218.83339533099999</v>
      </c>
      <c r="P94" s="62">
        <f>[1]Trim13!P93</f>
        <v>284.72663641600002</v>
      </c>
      <c r="Q94" s="62">
        <f>[1]Trim13!Q93</f>
        <v>57.141268752000002</v>
      </c>
      <c r="R94" s="62">
        <f>[1]Trim13!R93</f>
        <v>5634.3161827710001</v>
      </c>
      <c r="S94" s="63">
        <f>[1]Trim13!T93</f>
        <v>137.81209373799999</v>
      </c>
      <c r="T94" s="64">
        <f>[1]Trim13!S93</f>
        <v>1058.149806119</v>
      </c>
      <c r="U94" s="53">
        <f>[1]Trim13!AN93</f>
        <v>25136.065709441333</v>
      </c>
      <c r="V94" s="53">
        <f>[1]Trim13!AO93</f>
        <v>72.620850586666663</v>
      </c>
      <c r="W94" s="53">
        <f>[1]Trim13!AP93</f>
        <v>4949.9857844049993</v>
      </c>
      <c r="X94" s="123">
        <f>[1]Trim13!AQ93</f>
        <v>682.60293142933335</v>
      </c>
      <c r="Y94" s="123">
        <f>[1]Trim13!AR93</f>
        <v>959.7608544863333</v>
      </c>
      <c r="Z94" s="123">
        <f>[1]Trim13!AS93</f>
        <v>441.73015196033339</v>
      </c>
      <c r="AA94" s="123">
        <f>[1]Trim13!AT93</f>
        <v>501.46155732933335</v>
      </c>
      <c r="AB94" s="123">
        <f>[1]Trim13!AU93</f>
        <v>2364.4302891996667</v>
      </c>
      <c r="AC94" s="53">
        <f>[1]Trim13!AV93</f>
        <v>5241.2188414506672</v>
      </c>
      <c r="AD94" s="53">
        <f t="shared" ref="AD94" si="26">AE94+AF94+AG94+AH94+AI94+AJ94+AK94+AL94</f>
        <v>13786.612254197</v>
      </c>
      <c r="AE94" s="123">
        <f>[1]Trim13!AX93</f>
        <v>2118.8397480723329</v>
      </c>
      <c r="AF94" s="123">
        <f>[1]Trim13!AY93</f>
        <v>5061.8736391333332</v>
      </c>
      <c r="AG94" s="123">
        <f>[1]Trim13!AZ93</f>
        <v>213.86828174300001</v>
      </c>
      <c r="AH94" s="123">
        <f>[1]Trim13!BA93</f>
        <v>198.61863625666669</v>
      </c>
      <c r="AI94" s="123">
        <f>[1]Trim13!BB93</f>
        <v>295.75102695166669</v>
      </c>
      <c r="AJ94" s="123">
        <f>[1]Trim13!BC93</f>
        <v>88.508434739999998</v>
      </c>
      <c r="AK94" s="123">
        <f>[1]Trim13!BD93</f>
        <v>5661.2931017700002</v>
      </c>
      <c r="AL94" s="123">
        <f>[1]Trim13!BF93</f>
        <v>147.85938552999997</v>
      </c>
      <c r="AM94" s="123">
        <f>[1]Trim13!BE93</f>
        <v>1085.6279788019999</v>
      </c>
      <c r="AN94" s="54">
        <f>[1]Trim13!U93</f>
        <v>139040.03338333601</v>
      </c>
      <c r="AO94" s="54">
        <f>[1]Trim13!V93</f>
        <v>260.20834916699999</v>
      </c>
      <c r="AP94" s="54">
        <f>[1]Trim13!W93</f>
        <v>27113.95395947</v>
      </c>
      <c r="AQ94" s="124">
        <f>[1]Trim13!X93</f>
        <v>7019.6036703789996</v>
      </c>
      <c r="AR94" s="124">
        <f>[1]Trim13!Y93</f>
        <v>10023.941426683999</v>
      </c>
      <c r="AS94" s="124">
        <f>[1]Trim13!Z93</f>
        <v>1525.1484720440001</v>
      </c>
      <c r="AT94" s="124">
        <f>[1]Trim13!AA93</f>
        <v>253.16614238400001</v>
      </c>
      <c r="AU94" s="124">
        <f>[1]Trim13!AB93</f>
        <v>8292.0942479789992</v>
      </c>
      <c r="AV94" s="54">
        <f>[1]Trim13!AC93</f>
        <v>19907.306418872002</v>
      </c>
      <c r="AW94" s="54">
        <f t="shared" ref="AW94" si="27">AX94+AY94+AZ94+BA94+BB94+BC94+BD94+BE94</f>
        <v>73846.006476527997</v>
      </c>
      <c r="AX94" s="124">
        <f>[1]Trim13!AE93</f>
        <v>18216.968864463997</v>
      </c>
      <c r="AY94" s="124">
        <f>[1]Trim13!AF93</f>
        <v>34555.780719226001</v>
      </c>
      <c r="AZ94" s="124">
        <f>[1]Trim13!AG93</f>
        <v>4914.4809239549995</v>
      </c>
      <c r="BA94" s="124">
        <f>[1]Trim13!AH93</f>
        <v>875.39206840200006</v>
      </c>
      <c r="BB94" s="124">
        <f>[1]Trim13!AI93</f>
        <v>679.07000171000004</v>
      </c>
      <c r="BC94" s="124">
        <f>[1]Trim13!AJ93</f>
        <v>593.97441357100001</v>
      </c>
      <c r="BD94" s="124">
        <f>[1]Trim13!AK93</f>
        <v>12554.603592242998</v>
      </c>
      <c r="BE94" s="124">
        <f>[1]Trim13!AM93</f>
        <v>1455.735892957</v>
      </c>
      <c r="BF94" s="124">
        <f>[1]Trim13!AL93</f>
        <v>17912.558179298998</v>
      </c>
    </row>
    <row r="95" spans="1:58" s="107" customFormat="1" x14ac:dyDescent="0.2">
      <c r="A95" s="100" t="str">
        <f>[1]Trim13!A94</f>
        <v>T4 2020</v>
      </c>
      <c r="B95" s="101">
        <f>[1]Trim13!B94</f>
        <v>26215.274824008</v>
      </c>
      <c r="C95" s="102">
        <f>[1]Trim13!C94</f>
        <v>51.163419114</v>
      </c>
      <c r="D95" s="102">
        <f>[1]Trim13!D94</f>
        <v>5283.6459258270006</v>
      </c>
      <c r="E95" s="103">
        <f>[1]Trim13!E94</f>
        <v>674.69227600299996</v>
      </c>
      <c r="F95" s="104">
        <f>[1]Trim13!F94</f>
        <v>947.75877959999991</v>
      </c>
      <c r="G95" s="104">
        <f>[1]Trim13!G94</f>
        <v>428.27842498199999</v>
      </c>
      <c r="H95" s="104">
        <f>[1]Trim13!H94</f>
        <v>457.53518144899999</v>
      </c>
      <c r="I95" s="105">
        <f>[1]Trim13!I94</f>
        <v>2775.381263793</v>
      </c>
      <c r="J95" s="102">
        <f>[1]Trim13!J94</f>
        <v>5499.3049088300004</v>
      </c>
      <c r="K95" s="102">
        <f t="shared" ref="K95:K96" si="28">L95+M95+N95+O95+P95+Q95+R95+S95</f>
        <v>14312.354783043</v>
      </c>
      <c r="L95" s="103">
        <f>[1]Trim13!L94</f>
        <v>2079.4172519570002</v>
      </c>
      <c r="M95" s="104">
        <f>[1]Trim13!M94</f>
        <v>5256.5885172340004</v>
      </c>
      <c r="N95" s="104">
        <f>[1]Trim13!N94</f>
        <v>218.23463713000001</v>
      </c>
      <c r="O95" s="104">
        <f>[1]Trim13!O94</f>
        <v>241.992393835</v>
      </c>
      <c r="P95" s="104">
        <f>[1]Trim13!P94</f>
        <v>278.23327598499998</v>
      </c>
      <c r="Q95" s="104">
        <f>[1]Trim13!Q94</f>
        <v>53.471137673000001</v>
      </c>
      <c r="R95" s="104">
        <f>[1]Trim13!R94</f>
        <v>6047.8242411709998</v>
      </c>
      <c r="S95" s="105">
        <f>[1]Trim13!T94</f>
        <v>136.593328058</v>
      </c>
      <c r="T95" s="106">
        <f>[1]Trim13!S94</f>
        <v>1068.805787194</v>
      </c>
      <c r="U95" s="102">
        <f>[1]Trim13!AN94</f>
        <v>26186.232334469332</v>
      </c>
      <c r="V95" s="102">
        <f>[1]Trim13!AO94</f>
        <v>57.992286915666661</v>
      </c>
      <c r="W95" s="102">
        <f>[1]Trim13!AP94</f>
        <v>5225.402659419</v>
      </c>
      <c r="X95" s="122">
        <f>[1]Trim13!AQ94</f>
        <v>643.8523661956666</v>
      </c>
      <c r="Y95" s="122">
        <f>[1]Trim13!AR94</f>
        <v>996.02737744566673</v>
      </c>
      <c r="Z95" s="122">
        <f>[1]Trim13!AS94</f>
        <v>442.72539056899996</v>
      </c>
      <c r="AA95" s="122">
        <f>[1]Trim13!AT94</f>
        <v>468.89461275100001</v>
      </c>
      <c r="AB95" s="122">
        <f>[1]Trim13!AU94</f>
        <v>2673.9029124576668</v>
      </c>
      <c r="AC95" s="102">
        <f>[1]Trim13!AV94</f>
        <v>5502.1981821083327</v>
      </c>
      <c r="AD95" s="102">
        <f t="shared" ref="AD95:AD96" si="29">AE95+AF95+AG95+AH95+AI95+AJ95+AK95+AL95</f>
        <v>14228.722524457668</v>
      </c>
      <c r="AE95" s="122">
        <f>[1]Trim13!AX94</f>
        <v>2051.2926658986667</v>
      </c>
      <c r="AF95" s="122">
        <f>[1]Trim13!AY94</f>
        <v>5246.1297978319999</v>
      </c>
      <c r="AG95" s="122">
        <f>[1]Trim13!AZ94</f>
        <v>226.36415429033335</v>
      </c>
      <c r="AH95" s="122">
        <f>[1]Trim13!BA94</f>
        <v>232.99183200466666</v>
      </c>
      <c r="AI95" s="122">
        <f>[1]Trim13!BB94</f>
        <v>287.15879951200003</v>
      </c>
      <c r="AJ95" s="122">
        <f>[1]Trim13!BC94</f>
        <v>57.751168299</v>
      </c>
      <c r="AK95" s="122">
        <f>[1]Trim13!BD94</f>
        <v>5976.9446642053335</v>
      </c>
      <c r="AL95" s="122">
        <f>[1]Trim13!BF94</f>
        <v>150.08944241566667</v>
      </c>
      <c r="AM95" s="122">
        <f>[1]Trim13!BE94</f>
        <v>1171.9166815686667</v>
      </c>
      <c r="AN95" s="102">
        <f>[1]Trim13!U94</f>
        <v>144828.37253726402</v>
      </c>
      <c r="AO95" s="102">
        <f>[1]Trim13!V94</f>
        <v>199.82935568000002</v>
      </c>
      <c r="AP95" s="102">
        <f>[1]Trim13!W94</f>
        <v>27848.465579961001</v>
      </c>
      <c r="AQ95" s="122">
        <f>[1]Trim13!X94</f>
        <v>6775.7442968649993</v>
      </c>
      <c r="AR95" s="122">
        <f>[1]Trim13!Y94</f>
        <v>10087.435448398001</v>
      </c>
      <c r="AS95" s="122">
        <f>[1]Trim13!Z94</f>
        <v>1585.584090416</v>
      </c>
      <c r="AT95" s="122">
        <f>[1]Trim13!AA94</f>
        <v>234.87521629299999</v>
      </c>
      <c r="AU95" s="122">
        <f>[1]Trim13!AB94</f>
        <v>9164.8265279890002</v>
      </c>
      <c r="AV95" s="102">
        <f>[1]Trim13!AC94</f>
        <v>21617.533408422998</v>
      </c>
      <c r="AW95" s="102">
        <f t="shared" ref="AW95:AW96" si="30">AX95+AY95+AZ95+BA95+BB95+BC95+BD95+BE95</f>
        <v>75727.823935838998</v>
      </c>
      <c r="AX95" s="122">
        <f>[1]Trim13!AE94</f>
        <v>17251.065779024</v>
      </c>
      <c r="AY95" s="122">
        <f>[1]Trim13!AF94</f>
        <v>38236.878473131997</v>
      </c>
      <c r="AZ95" s="122">
        <f>[1]Trim13!AG94</f>
        <v>2368.241930439</v>
      </c>
      <c r="BA95" s="122">
        <f>[1]Trim13!AH94</f>
        <v>825.56458678600006</v>
      </c>
      <c r="BB95" s="122">
        <f>[1]Trim13!AI94</f>
        <v>645.40836036199994</v>
      </c>
      <c r="BC95" s="122">
        <f>[1]Trim13!AJ94</f>
        <v>357.290618064</v>
      </c>
      <c r="BD95" s="122">
        <f>[1]Trim13!AK94</f>
        <v>14979.743472657003</v>
      </c>
      <c r="BE95" s="122">
        <f>[1]Trim13!AM94</f>
        <v>1063.6307153749999</v>
      </c>
      <c r="BF95" s="122">
        <f>[1]Trim13!AL94</f>
        <v>19434.720257361001</v>
      </c>
    </row>
    <row r="96" spans="1:58" x14ac:dyDescent="0.2">
      <c r="A96" s="37" t="str">
        <f>[1]Trim13!A95</f>
        <v>T1 2021</v>
      </c>
      <c r="B96" s="60">
        <f>[1]Trim13!B95</f>
        <v>27007.018107001</v>
      </c>
      <c r="C96" s="76">
        <f>[1]Trim13!C95</f>
        <v>102.441282063</v>
      </c>
      <c r="D96" s="76">
        <f>[1]Trim13!D95</f>
        <v>5698.8509794479996</v>
      </c>
      <c r="E96" s="61">
        <f>[1]Trim13!E95</f>
        <v>709.23457553000003</v>
      </c>
      <c r="F96" s="62">
        <f>[1]Trim13!F95</f>
        <v>1027.6889278040001</v>
      </c>
      <c r="G96" s="62">
        <f>[1]Trim13!G95</f>
        <v>458.65503592200002</v>
      </c>
      <c r="H96" s="62">
        <f>[1]Trim13!H95</f>
        <v>475.83335856899998</v>
      </c>
      <c r="I96" s="63">
        <f>[1]Trim13!I95</f>
        <v>3027.4390816230002</v>
      </c>
      <c r="J96" s="76">
        <f>[1]Trim13!J95</f>
        <v>5744.5545813709996</v>
      </c>
      <c r="K96" s="76">
        <f t="shared" si="28"/>
        <v>14302.245833325002</v>
      </c>
      <c r="L96" s="61">
        <f>[1]Trim13!L95</f>
        <v>2142.93746882</v>
      </c>
      <c r="M96" s="62">
        <f>[1]Trim13!M95</f>
        <v>5026.4576220950003</v>
      </c>
      <c r="N96" s="62">
        <f>[1]Trim13!N95</f>
        <v>189.73197399899999</v>
      </c>
      <c r="O96" s="62">
        <f>[1]Trim13!O95</f>
        <v>236.098225517</v>
      </c>
      <c r="P96" s="62">
        <f>[1]Trim13!P95</f>
        <v>295.47200131099999</v>
      </c>
      <c r="Q96" s="62">
        <f>[1]Trim13!Q95</f>
        <v>69.198943650999993</v>
      </c>
      <c r="R96" s="62">
        <f>[1]Trim13!R95</f>
        <v>6184.581598109</v>
      </c>
      <c r="S96" s="63">
        <f>[1]Trim13!T95</f>
        <v>157.767999823</v>
      </c>
      <c r="T96" s="64">
        <f>[1]Trim13!S95</f>
        <v>1158.925430794</v>
      </c>
      <c r="U96" s="53">
        <f>[1]Trim13!AN95</f>
        <v>27140.787144152997</v>
      </c>
      <c r="V96" s="53">
        <f>[1]Trim13!AO95</f>
        <v>77.953892429000007</v>
      </c>
      <c r="W96" s="53">
        <f>[1]Trim13!AP95</f>
        <v>5646.2752595616666</v>
      </c>
      <c r="X96" s="123">
        <f>[1]Trim13!AQ95</f>
        <v>686.76454449333323</v>
      </c>
      <c r="Y96" s="123">
        <f>[1]Trim13!AR95</f>
        <v>1047.1183841149998</v>
      </c>
      <c r="Z96" s="123">
        <f>[1]Trim13!AS95</f>
        <v>437.54305418099995</v>
      </c>
      <c r="AA96" s="123">
        <f>[1]Trim13!AT95</f>
        <v>497.25409605499999</v>
      </c>
      <c r="AB96" s="123">
        <f>[1]Trim13!AU95</f>
        <v>2977.5951807173333</v>
      </c>
      <c r="AC96" s="53">
        <f>[1]Trim13!AV95</f>
        <v>5758.9845270880005</v>
      </c>
      <c r="AD96" s="53">
        <f t="shared" si="29"/>
        <v>14461.397117544666</v>
      </c>
      <c r="AE96" s="123">
        <f>[1]Trim13!AX95</f>
        <v>2117.1503782809996</v>
      </c>
      <c r="AF96" s="123">
        <f>[1]Trim13!AY95</f>
        <v>5087.5906201296666</v>
      </c>
      <c r="AG96" s="123">
        <f>[1]Trim13!AZ95</f>
        <v>282.85016715866669</v>
      </c>
      <c r="AH96" s="123">
        <f>[1]Trim13!BA95</f>
        <v>250.16705381199998</v>
      </c>
      <c r="AI96" s="123">
        <f>[1]Trim13!BB95</f>
        <v>290.360698361</v>
      </c>
      <c r="AJ96" s="123">
        <f>[1]Trim13!BC95</f>
        <v>65.279657899</v>
      </c>
      <c r="AK96" s="123">
        <f>[1]Trim13!BD95</f>
        <v>6225.7795961936672</v>
      </c>
      <c r="AL96" s="123">
        <f>[1]Trim13!BF95</f>
        <v>142.21894570966666</v>
      </c>
      <c r="AM96" s="123">
        <f>[1]Trim13!BE95</f>
        <v>1196.1763475296668</v>
      </c>
      <c r="AN96" s="54">
        <f>[1]Trim13!U95</f>
        <v>150577.860123622</v>
      </c>
      <c r="AO96" s="54">
        <f>[1]Trim13!V95</f>
        <v>357.07148994599999</v>
      </c>
      <c r="AP96" s="54">
        <f>[1]Trim13!W95</f>
        <v>29753.969461481</v>
      </c>
      <c r="AQ96" s="124">
        <f>[1]Trim13!X95</f>
        <v>7238.1557404089999</v>
      </c>
      <c r="AR96" s="124">
        <f>[1]Trim13!Y95</f>
        <v>10781.448539937001</v>
      </c>
      <c r="AS96" s="124">
        <f>[1]Trim13!Z95</f>
        <v>1587.1436015090001</v>
      </c>
      <c r="AT96" s="124">
        <f>[1]Trim13!AA95</f>
        <v>409.09724688300003</v>
      </c>
      <c r="AU96" s="124">
        <f>[1]Trim13!AB95</f>
        <v>9738.1243327430002</v>
      </c>
      <c r="AV96" s="54">
        <f>[1]Trim13!AC95</f>
        <v>22706.002918671998</v>
      </c>
      <c r="AW96" s="54">
        <f t="shared" si="30"/>
        <v>77333.807076999976</v>
      </c>
      <c r="AX96" s="124">
        <f>[1]Trim13!AE95</f>
        <v>18170.426203464001</v>
      </c>
      <c r="AY96" s="124">
        <f>[1]Trim13!AF95</f>
        <v>37855.494047971995</v>
      </c>
      <c r="AZ96" s="124">
        <f>[1]Trim13!AG95</f>
        <v>2559.0743584239999</v>
      </c>
      <c r="BA96" s="124">
        <f>[1]Trim13!AH95</f>
        <v>846.35694559299998</v>
      </c>
      <c r="BB96" s="124">
        <f>[1]Trim13!AI95</f>
        <v>714.90081884200004</v>
      </c>
      <c r="BC96" s="124">
        <f>[1]Trim13!AJ95</f>
        <v>332.99562852600002</v>
      </c>
      <c r="BD96" s="124">
        <f>[1]Trim13!AK95</f>
        <v>15927.506147443</v>
      </c>
      <c r="BE96" s="124">
        <f>[1]Trim13!AM95</f>
        <v>927.05292673600002</v>
      </c>
      <c r="BF96" s="124">
        <f>[1]Trim13!AL95</f>
        <v>20427.009176522999</v>
      </c>
    </row>
    <row r="97" spans="1:58" x14ac:dyDescent="0.2">
      <c r="A97" s="37" t="str">
        <f>[1]Trim13!A96</f>
        <v>T2 2021</v>
      </c>
      <c r="B97" s="60">
        <f>[1]Trim13!B96</f>
        <v>29449.279978892002</v>
      </c>
      <c r="C97" s="76">
        <f>[1]Trim13!C96</f>
        <v>72.483879528000003</v>
      </c>
      <c r="D97" s="76">
        <f>[1]Trim13!D96</f>
        <v>5940.1023391369999</v>
      </c>
      <c r="E97" s="61">
        <f>[1]Trim13!E96</f>
        <v>797.51299985599996</v>
      </c>
      <c r="F97" s="62">
        <f>[1]Trim13!F96</f>
        <v>1034.7133128150001</v>
      </c>
      <c r="G97" s="62">
        <f>[1]Trim13!G96</f>
        <v>452.353885155</v>
      </c>
      <c r="H97" s="62">
        <f>[1]Trim13!H96</f>
        <v>500.67812012000002</v>
      </c>
      <c r="I97" s="63">
        <f>[1]Trim13!I96</f>
        <v>3154.8440211910001</v>
      </c>
      <c r="J97" s="76">
        <f>[1]Trim13!J96</f>
        <v>5817.106761518</v>
      </c>
      <c r="K97" s="76">
        <f t="shared" ref="K97:K100" si="31">L97+M97+N97+O97+P97+Q97+R97+S97</f>
        <v>16375.052976879</v>
      </c>
      <c r="L97" s="61">
        <f>[1]Trim13!L96</f>
        <v>2251.2364131680001</v>
      </c>
      <c r="M97" s="62">
        <f>[1]Trim13!M96</f>
        <v>5192.1082493020003</v>
      </c>
      <c r="N97" s="62">
        <f>[1]Trim13!N96</f>
        <v>251.19541240699999</v>
      </c>
      <c r="O97" s="62">
        <f>[1]Trim13!O96</f>
        <v>194.45529790399999</v>
      </c>
      <c r="P97" s="62">
        <f>[1]Trim13!P96</f>
        <v>298.207337317</v>
      </c>
      <c r="Q97" s="62">
        <f>[1]Trim13!Q96</f>
        <v>83.751748593000002</v>
      </c>
      <c r="R97" s="62">
        <f>[1]Trim13!R96</f>
        <v>7888.4308704490004</v>
      </c>
      <c r="S97" s="63">
        <f>[1]Trim13!T96</f>
        <v>215.66764773899999</v>
      </c>
      <c r="T97" s="64">
        <f>[1]Trim13!S96</f>
        <v>1244.53402183</v>
      </c>
      <c r="U97" s="53">
        <f>[1]Trim13!AN96</f>
        <v>28611.005205897</v>
      </c>
      <c r="V97" s="53">
        <f>[1]Trim13!AO96</f>
        <v>87.599430370000007</v>
      </c>
      <c r="W97" s="53">
        <f>[1]Trim13!AP96</f>
        <v>5959.2300756773329</v>
      </c>
      <c r="X97" s="123">
        <f>[1]Trim13!AQ96</f>
        <v>759.38063795433334</v>
      </c>
      <c r="Y97" s="123">
        <f>[1]Trim13!AR96</f>
        <v>1094.4882284536668</v>
      </c>
      <c r="Z97" s="123">
        <f>[1]Trim13!AS96</f>
        <v>469.53412664433336</v>
      </c>
      <c r="AA97" s="123">
        <f>[1]Trim13!AT96</f>
        <v>501.46576442199995</v>
      </c>
      <c r="AB97" s="123">
        <f>[1]Trim13!AU96</f>
        <v>3134.3613182029999</v>
      </c>
      <c r="AC97" s="53">
        <f>[1]Trim13!AV96</f>
        <v>5670.1763761376669</v>
      </c>
      <c r="AD97" s="53">
        <f t="shared" ref="AD97:AD100" si="32">AE97+AF97+AG97+AH97+AI97+AJ97+AK97+AL97</f>
        <v>15631.228279804665</v>
      </c>
      <c r="AE97" s="123">
        <f>[1]Trim13!AX96</f>
        <v>2284.9085541573336</v>
      </c>
      <c r="AF97" s="123">
        <f>[1]Trim13!AY96</f>
        <v>5309.594627685</v>
      </c>
      <c r="AG97" s="123">
        <f>[1]Trim13!AZ96</f>
        <v>221.71102597200002</v>
      </c>
      <c r="AH97" s="123">
        <f>[1]Trim13!BA96</f>
        <v>223.12533310133335</v>
      </c>
      <c r="AI97" s="123">
        <f>[1]Trim13!BB96</f>
        <v>302.65837436999999</v>
      </c>
      <c r="AJ97" s="123">
        <f>[1]Trim13!BC96</f>
        <v>75.929271647666667</v>
      </c>
      <c r="AK97" s="123">
        <f>[1]Trim13!BD96</f>
        <v>7045.6976875706669</v>
      </c>
      <c r="AL97" s="123">
        <f>[1]Trim13!BF96</f>
        <v>167.60340530066665</v>
      </c>
      <c r="AM97" s="123">
        <f>[1]Trim13!BE96</f>
        <v>1262.7710439073333</v>
      </c>
      <c r="AN97" s="54">
        <f>[1]Trim13!U96</f>
        <v>160061.7741746</v>
      </c>
      <c r="AO97" s="54">
        <f>[1]Trim13!V96</f>
        <v>399.61939866500001</v>
      </c>
      <c r="AP97" s="54">
        <f>[1]Trim13!W96</f>
        <v>30312.952680473001</v>
      </c>
      <c r="AQ97" s="124">
        <f>[1]Trim13!X96</f>
        <v>7466.328535132001</v>
      </c>
      <c r="AR97" s="124">
        <f>[1]Trim13!Y96</f>
        <v>10835.776662679</v>
      </c>
      <c r="AS97" s="124">
        <f>[1]Trim13!Z96</f>
        <v>1804.6605000950003</v>
      </c>
      <c r="AT97" s="124">
        <f>[1]Trim13!AA96</f>
        <v>499.38352924499998</v>
      </c>
      <c r="AU97" s="124">
        <f>[1]Trim13!AB96</f>
        <v>9706.8034533220016</v>
      </c>
      <c r="AV97" s="54">
        <f>[1]Trim13!AC96</f>
        <v>21821.948114883999</v>
      </c>
      <c r="AW97" s="54">
        <f t="shared" ref="AW97:AW100" si="33">AX97+AY97+AZ97+BA97+BB97+BC97+BD97+BE97</f>
        <v>86784.810972597988</v>
      </c>
      <c r="AX97" s="124">
        <f>[1]Trim13!AE96</f>
        <v>19553.786254547002</v>
      </c>
      <c r="AY97" s="124">
        <f>[1]Trim13!AF96</f>
        <v>37509.137622488997</v>
      </c>
      <c r="AZ97" s="124">
        <f>[1]Trim13!AG96</f>
        <v>3430.8307953120002</v>
      </c>
      <c r="BA97" s="124">
        <f>[1]Trim13!AH96</f>
        <v>507.34562983800004</v>
      </c>
      <c r="BB97" s="124">
        <f>[1]Trim13!AI96</f>
        <v>732.486559242</v>
      </c>
      <c r="BC97" s="124">
        <f>[1]Trim13!AJ96</f>
        <v>401.31183354899997</v>
      </c>
      <c r="BD97" s="124">
        <f>[1]Trim13!AK96</f>
        <v>23165.205229471998</v>
      </c>
      <c r="BE97" s="124">
        <f>[1]Trim13!AM96</f>
        <v>1484.707048149</v>
      </c>
      <c r="BF97" s="124">
        <f>[1]Trim13!AL96</f>
        <v>20742.44300798</v>
      </c>
    </row>
    <row r="98" spans="1:58" x14ac:dyDescent="0.2">
      <c r="A98" s="37" t="str">
        <f>[1]Trim13!A97</f>
        <v>T3 2021</v>
      </c>
      <c r="B98" s="60">
        <f>[1]Trim13!B97</f>
        <v>28764.638505254999</v>
      </c>
      <c r="C98" s="76">
        <f>[1]Trim13!C97</f>
        <v>78.831903500999999</v>
      </c>
      <c r="D98" s="76">
        <f>[1]Trim13!D97</f>
        <v>5812.2419177789998</v>
      </c>
      <c r="E98" s="61">
        <f>[1]Trim13!E97</f>
        <v>798.47767605000001</v>
      </c>
      <c r="F98" s="62">
        <f>[1]Trim13!F97</f>
        <v>1007.832700166</v>
      </c>
      <c r="G98" s="62">
        <f>[1]Trim13!G97</f>
        <v>499.02623843100002</v>
      </c>
      <c r="H98" s="62">
        <f>[1]Trim13!H97</f>
        <v>481.162388749</v>
      </c>
      <c r="I98" s="63">
        <f>[1]Trim13!I97</f>
        <v>3025.742914383</v>
      </c>
      <c r="J98" s="76">
        <f>[1]Trim13!J97</f>
        <v>5744.6582790379998</v>
      </c>
      <c r="K98" s="76">
        <f t="shared" si="31"/>
        <v>15805.931328996001</v>
      </c>
      <c r="L98" s="61">
        <f>[1]Trim13!L97</f>
        <v>2474.8049968609998</v>
      </c>
      <c r="M98" s="62">
        <f>[1]Trim13!M97</f>
        <v>5311.0747487369999</v>
      </c>
      <c r="N98" s="62">
        <f>[1]Trim13!N97</f>
        <v>417.08055195700001</v>
      </c>
      <c r="O98" s="62">
        <f>[1]Trim13!O97</f>
        <v>255.78802514500001</v>
      </c>
      <c r="P98" s="62">
        <f>[1]Trim13!P97</f>
        <v>274.77034074900001</v>
      </c>
      <c r="Q98" s="62">
        <f>[1]Trim13!Q97</f>
        <v>60.317452590999999</v>
      </c>
      <c r="R98" s="62">
        <f>[1]Trim13!R97</f>
        <v>6820.7206684359999</v>
      </c>
      <c r="S98" s="63">
        <f>[1]Trim13!T97</f>
        <v>191.37454452</v>
      </c>
      <c r="T98" s="64">
        <f>[1]Trim13!S97</f>
        <v>1322.9750759409999</v>
      </c>
      <c r="U98" s="53">
        <f>[1]Trim13!AN97</f>
        <v>28866.457248186005</v>
      </c>
      <c r="V98" s="53">
        <f>[1]Trim13!AO97</f>
        <v>74.358913726000011</v>
      </c>
      <c r="W98" s="53">
        <f>[1]Trim13!AP97</f>
        <v>5910.4474870859995</v>
      </c>
      <c r="X98" s="123">
        <f>[1]Trim13!AQ97</f>
        <v>825.68947880399992</v>
      </c>
      <c r="Y98" s="123">
        <f>[1]Trim13!AR97</f>
        <v>1072.8976154206669</v>
      </c>
      <c r="Z98" s="123">
        <f>[1]Trim13!AS97</f>
        <v>480.68724913566666</v>
      </c>
      <c r="AA98" s="123">
        <f>[1]Trim13!AT97</f>
        <v>487.82646552666665</v>
      </c>
      <c r="AB98" s="123">
        <f>[1]Trim13!AU97</f>
        <v>3043.3466781990005</v>
      </c>
      <c r="AC98" s="53">
        <f>[1]Trim13!AV97</f>
        <v>5531.4810767970002</v>
      </c>
      <c r="AD98" s="53">
        <f t="shared" si="32"/>
        <v>16007.708134262335</v>
      </c>
      <c r="AE98" s="123">
        <f>[1]Trim13!AX97</f>
        <v>2523.8764280926666</v>
      </c>
      <c r="AF98" s="123">
        <f>[1]Trim13!AY97</f>
        <v>5200.7895429606669</v>
      </c>
      <c r="AG98" s="123">
        <f>[1]Trim13!AZ97</f>
        <v>459.29679471000003</v>
      </c>
      <c r="AH98" s="123">
        <f>[1]Trim13!BA97</f>
        <v>223.91074376966665</v>
      </c>
      <c r="AI98" s="123">
        <f>[1]Trim13!BB97</f>
        <v>301.92365712733334</v>
      </c>
      <c r="AJ98" s="123">
        <f>[1]Trim13!BC97</f>
        <v>65.177997306999998</v>
      </c>
      <c r="AK98" s="123">
        <f>[1]Trim13!BD97</f>
        <v>7008.3483775373343</v>
      </c>
      <c r="AL98" s="123">
        <f>[1]Trim13!BF97</f>
        <v>224.38459275766664</v>
      </c>
      <c r="AM98" s="123">
        <f>[1]Trim13!BE97</f>
        <v>1342.4616363146667</v>
      </c>
      <c r="AN98" s="54">
        <f>[1]Trim13!U97</f>
        <v>168124.918046509</v>
      </c>
      <c r="AO98" s="54">
        <f>[1]Trim13!V97</f>
        <v>345.24686570300003</v>
      </c>
      <c r="AP98" s="54">
        <f>[1]Trim13!W97</f>
        <v>29949.798548624003</v>
      </c>
      <c r="AQ98" s="124">
        <f>[1]Trim13!X97</f>
        <v>7754.0289508429996</v>
      </c>
      <c r="AR98" s="124">
        <f>[1]Trim13!Y97</f>
        <v>10440.485983773</v>
      </c>
      <c r="AS98" s="124">
        <f>[1]Trim13!Z97</f>
        <v>1754.4253643359998</v>
      </c>
      <c r="AT98" s="124">
        <f>[1]Trim13!AA97</f>
        <v>480.45325563999995</v>
      </c>
      <c r="AU98" s="124">
        <f>[1]Trim13!AB97</f>
        <v>9520.4049940320001</v>
      </c>
      <c r="AV98" s="54">
        <f>[1]Trim13!AC97</f>
        <v>21037.938562629002</v>
      </c>
      <c r="AW98" s="54">
        <f t="shared" si="33"/>
        <v>94288.396917009988</v>
      </c>
      <c r="AX98" s="124">
        <f>[1]Trim13!AE97</f>
        <v>21536.495871910003</v>
      </c>
      <c r="AY98" s="124">
        <f>[1]Trim13!AF97</f>
        <v>36430.402730105998</v>
      </c>
      <c r="AZ98" s="124">
        <f>[1]Trim13!AG97</f>
        <v>11034.397911774</v>
      </c>
      <c r="BA98" s="124">
        <f>[1]Trim13!AH97</f>
        <v>558.17544446400007</v>
      </c>
      <c r="BB98" s="124">
        <f>[1]Trim13!AI97</f>
        <v>735.27735943800008</v>
      </c>
      <c r="BC98" s="124">
        <f>[1]Trim13!AJ97</f>
        <v>346.73217322100004</v>
      </c>
      <c r="BD98" s="124">
        <f>[1]Trim13!AK97</f>
        <v>21088.630780842999</v>
      </c>
      <c r="BE98" s="124">
        <f>[1]Trim13!AM97</f>
        <v>2558.2846452539998</v>
      </c>
      <c r="BF98" s="124">
        <f>[1]Trim13!AL97</f>
        <v>22503.537152543002</v>
      </c>
    </row>
    <row r="99" spans="1:58" s="107" customFormat="1" x14ac:dyDescent="0.2">
      <c r="A99" s="100" t="str">
        <f>[1]Trim13!A98</f>
        <v>T4 2021</v>
      </c>
      <c r="B99" s="101">
        <f>[1]Trim13!B98</f>
        <v>28983.943030758001</v>
      </c>
      <c r="C99" s="102">
        <f>[1]Trim13!C98</f>
        <v>86.840413620000007</v>
      </c>
      <c r="D99" s="102">
        <f>[1]Trim13!D98</f>
        <v>6047.7960182630004</v>
      </c>
      <c r="E99" s="103">
        <f>[1]Trim13!E98</f>
        <v>756.67149265800003</v>
      </c>
      <c r="F99" s="104">
        <f>[1]Trim13!F98</f>
        <v>1092.1426727120001</v>
      </c>
      <c r="G99" s="104">
        <f>[1]Trim13!G98</f>
        <v>522.43212052700005</v>
      </c>
      <c r="H99" s="104">
        <f>[1]Trim13!H98</f>
        <v>516.85819952500003</v>
      </c>
      <c r="I99" s="105">
        <f>[1]Trim13!I98</f>
        <v>3159.691532841</v>
      </c>
      <c r="J99" s="102">
        <f>[1]Trim13!J98</f>
        <v>5844.9168754310003</v>
      </c>
      <c r="K99" s="102">
        <f t="shared" si="31"/>
        <v>15728.874951821001</v>
      </c>
      <c r="L99" s="103">
        <f>[1]Trim13!L98</f>
        <v>2474.8512749450001</v>
      </c>
      <c r="M99" s="104">
        <f>[1]Trim13!M98</f>
        <v>5087.9911332689999</v>
      </c>
      <c r="N99" s="104">
        <f>[1]Trim13!N98</f>
        <v>430.23253947000001</v>
      </c>
      <c r="O99" s="104">
        <f>[1]Trim13!O98</f>
        <v>198.35812136199999</v>
      </c>
      <c r="P99" s="104">
        <f>[1]Trim13!P98</f>
        <v>262.165300511</v>
      </c>
      <c r="Q99" s="104">
        <f>[1]Trim13!Q98</f>
        <v>63.708944635000002</v>
      </c>
      <c r="R99" s="104">
        <f>[1]Trim13!R98</f>
        <v>7046.2714156760003</v>
      </c>
      <c r="S99" s="105">
        <f>[1]Trim13!T98</f>
        <v>165.29622195300001</v>
      </c>
      <c r="T99" s="106">
        <f>[1]Trim13!S98</f>
        <v>1275.5147716229999</v>
      </c>
      <c r="U99" s="102">
        <f>[1]Trim13!AN98</f>
        <v>29805.862301062996</v>
      </c>
      <c r="V99" s="102">
        <f>[1]Trim13!AO98</f>
        <v>81.836180264000006</v>
      </c>
      <c r="W99" s="102">
        <f>[1]Trim13!AP98</f>
        <v>6050.1310550566668</v>
      </c>
      <c r="X99" s="122">
        <f>[1]Trim13!AQ98</f>
        <v>788.80893450699989</v>
      </c>
      <c r="Y99" s="122">
        <f>[1]Trim13!AR98</f>
        <v>1098.037449141</v>
      </c>
      <c r="Z99" s="122">
        <f>[1]Trim13!AS98</f>
        <v>523.99729843733337</v>
      </c>
      <c r="AA99" s="122">
        <f>[1]Trim13!AT98</f>
        <v>511.24442674866668</v>
      </c>
      <c r="AB99" s="122">
        <f>[1]Trim13!AU98</f>
        <v>3128.0429462226671</v>
      </c>
      <c r="AC99" s="102">
        <f>[1]Trim13!AV98</f>
        <v>5824.4646181706667</v>
      </c>
      <c r="AD99" s="102">
        <f t="shared" si="32"/>
        <v>16443.758751878002</v>
      </c>
      <c r="AE99" s="122">
        <f>[1]Trim13!AX98</f>
        <v>2616.5983412113333</v>
      </c>
      <c r="AF99" s="122">
        <f>[1]Trim13!AY98</f>
        <v>5332.0160772096669</v>
      </c>
      <c r="AG99" s="122">
        <f>[1]Trim13!AZ98</f>
        <v>554.00996934700004</v>
      </c>
      <c r="AH99" s="122">
        <f>[1]Trim13!BA98</f>
        <v>217.20112961833334</v>
      </c>
      <c r="AI99" s="122">
        <f>[1]Trim13!BB98</f>
        <v>273.21994418766667</v>
      </c>
      <c r="AJ99" s="122">
        <f>[1]Trim13!BC98</f>
        <v>64.97290833466667</v>
      </c>
      <c r="AK99" s="122">
        <f>[1]Trim13!BD98</f>
        <v>7180.2563336093335</v>
      </c>
      <c r="AL99" s="122">
        <f>[1]Trim13!BF98</f>
        <v>205.48404835999997</v>
      </c>
      <c r="AM99" s="122">
        <f>[1]Trim13!BE98</f>
        <v>1405.6716956936668</v>
      </c>
      <c r="AN99" s="102">
        <f>[1]Trim13!U98</f>
        <v>176575.64931739599</v>
      </c>
      <c r="AO99" s="102">
        <f>[1]Trim13!V98</f>
        <v>399.997889601</v>
      </c>
      <c r="AP99" s="102">
        <f>[1]Trim13!W98</f>
        <v>31304.226754430998</v>
      </c>
      <c r="AQ99" s="122">
        <f>[1]Trim13!X98</f>
        <v>8064.2801913799995</v>
      </c>
      <c r="AR99" s="122">
        <f>[1]Trim13!Y98</f>
        <v>10924.273633356999</v>
      </c>
      <c r="AS99" s="122">
        <f>[1]Trim13!Z98</f>
        <v>2256.8493832840004</v>
      </c>
      <c r="AT99" s="122">
        <f>[1]Trim13!AA98</f>
        <v>443.088061106</v>
      </c>
      <c r="AU99" s="122">
        <f>[1]Trim13!AB98</f>
        <v>9615.7354853040015</v>
      </c>
      <c r="AV99" s="102">
        <f>[1]Trim13!AC98</f>
        <v>21276.857089611</v>
      </c>
      <c r="AW99" s="102">
        <f t="shared" si="33"/>
        <v>100932.411234614</v>
      </c>
      <c r="AX99" s="122">
        <f>[1]Trim13!AE98</f>
        <v>23630.641103599002</v>
      </c>
      <c r="AY99" s="122">
        <f>[1]Trim13!AF98</f>
        <v>35916.508237647999</v>
      </c>
      <c r="AZ99" s="122">
        <f>[1]Trim13!AG98</f>
        <v>13442.191343266</v>
      </c>
      <c r="BA99" s="122">
        <f>[1]Trim13!AH98</f>
        <v>500.66600855000002</v>
      </c>
      <c r="BB99" s="122">
        <f>[1]Trim13!AI98</f>
        <v>664.459506992</v>
      </c>
      <c r="BC99" s="122">
        <f>[1]Trim13!AJ98</f>
        <v>326.886395564</v>
      </c>
      <c r="BD99" s="122">
        <f>[1]Trim13!AK98</f>
        <v>23541.577464843002</v>
      </c>
      <c r="BE99" s="122">
        <f>[1]Trim13!AM98</f>
        <v>2909.4811741519998</v>
      </c>
      <c r="BF99" s="122">
        <f>[1]Trim13!AL98</f>
        <v>22662.156349139001</v>
      </c>
    </row>
    <row r="100" spans="1:58" x14ac:dyDescent="0.2">
      <c r="A100" s="37" t="str">
        <f>[1]Trim13!A99</f>
        <v>T1 2022</v>
      </c>
      <c r="B100" s="60">
        <f>[1]Trim13!B99</f>
        <v>28981.019925642002</v>
      </c>
      <c r="C100" s="76">
        <f>[1]Trim13!C99</f>
        <v>63.842761058999997</v>
      </c>
      <c r="D100" s="76">
        <f>[1]Trim13!D99</f>
        <v>5761.556384825999</v>
      </c>
      <c r="E100" s="61">
        <f>[1]Trim13!E99</f>
        <v>797.68309448399998</v>
      </c>
      <c r="F100" s="62">
        <f>[1]Trim13!F99</f>
        <v>1011.729399653</v>
      </c>
      <c r="G100" s="62">
        <f>[1]Trim13!G99</f>
        <v>473.25143515500002</v>
      </c>
      <c r="H100" s="62">
        <f>[1]Trim13!H99</f>
        <v>523.62184095199996</v>
      </c>
      <c r="I100" s="63">
        <f>[1]Trim13!I99</f>
        <v>2955.2706145819998</v>
      </c>
      <c r="J100" s="76">
        <f>[1]Trim13!J99</f>
        <v>5517.02606707</v>
      </c>
      <c r="K100" s="76">
        <f t="shared" si="31"/>
        <v>16236.429834084003</v>
      </c>
      <c r="L100" s="61">
        <f>[1]Trim13!L99</f>
        <v>2501.685894492</v>
      </c>
      <c r="M100" s="62">
        <f>[1]Trim13!M99</f>
        <v>5322.7427706620001</v>
      </c>
      <c r="N100" s="62">
        <f>[1]Trim13!N99</f>
        <v>490.08107526800001</v>
      </c>
      <c r="O100" s="62">
        <f>[1]Trim13!O99</f>
        <v>209.73588813000001</v>
      </c>
      <c r="P100" s="62">
        <f>[1]Trim13!P99</f>
        <v>271.501166141</v>
      </c>
      <c r="Q100" s="62">
        <f>[1]Trim13!Q99</f>
        <v>65.622618067999994</v>
      </c>
      <c r="R100" s="62">
        <f>[1]Trim13!R99</f>
        <v>7176.8739804010002</v>
      </c>
      <c r="S100" s="63">
        <f>[1]Trim13!T99</f>
        <v>198.186440922</v>
      </c>
      <c r="T100" s="64">
        <f>[1]Trim13!S99</f>
        <v>1402.164878603</v>
      </c>
      <c r="U100" s="53">
        <f>[1]Trim13!AN99</f>
        <v>29924.754537159668</v>
      </c>
      <c r="V100" s="53">
        <f>[1]Trim13!AO99</f>
        <v>74.445148920333324</v>
      </c>
      <c r="W100" s="53">
        <f>[1]Trim13!AP99</f>
        <v>5980.0387958536667</v>
      </c>
      <c r="X100" s="123">
        <f>[1]Trim13!AQ99</f>
        <v>800.56089359066664</v>
      </c>
      <c r="Y100" s="123">
        <f>[1]Trim13!AR99</f>
        <v>1112.6794589353333</v>
      </c>
      <c r="Z100" s="123">
        <f>[1]Trim13!AS99</f>
        <v>515.81580215899987</v>
      </c>
      <c r="AA100" s="123">
        <f>[1]Trim13!AT99</f>
        <v>527.53107068433326</v>
      </c>
      <c r="AB100" s="123">
        <f>[1]Trim13!AU99</f>
        <v>3023.4515704843338</v>
      </c>
      <c r="AC100" s="53">
        <f>[1]Trim13!AV99</f>
        <v>5677.1809782713326</v>
      </c>
      <c r="AD100" s="53">
        <f t="shared" si="32"/>
        <v>16705.087294256999</v>
      </c>
      <c r="AE100" s="123">
        <f>[1]Trim13!AX99</f>
        <v>2643.2470209703333</v>
      </c>
      <c r="AF100" s="123">
        <f>[1]Trim13!AY99</f>
        <v>5470.6704822196671</v>
      </c>
      <c r="AG100" s="123">
        <f>[1]Trim13!AZ99</f>
        <v>517.87034671033337</v>
      </c>
      <c r="AH100" s="123">
        <f>[1]Trim13!BA99</f>
        <v>210.95391916633332</v>
      </c>
      <c r="AI100" s="123">
        <f>[1]Trim13!BB99</f>
        <v>271.03247411266665</v>
      </c>
      <c r="AJ100" s="123">
        <f>[1]Trim13!BC99</f>
        <v>69.580732697000002</v>
      </c>
      <c r="AK100" s="123">
        <f>[1]Trim13!BD99</f>
        <v>7312.7644561413326</v>
      </c>
      <c r="AL100" s="123">
        <f>[1]Trim13!BF99</f>
        <v>208.96786223933336</v>
      </c>
      <c r="AM100" s="123">
        <f>[1]Trim13!BE99</f>
        <v>1488.0023198573333</v>
      </c>
      <c r="AN100" s="54">
        <f>[1]Trim13!U99</f>
        <v>173997.57473597501</v>
      </c>
      <c r="AO100" s="54">
        <f>[1]Trim13!V99</f>
        <v>336.28351511</v>
      </c>
      <c r="AP100" s="54">
        <f>[1]Trim13!W99</f>
        <v>30906.546043121998</v>
      </c>
      <c r="AQ100" s="124">
        <f>[1]Trim13!X99</f>
        <v>7823.7012755010001</v>
      </c>
      <c r="AR100" s="124">
        <f>[1]Trim13!Y99</f>
        <v>11389.704848950001</v>
      </c>
      <c r="AS100" s="124">
        <f>[1]Trim13!Z99</f>
        <v>1888.491020209</v>
      </c>
      <c r="AT100" s="124">
        <f>[1]Trim13!AA99</f>
        <v>467.08240474099995</v>
      </c>
      <c r="AU100" s="124">
        <f>[1]Trim13!AB99</f>
        <v>9337.5664937210004</v>
      </c>
      <c r="AV100" s="54">
        <f>[1]Trim13!AC99</f>
        <v>20808.928339934999</v>
      </c>
      <c r="AW100" s="54">
        <f t="shared" si="33"/>
        <v>98810.285893175009</v>
      </c>
      <c r="AX100" s="124">
        <f>[1]Trim13!AE99</f>
        <v>24792.340664096999</v>
      </c>
      <c r="AY100" s="124">
        <f>[1]Trim13!AF99</f>
        <v>37212.152880726004</v>
      </c>
      <c r="AZ100" s="124">
        <f>[1]Trim13!AG99</f>
        <v>10872.047866011</v>
      </c>
      <c r="BA100" s="124">
        <f>[1]Trim13!AH99</f>
        <v>533.22890135200009</v>
      </c>
      <c r="BB100" s="124">
        <f>[1]Trim13!AI99</f>
        <v>591.52098756700002</v>
      </c>
      <c r="BC100" s="124">
        <f>[1]Trim13!AJ99</f>
        <v>367.53622605200002</v>
      </c>
      <c r="BD100" s="124">
        <f>[1]Trim13!AK99</f>
        <v>21850.866971071002</v>
      </c>
      <c r="BE100" s="124">
        <f>[1]Trim13!AM99</f>
        <v>2590.5913962989998</v>
      </c>
      <c r="BF100" s="124">
        <f>[1]Trim13!AL99</f>
        <v>23135.530944632999</v>
      </c>
    </row>
    <row r="101" spans="1:58" x14ac:dyDescent="0.2">
      <c r="A101" s="37" t="str">
        <f>[1]Trim13!A100</f>
        <v>T2 2022</v>
      </c>
      <c r="B101" s="60">
        <f>[1]Trim13!B100</f>
        <v>28527.735999332002</v>
      </c>
      <c r="C101" s="76">
        <f>[1]Trim13!C100</f>
        <v>53.502762132000001</v>
      </c>
      <c r="D101" s="76">
        <f>[1]Trim13!D100</f>
        <v>5252.8551918510002</v>
      </c>
      <c r="E101" s="61">
        <f>[1]Trim13!E100</f>
        <v>735.85144247300002</v>
      </c>
      <c r="F101" s="62">
        <f>[1]Trim13!F100</f>
        <v>960.86902693299999</v>
      </c>
      <c r="G101" s="62">
        <f>[1]Trim13!G100</f>
        <v>413.634288508</v>
      </c>
      <c r="H101" s="62">
        <f>[1]Trim13!H100</f>
        <v>541.91740142599997</v>
      </c>
      <c r="I101" s="63">
        <f>[1]Trim13!I100</f>
        <v>2600.5830325110001</v>
      </c>
      <c r="J101" s="76">
        <f>[1]Trim13!J100</f>
        <v>5643.6609775260004</v>
      </c>
      <c r="K101" s="76">
        <f t="shared" ref="K101:K104" si="34">L101+M101+N101+O101+P101+Q101+R101+S101</f>
        <v>16213.150941005002</v>
      </c>
      <c r="L101" s="61">
        <f>[1]Trim13!L100</f>
        <v>2583.494107426</v>
      </c>
      <c r="M101" s="62">
        <f>[1]Trim13!M100</f>
        <v>4951.4621059620004</v>
      </c>
      <c r="N101" s="62">
        <f>[1]Trim13!N100</f>
        <v>573.88652108799999</v>
      </c>
      <c r="O101" s="62">
        <f>[1]Trim13!O100</f>
        <v>250.50537559200001</v>
      </c>
      <c r="P101" s="62">
        <f>[1]Trim13!P100</f>
        <v>296.020152967</v>
      </c>
      <c r="Q101" s="62">
        <f>[1]Trim13!Q100</f>
        <v>62.846338426999999</v>
      </c>
      <c r="R101" s="62">
        <f>[1]Trim13!R100</f>
        <v>7258.21189478</v>
      </c>
      <c r="S101" s="63">
        <f>[1]Trim13!T100</f>
        <v>236.72444476300001</v>
      </c>
      <c r="T101" s="64">
        <f>[1]Trim13!S100</f>
        <v>1364.5661268179999</v>
      </c>
      <c r="U101" s="53">
        <f>[1]Trim13!AN100</f>
        <v>29268.522861189995</v>
      </c>
      <c r="V101" s="53">
        <f>[1]Trim13!AO100</f>
        <v>62.207344001999992</v>
      </c>
      <c r="W101" s="53">
        <f>[1]Trim13!AP100</f>
        <v>5529.4618126906671</v>
      </c>
      <c r="X101" s="123">
        <f>[1]Trim13!AQ100</f>
        <v>753.48632690266675</v>
      </c>
      <c r="Y101" s="123">
        <f>[1]Trim13!AR100</f>
        <v>1049.1910597603332</v>
      </c>
      <c r="Z101" s="123">
        <f>[1]Trim13!AS100</f>
        <v>452.64568150300005</v>
      </c>
      <c r="AA101" s="123">
        <f>[1]Trim13!AT100</f>
        <v>535.44179114766666</v>
      </c>
      <c r="AB101" s="123">
        <f>[1]Trim13!AU100</f>
        <v>2738.6969533770002</v>
      </c>
      <c r="AC101" s="53">
        <f>[1]Trim13!AV100</f>
        <v>5518.0288195573339</v>
      </c>
      <c r="AD101" s="53">
        <f t="shared" ref="AD101:AD104" si="35">AE101+AF101+AG101+AH101+AI101+AJ101+AK101+AL101</f>
        <v>16703.711228010998</v>
      </c>
      <c r="AE101" s="123">
        <f>[1]Trim13!AX100</f>
        <v>2634.367963227</v>
      </c>
      <c r="AF101" s="123">
        <f>[1]Trim13!AY100</f>
        <v>5131.7193043556663</v>
      </c>
      <c r="AG101" s="123">
        <f>[1]Trim13!AZ100</f>
        <v>673.14067788133332</v>
      </c>
      <c r="AH101" s="123">
        <f>[1]Trim13!BA100</f>
        <v>226.84645626866666</v>
      </c>
      <c r="AI101" s="123">
        <f>[1]Trim13!BB100</f>
        <v>293.59209958900004</v>
      </c>
      <c r="AJ101" s="123">
        <f>[1]Trim13!BC100</f>
        <v>59.44900418233334</v>
      </c>
      <c r="AK101" s="123">
        <f>[1]Trim13!BD100</f>
        <v>7433.1543467290003</v>
      </c>
      <c r="AL101" s="123">
        <f>[1]Trim13!BF100</f>
        <v>251.44137577799998</v>
      </c>
      <c r="AM101" s="123">
        <f>[1]Trim13!BE100</f>
        <v>1455.1136569289999</v>
      </c>
      <c r="AN101" s="54">
        <f>[1]Trim13!U100</f>
        <v>173124.977795407</v>
      </c>
      <c r="AO101" s="54">
        <f>[1]Trim13!V100</f>
        <v>280.536960513</v>
      </c>
      <c r="AP101" s="54">
        <f>[1]Trim13!W100</f>
        <v>27557.829153910003</v>
      </c>
      <c r="AQ101" s="124">
        <f>[1]Trim13!X100</f>
        <v>6950.345809213999</v>
      </c>
      <c r="AR101" s="124">
        <f>[1]Trim13!Y100</f>
        <v>10495.854337250999</v>
      </c>
      <c r="AS101" s="124">
        <f>[1]Trim13!Z100</f>
        <v>1560.3766711809999</v>
      </c>
      <c r="AT101" s="124">
        <f>[1]Trim13!AA100</f>
        <v>435.984604252</v>
      </c>
      <c r="AU101" s="124">
        <f>[1]Trim13!AB100</f>
        <v>8115.2677320120001</v>
      </c>
      <c r="AV101" s="54">
        <f>[1]Trim13!AC100</f>
        <v>19923.231378233002</v>
      </c>
      <c r="AW101" s="54">
        <f t="shared" ref="AW101:AW104" si="36">AX101+AY101+AZ101+BA101+BB101+BC101+BD101+BE101</f>
        <v>101408.23647164601</v>
      </c>
      <c r="AX101" s="124">
        <f>[1]Trim13!AE100</f>
        <v>23697.634436401</v>
      </c>
      <c r="AY101" s="124">
        <f>[1]Trim13!AF100</f>
        <v>34790.538100984006</v>
      </c>
      <c r="AZ101" s="124">
        <f>[1]Trim13!AG100</f>
        <v>17273.063774208</v>
      </c>
      <c r="BA101" s="124">
        <f>[1]Trim13!AH100</f>
        <v>565.00810644500007</v>
      </c>
      <c r="BB101" s="124">
        <f>[1]Trim13!AI100</f>
        <v>618.40255298500006</v>
      </c>
      <c r="BC101" s="124">
        <f>[1]Trim13!AJ100</f>
        <v>307.68176406999999</v>
      </c>
      <c r="BD101" s="124">
        <f>[1]Trim13!AK100</f>
        <v>21006.560683983</v>
      </c>
      <c r="BE101" s="124">
        <f>[1]Trim13!AM100</f>
        <v>3149.3470525700004</v>
      </c>
      <c r="BF101" s="124">
        <f>[1]Trim13!AL100</f>
        <v>23955.143831105001</v>
      </c>
    </row>
    <row r="102" spans="1:58" x14ac:dyDescent="0.2">
      <c r="A102" s="37" t="str">
        <f>[1]Trim13!A101</f>
        <v>T3 2022</v>
      </c>
      <c r="B102" s="60">
        <f>[1]Trim13!B101</f>
        <v>28463.647156634001</v>
      </c>
      <c r="C102" s="76">
        <f>[1]Trim13!C101</f>
        <v>49.588840775999998</v>
      </c>
      <c r="D102" s="76">
        <f>[1]Trim13!D101</f>
        <v>5081.7771807690006</v>
      </c>
      <c r="E102" s="61">
        <f>[1]Trim13!E101</f>
        <v>701.11179591200005</v>
      </c>
      <c r="F102" s="62">
        <f>[1]Trim13!F101</f>
        <v>1008.512209267</v>
      </c>
      <c r="G102" s="62">
        <f>[1]Trim13!G101</f>
        <v>449.56520506099997</v>
      </c>
      <c r="H102" s="62">
        <f>[1]Trim13!H101</f>
        <v>559.27082050499996</v>
      </c>
      <c r="I102" s="63">
        <f>[1]Trim13!I101</f>
        <v>2363.3171500240001</v>
      </c>
      <c r="J102" s="76">
        <f>[1]Trim13!J101</f>
        <v>5955.6621688149999</v>
      </c>
      <c r="K102" s="76">
        <f t="shared" si="34"/>
        <v>16183.211721504002</v>
      </c>
      <c r="L102" s="61">
        <f>[1]Trim13!L101</f>
        <v>2518.2835769550002</v>
      </c>
      <c r="M102" s="62">
        <f>[1]Trim13!M101</f>
        <v>5178.3702997319997</v>
      </c>
      <c r="N102" s="62">
        <f>[1]Trim13!N101</f>
        <v>575.47951772500005</v>
      </c>
      <c r="O102" s="62">
        <f>[1]Trim13!O101</f>
        <v>233.998544611</v>
      </c>
      <c r="P102" s="62">
        <f>[1]Trim13!P101</f>
        <v>281.15767087199998</v>
      </c>
      <c r="Q102" s="62">
        <f>[1]Trim13!Q101</f>
        <v>58.370692687999998</v>
      </c>
      <c r="R102" s="62">
        <f>[1]Trim13!R101</f>
        <v>7148.7900206820004</v>
      </c>
      <c r="S102" s="63">
        <f>[1]Trim13!T101</f>
        <v>188.76139823899999</v>
      </c>
      <c r="T102" s="64">
        <f>[1]Trim13!S101</f>
        <v>1193.40724477</v>
      </c>
      <c r="U102" s="53">
        <f>[1]Trim13!AN101</f>
        <v>29029.478921756669</v>
      </c>
      <c r="V102" s="53">
        <f>[1]Trim13!AO101</f>
        <v>61.72977499733333</v>
      </c>
      <c r="W102" s="53">
        <f>[1]Trim13!AP101</f>
        <v>5260.8612183353334</v>
      </c>
      <c r="X102" s="123">
        <f>[1]Trim13!AQ101</f>
        <v>728.4868660533333</v>
      </c>
      <c r="Y102" s="123">
        <f>[1]Trim13!AR101</f>
        <v>1030.1993915073333</v>
      </c>
      <c r="Z102" s="123">
        <f>[1]Trim13!AS101</f>
        <v>428.89459646400002</v>
      </c>
      <c r="AA102" s="123">
        <f>[1]Trim13!AT101</f>
        <v>568.17710762566674</v>
      </c>
      <c r="AB102" s="123">
        <f>[1]Trim13!AU101</f>
        <v>2505.1032566850004</v>
      </c>
      <c r="AC102" s="53">
        <f>[1]Trim13!AV101</f>
        <v>5579.7405108116664</v>
      </c>
      <c r="AD102" s="53">
        <f t="shared" si="35"/>
        <v>16793.701142241</v>
      </c>
      <c r="AE102" s="123">
        <f>[1]Trim13!AX101</f>
        <v>2624.0182250540001</v>
      </c>
      <c r="AF102" s="123">
        <f>[1]Trim13!AY101</f>
        <v>5179.8059661336665</v>
      </c>
      <c r="AG102" s="123">
        <f>[1]Trim13!AZ101</f>
        <v>683.31597334900005</v>
      </c>
      <c r="AH102" s="123">
        <f>[1]Trim13!BA101</f>
        <v>230.63387008200002</v>
      </c>
      <c r="AI102" s="123">
        <f>[1]Trim13!BB101</f>
        <v>283.26860586266667</v>
      </c>
      <c r="AJ102" s="123">
        <f>[1]Trim13!BC101</f>
        <v>57.10134273933334</v>
      </c>
      <c r="AK102" s="123">
        <f>[1]Trim13!BD101</f>
        <v>7422.6667707759998</v>
      </c>
      <c r="AL102" s="123">
        <f>[1]Trim13!BF101</f>
        <v>312.89038824433334</v>
      </c>
      <c r="AM102" s="123">
        <f>[1]Trim13!BE101</f>
        <v>1333.4462753713333</v>
      </c>
      <c r="AN102" s="54">
        <f>[1]Trim13!U101</f>
        <v>171910.25122904</v>
      </c>
      <c r="AO102" s="54">
        <f>[1]Trim13!V101</f>
        <v>249.54264899499998</v>
      </c>
      <c r="AP102" s="54">
        <f>[1]Trim13!W101</f>
        <v>26789.340755784997</v>
      </c>
      <c r="AQ102" s="124">
        <f>[1]Trim13!X101</f>
        <v>6395.1194827919999</v>
      </c>
      <c r="AR102" s="124">
        <f>[1]Trim13!Y101</f>
        <v>10856.489404729</v>
      </c>
      <c r="AS102" s="124">
        <f>[1]Trim13!Z101</f>
        <v>1451.7585828860001</v>
      </c>
      <c r="AT102" s="124">
        <f>[1]Trim13!AA101</f>
        <v>430.35337425500001</v>
      </c>
      <c r="AU102" s="124">
        <f>[1]Trim13!AB101</f>
        <v>7655.6199111229998</v>
      </c>
      <c r="AV102" s="54">
        <f>[1]Trim13!AC101</f>
        <v>20087.526496908999</v>
      </c>
      <c r="AW102" s="54">
        <f t="shared" si="36"/>
        <v>100824.49310406101</v>
      </c>
      <c r="AX102" s="124">
        <f>[1]Trim13!AE101</f>
        <v>23179.698772128999</v>
      </c>
      <c r="AY102" s="124">
        <f>[1]Trim13!AF101</f>
        <v>35765.042608472002</v>
      </c>
      <c r="AZ102" s="124">
        <f>[1]Trim13!AG101</f>
        <v>17006.029173464001</v>
      </c>
      <c r="BA102" s="124">
        <f>[1]Trim13!AH101</f>
        <v>463.17171723900003</v>
      </c>
      <c r="BB102" s="124">
        <f>[1]Trim13!AI101</f>
        <v>651.78297991400007</v>
      </c>
      <c r="BC102" s="124">
        <f>[1]Trim13!AJ101</f>
        <v>328.38207592999998</v>
      </c>
      <c r="BD102" s="124">
        <f>[1]Trim13!AK101</f>
        <v>19469.843613888999</v>
      </c>
      <c r="BE102" s="124">
        <f>[1]Trim13!AM101</f>
        <v>3960.5421630240003</v>
      </c>
      <c r="BF102" s="124">
        <f>[1]Trim13!AL101</f>
        <v>23959.348223290002</v>
      </c>
    </row>
    <row r="103" spans="1:58" s="107" customFormat="1" x14ac:dyDescent="0.2">
      <c r="A103" s="100" t="str">
        <f>[1]Trim13!A102</f>
        <v>T4 2022</v>
      </c>
      <c r="B103" s="101">
        <f>[1]Trim13!B102</f>
        <v>27861.402217009996</v>
      </c>
      <c r="C103" s="102">
        <f>[1]Trim13!C102</f>
        <v>43.199312820999999</v>
      </c>
      <c r="D103" s="102">
        <f>[1]Trim13!D102</f>
        <v>4894.5202482280001</v>
      </c>
      <c r="E103" s="103">
        <f>[1]Trim13!E102</f>
        <v>736.39756826799999</v>
      </c>
      <c r="F103" s="104">
        <f>[1]Trim13!F102</f>
        <v>968.13735433199997</v>
      </c>
      <c r="G103" s="104">
        <f>[1]Trim13!G102</f>
        <v>416.61188471999998</v>
      </c>
      <c r="H103" s="104">
        <f>[1]Trim13!H102</f>
        <v>525.88879199200005</v>
      </c>
      <c r="I103" s="105">
        <f>[1]Trim13!I102</f>
        <v>2247.484648916</v>
      </c>
      <c r="J103" s="102">
        <f>[1]Trim13!J102</f>
        <v>5834.7180757719998</v>
      </c>
      <c r="K103" s="102">
        <f t="shared" si="34"/>
        <v>15860.982537877997</v>
      </c>
      <c r="L103" s="103">
        <f>[1]Trim13!L102</f>
        <v>2467.491590698</v>
      </c>
      <c r="M103" s="104">
        <f>[1]Trim13!M102</f>
        <v>5040.0676508899996</v>
      </c>
      <c r="N103" s="104">
        <f>[1]Trim13!N102</f>
        <v>564.09355397900003</v>
      </c>
      <c r="O103" s="104">
        <f>[1]Trim13!O102</f>
        <v>233.50176130700001</v>
      </c>
      <c r="P103" s="104">
        <f>[1]Trim13!P102</f>
        <v>285.477121625</v>
      </c>
      <c r="Q103" s="104">
        <f>[1]Trim13!Q102</f>
        <v>43.881853221999997</v>
      </c>
      <c r="R103" s="104">
        <f>[1]Trim13!R102</f>
        <v>6993.5541719849998</v>
      </c>
      <c r="S103" s="105">
        <f>[1]Trim13!T102</f>
        <v>232.91483417200001</v>
      </c>
      <c r="T103" s="106">
        <f>[1]Trim13!S102</f>
        <v>1227.982042311</v>
      </c>
      <c r="U103" s="102">
        <f>[1]Trim13!AN102</f>
        <v>28956.641930503334</v>
      </c>
      <c r="V103" s="102">
        <f>[1]Trim13!AO102</f>
        <v>52.123316107666675</v>
      </c>
      <c r="W103" s="102">
        <f>[1]Trim13!AP102</f>
        <v>5033.9054337799998</v>
      </c>
      <c r="X103" s="122">
        <f>[1]Trim13!AQ102</f>
        <v>727.68052743933333</v>
      </c>
      <c r="Y103" s="122">
        <f>[1]Trim13!AR102</f>
        <v>1055.4936990156668</v>
      </c>
      <c r="Z103" s="122">
        <f>[1]Trim13!AS102</f>
        <v>436.39300278399998</v>
      </c>
      <c r="AA103" s="122">
        <f>[1]Trim13!AT102</f>
        <v>518.52560960899996</v>
      </c>
      <c r="AB103" s="122">
        <f>[1]Trim13!AU102</f>
        <v>2295.8125949320001</v>
      </c>
      <c r="AC103" s="102">
        <f>[1]Trim13!AV102</f>
        <v>5899.647406035333</v>
      </c>
      <c r="AD103" s="102">
        <f t="shared" si="35"/>
        <v>16642.89358038767</v>
      </c>
      <c r="AE103" s="122">
        <f>[1]Trim13!AX102</f>
        <v>2579.4989317519999</v>
      </c>
      <c r="AF103" s="122">
        <f>[1]Trim13!AY102</f>
        <v>5307.9469280990006</v>
      </c>
      <c r="AG103" s="122">
        <f>[1]Trim13!AZ102</f>
        <v>640.72904989133337</v>
      </c>
      <c r="AH103" s="122">
        <f>[1]Trim13!BA102</f>
        <v>236.383665662</v>
      </c>
      <c r="AI103" s="122">
        <f>[1]Trim13!BB102</f>
        <v>283.44820894566664</v>
      </c>
      <c r="AJ103" s="122">
        <f>[1]Trim13!BC102</f>
        <v>50.587562060333333</v>
      </c>
      <c r="AK103" s="122">
        <f>[1]Trim13!BD102</f>
        <v>7303.6207986970003</v>
      </c>
      <c r="AL103" s="122">
        <f>[1]Trim13!BF102</f>
        <v>240.67843528033333</v>
      </c>
      <c r="AM103" s="122">
        <f>[1]Trim13!BE102</f>
        <v>1328.0721941926668</v>
      </c>
      <c r="AN103" s="102">
        <f>[1]Trim13!U102</f>
        <v>174300.19709020801</v>
      </c>
      <c r="AO103" s="102">
        <f>[1]Trim13!V102</f>
        <v>203.37984201399999</v>
      </c>
      <c r="AP103" s="102">
        <f>[1]Trim13!W102</f>
        <v>28115.653784508002</v>
      </c>
      <c r="AQ103" s="122">
        <f>[1]Trim13!X102</f>
        <v>6762.16995451</v>
      </c>
      <c r="AR103" s="122">
        <f>[1]Trim13!Y102</f>
        <v>10935.625768735999</v>
      </c>
      <c r="AS103" s="122">
        <f>[1]Trim13!Z102</f>
        <v>1708.5170495279999</v>
      </c>
      <c r="AT103" s="122">
        <f>[1]Trim13!AA102</f>
        <v>348.95324119399999</v>
      </c>
      <c r="AU103" s="122">
        <f>[1]Trim13!AB102</f>
        <v>8360.3877705400009</v>
      </c>
      <c r="AV103" s="102">
        <f>[1]Trim13!AC102</f>
        <v>20936.726235351001</v>
      </c>
      <c r="AW103" s="102">
        <f t="shared" si="36"/>
        <v>99268.51290173801</v>
      </c>
      <c r="AX103" s="122">
        <f>[1]Trim13!AE102</f>
        <v>22836.71789285</v>
      </c>
      <c r="AY103" s="122">
        <f>[1]Trim13!AF102</f>
        <v>35796.399376329005</v>
      </c>
      <c r="AZ103" s="122">
        <f>[1]Trim13!AG102</f>
        <v>16941.224208263</v>
      </c>
      <c r="BA103" s="122">
        <f>[1]Trim13!AH102</f>
        <v>492.63803840399999</v>
      </c>
      <c r="BB103" s="122">
        <f>[1]Trim13!AI102</f>
        <v>669.26840409099998</v>
      </c>
      <c r="BC103" s="122">
        <f>[1]Trim13!AJ102</f>
        <v>294.38375842200003</v>
      </c>
      <c r="BD103" s="122">
        <f>[1]Trim13!AK102</f>
        <v>18913.46811039</v>
      </c>
      <c r="BE103" s="122">
        <f>[1]Trim13!AM102</f>
        <v>3324.4131129889997</v>
      </c>
      <c r="BF103" s="122">
        <f>[1]Trim13!AL102</f>
        <v>25775.924326597</v>
      </c>
    </row>
    <row r="104" spans="1:58" x14ac:dyDescent="0.2">
      <c r="A104" s="37" t="str">
        <f>[1]Trim13!A103</f>
        <v>T1 2023</v>
      </c>
      <c r="B104" s="60">
        <f>[1]Trim13!B103</f>
        <v>26965.498748350001</v>
      </c>
      <c r="C104" s="76">
        <f>[1]Trim13!C103</f>
        <v>37.018523313000003</v>
      </c>
      <c r="D104" s="76">
        <f>[1]Trim13!D103</f>
        <v>4596.9606479260001</v>
      </c>
      <c r="E104" s="61">
        <f>[1]Trim13!E103</f>
        <v>658.24324716700005</v>
      </c>
      <c r="F104" s="62">
        <f>[1]Trim13!F103</f>
        <v>938.60074536399998</v>
      </c>
      <c r="G104" s="62">
        <f>[1]Trim13!G103</f>
        <v>395.76366498099998</v>
      </c>
      <c r="H104" s="62">
        <f>[1]Trim13!H103</f>
        <v>488.28362491199999</v>
      </c>
      <c r="I104" s="63">
        <f>[1]Trim13!I103</f>
        <v>2116.069365502</v>
      </c>
      <c r="J104" s="76">
        <f>[1]Trim13!J103</f>
        <v>5960.131991016</v>
      </c>
      <c r="K104" s="76">
        <f t="shared" si="34"/>
        <v>15183.122347815999</v>
      </c>
      <c r="L104" s="61">
        <f>[1]Trim13!L103</f>
        <v>2329.8593466409998</v>
      </c>
      <c r="M104" s="62">
        <f>[1]Trim13!M103</f>
        <v>4728.8593240079999</v>
      </c>
      <c r="N104" s="62">
        <f>[1]Trim13!N103</f>
        <v>567.98970867900005</v>
      </c>
      <c r="O104" s="62">
        <f>[1]Trim13!O103</f>
        <v>230.083778002</v>
      </c>
      <c r="P104" s="62">
        <f>[1]Trim13!P103</f>
        <v>258.09541683700002</v>
      </c>
      <c r="Q104" s="62">
        <f>[1]Trim13!Q103</f>
        <v>42.056368978000002</v>
      </c>
      <c r="R104" s="62">
        <f>[1]Trim13!R103</f>
        <v>6840.6006720080004</v>
      </c>
      <c r="S104" s="63">
        <f>[1]Trim13!T103</f>
        <v>185.57773266300001</v>
      </c>
      <c r="T104" s="64">
        <f>[1]Trim13!S103</f>
        <v>1188.265238279</v>
      </c>
      <c r="U104" s="53">
        <f>[1]Trim13!AN103</f>
        <v>27996.162238255667</v>
      </c>
      <c r="V104" s="53">
        <f>[1]Trim13!AO103</f>
        <v>36.941921546000003</v>
      </c>
      <c r="W104" s="53">
        <f>[1]Trim13!AP103</f>
        <v>4745.2409522986673</v>
      </c>
      <c r="X104" s="123">
        <f>[1]Trim13!AQ103</f>
        <v>706.8660450696666</v>
      </c>
      <c r="Y104" s="123">
        <f>[1]Trim13!AR103</f>
        <v>1006.0077136236667</v>
      </c>
      <c r="Z104" s="123">
        <f>[1]Trim13!AS103</f>
        <v>413.12028769866669</v>
      </c>
      <c r="AA104" s="123">
        <f>[1]Trim13!AT103</f>
        <v>479.24409776466661</v>
      </c>
      <c r="AB104" s="123">
        <f>[1]Trim13!AU103</f>
        <v>2140.002808142</v>
      </c>
      <c r="AC104" s="53">
        <f>[1]Trim13!AV103</f>
        <v>5982.0264157276661</v>
      </c>
      <c r="AD104" s="53">
        <f t="shared" si="35"/>
        <v>15929.449589103999</v>
      </c>
      <c r="AE104" s="123">
        <f>[1]Trim13!AX103</f>
        <v>2464.7528217956665</v>
      </c>
      <c r="AF104" s="123">
        <f>[1]Trim13!AY103</f>
        <v>4916.2669942933326</v>
      </c>
      <c r="AG104" s="123">
        <f>[1]Trim13!AZ103</f>
        <v>656.09440960233326</v>
      </c>
      <c r="AH104" s="123">
        <f>[1]Trim13!BA103</f>
        <v>212.61459324366669</v>
      </c>
      <c r="AI104" s="123">
        <f>[1]Trim13!BB103</f>
        <v>261.4405317573333</v>
      </c>
      <c r="AJ104" s="123">
        <f>[1]Trim13!BC103</f>
        <v>49.945762494</v>
      </c>
      <c r="AK104" s="123">
        <f>[1]Trim13!BD103</f>
        <v>7159.9834073669999</v>
      </c>
      <c r="AL104" s="123">
        <f>[1]Trim13!BF103</f>
        <v>208.35106855066667</v>
      </c>
      <c r="AM104" s="123">
        <f>[1]Trim13!BE103</f>
        <v>1302.5033595793332</v>
      </c>
      <c r="AN104" s="54">
        <f>[1]Trim13!U103</f>
        <v>168970.07826335798</v>
      </c>
      <c r="AO104" s="54">
        <f>[1]Trim13!V103</f>
        <v>137.35177383999999</v>
      </c>
      <c r="AP104" s="54">
        <f>[1]Trim13!W103</f>
        <v>25488.127463025001</v>
      </c>
      <c r="AQ104" s="124">
        <f>[1]Trim13!X103</f>
        <v>6070.5878680040005</v>
      </c>
      <c r="AR104" s="124">
        <f>[1]Trim13!Y103</f>
        <v>9269.0776960670009</v>
      </c>
      <c r="AS104" s="124">
        <f>[1]Trim13!Z103</f>
        <v>1499.837648557</v>
      </c>
      <c r="AT104" s="124">
        <f>[1]Trim13!AA103</f>
        <v>293.32338145800003</v>
      </c>
      <c r="AU104" s="124">
        <f>[1]Trim13!AB103</f>
        <v>8355.3008689390008</v>
      </c>
      <c r="AV104" s="54">
        <f>[1]Trim13!AC103</f>
        <v>20638.269169404</v>
      </c>
      <c r="AW104" s="54">
        <f t="shared" si="36"/>
        <v>97065.752712317</v>
      </c>
      <c r="AX104" s="124">
        <f>[1]Trim13!AE103</f>
        <v>22242.297943742</v>
      </c>
      <c r="AY104" s="124">
        <f>[1]Trim13!AF103</f>
        <v>32811.780348917004</v>
      </c>
      <c r="AZ104" s="124">
        <f>[1]Trim13!AG103</f>
        <v>17576.677302996999</v>
      </c>
      <c r="BA104" s="124">
        <f>[1]Trim13!AH103</f>
        <v>449.26063818699998</v>
      </c>
      <c r="BB104" s="124">
        <f>[1]Trim13!AI103</f>
        <v>616.99580771699993</v>
      </c>
      <c r="BC104" s="124">
        <f>[1]Trim13!AJ103</f>
        <v>256.73745005699999</v>
      </c>
      <c r="BD104" s="124">
        <f>[1]Trim13!AK103</f>
        <v>20092.533502389997</v>
      </c>
      <c r="BE104" s="124">
        <f>[1]Trim13!AM103</f>
        <v>3019.4697183100002</v>
      </c>
      <c r="BF104" s="124">
        <f>[1]Trim13!AL103</f>
        <v>25640.577144772004</v>
      </c>
    </row>
    <row r="105" spans="1:58" x14ac:dyDescent="0.2">
      <c r="A105" s="37" t="str">
        <f>[1]Trim13!A104</f>
        <v>T2 2023</v>
      </c>
      <c r="B105" s="60">
        <f>[1]Trim13!B104</f>
        <v>26399.535278215</v>
      </c>
      <c r="C105" s="76">
        <f>[1]Trim13!C104</f>
        <v>49.788693664</v>
      </c>
      <c r="D105" s="76">
        <f>[1]Trim13!D104</f>
        <v>4619.3171445130001</v>
      </c>
      <c r="E105" s="61">
        <f>[1]Trim13!E104</f>
        <v>667.76499299600005</v>
      </c>
      <c r="F105" s="62">
        <f>[1]Trim13!F104</f>
        <v>939.96834683400004</v>
      </c>
      <c r="G105" s="62">
        <f>[1]Trim13!G104</f>
        <v>364.94259927000002</v>
      </c>
      <c r="H105" s="62">
        <f>[1]Trim13!H104</f>
        <v>486.68856832500001</v>
      </c>
      <c r="I105" s="63">
        <f>[1]Trim13!I104</f>
        <v>2159.9526370879998</v>
      </c>
      <c r="J105" s="76">
        <f>[1]Trim13!J104</f>
        <v>5880.6471772120003</v>
      </c>
      <c r="K105" s="76">
        <f t="shared" ref="K105:K107" si="37">L105+M105+N105+O105+P105+Q105+R105+S105</f>
        <v>14566.978993948998</v>
      </c>
      <c r="L105" s="61">
        <f>[1]Trim13!L104</f>
        <v>2283.5611867329999</v>
      </c>
      <c r="M105" s="62">
        <f>[1]Trim13!M104</f>
        <v>4676.6619310939996</v>
      </c>
      <c r="N105" s="62">
        <f>[1]Trim13!N104</f>
        <v>547.96541982300005</v>
      </c>
      <c r="O105" s="62">
        <f>[1]Trim13!O104</f>
        <v>196.069894336</v>
      </c>
      <c r="P105" s="62">
        <f>[1]Trim13!P104</f>
        <v>239.00484808900001</v>
      </c>
      <c r="Q105" s="62">
        <f>[1]Trim13!Q104</f>
        <v>35.637001599999998</v>
      </c>
      <c r="R105" s="62">
        <f>[1]Trim13!R104</f>
        <v>6448.7485412079996</v>
      </c>
      <c r="S105" s="63">
        <f>[1]Trim13!T104</f>
        <v>139.33017106599999</v>
      </c>
      <c r="T105" s="64">
        <f>[1]Trim13!S104</f>
        <v>1282.8032688769999</v>
      </c>
      <c r="U105" s="53">
        <f>[1]Trim13!AN104</f>
        <v>27262.307352744334</v>
      </c>
      <c r="V105" s="53">
        <f>[1]Trim13!AO104</f>
        <v>39.883324886666664</v>
      </c>
      <c r="W105" s="53">
        <f>[1]Trim13!AP104</f>
        <v>4712.854100167001</v>
      </c>
      <c r="X105" s="123">
        <f>[1]Trim13!AQ104</f>
        <v>672.34554362400002</v>
      </c>
      <c r="Y105" s="123">
        <f>[1]Trim13!AR104</f>
        <v>985.01665588600008</v>
      </c>
      <c r="Z105" s="123">
        <f>[1]Trim13!AS104</f>
        <v>380.32173302299998</v>
      </c>
      <c r="AA105" s="123">
        <f>[1]Trim13!AT104</f>
        <v>526.00426317433335</v>
      </c>
      <c r="AB105" s="123">
        <f>[1]Trim13!AU104</f>
        <v>2149.1659044596668</v>
      </c>
      <c r="AC105" s="53">
        <f>[1]Trim13!AV104</f>
        <v>5838.2417377303327</v>
      </c>
      <c r="AD105" s="53">
        <f t="shared" ref="AD105:AD107" si="38">AE105+AF105+AG105+AH105+AI105+AJ105+AK105+AL105</f>
        <v>15364.075668752001</v>
      </c>
      <c r="AE105" s="123">
        <f>[1]Trim13!AX104</f>
        <v>2364.6048554230001</v>
      </c>
      <c r="AF105" s="123">
        <f>[1]Trim13!AY104</f>
        <v>4862.1773407706669</v>
      </c>
      <c r="AG105" s="123">
        <f>[1]Trim13!AZ104</f>
        <v>657.04061689699995</v>
      </c>
      <c r="AH105" s="123">
        <f>[1]Trim13!BA104</f>
        <v>210.03670588499998</v>
      </c>
      <c r="AI105" s="123">
        <f>[1]Trim13!BB104</f>
        <v>243.87794015066666</v>
      </c>
      <c r="AJ105" s="123">
        <f>[1]Trim13!BC104</f>
        <v>41.439217141</v>
      </c>
      <c r="AK105" s="123">
        <f>[1]Trim13!BD104</f>
        <v>6803.1625300073329</v>
      </c>
      <c r="AL105" s="123">
        <f>[1]Trim13!BF104</f>
        <v>181.73646247733333</v>
      </c>
      <c r="AM105" s="123">
        <f>[1]Trim13!BE104</f>
        <v>1307.2525212083333</v>
      </c>
      <c r="AN105" s="54">
        <f>[1]Trim13!U104</f>
        <v>165428.839304747</v>
      </c>
      <c r="AO105" s="54">
        <f>[1]Trim13!V104</f>
        <v>168.79409575400001</v>
      </c>
      <c r="AP105" s="54">
        <f>[1]Trim13!W104</f>
        <v>25063.401697968002</v>
      </c>
      <c r="AQ105" s="124">
        <f>[1]Trim13!X104</f>
        <v>5851.9758301230004</v>
      </c>
      <c r="AR105" s="124">
        <f>[1]Trim13!Y104</f>
        <v>9217.4541923940014</v>
      </c>
      <c r="AS105" s="124">
        <f>[1]Trim13!Z104</f>
        <v>1299.5006837629999</v>
      </c>
      <c r="AT105" s="124">
        <f>[1]Trim13!AA104</f>
        <v>289.14656787000001</v>
      </c>
      <c r="AU105" s="124">
        <f>[1]Trim13!AB104</f>
        <v>8405.3244238179996</v>
      </c>
      <c r="AV105" s="54">
        <f>[1]Trim13!AC104</f>
        <v>20931.000220632999</v>
      </c>
      <c r="AW105" s="54">
        <f t="shared" ref="AW105:AW107" si="39">AX105+AY105+AZ105+BA105+BB105+BC105+BD105+BE105</f>
        <v>93245.849073621997</v>
      </c>
      <c r="AX105" s="124">
        <f>[1]Trim13!AE104</f>
        <v>21372.696395384999</v>
      </c>
      <c r="AY105" s="124">
        <f>[1]Trim13!AF104</f>
        <v>33084.846329756998</v>
      </c>
      <c r="AZ105" s="124">
        <f>[1]Trim13!AG104</f>
        <v>16530.113116018001</v>
      </c>
      <c r="BA105" s="124">
        <f>[1]Trim13!AH104</f>
        <v>476.60150892499996</v>
      </c>
      <c r="BB105" s="124">
        <f>[1]Trim13!AI104</f>
        <v>528.23392496999998</v>
      </c>
      <c r="BC105" s="124">
        <f>[1]Trim13!AJ104</f>
        <v>231.61994678999997</v>
      </c>
      <c r="BD105" s="124">
        <f>[1]Trim13!AK104</f>
        <v>18543.591952079001</v>
      </c>
      <c r="BE105" s="124">
        <f>[1]Trim13!AM104</f>
        <v>2478.145899698</v>
      </c>
      <c r="BF105" s="124">
        <f>[1]Trim13!AL104</f>
        <v>26019.794216770002</v>
      </c>
    </row>
    <row r="106" spans="1:58" x14ac:dyDescent="0.2">
      <c r="A106" s="37" t="str">
        <f>[1]Trim13!A105</f>
        <v>T3 2023</v>
      </c>
      <c r="B106" s="60">
        <f>[1]Trim13!B105</f>
        <v>26541.389307119</v>
      </c>
      <c r="C106" s="76">
        <f>[1]Trim13!C105</f>
        <v>52.600413439999997</v>
      </c>
      <c r="D106" s="76">
        <f>[1]Trim13!D105</f>
        <v>4703.6182642439999</v>
      </c>
      <c r="E106" s="61">
        <f>[1]Trim13!E105</f>
        <v>717.35100069199996</v>
      </c>
      <c r="F106" s="62">
        <f>[1]Trim13!F105</f>
        <v>937.42029487000002</v>
      </c>
      <c r="G106" s="62">
        <f>[1]Trim13!G105</f>
        <v>329.88186243400003</v>
      </c>
      <c r="H106" s="62">
        <f>[1]Trim13!H105</f>
        <v>505.11185099900001</v>
      </c>
      <c r="I106" s="63">
        <f>[1]Trim13!I105</f>
        <v>2213.8532552490001</v>
      </c>
      <c r="J106" s="76">
        <f>[1]Trim13!J105</f>
        <v>5944.4653186080004</v>
      </c>
      <c r="K106" s="76">
        <f t="shared" si="37"/>
        <v>14477.339059959999</v>
      </c>
      <c r="L106" s="61">
        <f>[1]Trim13!L105</f>
        <v>2244.8588030599999</v>
      </c>
      <c r="M106" s="62">
        <f>[1]Trim13!M105</f>
        <v>4568.139731061</v>
      </c>
      <c r="N106" s="62">
        <f>[1]Trim13!N105</f>
        <v>570.01577022900005</v>
      </c>
      <c r="O106" s="62">
        <f>[1]Trim13!O105</f>
        <v>197.95431885100001</v>
      </c>
      <c r="P106" s="62">
        <f>[1]Trim13!P105</f>
        <v>221.96251436099999</v>
      </c>
      <c r="Q106" s="62">
        <f>[1]Trim13!Q105</f>
        <v>39.591308265000002</v>
      </c>
      <c r="R106" s="62">
        <f>[1]Trim13!R105</f>
        <v>6496.5508531060004</v>
      </c>
      <c r="S106" s="63">
        <f>[1]Trim13!T105</f>
        <v>138.265761027</v>
      </c>
      <c r="T106" s="64">
        <f>[1]Trim13!S105</f>
        <v>1363.366250867</v>
      </c>
      <c r="U106" s="53">
        <f>[1]Trim13!AN105</f>
        <v>27135.529376455335</v>
      </c>
      <c r="V106" s="53">
        <f>[1]Trim13!AO105</f>
        <v>51.804537121333333</v>
      </c>
      <c r="W106" s="53">
        <f>[1]Trim13!AP105</f>
        <v>4666.3502100306669</v>
      </c>
      <c r="X106" s="123">
        <f>[1]Trim13!AQ105</f>
        <v>704.51429042833331</v>
      </c>
      <c r="Y106" s="123">
        <f>[1]Trim13!AR105</f>
        <v>971.20688262733336</v>
      </c>
      <c r="Z106" s="123">
        <f>[1]Trim13!AS105</f>
        <v>337.25835919399998</v>
      </c>
      <c r="AA106" s="123">
        <f>[1]Trim13!AT105</f>
        <v>502.53305044466669</v>
      </c>
      <c r="AB106" s="123">
        <f>[1]Trim13!AU105</f>
        <v>2150.8376273363333</v>
      </c>
      <c r="AC106" s="53">
        <f>[1]Trim13!AV105</f>
        <v>5869.9874411139999</v>
      </c>
      <c r="AD106" s="53">
        <f t="shared" si="38"/>
        <v>15144.024487193999</v>
      </c>
      <c r="AE106" s="123">
        <f>[1]Trim13!AX105</f>
        <v>2349.1214806256667</v>
      </c>
      <c r="AF106" s="123">
        <f>[1]Trim13!AY105</f>
        <v>4801.1894804149997</v>
      </c>
      <c r="AG106" s="123">
        <f>[1]Trim13!AZ105</f>
        <v>708.586895648</v>
      </c>
      <c r="AH106" s="123">
        <f>[1]Trim13!BA105</f>
        <v>193.96610972500002</v>
      </c>
      <c r="AI106" s="123">
        <f>[1]Trim13!BB105</f>
        <v>228.62981239800001</v>
      </c>
      <c r="AJ106" s="123">
        <f>[1]Trim13!BC105</f>
        <v>36.791858018333329</v>
      </c>
      <c r="AK106" s="123">
        <f>[1]Trim13!BD105</f>
        <v>6659.1086605016653</v>
      </c>
      <c r="AL106" s="123">
        <f>[1]Trim13!BF105</f>
        <v>166.63018986233331</v>
      </c>
      <c r="AM106" s="123">
        <f>[1]Trim13!BE105</f>
        <v>1403.3627009953334</v>
      </c>
      <c r="AN106" s="54">
        <f>[1]Trim13!U105</f>
        <v>167800.62241976801</v>
      </c>
      <c r="AO106" s="54">
        <f>[1]Trim13!V105</f>
        <v>217.94588315499999</v>
      </c>
      <c r="AP106" s="54">
        <f>[1]Trim13!W105</f>
        <v>24991.946102738995</v>
      </c>
      <c r="AQ106" s="124">
        <f>[1]Trim13!X105</f>
        <v>6052.3358172930002</v>
      </c>
      <c r="AR106" s="124">
        <f>[1]Trim13!Y105</f>
        <v>9170.6381221570009</v>
      </c>
      <c r="AS106" s="124">
        <f>[1]Trim13!Z105</f>
        <v>1204.299727224</v>
      </c>
      <c r="AT106" s="124">
        <f>[1]Trim13!AA105</f>
        <v>338.57238819899999</v>
      </c>
      <c r="AU106" s="124">
        <f>[1]Trim13!AB105</f>
        <v>8226.1000478660008</v>
      </c>
      <c r="AV106" s="54">
        <f>[1]Trim13!AC105</f>
        <v>20874.829613220001</v>
      </c>
      <c r="AW106" s="54">
        <f t="shared" si="39"/>
        <v>91254.843090026014</v>
      </c>
      <c r="AX106" s="124">
        <f>[1]Trim13!AE105</f>
        <v>20274.622524496001</v>
      </c>
      <c r="AY106" s="124">
        <f>[1]Trim13!AF105</f>
        <v>31279.026177340998</v>
      </c>
      <c r="AZ106" s="124">
        <f>[1]Trim13!AG105</f>
        <v>18678.058162506</v>
      </c>
      <c r="BA106" s="124">
        <f>[1]Trim13!AH105</f>
        <v>426.81558651900002</v>
      </c>
      <c r="BB106" s="124">
        <f>[1]Trim13!AI105</f>
        <v>497.46294994799996</v>
      </c>
      <c r="BC106" s="124">
        <f>[1]Trim13!AJ105</f>
        <v>202.482447831</v>
      </c>
      <c r="BD106" s="124">
        <f>[1]Trim13!AK105</f>
        <v>17030.680725044</v>
      </c>
      <c r="BE106" s="124">
        <f>[1]Trim13!AM105</f>
        <v>2865.6945163410001</v>
      </c>
      <c r="BF106" s="124">
        <f>[1]Trim13!AL105</f>
        <v>30461.057730627999</v>
      </c>
    </row>
    <row r="107" spans="1:58" s="107" customFormat="1" x14ac:dyDescent="0.2">
      <c r="A107" s="100" t="str">
        <f>[1]Trim13!A106</f>
        <v>T4 2023</v>
      </c>
      <c r="B107" s="101">
        <f>[1]Trim13!B106</f>
        <v>26772.067535351998</v>
      </c>
      <c r="C107" s="102">
        <f>[1]Trim13!C106</f>
        <v>52.156950166999998</v>
      </c>
      <c r="D107" s="102">
        <f>[1]Trim13!D106</f>
        <v>4615.7296296309996</v>
      </c>
      <c r="E107" s="103">
        <f>[1]Trim13!E106</f>
        <v>708.96924450999995</v>
      </c>
      <c r="F107" s="104">
        <f>[1]Trim13!F106</f>
        <v>936.46162598599994</v>
      </c>
      <c r="G107" s="104">
        <f>[1]Trim13!G106</f>
        <v>298.59854589999998</v>
      </c>
      <c r="H107" s="104">
        <f>[1]Trim13!H106</f>
        <v>507.241449864</v>
      </c>
      <c r="I107" s="105">
        <f>[1]Trim13!I106</f>
        <v>2164.4587633709998</v>
      </c>
      <c r="J107" s="102">
        <f>[1]Trim13!J106</f>
        <v>6112.2782820060002</v>
      </c>
      <c r="K107" s="102">
        <f t="shared" si="37"/>
        <v>14679.961497264998</v>
      </c>
      <c r="L107" s="103">
        <f>[1]Trim13!L106</f>
        <v>2273.719885384</v>
      </c>
      <c r="M107" s="104">
        <f>[1]Trim13!M106</f>
        <v>4672.9926109429998</v>
      </c>
      <c r="N107" s="104">
        <f>[1]Trim13!N106</f>
        <v>616.86464732399998</v>
      </c>
      <c r="O107" s="104">
        <f>[1]Trim13!O106</f>
        <v>208.11981008000001</v>
      </c>
      <c r="P107" s="104">
        <f>[1]Trim13!P106</f>
        <v>209.03496897700001</v>
      </c>
      <c r="Q107" s="104">
        <f>[1]Trim13!Q106</f>
        <v>42.968881091999997</v>
      </c>
      <c r="R107" s="104">
        <f>[1]Trim13!R106</f>
        <v>6516.0865666760001</v>
      </c>
      <c r="S107" s="105">
        <f>[1]Trim13!T106</f>
        <v>140.17412678900001</v>
      </c>
      <c r="T107" s="106">
        <f>[1]Trim13!S106</f>
        <v>1311.941176283</v>
      </c>
      <c r="U107" s="102">
        <f>[1]Trim13!AN106</f>
        <v>27519.607066566667</v>
      </c>
      <c r="V107" s="102">
        <f>[1]Trim13!AO106</f>
        <v>48.520207360999997</v>
      </c>
      <c r="W107" s="102">
        <f>[1]Trim13!AP106</f>
        <v>4702.9944995940004</v>
      </c>
      <c r="X107" s="122">
        <f>[1]Trim13!AQ106</f>
        <v>718.63670643300009</v>
      </c>
      <c r="Y107" s="122">
        <f>[1]Trim13!AR106</f>
        <v>995.56507880366678</v>
      </c>
      <c r="Z107" s="122">
        <f>[1]Trim13!AS106</f>
        <v>297.79952153566666</v>
      </c>
      <c r="AA107" s="122">
        <f>[1]Trim13!AT106</f>
        <v>515.92307997766659</v>
      </c>
      <c r="AB107" s="122">
        <f>[1]Trim13!AU106</f>
        <v>2175.0701128440001</v>
      </c>
      <c r="AC107" s="102">
        <f>[1]Trim13!AV106</f>
        <v>6030.0492656243332</v>
      </c>
      <c r="AD107" s="102">
        <f t="shared" si="38"/>
        <v>15283.336231968668</v>
      </c>
      <c r="AE107" s="122">
        <f>[1]Trim13!AX106</f>
        <v>2394.2721368256666</v>
      </c>
      <c r="AF107" s="122">
        <f>[1]Trim13!AY106</f>
        <v>4812.4387214130002</v>
      </c>
      <c r="AG107" s="122">
        <f>[1]Trim13!AZ106</f>
        <v>690.08775557566662</v>
      </c>
      <c r="AH107" s="122">
        <f>[1]Trim13!BA106</f>
        <v>205.66816115766665</v>
      </c>
      <c r="AI107" s="122">
        <f>[1]Trim13!BB106</f>
        <v>214.70879114366667</v>
      </c>
      <c r="AJ107" s="122">
        <f>[1]Trim13!BC106</f>
        <v>41.423033227666664</v>
      </c>
      <c r="AK107" s="122">
        <f>[1]Trim13!BD106</f>
        <v>6759.5546823726663</v>
      </c>
      <c r="AL107" s="122">
        <f>[1]Trim13!BF106</f>
        <v>165.18295025266664</v>
      </c>
      <c r="AM107" s="122">
        <f>[1]Trim13!BE106</f>
        <v>1454.7068620186667</v>
      </c>
      <c r="AN107" s="102">
        <f>[1]Trim13!U106</f>
        <v>173472.46032408701</v>
      </c>
      <c r="AO107" s="102">
        <f>[1]Trim13!V106</f>
        <v>224.25658406499997</v>
      </c>
      <c r="AP107" s="102">
        <f>[1]Trim13!W106</f>
        <v>24501.741385579</v>
      </c>
      <c r="AQ107" s="122">
        <f>[1]Trim13!X106</f>
        <v>6343.7566759309993</v>
      </c>
      <c r="AR107" s="122">
        <f>[1]Trim13!Y106</f>
        <v>8728.6217728669999</v>
      </c>
      <c r="AS107" s="122">
        <f>[1]Trim13!Z106</f>
        <v>917.56270022300009</v>
      </c>
      <c r="AT107" s="122">
        <f>[1]Trim13!AA106</f>
        <v>437.35804886300002</v>
      </c>
      <c r="AU107" s="122">
        <f>[1]Trim13!AB106</f>
        <v>8074.442187695</v>
      </c>
      <c r="AV107" s="102">
        <f>[1]Trim13!AC106</f>
        <v>20702.923905904001</v>
      </c>
      <c r="AW107" s="102">
        <f t="shared" si="39"/>
        <v>96256.375382393002</v>
      </c>
      <c r="AX107" s="122">
        <f>[1]Trim13!AE106</f>
        <v>22445.366717754001</v>
      </c>
      <c r="AY107" s="122">
        <f>[1]Trim13!AF106</f>
        <v>33266.806916631002</v>
      </c>
      <c r="AZ107" s="122">
        <f>[1]Trim13!AG106</f>
        <v>19817.154861681</v>
      </c>
      <c r="BA107" s="122">
        <f>[1]Trim13!AH106</f>
        <v>531.022878117</v>
      </c>
      <c r="BB107" s="122">
        <f>[1]Trim13!AI106</f>
        <v>524.180582759</v>
      </c>
      <c r="BC107" s="122">
        <f>[1]Trim13!AJ106</f>
        <v>223.18426977899998</v>
      </c>
      <c r="BD107" s="122">
        <f>[1]Trim13!AK106</f>
        <v>16514.080716393</v>
      </c>
      <c r="BE107" s="122">
        <f>[1]Trim13!AM106</f>
        <v>2934.5784392790001</v>
      </c>
      <c r="BF107" s="122">
        <f>[1]Trim13!AL106</f>
        <v>31787.163066146</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AN9:BF9"/>
    <mergeCell ref="U10:U11"/>
    <mergeCell ref="V10:V11"/>
    <mergeCell ref="W10:AB10"/>
    <mergeCell ref="AC10:AC11"/>
    <mergeCell ref="AD10:AL10"/>
    <mergeCell ref="U9:AM9"/>
    <mergeCell ref="AN10:AN11"/>
    <mergeCell ref="AO10:AO11"/>
    <mergeCell ref="AP10:AU10"/>
    <mergeCell ref="AV10:AV11"/>
    <mergeCell ref="AW10:BE10"/>
    <mergeCell ref="B9:S9"/>
    <mergeCell ref="A9:A11"/>
    <mergeCell ref="J10:J11"/>
    <mergeCell ref="K10:S10"/>
    <mergeCell ref="B10:B11"/>
    <mergeCell ref="C10:C11"/>
    <mergeCell ref="D10:I10"/>
  </mergeCells>
  <phoneticPr fontId="2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84"/>
  <sheetViews>
    <sheetView zoomScaleNormal="100" workbookViewId="0">
      <pane xSplit="1" ySplit="11" topLeftCell="B12"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5" x14ac:dyDescent="0.25"/>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4.2851562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2.5703125" style="33" customWidth="1"/>
    <col min="39" max="39" width="1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2.5703125" style="33" customWidth="1"/>
    <col min="59" max="16384" width="11.42578125" style="33"/>
  </cols>
  <sheetData>
    <row r="1" spans="1:58" x14ac:dyDescent="0.25">
      <c r="A1" s="9" t="s">
        <v>10</v>
      </c>
      <c r="B1" s="48" t="s">
        <v>71</v>
      </c>
      <c r="C1" s="49"/>
      <c r="D1" s="49"/>
      <c r="E1" s="49"/>
      <c r="V1" s="9"/>
    </row>
    <row r="2" spans="1:58" x14ac:dyDescent="0.25">
      <c r="A2" s="8" t="s">
        <v>14</v>
      </c>
      <c r="B2" s="8" t="s">
        <v>60</v>
      </c>
      <c r="C2" s="33"/>
      <c r="V2" s="8"/>
    </row>
    <row r="3" spans="1:58" x14ac:dyDescent="0.25">
      <c r="A3" s="8" t="s">
        <v>11</v>
      </c>
      <c r="B3" s="8" t="s">
        <v>12</v>
      </c>
      <c r="C3" s="33"/>
      <c r="V3" s="8"/>
    </row>
    <row r="4" spans="1:58" x14ac:dyDescent="0.25">
      <c r="A4" s="8" t="s">
        <v>13</v>
      </c>
      <c r="B4" s="50" t="s">
        <v>68</v>
      </c>
      <c r="C4" s="33"/>
      <c r="V4" s="8"/>
    </row>
    <row r="5" spans="1:58" s="31" customFormat="1" ht="12.75" x14ac:dyDescent="0.2">
      <c r="A5" s="30" t="s">
        <v>27</v>
      </c>
      <c r="B5" s="30" t="s">
        <v>35</v>
      </c>
      <c r="R5" s="33"/>
      <c r="S5" s="33"/>
      <c r="T5" s="33"/>
      <c r="U5" s="33"/>
      <c r="V5" s="30"/>
    </row>
    <row r="6" spans="1:58" x14ac:dyDescent="0.25">
      <c r="A6" s="8" t="s">
        <v>28</v>
      </c>
      <c r="B6" s="8" t="s">
        <v>131</v>
      </c>
      <c r="C6" s="33"/>
      <c r="V6" s="8"/>
    </row>
    <row r="7" spans="1:58" x14ac:dyDescent="0.25">
      <c r="A7" s="51" t="s">
        <v>50</v>
      </c>
      <c r="B7" s="51" t="str">
        <f>'France métro'!B7</f>
        <v>: 12 mars 2024</v>
      </c>
      <c r="C7" s="65"/>
      <c r="D7" s="52"/>
      <c r="E7" s="48"/>
      <c r="F7" s="50"/>
      <c r="G7" s="49"/>
      <c r="H7" s="49"/>
      <c r="I7" s="49"/>
      <c r="J7" s="49"/>
      <c r="K7" s="49"/>
      <c r="L7" s="49"/>
      <c r="M7" s="49"/>
      <c r="V7" s="8"/>
    </row>
    <row r="8" spans="1:58" ht="12.75" x14ac:dyDescent="0.2">
      <c r="A8" s="150" t="s">
        <v>69</v>
      </c>
      <c r="B8" s="150" t="s">
        <v>132</v>
      </c>
      <c r="C8" s="65"/>
      <c r="D8" s="151"/>
      <c r="E8" s="152"/>
      <c r="F8" s="153"/>
      <c r="G8" s="154"/>
      <c r="H8" s="154"/>
      <c r="I8" s="154"/>
      <c r="J8" s="154"/>
      <c r="K8" s="154"/>
      <c r="L8" s="154"/>
      <c r="M8" s="154"/>
      <c r="V8" s="8"/>
      <c r="AM8" s="33"/>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1"/>
      <c r="AM9" s="222"/>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3.25" customHeight="1"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39" t="s">
        <v>123</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36" t="s">
        <v>123</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49"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ht="12.75" x14ac:dyDescent="0.2">
      <c r="A12" s="37" t="str">
        <f>[1]Trim83!A11</f>
        <v>T1 2000</v>
      </c>
      <c r="B12" s="60">
        <f>[1]Trim83!B11</f>
        <v>3095.0334228860002</v>
      </c>
      <c r="C12" s="76">
        <f>[1]Trim83!C11</f>
        <v>11.527057806</v>
      </c>
      <c r="D12" s="76">
        <f>[1]Trim83!D11</f>
        <v>828.95356473800007</v>
      </c>
      <c r="E12" s="61">
        <f>[1]Trim83!E11</f>
        <v>83.240439534000004</v>
      </c>
      <c r="F12" s="62">
        <f>[1]Trim83!F11</f>
        <v>114.40036493300001</v>
      </c>
      <c r="G12" s="62">
        <f>[1]Trim83!G11</f>
        <v>114.02286551</v>
      </c>
      <c r="H12" s="62">
        <f>[1]Trim83!H11</f>
        <v>110.05469760299999</v>
      </c>
      <c r="I12" s="63">
        <f>[1]Trim83!I11</f>
        <v>407.23519715800001</v>
      </c>
      <c r="J12" s="76">
        <f>[1]Trim83!J11</f>
        <v>1338.900007357</v>
      </c>
      <c r="K12" s="76">
        <f>L12+M12+N12+O12+P12+Q12+R12+S12</f>
        <v>859.91775503400004</v>
      </c>
      <c r="L12" s="61">
        <f>[1]Trim83!L11</f>
        <v>278.99016095500002</v>
      </c>
      <c r="M12" s="62">
        <f>[1]Trim83!M11</f>
        <v>140.527602898</v>
      </c>
      <c r="N12" s="62">
        <f>[1]Trim83!N11</f>
        <v>35.243545232000002</v>
      </c>
      <c r="O12" s="62">
        <f>[1]Trim83!O11</f>
        <v>15.756602445</v>
      </c>
      <c r="P12" s="62">
        <f>[1]Trim83!P11</f>
        <v>65.512386722000002</v>
      </c>
      <c r="Q12" s="62">
        <f>[1]Trim83!Q11</f>
        <v>29.420737053</v>
      </c>
      <c r="R12" s="62">
        <f>[1]Trim83!R11</f>
        <v>263.251732081</v>
      </c>
      <c r="S12" s="63">
        <f>[1]Trim83!T11</f>
        <v>31.214987648000001</v>
      </c>
      <c r="T12" s="64">
        <f>[1]Trim83!S11</f>
        <v>55.735037951000002</v>
      </c>
      <c r="U12" s="53">
        <f>[1]Trim83!AN11</f>
        <v>3197.7308071886669</v>
      </c>
      <c r="V12" s="53">
        <f>[1]Trim83!AO11</f>
        <v>16.498370024666666</v>
      </c>
      <c r="W12" s="53">
        <f>[1]Trim83!AP11</f>
        <v>842.88117146100012</v>
      </c>
      <c r="X12" s="123">
        <f>[1]Trim83!AQ11</f>
        <v>84.674171698333339</v>
      </c>
      <c r="Y12" s="123">
        <f>[1]Trim83!AR11</f>
        <v>127.75640765200001</v>
      </c>
      <c r="Z12" s="123">
        <f>[1]Trim83!AS11</f>
        <v>90.823779039666661</v>
      </c>
      <c r="AA12" s="123">
        <f>[1]Trim83!AT11</f>
        <v>106.20536727066667</v>
      </c>
      <c r="AB12" s="123">
        <f>[1]Trim83!AU11</f>
        <v>433.42144580033329</v>
      </c>
      <c r="AC12" s="53">
        <f>[1]Trim83!AV11</f>
        <v>1392.8638000266667</v>
      </c>
      <c r="AD12" s="53">
        <f t="shared" ref="AD12:AD43" si="0">AE12+AF12+AG12+AH12+AI12+AJ12+AK12+AL12</f>
        <v>889.44864203633324</v>
      </c>
      <c r="AE12" s="123">
        <f>[1]Trim83!AX11</f>
        <v>341.90732626466666</v>
      </c>
      <c r="AF12" s="123">
        <f>[1]Trim83!AY11</f>
        <v>151.42939847066665</v>
      </c>
      <c r="AG12" s="123">
        <f>[1]Trim83!AZ11</f>
        <v>42.431655312000004</v>
      </c>
      <c r="AH12" s="123">
        <f>[1]Trim83!BA11</f>
        <v>18.103424704000002</v>
      </c>
      <c r="AI12" s="123">
        <f>[1]Trim83!BB11</f>
        <v>67.701733217666671</v>
      </c>
      <c r="AJ12" s="123">
        <f>[1]Trim83!BC11</f>
        <v>29.84098844233333</v>
      </c>
      <c r="AK12" s="123">
        <f>[1]Trim83!BD11</f>
        <v>208.47880513633336</v>
      </c>
      <c r="AL12" s="123">
        <f>[1]Trim83!BF11</f>
        <v>29.555310488666667</v>
      </c>
      <c r="AM12" s="123">
        <f>[1]Trim83!BE11</f>
        <v>56.038823639999997</v>
      </c>
      <c r="AN12" s="54">
        <f>[1]Trim83!U11</f>
        <v>22030.998209682999</v>
      </c>
      <c r="AO12" s="54">
        <f>[1]Trim83!V11</f>
        <v>105.276173251</v>
      </c>
      <c r="AP12" s="54">
        <f>[1]Trim83!W11</f>
        <v>4165.5913291489996</v>
      </c>
      <c r="AQ12" s="124">
        <f>[1]Trim83!X11</f>
        <v>495.5682347</v>
      </c>
      <c r="AR12" s="124">
        <f>[1]Trim83!Y11</f>
        <v>1009.002883292</v>
      </c>
      <c r="AS12" s="124">
        <f>[1]Trim83!Z11</f>
        <v>413.68938821999996</v>
      </c>
      <c r="AT12" s="124">
        <f>[1]Trim83!AA11</f>
        <v>241.85029184699999</v>
      </c>
      <c r="AU12" s="124">
        <f>[1]Trim83!AB11</f>
        <v>2005.4805310899999</v>
      </c>
      <c r="AV12" s="54">
        <f>[1]Trim83!AC11</f>
        <v>8050.0876763790002</v>
      </c>
      <c r="AW12" s="54">
        <f>AX12+AY12+AZ12+BA12+BB12+BC12+BD12+BE12</f>
        <v>8730.3523369149989</v>
      </c>
      <c r="AX12" s="124">
        <f>[1]Trim83!AE11</f>
        <v>4295.221677133999</v>
      </c>
      <c r="AY12" s="124">
        <f>[1]Trim83!AF11</f>
        <v>1446.147546359</v>
      </c>
      <c r="AZ12" s="124">
        <f>[1]Trim83!AG11</f>
        <v>422.80587826499993</v>
      </c>
      <c r="BA12" s="124">
        <f>[1]Trim83!AH11</f>
        <v>108.769926564</v>
      </c>
      <c r="BB12" s="124">
        <f>[1]Trim83!AI11</f>
        <v>481.16671392299997</v>
      </c>
      <c r="BC12" s="124">
        <f>[1]Trim83!AJ11</f>
        <v>189.46086201599999</v>
      </c>
      <c r="BD12" s="124">
        <f>[1]Trim83!AK11</f>
        <v>1465.419408795</v>
      </c>
      <c r="BE12" s="124">
        <f>[1]Trim83!AM11</f>
        <v>321.360323859</v>
      </c>
      <c r="BF12" s="124">
        <f>[1]Trim83!AL11</f>
        <v>979.69069398900001</v>
      </c>
    </row>
    <row r="13" spans="1:58" s="29" customFormat="1" ht="12.75" x14ac:dyDescent="0.2">
      <c r="A13" s="37" t="str">
        <f>[1]Trim83!A12</f>
        <v>T2 2000</v>
      </c>
      <c r="B13" s="60">
        <f>[1]Trim83!B12</f>
        <v>3464.8434969779996</v>
      </c>
      <c r="C13" s="76">
        <f>[1]Trim83!C12</f>
        <v>6.7968377130000004</v>
      </c>
      <c r="D13" s="76">
        <f>[1]Trim83!D12</f>
        <v>909.32397810999998</v>
      </c>
      <c r="E13" s="61">
        <f>[1]Trim83!E12</f>
        <v>67.010644021000004</v>
      </c>
      <c r="F13" s="62">
        <f>[1]Trim83!F12</f>
        <v>137.26650942800001</v>
      </c>
      <c r="G13" s="62">
        <f>[1]Trim83!G12</f>
        <v>139.54661544199999</v>
      </c>
      <c r="H13" s="62">
        <f>[1]Trim83!H12</f>
        <v>85.607295454999999</v>
      </c>
      <c r="I13" s="63">
        <f>[1]Trim83!I12</f>
        <v>479.89291376400001</v>
      </c>
      <c r="J13" s="76">
        <f>[1]Trim83!J12</f>
        <v>1558.2470951339999</v>
      </c>
      <c r="K13" s="76">
        <f t="shared" ref="K13:K76" si="1">L13+M13+N13+O13+P13+Q13+R13+S13</f>
        <v>928.55576275899989</v>
      </c>
      <c r="L13" s="61">
        <f>[1]Trim83!L12</f>
        <v>321.00667036999999</v>
      </c>
      <c r="M13" s="62">
        <f>[1]Trim83!M12</f>
        <v>159.42420023700001</v>
      </c>
      <c r="N13" s="62">
        <f>[1]Trim83!N12</f>
        <v>34.45794583</v>
      </c>
      <c r="O13" s="62">
        <f>[1]Trim83!O12</f>
        <v>78.584360970999995</v>
      </c>
      <c r="P13" s="62">
        <f>[1]Trim83!P12</f>
        <v>39.862705984000002</v>
      </c>
      <c r="Q13" s="62">
        <f>[1]Trim83!Q12</f>
        <v>35.704195067999997</v>
      </c>
      <c r="R13" s="62">
        <f>[1]Trim83!R12</f>
        <v>224.03596267699999</v>
      </c>
      <c r="S13" s="63">
        <f>[1]Trim83!T12</f>
        <v>35.479721622</v>
      </c>
      <c r="T13" s="64">
        <f>[1]Trim83!S12</f>
        <v>61.919823262000001</v>
      </c>
      <c r="U13" s="53">
        <f>[1]Trim83!AN12</f>
        <v>3431.2014872483328</v>
      </c>
      <c r="V13" s="53">
        <f>[1]Trim83!AO12</f>
        <v>15.669785233333334</v>
      </c>
      <c r="W13" s="53">
        <f>[1]Trim83!AP12</f>
        <v>906.49816614400004</v>
      </c>
      <c r="X13" s="123">
        <f>[1]Trim83!AQ12</f>
        <v>90.590374758333326</v>
      </c>
      <c r="Y13" s="123">
        <f>[1]Trim83!AR12</f>
        <v>141.86032408899999</v>
      </c>
      <c r="Z13" s="123">
        <f>[1]Trim83!AS12</f>
        <v>118.85442995266668</v>
      </c>
      <c r="AA13" s="123">
        <f>[1]Trim83!AT12</f>
        <v>85.624864047666662</v>
      </c>
      <c r="AB13" s="123">
        <f>[1]Trim83!AU12</f>
        <v>469.56817329633333</v>
      </c>
      <c r="AC13" s="53">
        <f>[1]Trim83!AV12</f>
        <v>1460.7923403923332</v>
      </c>
      <c r="AD13" s="53">
        <f t="shared" si="0"/>
        <v>979.86791977133339</v>
      </c>
      <c r="AE13" s="123">
        <f>[1]Trim83!AX12</f>
        <v>391.03093570766669</v>
      </c>
      <c r="AF13" s="123">
        <f>[1]Trim83!AY12</f>
        <v>164.49515160000001</v>
      </c>
      <c r="AG13" s="123">
        <f>[1]Trim83!AZ12</f>
        <v>38.042296338666667</v>
      </c>
      <c r="AH13" s="123">
        <f>[1]Trim83!BA12</f>
        <v>57.789211649666662</v>
      </c>
      <c r="AI13" s="123">
        <f>[1]Trim83!BB12</f>
        <v>43.874093945666665</v>
      </c>
      <c r="AJ13" s="123">
        <f>[1]Trim83!BC12</f>
        <v>39.97074705866666</v>
      </c>
      <c r="AK13" s="123">
        <f>[1]Trim83!BD12</f>
        <v>205.44504942366666</v>
      </c>
      <c r="AL13" s="123">
        <f>[1]Trim83!BF12</f>
        <v>39.220434047333335</v>
      </c>
      <c r="AM13" s="123">
        <f>[1]Trim83!BE12</f>
        <v>68.373275707333335</v>
      </c>
      <c r="AN13" s="54">
        <f>[1]Trim83!U12</f>
        <v>23734.781219377997</v>
      </c>
      <c r="AO13" s="54">
        <f>[1]Trim83!V12</f>
        <v>102.758588906</v>
      </c>
      <c r="AP13" s="54">
        <f>[1]Trim83!W12</f>
        <v>4838.7150591330001</v>
      </c>
      <c r="AQ13" s="124">
        <f>[1]Trim83!X12</f>
        <v>646.12707727899999</v>
      </c>
      <c r="AR13" s="124">
        <f>[1]Trim83!Y12</f>
        <v>889.315359005</v>
      </c>
      <c r="AS13" s="124">
        <f>[1]Trim83!Z12</f>
        <v>611.49659214899998</v>
      </c>
      <c r="AT13" s="124">
        <f>[1]Trim83!AA12</f>
        <v>378.83345972899997</v>
      </c>
      <c r="AU13" s="124">
        <f>[1]Trim83!AB12</f>
        <v>2312.9425709709999</v>
      </c>
      <c r="AV13" s="54">
        <f>[1]Trim83!AC12</f>
        <v>8391.6833027430002</v>
      </c>
      <c r="AW13" s="54">
        <f t="shared" ref="AW13:AW76" si="2">AX13+AY13+AZ13+BA13+BB13+BC13+BD13+BE13</f>
        <v>9328.5011508359985</v>
      </c>
      <c r="AX13" s="124">
        <f>[1]Trim83!AE12</f>
        <v>4212.0444758060003</v>
      </c>
      <c r="AY13" s="124">
        <f>[1]Trim83!AF12</f>
        <v>1630.4665429029999</v>
      </c>
      <c r="AZ13" s="124">
        <f>[1]Trim83!AG12</f>
        <v>495.85427977899997</v>
      </c>
      <c r="BA13" s="124">
        <f>[1]Trim83!AH12</f>
        <v>221.493585075</v>
      </c>
      <c r="BB13" s="124">
        <f>[1]Trim83!AI12</f>
        <v>504.53850325799999</v>
      </c>
      <c r="BC13" s="124">
        <f>[1]Trim83!AJ12</f>
        <v>437.36523312499997</v>
      </c>
      <c r="BD13" s="124">
        <f>[1]Trim83!AK12</f>
        <v>1478.236992572</v>
      </c>
      <c r="BE13" s="124">
        <f>[1]Trim83!AM12</f>
        <v>348.50153831799997</v>
      </c>
      <c r="BF13" s="124">
        <f>[1]Trim83!AL12</f>
        <v>1073.12311776</v>
      </c>
    </row>
    <row r="14" spans="1:58" s="29" customFormat="1" ht="12.75" x14ac:dyDescent="0.2">
      <c r="A14" s="37" t="str">
        <f>[1]Trim83!A13</f>
        <v>T3 2000</v>
      </c>
      <c r="B14" s="60">
        <f>[1]Trim83!B13</f>
        <v>3429.7634702740002</v>
      </c>
      <c r="C14" s="76">
        <f>[1]Trim83!C13</f>
        <v>10.953013603</v>
      </c>
      <c r="D14" s="76">
        <f>[1]Trim83!D13</f>
        <v>887.52492810800004</v>
      </c>
      <c r="E14" s="61">
        <f>[1]Trim83!E13</f>
        <v>64.299910242999999</v>
      </c>
      <c r="F14" s="62">
        <f>[1]Trim83!F13</f>
        <v>134.22225181900001</v>
      </c>
      <c r="G14" s="62">
        <f>[1]Trim83!G13</f>
        <v>135.489695531</v>
      </c>
      <c r="H14" s="62">
        <f>[1]Trim83!H13</f>
        <v>101.76879774699999</v>
      </c>
      <c r="I14" s="63">
        <f>[1]Trim83!I13</f>
        <v>451.74427276799997</v>
      </c>
      <c r="J14" s="76">
        <f>[1]Trim83!J13</f>
        <v>1561.9354591670001</v>
      </c>
      <c r="K14" s="76">
        <f t="shared" si="1"/>
        <v>915.69728696900006</v>
      </c>
      <c r="L14" s="61">
        <f>[1]Trim83!L13</f>
        <v>350.719984947</v>
      </c>
      <c r="M14" s="62">
        <f>[1]Trim83!M13</f>
        <v>143.13109731500001</v>
      </c>
      <c r="N14" s="62">
        <f>[1]Trim83!N13</f>
        <v>44.912404172000002</v>
      </c>
      <c r="O14" s="62">
        <f>[1]Trim83!O13</f>
        <v>55.518401388000001</v>
      </c>
      <c r="P14" s="62">
        <f>[1]Trim83!P13</f>
        <v>39.115979359999997</v>
      </c>
      <c r="Q14" s="62">
        <f>[1]Trim83!Q13</f>
        <v>25.960221386000001</v>
      </c>
      <c r="R14" s="62">
        <f>[1]Trim83!R13</f>
        <v>219.887060975</v>
      </c>
      <c r="S14" s="63">
        <f>[1]Trim83!T13</f>
        <v>36.452137426</v>
      </c>
      <c r="T14" s="64">
        <f>[1]Trim83!S13</f>
        <v>53.652782426999998</v>
      </c>
      <c r="U14" s="53">
        <f>[1]Trim83!AN13</f>
        <v>3428.1596238003331</v>
      </c>
      <c r="V14" s="53">
        <f>[1]Trim83!AO13</f>
        <v>11.705499532333334</v>
      </c>
      <c r="W14" s="53">
        <f>[1]Trim83!AP13</f>
        <v>954.46046284933345</v>
      </c>
      <c r="X14" s="123">
        <f>[1]Trim83!AQ13</f>
        <v>65.64006578466666</v>
      </c>
      <c r="Y14" s="123">
        <f>[1]Trim83!AR13</f>
        <v>146.59542671200001</v>
      </c>
      <c r="Z14" s="123">
        <f>[1]Trim83!AS13</f>
        <v>133.66555915433335</v>
      </c>
      <c r="AA14" s="123">
        <f>[1]Trim83!AT13</f>
        <v>95.890546160666659</v>
      </c>
      <c r="AB14" s="123">
        <f>[1]Trim83!AU13</f>
        <v>512.66886503766671</v>
      </c>
      <c r="AC14" s="53">
        <f>[1]Trim83!AV13</f>
        <v>1476.4699691886665</v>
      </c>
      <c r="AD14" s="53">
        <f t="shared" si="0"/>
        <v>916.42795472099988</v>
      </c>
      <c r="AE14" s="123">
        <f>[1]Trim83!AX13</f>
        <v>328.81293797766665</v>
      </c>
      <c r="AF14" s="123">
        <f>[1]Trim83!AY13</f>
        <v>110.23748729366666</v>
      </c>
      <c r="AG14" s="123">
        <f>[1]Trim83!AZ13</f>
        <v>37.612871300666669</v>
      </c>
      <c r="AH14" s="123">
        <f>[1]Trim83!BA13</f>
        <v>55.309357414333334</v>
      </c>
      <c r="AI14" s="123">
        <f>[1]Trim83!BB13</f>
        <v>51.33139336366667</v>
      </c>
      <c r="AJ14" s="123">
        <f>[1]Trim83!BC13</f>
        <v>29.179082461333333</v>
      </c>
      <c r="AK14" s="123">
        <f>[1]Trim83!BD13</f>
        <v>265.26266172966666</v>
      </c>
      <c r="AL14" s="123">
        <f>[1]Trim83!BF13</f>
        <v>38.682163180000003</v>
      </c>
      <c r="AM14" s="123">
        <f>[1]Trim83!BE13</f>
        <v>69.095737509000003</v>
      </c>
      <c r="AN14" s="54">
        <f>[1]Trim83!U13</f>
        <v>23271.426192712002</v>
      </c>
      <c r="AO14" s="54">
        <f>[1]Trim83!V13</f>
        <v>107.09148116700001</v>
      </c>
      <c r="AP14" s="54">
        <f>[1]Trim83!W13</f>
        <v>4725.4983983229995</v>
      </c>
      <c r="AQ14" s="124">
        <f>[1]Trim83!X13</f>
        <v>504.52840519300003</v>
      </c>
      <c r="AR14" s="124">
        <f>[1]Trim83!Y13</f>
        <v>902.01931728099999</v>
      </c>
      <c r="AS14" s="124">
        <f>[1]Trim83!Z13</f>
        <v>544.74853894199998</v>
      </c>
      <c r="AT14" s="124">
        <f>[1]Trim83!AA13</f>
        <v>234.148992545</v>
      </c>
      <c r="AU14" s="124">
        <f>[1]Trim83!AB13</f>
        <v>2540.0531443619998</v>
      </c>
      <c r="AV14" s="54">
        <f>[1]Trim83!AC13</f>
        <v>8439.9241478600015</v>
      </c>
      <c r="AW14" s="54">
        <f t="shared" si="2"/>
        <v>8958.2090540200006</v>
      </c>
      <c r="AX14" s="124">
        <f>[1]Trim83!AE13</f>
        <v>3972.0656938940001</v>
      </c>
      <c r="AY14" s="124">
        <f>[1]Trim83!AF13</f>
        <v>1328.993794281</v>
      </c>
      <c r="AZ14" s="124">
        <f>[1]Trim83!AG13</f>
        <v>362.736140213</v>
      </c>
      <c r="BA14" s="124">
        <f>[1]Trim83!AH13</f>
        <v>189.77304213099998</v>
      </c>
      <c r="BB14" s="124">
        <f>[1]Trim83!AI13</f>
        <v>706.02747862399997</v>
      </c>
      <c r="BC14" s="124">
        <f>[1]Trim83!AJ13</f>
        <v>164.178203827</v>
      </c>
      <c r="BD14" s="124">
        <f>[1]Trim83!AK13</f>
        <v>1832.01925968</v>
      </c>
      <c r="BE14" s="124">
        <f>[1]Trim83!AM13</f>
        <v>402.41544137</v>
      </c>
      <c r="BF14" s="124">
        <f>[1]Trim83!AL13</f>
        <v>1040.7031113420001</v>
      </c>
    </row>
    <row r="15" spans="1:58" s="107" customFormat="1" ht="12.75" x14ac:dyDescent="0.2">
      <c r="A15" s="100" t="str">
        <f>[1]Trim83!A14</f>
        <v>T4 2000</v>
      </c>
      <c r="B15" s="101">
        <f>[1]Trim83!B14</f>
        <v>3466.335550323</v>
      </c>
      <c r="C15" s="102">
        <f>[1]Trim83!C14</f>
        <v>6.3509696330000001</v>
      </c>
      <c r="D15" s="102">
        <f>[1]Trim83!D14</f>
        <v>930.58392091499991</v>
      </c>
      <c r="E15" s="103">
        <f>[1]Trim83!E14</f>
        <v>67.632866519000004</v>
      </c>
      <c r="F15" s="104">
        <f>[1]Trim83!F14</f>
        <v>138.603133281</v>
      </c>
      <c r="G15" s="104">
        <f>[1]Trim83!G14</f>
        <v>114.787777052</v>
      </c>
      <c r="H15" s="104">
        <f>[1]Trim83!H14</f>
        <v>111.354527676</v>
      </c>
      <c r="I15" s="105">
        <f>[1]Trim83!I14</f>
        <v>498.20561638700002</v>
      </c>
      <c r="J15" s="102">
        <f>[1]Trim83!J14</f>
        <v>1549.033868259</v>
      </c>
      <c r="K15" s="102">
        <f t="shared" si="1"/>
        <v>923.04836346299999</v>
      </c>
      <c r="L15" s="103">
        <f>[1]Trim83!L14</f>
        <v>343.92095290700001</v>
      </c>
      <c r="M15" s="104">
        <f>[1]Trim83!M14</f>
        <v>164.82343047399999</v>
      </c>
      <c r="N15" s="104">
        <f>[1]Trim83!N14</f>
        <v>38.388661663999997</v>
      </c>
      <c r="O15" s="104">
        <f>[1]Trim83!O14</f>
        <v>48.214387441</v>
      </c>
      <c r="P15" s="104">
        <f>[1]Trim83!P14</f>
        <v>50.410336784000002</v>
      </c>
      <c r="Q15" s="104">
        <f>[1]Trim83!Q14</f>
        <v>52.654871280000002</v>
      </c>
      <c r="R15" s="104">
        <f>[1]Trim83!R14</f>
        <v>174.709828595</v>
      </c>
      <c r="S15" s="105">
        <f>[1]Trim83!T14</f>
        <v>49.925894317999997</v>
      </c>
      <c r="T15" s="106">
        <f>[1]Trim83!S14</f>
        <v>57.318428052999998</v>
      </c>
      <c r="U15" s="102">
        <f>[1]Trim83!AN14</f>
        <v>3486.7564918663334</v>
      </c>
      <c r="V15" s="102">
        <f>[1]Trim83!AO14</f>
        <v>9.067804017666667</v>
      </c>
      <c r="W15" s="102">
        <f>[1]Trim83!AP14</f>
        <v>919.13567387633339</v>
      </c>
      <c r="X15" s="122">
        <f>[1]Trim83!AQ14</f>
        <v>71.993101666333331</v>
      </c>
      <c r="Y15" s="122">
        <f>[1]Trim83!AR14</f>
        <v>137.57268965966668</v>
      </c>
      <c r="Z15" s="122">
        <f>[1]Trim83!AS14</f>
        <v>146.06101904400001</v>
      </c>
      <c r="AA15" s="122">
        <f>[1]Trim83!AT14</f>
        <v>92.03713637733334</v>
      </c>
      <c r="AB15" s="122">
        <f>[1]Trim83!AU14</f>
        <v>471.47172712900004</v>
      </c>
      <c r="AC15" s="102">
        <f>[1]Trim83!AV14</f>
        <v>1545.8086992356666</v>
      </c>
      <c r="AD15" s="102">
        <f t="shared" si="0"/>
        <v>947.08161098400001</v>
      </c>
      <c r="AE15" s="122">
        <f>[1]Trim83!AX14</f>
        <v>342.231772476</v>
      </c>
      <c r="AF15" s="122">
        <f>[1]Trim83!AY14</f>
        <v>168.41143885866666</v>
      </c>
      <c r="AG15" s="122">
        <f>[1]Trim83!AZ14</f>
        <v>46.339331407333333</v>
      </c>
      <c r="AH15" s="122">
        <f>[1]Trim83!BA14</f>
        <v>36.180437642666668</v>
      </c>
      <c r="AI15" s="122">
        <f>[1]Trim83!BB14</f>
        <v>44.876367103666666</v>
      </c>
      <c r="AJ15" s="122">
        <f>[1]Trim83!BC14</f>
        <v>57.890059406666666</v>
      </c>
      <c r="AK15" s="122">
        <f>[1]Trim83!BD14</f>
        <v>202.44710711133334</v>
      </c>
      <c r="AL15" s="122">
        <f>[1]Trim83!BF14</f>
        <v>48.705096977666663</v>
      </c>
      <c r="AM15" s="122">
        <f>[1]Trim83!BE14</f>
        <v>65.662703752666673</v>
      </c>
      <c r="AN15" s="102">
        <f>[1]Trim83!U14</f>
        <v>21393.529880429</v>
      </c>
      <c r="AO15" s="102">
        <f>[1]Trim83!V14</f>
        <v>113.907276825</v>
      </c>
      <c r="AP15" s="102">
        <f>[1]Trim83!W14</f>
        <v>4605.0140472040002</v>
      </c>
      <c r="AQ15" s="122">
        <f>[1]Trim83!X14</f>
        <v>561.10063079399993</v>
      </c>
      <c r="AR15" s="122">
        <f>[1]Trim83!Y14</f>
        <v>807.67737756299994</v>
      </c>
      <c r="AS15" s="122">
        <f>[1]Trim83!Z14</f>
        <v>572.11842954899998</v>
      </c>
      <c r="AT15" s="122">
        <f>[1]Trim83!AA14</f>
        <v>241.371787977</v>
      </c>
      <c r="AU15" s="122">
        <f>[1]Trim83!AB14</f>
        <v>2422.7458213210002</v>
      </c>
      <c r="AV15" s="102">
        <f>[1]Trim83!AC14</f>
        <v>7874.9124986450006</v>
      </c>
      <c r="AW15" s="102">
        <f t="shared" si="2"/>
        <v>7889.1837272229996</v>
      </c>
      <c r="AX15" s="122">
        <f>[1]Trim83!AE14</f>
        <v>2697.2920333390002</v>
      </c>
      <c r="AY15" s="122">
        <f>[1]Trim83!AF14</f>
        <v>1292.49388628</v>
      </c>
      <c r="AZ15" s="122">
        <f>[1]Trim83!AG14</f>
        <v>476.98318252599995</v>
      </c>
      <c r="BA15" s="122">
        <f>[1]Trim83!AH14</f>
        <v>144.55180021699999</v>
      </c>
      <c r="BB15" s="122">
        <f>[1]Trim83!AI14</f>
        <v>403.50640801300005</v>
      </c>
      <c r="BC15" s="122">
        <f>[1]Trim83!AJ14</f>
        <v>774.39478148700005</v>
      </c>
      <c r="BD15" s="122">
        <f>[1]Trim83!AK14</f>
        <v>1575.4546149589999</v>
      </c>
      <c r="BE15" s="122">
        <f>[1]Trim83!AM14</f>
        <v>524.50702040199997</v>
      </c>
      <c r="BF15" s="122">
        <f>[1]Trim83!AL14</f>
        <v>910.51233053199996</v>
      </c>
    </row>
    <row r="16" spans="1:58" s="29" customFormat="1" ht="12.75" x14ac:dyDescent="0.2">
      <c r="A16" s="37" t="str">
        <f>[1]Trim83!A15</f>
        <v>T1 2001</v>
      </c>
      <c r="B16" s="60">
        <f>[1]Trim83!B15</f>
        <v>3661.32458881</v>
      </c>
      <c r="C16" s="76">
        <f>[1]Trim83!C15</f>
        <v>12.45822589</v>
      </c>
      <c r="D16" s="76">
        <f>[1]Trim83!D15</f>
        <v>976.83494662600003</v>
      </c>
      <c r="E16" s="61">
        <f>[1]Trim83!E15</f>
        <v>79.127661329000006</v>
      </c>
      <c r="F16" s="62">
        <f>[1]Trim83!F15</f>
        <v>175.69887974400001</v>
      </c>
      <c r="G16" s="62">
        <f>[1]Trim83!G15</f>
        <v>113.02152419399999</v>
      </c>
      <c r="H16" s="62">
        <f>[1]Trim83!H15</f>
        <v>97.66565636</v>
      </c>
      <c r="I16" s="63">
        <f>[1]Trim83!I15</f>
        <v>511.32122499899998</v>
      </c>
      <c r="J16" s="76">
        <f>[1]Trim83!J15</f>
        <v>1577.563292221</v>
      </c>
      <c r="K16" s="76">
        <f t="shared" si="1"/>
        <v>1049.20643167</v>
      </c>
      <c r="L16" s="61">
        <f>[1]Trim83!L15</f>
        <v>377.56540687500001</v>
      </c>
      <c r="M16" s="62">
        <f>[1]Trim83!M15</f>
        <v>251.97703818599999</v>
      </c>
      <c r="N16" s="62">
        <f>[1]Trim83!N15</f>
        <v>33.851451056000002</v>
      </c>
      <c r="O16" s="62">
        <f>[1]Trim83!O15</f>
        <v>44.547854944000001</v>
      </c>
      <c r="P16" s="62">
        <f>[1]Trim83!P15</f>
        <v>44.367926752000002</v>
      </c>
      <c r="Q16" s="62">
        <f>[1]Trim83!Q15</f>
        <v>44.217745254999997</v>
      </c>
      <c r="R16" s="62">
        <f>[1]Trim83!R15</f>
        <v>188.303580272</v>
      </c>
      <c r="S16" s="63">
        <f>[1]Trim83!T15</f>
        <v>64.375428330000005</v>
      </c>
      <c r="T16" s="64">
        <f>[1]Trim83!S15</f>
        <v>45.261692402999998</v>
      </c>
      <c r="U16" s="53">
        <f>[1]Trim83!AN15</f>
        <v>3680.2192124656667</v>
      </c>
      <c r="V16" s="53">
        <f>[1]Trim83!AO15</f>
        <v>12.447735792333333</v>
      </c>
      <c r="W16" s="53">
        <f>[1]Trim83!AP15</f>
        <v>993.25796305899996</v>
      </c>
      <c r="X16" s="123">
        <f>[1]Trim83!AQ15</f>
        <v>64.218443086333323</v>
      </c>
      <c r="Y16" s="123">
        <f>[1]Trim83!AR15</f>
        <v>175.99667465966664</v>
      </c>
      <c r="Z16" s="123">
        <f>[1]Trim83!AS15</f>
        <v>125.50976806233332</v>
      </c>
      <c r="AA16" s="123">
        <f>[1]Trim83!AT15</f>
        <v>111.25662058566667</v>
      </c>
      <c r="AB16" s="123">
        <f>[1]Trim83!AU15</f>
        <v>516.27645666499996</v>
      </c>
      <c r="AC16" s="53">
        <f>[1]Trim83!AV15</f>
        <v>1572.3802784230002</v>
      </c>
      <c r="AD16" s="53">
        <f t="shared" si="0"/>
        <v>1046.9648819326667</v>
      </c>
      <c r="AE16" s="123">
        <f>[1]Trim83!AX15</f>
        <v>407.50333858366668</v>
      </c>
      <c r="AF16" s="123">
        <f>[1]Trim83!AY15</f>
        <v>209.32632773633335</v>
      </c>
      <c r="AG16" s="123">
        <f>[1]Trim83!AZ15</f>
        <v>45.573430236999997</v>
      </c>
      <c r="AH16" s="123">
        <f>[1]Trim83!BA15</f>
        <v>40.497392483999995</v>
      </c>
      <c r="AI16" s="123">
        <f>[1]Trim83!BB15</f>
        <v>44.494286172333339</v>
      </c>
      <c r="AJ16" s="123">
        <f>[1]Trim83!BC15</f>
        <v>35.715944139999998</v>
      </c>
      <c r="AK16" s="123">
        <f>[1]Trim83!BD15</f>
        <v>200.58776063766666</v>
      </c>
      <c r="AL16" s="123">
        <f>[1]Trim83!BF15</f>
        <v>63.266401941666665</v>
      </c>
      <c r="AM16" s="123">
        <f>[1]Trim83!BE15</f>
        <v>55.168353258666663</v>
      </c>
      <c r="AN16" s="54">
        <f>[1]Trim83!U15</f>
        <v>23783.410391082001</v>
      </c>
      <c r="AO16" s="54">
        <f>[1]Trim83!V15</f>
        <v>113.65943317599999</v>
      </c>
      <c r="AP16" s="54">
        <f>[1]Trim83!W15</f>
        <v>4766.8675955649996</v>
      </c>
      <c r="AQ16" s="124">
        <f>[1]Trim83!X15</f>
        <v>423.05189921499999</v>
      </c>
      <c r="AR16" s="124">
        <f>[1]Trim83!Y15</f>
        <v>1116.8204247580002</v>
      </c>
      <c r="AS16" s="124">
        <f>[1]Trim83!Z15</f>
        <v>498.74999268200003</v>
      </c>
      <c r="AT16" s="124">
        <f>[1]Trim83!AA15</f>
        <v>269.27923461799998</v>
      </c>
      <c r="AU16" s="124">
        <f>[1]Trim83!AB15</f>
        <v>2458.9660442920003</v>
      </c>
      <c r="AV16" s="54">
        <f>[1]Trim83!AC15</f>
        <v>7816.0829829529994</v>
      </c>
      <c r="AW16" s="54">
        <f t="shared" si="2"/>
        <v>10022.042864455001</v>
      </c>
      <c r="AX16" s="124">
        <f>[1]Trim83!AE15</f>
        <v>4952.4718152330006</v>
      </c>
      <c r="AY16" s="124">
        <f>[1]Trim83!AF15</f>
        <v>1723.9499768810001</v>
      </c>
      <c r="AZ16" s="124">
        <f>[1]Trim83!AG15</f>
        <v>478.12160042300002</v>
      </c>
      <c r="BA16" s="124">
        <f>[1]Trim83!AH15</f>
        <v>121.22630627199999</v>
      </c>
      <c r="BB16" s="124">
        <f>[1]Trim83!AI15</f>
        <v>312.75181487999998</v>
      </c>
      <c r="BC16" s="124">
        <f>[1]Trim83!AJ15</f>
        <v>250.86315377</v>
      </c>
      <c r="BD16" s="124">
        <f>[1]Trim83!AK15</f>
        <v>1588.911130164</v>
      </c>
      <c r="BE16" s="124">
        <f>[1]Trim83!AM15</f>
        <v>593.74706683199997</v>
      </c>
      <c r="BF16" s="124">
        <f>[1]Trim83!AL15</f>
        <v>1064.757514933</v>
      </c>
    </row>
    <row r="17" spans="1:58" s="29" customFormat="1" ht="12.75" x14ac:dyDescent="0.2">
      <c r="A17" s="37" t="str">
        <f>[1]Trim83!A16</f>
        <v>T2 2001</v>
      </c>
      <c r="B17" s="60">
        <f>[1]Trim83!B16</f>
        <v>3564.6967624159997</v>
      </c>
      <c r="C17" s="76">
        <f>[1]Trim83!C16</f>
        <v>21.856608945000001</v>
      </c>
      <c r="D17" s="76">
        <f>[1]Trim83!D16</f>
        <v>811.34332760500001</v>
      </c>
      <c r="E17" s="61">
        <f>[1]Trim83!E16</f>
        <v>81.972042705999996</v>
      </c>
      <c r="F17" s="62">
        <f>[1]Trim83!F16</f>
        <v>176.88321558500002</v>
      </c>
      <c r="G17" s="62">
        <f>[1]Trim83!G16</f>
        <v>50.105026348000003</v>
      </c>
      <c r="H17" s="62">
        <f>[1]Trim83!H16</f>
        <v>74.171793879999996</v>
      </c>
      <c r="I17" s="63">
        <f>[1]Trim83!I16</f>
        <v>428.21124908600001</v>
      </c>
      <c r="J17" s="76">
        <f>[1]Trim83!J16</f>
        <v>1571.1099036579999</v>
      </c>
      <c r="K17" s="76">
        <f t="shared" si="1"/>
        <v>1117.130719905</v>
      </c>
      <c r="L17" s="61">
        <f>[1]Trim83!L16</f>
        <v>426.77232005899998</v>
      </c>
      <c r="M17" s="62">
        <f>[1]Trim83!M16</f>
        <v>243.47578387900001</v>
      </c>
      <c r="N17" s="62">
        <f>[1]Trim83!N16</f>
        <v>37.923310899999997</v>
      </c>
      <c r="O17" s="62">
        <f>[1]Trim83!O16</f>
        <v>38.581304893999999</v>
      </c>
      <c r="P17" s="62">
        <f>[1]Trim83!P16</f>
        <v>44.117482522000003</v>
      </c>
      <c r="Q17" s="62">
        <f>[1]Trim83!Q16</f>
        <v>46.578234287000001</v>
      </c>
      <c r="R17" s="62">
        <f>[1]Trim83!R16</f>
        <v>206.237267153</v>
      </c>
      <c r="S17" s="63">
        <f>[1]Trim83!T16</f>
        <v>73.445016210999995</v>
      </c>
      <c r="T17" s="64">
        <f>[1]Trim83!S16</f>
        <v>43.256202303000002</v>
      </c>
      <c r="U17" s="53">
        <f>[1]Trim83!AN16</f>
        <v>3877.8365335939998</v>
      </c>
      <c r="V17" s="53">
        <f>[1]Trim83!AO16</f>
        <v>18.105077205000001</v>
      </c>
      <c r="W17" s="53">
        <f>[1]Trim83!AP16</f>
        <v>854.97400267833336</v>
      </c>
      <c r="X17" s="123">
        <f>[1]Trim83!AQ16</f>
        <v>79.195334959666653</v>
      </c>
      <c r="Y17" s="123">
        <f>[1]Trim83!AR16</f>
        <v>180.07168090366667</v>
      </c>
      <c r="Z17" s="123">
        <f>[1]Trim83!AS16</f>
        <v>82.688574082999992</v>
      </c>
      <c r="AA17" s="123">
        <f>[1]Trim83!AT16</f>
        <v>85.967619002999996</v>
      </c>
      <c r="AB17" s="123">
        <f>[1]Trim83!AU16</f>
        <v>427.05079372899996</v>
      </c>
      <c r="AC17" s="53">
        <f>[1]Trim83!AV16</f>
        <v>1764.6751806313332</v>
      </c>
      <c r="AD17" s="53">
        <f t="shared" si="0"/>
        <v>1182.7956881706666</v>
      </c>
      <c r="AE17" s="123">
        <f>[1]Trim83!AX16</f>
        <v>458.10657448866669</v>
      </c>
      <c r="AF17" s="123">
        <f>[1]Trim83!AY16</f>
        <v>247.28264440333336</v>
      </c>
      <c r="AG17" s="123">
        <f>[1]Trim83!AZ16</f>
        <v>43.046437147666666</v>
      </c>
      <c r="AH17" s="123">
        <f>[1]Trim83!BA16</f>
        <v>50.765544289333342</v>
      </c>
      <c r="AI17" s="123">
        <f>[1]Trim83!BB16</f>
        <v>46.909560545666672</v>
      </c>
      <c r="AJ17" s="123">
        <f>[1]Trim83!BC16</f>
        <v>47.185913698666667</v>
      </c>
      <c r="AK17" s="123">
        <f>[1]Trim83!BD16</f>
        <v>218.05441874633334</v>
      </c>
      <c r="AL17" s="123">
        <f>[1]Trim83!BF16</f>
        <v>71.444594850999991</v>
      </c>
      <c r="AM17" s="123">
        <f>[1]Trim83!BE16</f>
        <v>57.286584908666669</v>
      </c>
      <c r="AN17" s="54">
        <f>[1]Trim83!U16</f>
        <v>25088.625201389001</v>
      </c>
      <c r="AO17" s="54">
        <f>[1]Trim83!V16</f>
        <v>133.77297301600001</v>
      </c>
      <c r="AP17" s="54">
        <f>[1]Trim83!W16</f>
        <v>3963.8661869369994</v>
      </c>
      <c r="AQ17" s="124">
        <f>[1]Trim83!X16</f>
        <v>493.41684806000001</v>
      </c>
      <c r="AR17" s="124">
        <f>[1]Trim83!Y16</f>
        <v>1205.267710609</v>
      </c>
      <c r="AS17" s="124">
        <f>[1]Trim83!Z16</f>
        <v>367.46744748499998</v>
      </c>
      <c r="AT17" s="124">
        <f>[1]Trim83!AA16</f>
        <v>227.492866588</v>
      </c>
      <c r="AU17" s="124">
        <f>[1]Trim83!AB16</f>
        <v>1670.2213141950001</v>
      </c>
      <c r="AV17" s="54">
        <f>[1]Trim83!AC16</f>
        <v>8779.099443862</v>
      </c>
      <c r="AW17" s="54">
        <f t="shared" si="2"/>
        <v>11067.839689438999</v>
      </c>
      <c r="AX17" s="124">
        <f>[1]Trim83!AE16</f>
        <v>5210.3209893929998</v>
      </c>
      <c r="AY17" s="124">
        <f>[1]Trim83!AF16</f>
        <v>1633.5424371429999</v>
      </c>
      <c r="AZ17" s="124">
        <f>[1]Trim83!AG16</f>
        <v>551.84829631900004</v>
      </c>
      <c r="BA17" s="124">
        <f>[1]Trim83!AH16</f>
        <v>135.04984878400001</v>
      </c>
      <c r="BB17" s="124">
        <f>[1]Trim83!AI16</f>
        <v>369.167996399</v>
      </c>
      <c r="BC17" s="124">
        <f>[1]Trim83!AJ16</f>
        <v>652.49857397899996</v>
      </c>
      <c r="BD17" s="124">
        <f>[1]Trim83!AK16</f>
        <v>1812.4814940649999</v>
      </c>
      <c r="BE17" s="124">
        <f>[1]Trim83!AM16</f>
        <v>702.93005335700002</v>
      </c>
      <c r="BF17" s="124">
        <f>[1]Trim83!AL16</f>
        <v>1144.046908135</v>
      </c>
    </row>
    <row r="18" spans="1:58" s="29" customFormat="1" ht="12.75" x14ac:dyDescent="0.2">
      <c r="A18" s="37" t="str">
        <f>[1]Trim83!A17</f>
        <v>T3 2001</v>
      </c>
      <c r="B18" s="60">
        <f>[1]Trim83!B17</f>
        <v>3903.4642442069999</v>
      </c>
      <c r="C18" s="76">
        <f>[1]Trim83!C17</f>
        <v>35.056089563</v>
      </c>
      <c r="D18" s="76">
        <f>[1]Trim83!D17</f>
        <v>884.56481358199994</v>
      </c>
      <c r="E18" s="61">
        <f>[1]Trim83!E17</f>
        <v>89.250634251999998</v>
      </c>
      <c r="F18" s="62">
        <f>[1]Trim83!F17</f>
        <v>183.25108046899999</v>
      </c>
      <c r="G18" s="62">
        <f>[1]Trim83!G17</f>
        <v>49.062129568000003</v>
      </c>
      <c r="H18" s="62">
        <f>[1]Trim83!H17</f>
        <v>89.991032626000006</v>
      </c>
      <c r="I18" s="63">
        <f>[1]Trim83!I17</f>
        <v>473.00993666699998</v>
      </c>
      <c r="J18" s="76">
        <f>[1]Trim83!J17</f>
        <v>1828.86793425</v>
      </c>
      <c r="K18" s="76">
        <f t="shared" si="1"/>
        <v>1101.3375650420001</v>
      </c>
      <c r="L18" s="61">
        <f>[1]Trim83!L17</f>
        <v>459.26389445900003</v>
      </c>
      <c r="M18" s="62">
        <f>[1]Trim83!M17</f>
        <v>213.99652426500001</v>
      </c>
      <c r="N18" s="62">
        <f>[1]Trim83!N17</f>
        <v>43.009984080000002</v>
      </c>
      <c r="O18" s="62">
        <f>[1]Trim83!O17</f>
        <v>19.644229658</v>
      </c>
      <c r="P18" s="62">
        <f>[1]Trim83!P17</f>
        <v>45.603126584999998</v>
      </c>
      <c r="Q18" s="62">
        <f>[1]Trim83!Q17</f>
        <v>38.327885068000001</v>
      </c>
      <c r="R18" s="62">
        <f>[1]Trim83!R17</f>
        <v>238.30032487400001</v>
      </c>
      <c r="S18" s="63">
        <f>[1]Trim83!T17</f>
        <v>43.191596052999998</v>
      </c>
      <c r="T18" s="64">
        <f>[1]Trim83!S17</f>
        <v>53.637841770000001</v>
      </c>
      <c r="U18" s="53">
        <f>[1]Trim83!AN17</f>
        <v>3899.3261693446671</v>
      </c>
      <c r="V18" s="53">
        <f>[1]Trim83!AO17</f>
        <v>25.658870659666665</v>
      </c>
      <c r="W18" s="53">
        <f>[1]Trim83!AP17</f>
        <v>852.05166994066656</v>
      </c>
      <c r="X18" s="123">
        <f>[1]Trim83!AQ17</f>
        <v>93.677987601999988</v>
      </c>
      <c r="Y18" s="123">
        <f>[1]Trim83!AR17</f>
        <v>169.78284829100002</v>
      </c>
      <c r="Z18" s="123">
        <f>[1]Trim83!AS17</f>
        <v>59.289746175666664</v>
      </c>
      <c r="AA18" s="123">
        <f>[1]Trim83!AT17</f>
        <v>85.20427626433333</v>
      </c>
      <c r="AB18" s="123">
        <f>[1]Trim83!AU17</f>
        <v>444.09681160766667</v>
      </c>
      <c r="AC18" s="53">
        <f>[1]Trim83!AV17</f>
        <v>1800.9611746999999</v>
      </c>
      <c r="AD18" s="53">
        <f t="shared" si="0"/>
        <v>1160.6180698660003</v>
      </c>
      <c r="AE18" s="123">
        <f>[1]Trim83!AX17</f>
        <v>486.497319162</v>
      </c>
      <c r="AF18" s="123">
        <f>[1]Trim83!AY17</f>
        <v>220.91498381933332</v>
      </c>
      <c r="AG18" s="123">
        <f>[1]Trim83!AZ17</f>
        <v>50.891007228333336</v>
      </c>
      <c r="AH18" s="123">
        <f>[1]Trim83!BA17</f>
        <v>25.664331401333332</v>
      </c>
      <c r="AI18" s="123">
        <f>[1]Trim83!BB17</f>
        <v>43.77650336</v>
      </c>
      <c r="AJ18" s="123">
        <f>[1]Trim83!BC17</f>
        <v>43.654188771000001</v>
      </c>
      <c r="AK18" s="123">
        <f>[1]Trim83!BD17</f>
        <v>241.53994061633333</v>
      </c>
      <c r="AL18" s="123">
        <f>[1]Trim83!BF17</f>
        <v>47.679795507666661</v>
      </c>
      <c r="AM18" s="123">
        <f>[1]Trim83!BE17</f>
        <v>60.036384178333329</v>
      </c>
      <c r="AN18" s="54">
        <f>[1]Trim83!U17</f>
        <v>25530.372807472002</v>
      </c>
      <c r="AO18" s="54">
        <f>[1]Trim83!V17</f>
        <v>224.597684886</v>
      </c>
      <c r="AP18" s="54">
        <f>[1]Trim83!W17</f>
        <v>4346.6707576160006</v>
      </c>
      <c r="AQ18" s="124">
        <f>[1]Trim83!X17</f>
        <v>674.74052216899997</v>
      </c>
      <c r="AR18" s="124">
        <f>[1]Trim83!Y17</f>
        <v>1093.4575085229999</v>
      </c>
      <c r="AS18" s="124">
        <f>[1]Trim83!Z17</f>
        <v>256.00147019500002</v>
      </c>
      <c r="AT18" s="124">
        <f>[1]Trim83!AA17</f>
        <v>235.52307296499998</v>
      </c>
      <c r="AU18" s="124">
        <f>[1]Trim83!AB17</f>
        <v>2086.9481837640001</v>
      </c>
      <c r="AV18" s="54">
        <f>[1]Trim83!AC17</f>
        <v>9267.6700527520006</v>
      </c>
      <c r="AW18" s="54">
        <f t="shared" si="2"/>
        <v>10671.893524151999</v>
      </c>
      <c r="AX18" s="124">
        <f>[1]Trim83!AE17</f>
        <v>5279.8345266779997</v>
      </c>
      <c r="AY18" s="124">
        <f>[1]Trim83!AF17</f>
        <v>1650.5017932390001</v>
      </c>
      <c r="AZ18" s="124">
        <f>[1]Trim83!AG17</f>
        <v>528.56811631200003</v>
      </c>
      <c r="BA18" s="124">
        <f>[1]Trim83!AH17</f>
        <v>101.03187254700001</v>
      </c>
      <c r="BB18" s="124">
        <f>[1]Trim83!AI17</f>
        <v>405.300643197</v>
      </c>
      <c r="BC18" s="124">
        <f>[1]Trim83!AJ17</f>
        <v>468.76375414099994</v>
      </c>
      <c r="BD18" s="124">
        <f>[1]Trim83!AK17</f>
        <v>1734.0927914159997</v>
      </c>
      <c r="BE18" s="124">
        <f>[1]Trim83!AM17</f>
        <v>503.80002662200002</v>
      </c>
      <c r="BF18" s="124">
        <f>[1]Trim83!AL17</f>
        <v>1019.540788066</v>
      </c>
    </row>
    <row r="19" spans="1:58" s="107" customFormat="1" ht="12.75" x14ac:dyDescent="0.2">
      <c r="A19" s="100" t="str">
        <f>[1]Trim83!A18</f>
        <v>T4 2001</v>
      </c>
      <c r="B19" s="101">
        <f>[1]Trim83!B18</f>
        <v>4003.7192189580001</v>
      </c>
      <c r="C19" s="102">
        <f>[1]Trim83!C18</f>
        <v>39.979775042999997</v>
      </c>
      <c r="D19" s="102">
        <f>[1]Trim83!D18</f>
        <v>822.05995741600009</v>
      </c>
      <c r="E19" s="103">
        <f>[1]Trim83!E18</f>
        <v>90.714371748000005</v>
      </c>
      <c r="F19" s="104">
        <f>[1]Trim83!F18</f>
        <v>173.630714799</v>
      </c>
      <c r="G19" s="104">
        <f>[1]Trim83!G18</f>
        <v>65.515788891</v>
      </c>
      <c r="H19" s="104">
        <f>[1]Trim83!H18</f>
        <v>100.985860999</v>
      </c>
      <c r="I19" s="105">
        <f>[1]Trim83!I18</f>
        <v>391.21322097900003</v>
      </c>
      <c r="J19" s="102">
        <f>[1]Trim83!J18</f>
        <v>1820.920308497</v>
      </c>
      <c r="K19" s="102">
        <f t="shared" si="1"/>
        <v>1242.3438474680001</v>
      </c>
      <c r="L19" s="103">
        <f>[1]Trim83!L18</f>
        <v>449.29928018200002</v>
      </c>
      <c r="M19" s="104">
        <f>[1]Trim83!M18</f>
        <v>262.18618791</v>
      </c>
      <c r="N19" s="104">
        <f>[1]Trim83!N18</f>
        <v>46.836569760000003</v>
      </c>
      <c r="O19" s="104">
        <f>[1]Trim83!O18</f>
        <v>16.872191946000001</v>
      </c>
      <c r="P19" s="104">
        <f>[1]Trim83!P18</f>
        <v>170.91193021999999</v>
      </c>
      <c r="Q19" s="104">
        <f>[1]Trim83!Q18</f>
        <v>22.180043013999999</v>
      </c>
      <c r="R19" s="104">
        <f>[1]Trim83!R18</f>
        <v>229.095859203</v>
      </c>
      <c r="S19" s="105">
        <f>[1]Trim83!T18</f>
        <v>44.961785233000001</v>
      </c>
      <c r="T19" s="106">
        <f>[1]Trim83!S18</f>
        <v>78.415330534000006</v>
      </c>
      <c r="U19" s="102">
        <f>[1]Trim83!AN18</f>
        <v>3955.2784897056663</v>
      </c>
      <c r="V19" s="102">
        <f>[1]Trim83!AO18</f>
        <v>33.467502033000002</v>
      </c>
      <c r="W19" s="102">
        <f>[1]Trim83!AP18</f>
        <v>795.59151000366671</v>
      </c>
      <c r="X19" s="122">
        <f>[1]Trim83!AQ18</f>
        <v>76.824125733000002</v>
      </c>
      <c r="Y19" s="122">
        <f>[1]Trim83!AR18</f>
        <v>178.73726746066666</v>
      </c>
      <c r="Z19" s="122">
        <f>[1]Trim83!AS18</f>
        <v>59.670994514333337</v>
      </c>
      <c r="AA19" s="122">
        <f>[1]Trim83!AT18</f>
        <v>90.378759779666666</v>
      </c>
      <c r="AB19" s="122">
        <f>[1]Trim83!AU18</f>
        <v>389.98036251599996</v>
      </c>
      <c r="AC19" s="102">
        <f>[1]Trim83!AV18</f>
        <v>1808.8427746386667</v>
      </c>
      <c r="AD19" s="102">
        <f t="shared" si="0"/>
        <v>1225.4354939326665</v>
      </c>
      <c r="AE19" s="122">
        <f>[1]Trim83!AX18</f>
        <v>506.836211499</v>
      </c>
      <c r="AF19" s="122">
        <f>[1]Trim83!AY18</f>
        <v>239.52442337333332</v>
      </c>
      <c r="AG19" s="122">
        <f>[1]Trim83!AZ18</f>
        <v>51.283472880333335</v>
      </c>
      <c r="AH19" s="122">
        <f>[1]Trim83!BA18</f>
        <v>18.383141591000001</v>
      </c>
      <c r="AI19" s="122">
        <f>[1]Trim83!BB18</f>
        <v>75.040894161666657</v>
      </c>
      <c r="AJ19" s="122">
        <f>[1]Trim83!BC18</f>
        <v>38.170742452333336</v>
      </c>
      <c r="AK19" s="122">
        <f>[1]Trim83!BD18</f>
        <v>245.92779618166665</v>
      </c>
      <c r="AL19" s="122">
        <f>[1]Trim83!BF18</f>
        <v>50.268811793333334</v>
      </c>
      <c r="AM19" s="122">
        <f>[1]Trim83!BE18</f>
        <v>91.941209097666672</v>
      </c>
      <c r="AN19" s="102">
        <f>[1]Trim83!U18</f>
        <v>25719.712149989999</v>
      </c>
      <c r="AO19" s="102">
        <f>[1]Trim83!V18</f>
        <v>187.63502675500001</v>
      </c>
      <c r="AP19" s="102">
        <f>[1]Trim83!W18</f>
        <v>4216.0568489950001</v>
      </c>
      <c r="AQ19" s="122">
        <f>[1]Trim83!X18</f>
        <v>513.18185780900001</v>
      </c>
      <c r="AR19" s="122">
        <f>[1]Trim83!Y18</f>
        <v>1260.7897702280002</v>
      </c>
      <c r="AS19" s="122">
        <f>[1]Trim83!Z18</f>
        <v>273.17146642299997</v>
      </c>
      <c r="AT19" s="122">
        <f>[1]Trim83!AA18</f>
        <v>349.31715197300002</v>
      </c>
      <c r="AU19" s="122">
        <f>[1]Trim83!AB18</f>
        <v>1819.596602562</v>
      </c>
      <c r="AV19" s="102">
        <f>[1]Trim83!AC18</f>
        <v>8950.4609627689988</v>
      </c>
      <c r="AW19" s="102">
        <f t="shared" si="2"/>
        <v>11004.660163582999</v>
      </c>
      <c r="AX19" s="122">
        <f>[1]Trim83!AE18</f>
        <v>5488.7990059469994</v>
      </c>
      <c r="AY19" s="122">
        <f>[1]Trim83!AF18</f>
        <v>1675.164849343</v>
      </c>
      <c r="AZ19" s="122">
        <f>[1]Trim83!AG18</f>
        <v>674.99289614299994</v>
      </c>
      <c r="BA19" s="122">
        <f>[1]Trim83!AH18</f>
        <v>92.581481413999995</v>
      </c>
      <c r="BB19" s="122">
        <f>[1]Trim83!AI18</f>
        <v>645.38650097899995</v>
      </c>
      <c r="BC19" s="122">
        <f>[1]Trim83!AJ18</f>
        <v>297.873179757</v>
      </c>
      <c r="BD19" s="122">
        <f>[1]Trim83!AK18</f>
        <v>1643.8861894679999</v>
      </c>
      <c r="BE19" s="122">
        <f>[1]Trim83!AM18</f>
        <v>485.97606053199996</v>
      </c>
      <c r="BF19" s="122">
        <f>[1]Trim83!AL18</f>
        <v>1360.899147888</v>
      </c>
    </row>
    <row r="20" spans="1:58" s="29" customFormat="1" ht="12.75" x14ac:dyDescent="0.2">
      <c r="A20" s="37" t="str">
        <f>[1]Trim83!A19</f>
        <v>T1 2002</v>
      </c>
      <c r="B20" s="60">
        <f>[1]Trim83!B19</f>
        <v>4087.1278450239997</v>
      </c>
      <c r="C20" s="76">
        <f>[1]Trim83!C19</f>
        <v>31.007805582</v>
      </c>
      <c r="D20" s="76">
        <f>[1]Trim83!D19</f>
        <v>852.48331923199999</v>
      </c>
      <c r="E20" s="61">
        <f>[1]Trim83!E19</f>
        <v>107.081269648</v>
      </c>
      <c r="F20" s="62">
        <f>[1]Trim83!F19</f>
        <v>153.94473056999999</v>
      </c>
      <c r="G20" s="62">
        <f>[1]Trim83!G19</f>
        <v>75.587461031000004</v>
      </c>
      <c r="H20" s="62">
        <f>[1]Trim83!H19</f>
        <v>110.179194299</v>
      </c>
      <c r="I20" s="63">
        <f>[1]Trim83!I19</f>
        <v>405.69066368400001</v>
      </c>
      <c r="J20" s="76">
        <f>[1]Trim83!J19</f>
        <v>1907.3104078409999</v>
      </c>
      <c r="K20" s="76">
        <f t="shared" si="1"/>
        <v>1210.9246805099999</v>
      </c>
      <c r="L20" s="61">
        <f>[1]Trim83!L19</f>
        <v>521.39400939899997</v>
      </c>
      <c r="M20" s="62">
        <f>[1]Trim83!M19</f>
        <v>221.47406711900001</v>
      </c>
      <c r="N20" s="62">
        <f>[1]Trim83!N19</f>
        <v>66.721230646999999</v>
      </c>
      <c r="O20" s="62">
        <f>[1]Trim83!O19</f>
        <v>15.163580999000001</v>
      </c>
      <c r="P20" s="62">
        <f>[1]Trim83!P19</f>
        <v>61.536999401000003</v>
      </c>
      <c r="Q20" s="62">
        <f>[1]Trim83!Q19</f>
        <v>44.369648486999999</v>
      </c>
      <c r="R20" s="62">
        <f>[1]Trim83!R19</f>
        <v>232.18837422999999</v>
      </c>
      <c r="S20" s="63">
        <f>[1]Trim83!T19</f>
        <v>48.076770228000001</v>
      </c>
      <c r="T20" s="64">
        <f>[1]Trim83!S19</f>
        <v>85.401631859000005</v>
      </c>
      <c r="U20" s="53">
        <f>[1]Trim83!AN19</f>
        <v>4020.0164342246667</v>
      </c>
      <c r="V20" s="53">
        <f>[1]Trim83!AO19</f>
        <v>42.075789533666665</v>
      </c>
      <c r="W20" s="53">
        <f>[1]Trim83!AP19</f>
        <v>820.40095180233345</v>
      </c>
      <c r="X20" s="123">
        <f>[1]Trim83!AQ19</f>
        <v>110.47874845266666</v>
      </c>
      <c r="Y20" s="123">
        <f>[1]Trim83!AR19</f>
        <v>162.27012038700002</v>
      </c>
      <c r="Z20" s="123">
        <f>[1]Trim83!AS19</f>
        <v>67.239836412000002</v>
      </c>
      <c r="AA20" s="123">
        <f>[1]Trim83!AT19</f>
        <v>105.49062594866668</v>
      </c>
      <c r="AB20" s="123">
        <f>[1]Trim83!AU19</f>
        <v>374.92162060200002</v>
      </c>
      <c r="AC20" s="53">
        <f>[1]Trim83!AV19</f>
        <v>1779.3254050956668</v>
      </c>
      <c r="AD20" s="53">
        <f t="shared" si="0"/>
        <v>1276.4703149719996</v>
      </c>
      <c r="AE20" s="123">
        <f>[1]Trim83!AX19</f>
        <v>516.51810253633323</v>
      </c>
      <c r="AF20" s="123">
        <f>[1]Trim83!AY19</f>
        <v>235.88781669566666</v>
      </c>
      <c r="AG20" s="123">
        <f>[1]Trim83!AZ19</f>
        <v>65.484674426333342</v>
      </c>
      <c r="AH20" s="123">
        <f>[1]Trim83!BA19</f>
        <v>16.922208655999999</v>
      </c>
      <c r="AI20" s="123">
        <f>[1]Trim83!BB19</f>
        <v>123.58587518433335</v>
      </c>
      <c r="AJ20" s="123">
        <f>[1]Trim83!BC19</f>
        <v>36.238205368000003</v>
      </c>
      <c r="AK20" s="123">
        <f>[1]Trim83!BD19</f>
        <v>225.50056385066668</v>
      </c>
      <c r="AL20" s="123">
        <f>[1]Trim83!BF19</f>
        <v>56.332868254666664</v>
      </c>
      <c r="AM20" s="123">
        <f>[1]Trim83!BE19</f>
        <v>101.743972821</v>
      </c>
      <c r="AN20" s="54">
        <f>[1]Trim83!U19</f>
        <v>26065.636288291</v>
      </c>
      <c r="AO20" s="54">
        <f>[1]Trim83!V19</f>
        <v>234.41217339100001</v>
      </c>
      <c r="AP20" s="54">
        <f>[1]Trim83!W19</f>
        <v>4707.7470772199995</v>
      </c>
      <c r="AQ20" s="124">
        <f>[1]Trim83!X19</f>
        <v>913.66189612599987</v>
      </c>
      <c r="AR20" s="124">
        <f>[1]Trim83!Y19</f>
        <v>1191.789614559</v>
      </c>
      <c r="AS20" s="124">
        <f>[1]Trim83!Z19</f>
        <v>324.80476024900003</v>
      </c>
      <c r="AT20" s="124">
        <f>[1]Trim83!AA19</f>
        <v>394.02783957600002</v>
      </c>
      <c r="AU20" s="124">
        <f>[1]Trim83!AB19</f>
        <v>1883.46296671</v>
      </c>
      <c r="AV20" s="54">
        <f>[1]Trim83!AC19</f>
        <v>8741.3695089920002</v>
      </c>
      <c r="AW20" s="54">
        <f t="shared" si="2"/>
        <v>10989.446942196999</v>
      </c>
      <c r="AX20" s="124">
        <f>[1]Trim83!AE19</f>
        <v>5258.7815068620002</v>
      </c>
      <c r="AY20" s="124">
        <f>[1]Trim83!AF19</f>
        <v>1584.098369431</v>
      </c>
      <c r="AZ20" s="124">
        <f>[1]Trim83!AG19</f>
        <v>826.223632361</v>
      </c>
      <c r="BA20" s="124">
        <f>[1]Trim83!AH19</f>
        <v>76.265089743999994</v>
      </c>
      <c r="BB20" s="124">
        <f>[1]Trim83!AI19</f>
        <v>749.09405548500001</v>
      </c>
      <c r="BC20" s="124">
        <f>[1]Trim83!AJ19</f>
        <v>271.34825580500001</v>
      </c>
      <c r="BD20" s="124">
        <f>[1]Trim83!AK19</f>
        <v>1710.30984801</v>
      </c>
      <c r="BE20" s="124">
        <f>[1]Trim83!AM19</f>
        <v>513.32618449900008</v>
      </c>
      <c r="BF20" s="124">
        <f>[1]Trim83!AL19</f>
        <v>1392.660586491</v>
      </c>
    </row>
    <row r="21" spans="1:58" s="29" customFormat="1" ht="12.75" x14ac:dyDescent="0.2">
      <c r="A21" s="37" t="str">
        <f>[1]Trim83!A20</f>
        <v>T2 2002</v>
      </c>
      <c r="B21" s="60">
        <f>[1]Trim83!B20</f>
        <v>4013.8882673409998</v>
      </c>
      <c r="C21" s="76">
        <f>[1]Trim83!C20</f>
        <v>31.859742985</v>
      </c>
      <c r="D21" s="76">
        <f>[1]Trim83!D20</f>
        <v>932.74428644099999</v>
      </c>
      <c r="E21" s="61">
        <f>[1]Trim83!E20</f>
        <v>99.029273928999999</v>
      </c>
      <c r="F21" s="62">
        <f>[1]Trim83!F20</f>
        <v>245.33849956099999</v>
      </c>
      <c r="G21" s="62">
        <f>[1]Trim83!G20</f>
        <v>79.788797435000006</v>
      </c>
      <c r="H21" s="62">
        <f>[1]Trim83!H20</f>
        <v>86.935364511000003</v>
      </c>
      <c r="I21" s="63">
        <f>[1]Trim83!I20</f>
        <v>421.65235100500001</v>
      </c>
      <c r="J21" s="76">
        <f>[1]Trim83!J20</f>
        <v>1802.9725517469999</v>
      </c>
      <c r="K21" s="76">
        <f t="shared" si="1"/>
        <v>1169.2696272030003</v>
      </c>
      <c r="L21" s="61">
        <f>[1]Trim83!L20</f>
        <v>513.67054776800001</v>
      </c>
      <c r="M21" s="62">
        <f>[1]Trim83!M20</f>
        <v>222.25889159900001</v>
      </c>
      <c r="N21" s="62">
        <f>[1]Trim83!N20</f>
        <v>70.661688505000001</v>
      </c>
      <c r="O21" s="62">
        <f>[1]Trim83!O20</f>
        <v>15.543816622</v>
      </c>
      <c r="P21" s="62">
        <f>[1]Trim83!P20</f>
        <v>44.795358202999999</v>
      </c>
      <c r="Q21" s="62">
        <f>[1]Trim83!Q20</f>
        <v>39.260955238999998</v>
      </c>
      <c r="R21" s="62">
        <f>[1]Trim83!R20</f>
        <v>217.358227263</v>
      </c>
      <c r="S21" s="63">
        <f>[1]Trim83!T20</f>
        <v>45.720142004000003</v>
      </c>
      <c r="T21" s="64">
        <f>[1]Trim83!S20</f>
        <v>77.042058964999995</v>
      </c>
      <c r="U21" s="53">
        <f>[1]Trim83!AN20</f>
        <v>3906.2607463843328</v>
      </c>
      <c r="V21" s="53">
        <f>[1]Trim83!AO20</f>
        <v>39.022179415333333</v>
      </c>
      <c r="W21" s="53">
        <f>[1]Trim83!AP20</f>
        <v>866.15099134066668</v>
      </c>
      <c r="X21" s="123">
        <f>[1]Trim83!AQ20</f>
        <v>114.60449442600002</v>
      </c>
      <c r="Y21" s="123">
        <f>[1]Trim83!AR20</f>
        <v>192.94649425100002</v>
      </c>
      <c r="Z21" s="123">
        <f>[1]Trim83!AS20</f>
        <v>77.790206280333337</v>
      </c>
      <c r="AA21" s="123">
        <f>[1]Trim83!AT20</f>
        <v>95.706726534666657</v>
      </c>
      <c r="AB21" s="123">
        <f>[1]Trim83!AU20</f>
        <v>385.10306984866673</v>
      </c>
      <c r="AC21" s="53">
        <f>[1]Trim83!AV20</f>
        <v>1753.8634983186666</v>
      </c>
      <c r="AD21" s="53">
        <f t="shared" si="0"/>
        <v>1154.1018606589998</v>
      </c>
      <c r="AE21" s="123">
        <f>[1]Trim83!AX20</f>
        <v>471.88541601233334</v>
      </c>
      <c r="AF21" s="123">
        <f>[1]Trim83!AY20</f>
        <v>222.85604687</v>
      </c>
      <c r="AG21" s="123">
        <f>[1]Trim83!AZ20</f>
        <v>70.015866204333335</v>
      </c>
      <c r="AH21" s="123">
        <f>[1]Trim83!BA20</f>
        <v>20.032302728999998</v>
      </c>
      <c r="AI21" s="123">
        <f>[1]Trim83!BB20</f>
        <v>57.423225609666666</v>
      </c>
      <c r="AJ21" s="123">
        <f>[1]Trim83!BC20</f>
        <v>35.707845116000001</v>
      </c>
      <c r="AK21" s="123">
        <f>[1]Trim83!BD20</f>
        <v>232.67993321866666</v>
      </c>
      <c r="AL21" s="123">
        <f>[1]Trim83!BF20</f>
        <v>43.501224898999993</v>
      </c>
      <c r="AM21" s="123">
        <f>[1]Trim83!BE20</f>
        <v>93.122216650666658</v>
      </c>
      <c r="AN21" s="54">
        <f>[1]Trim83!U20</f>
        <v>25431.147782726999</v>
      </c>
      <c r="AO21" s="54">
        <f>[1]Trim83!V20</f>
        <v>205.41100533100001</v>
      </c>
      <c r="AP21" s="54">
        <f>[1]Trim83!W20</f>
        <v>4813.6842174329995</v>
      </c>
      <c r="AQ21" s="124">
        <f>[1]Trim83!X20</f>
        <v>719.18386353400001</v>
      </c>
      <c r="AR21" s="124">
        <f>[1]Trim83!Y20</f>
        <v>1336.0982397359999</v>
      </c>
      <c r="AS21" s="124">
        <f>[1]Trim83!Z20</f>
        <v>565.33132639399992</v>
      </c>
      <c r="AT21" s="124">
        <f>[1]Trim83!AA20</f>
        <v>252.66980474000002</v>
      </c>
      <c r="AU21" s="124">
        <f>[1]Trim83!AB20</f>
        <v>1940.4009830290001</v>
      </c>
      <c r="AV21" s="54">
        <f>[1]Trim83!AC20</f>
        <v>8296.2034128590003</v>
      </c>
      <c r="AW21" s="54">
        <f t="shared" si="2"/>
        <v>10464.126752183</v>
      </c>
      <c r="AX21" s="124">
        <f>[1]Trim83!AE20</f>
        <v>4911.2429935300006</v>
      </c>
      <c r="AY21" s="124">
        <f>[1]Trim83!AF20</f>
        <v>1657.2559209239998</v>
      </c>
      <c r="AZ21" s="124">
        <f>[1]Trim83!AG20</f>
        <v>805.93162520500005</v>
      </c>
      <c r="BA21" s="124">
        <f>[1]Trim83!AH20</f>
        <v>70.318455682000007</v>
      </c>
      <c r="BB21" s="124">
        <f>[1]Trim83!AI20</f>
        <v>629.16724397899998</v>
      </c>
      <c r="BC21" s="124">
        <f>[1]Trim83!AJ20</f>
        <v>191.81011658100002</v>
      </c>
      <c r="BD21" s="124">
        <f>[1]Trim83!AK20</f>
        <v>1805.664264173</v>
      </c>
      <c r="BE21" s="124">
        <f>[1]Trim83!AM20</f>
        <v>392.73613210899998</v>
      </c>
      <c r="BF21" s="124">
        <f>[1]Trim83!AL20</f>
        <v>1651.7223949209999</v>
      </c>
    </row>
    <row r="22" spans="1:58" s="29" customFormat="1" ht="12.75" x14ac:dyDescent="0.2">
      <c r="A22" s="37" t="str">
        <f>[1]Trim83!A21</f>
        <v>T3 2002</v>
      </c>
      <c r="B22" s="60">
        <f>[1]Trim83!B21</f>
        <v>3544.194185066</v>
      </c>
      <c r="C22" s="76">
        <f>[1]Trim83!C21</f>
        <v>31.985402236999999</v>
      </c>
      <c r="D22" s="76">
        <f>[1]Trim83!D21</f>
        <v>753.14599846200008</v>
      </c>
      <c r="E22" s="61">
        <f>[1]Trim83!E21</f>
        <v>80.756752118999998</v>
      </c>
      <c r="F22" s="62">
        <f>[1]Trim83!F21</f>
        <v>107.56638282500001</v>
      </c>
      <c r="G22" s="62">
        <f>[1]Trim83!G21</f>
        <v>81.483265361999997</v>
      </c>
      <c r="H22" s="62">
        <f>[1]Trim83!H21</f>
        <v>81.929350784999997</v>
      </c>
      <c r="I22" s="63">
        <f>[1]Trim83!I21</f>
        <v>401.41024737100003</v>
      </c>
      <c r="J22" s="76">
        <f>[1]Trim83!J21</f>
        <v>1534.3025616899999</v>
      </c>
      <c r="K22" s="76">
        <f t="shared" si="1"/>
        <v>1132.491277887</v>
      </c>
      <c r="L22" s="61">
        <f>[1]Trim83!L21</f>
        <v>427.33284971400002</v>
      </c>
      <c r="M22" s="62">
        <f>[1]Trim83!M21</f>
        <v>251.29002454100001</v>
      </c>
      <c r="N22" s="62">
        <f>[1]Trim83!N21</f>
        <v>73.024980608999996</v>
      </c>
      <c r="O22" s="62">
        <f>[1]Trim83!O21</f>
        <v>18.917213207</v>
      </c>
      <c r="P22" s="62">
        <f>[1]Trim83!P21</f>
        <v>52.106655095999997</v>
      </c>
      <c r="Q22" s="62">
        <f>[1]Trim83!Q21</f>
        <v>34.640185699</v>
      </c>
      <c r="R22" s="62">
        <f>[1]Trim83!R21</f>
        <v>197.29264079000001</v>
      </c>
      <c r="S22" s="63">
        <f>[1]Trim83!T21</f>
        <v>77.886728231000006</v>
      </c>
      <c r="T22" s="64">
        <f>[1]Trim83!S21</f>
        <v>92.268944790000006</v>
      </c>
      <c r="U22" s="53">
        <f>[1]Trim83!AN21</f>
        <v>3847.255037644667</v>
      </c>
      <c r="V22" s="53">
        <f>[1]Trim83!AO21</f>
        <v>34.325494298666662</v>
      </c>
      <c r="W22" s="53">
        <f>[1]Trim83!AP21</f>
        <v>821.62943553066668</v>
      </c>
      <c r="X22" s="123">
        <f>[1]Trim83!AQ21</f>
        <v>90.441939083000008</v>
      </c>
      <c r="Y22" s="123">
        <f>[1]Trim83!AR21</f>
        <v>148.60638759566666</v>
      </c>
      <c r="Z22" s="123">
        <f>[1]Trim83!AS21</f>
        <v>90.373817939666665</v>
      </c>
      <c r="AA22" s="123">
        <f>[1]Trim83!AT21</f>
        <v>80.524967283000009</v>
      </c>
      <c r="AB22" s="123">
        <f>[1]Trim83!AU21</f>
        <v>411.68232362933333</v>
      </c>
      <c r="AC22" s="53">
        <f>[1]Trim83!AV21</f>
        <v>1702.6900774126668</v>
      </c>
      <c r="AD22" s="53">
        <f t="shared" si="0"/>
        <v>1192.7770167943333</v>
      </c>
      <c r="AE22" s="123">
        <f>[1]Trim83!AX21</f>
        <v>488.24022929200004</v>
      </c>
      <c r="AF22" s="123">
        <f>[1]Trim83!AY21</f>
        <v>242.78377546599998</v>
      </c>
      <c r="AG22" s="123">
        <f>[1]Trim83!AZ21</f>
        <v>73.541634489999993</v>
      </c>
      <c r="AH22" s="123">
        <f>[1]Trim83!BA21</f>
        <v>25.815513193000001</v>
      </c>
      <c r="AI22" s="123">
        <f>[1]Trim83!BB21</f>
        <v>41.934618926333336</v>
      </c>
      <c r="AJ22" s="123">
        <f>[1]Trim83!BC21</f>
        <v>39.977375871666659</v>
      </c>
      <c r="AK22" s="123">
        <f>[1]Trim83!BD21</f>
        <v>218.14642353233333</v>
      </c>
      <c r="AL22" s="123">
        <f>[1]Trim83!BF21</f>
        <v>62.337446023000005</v>
      </c>
      <c r="AM22" s="123">
        <f>[1]Trim83!BE21</f>
        <v>95.833013608333331</v>
      </c>
      <c r="AN22" s="54">
        <f>[1]Trim83!U21</f>
        <v>25046.591912717999</v>
      </c>
      <c r="AO22" s="54">
        <f>[1]Trim83!V21</f>
        <v>124.059616465</v>
      </c>
      <c r="AP22" s="54">
        <f>[1]Trim83!W21</f>
        <v>4492.8480763970001</v>
      </c>
      <c r="AQ22" s="124">
        <f>[1]Trim83!X21</f>
        <v>682.876940762</v>
      </c>
      <c r="AR22" s="124">
        <f>[1]Trim83!Y21</f>
        <v>1067.5284860519998</v>
      </c>
      <c r="AS22" s="124">
        <f>[1]Trim83!Z21</f>
        <v>373.36617603799999</v>
      </c>
      <c r="AT22" s="124">
        <f>[1]Trim83!AA21</f>
        <v>245.005227886</v>
      </c>
      <c r="AU22" s="124">
        <f>[1]Trim83!AB21</f>
        <v>2124.0712456589999</v>
      </c>
      <c r="AV22" s="54">
        <f>[1]Trim83!AC21</f>
        <v>8060.2715488630001</v>
      </c>
      <c r="AW22" s="54">
        <f t="shared" si="2"/>
        <v>10395.869608395</v>
      </c>
      <c r="AX22" s="124">
        <f>[1]Trim83!AE21</f>
        <v>4600.1988668129998</v>
      </c>
      <c r="AY22" s="124">
        <f>[1]Trim83!AF21</f>
        <v>1871.4156430399998</v>
      </c>
      <c r="AZ22" s="124">
        <f>[1]Trim83!AG21</f>
        <v>889.81687144900002</v>
      </c>
      <c r="BA22" s="124">
        <f>[1]Trim83!AH21</f>
        <v>71.046847643000007</v>
      </c>
      <c r="BB22" s="124">
        <f>[1]Trim83!AI21</f>
        <v>499.07997155800001</v>
      </c>
      <c r="BC22" s="124">
        <f>[1]Trim83!AJ21</f>
        <v>236.74984995</v>
      </c>
      <c r="BD22" s="124">
        <f>[1]Trim83!AK21</f>
        <v>1700.308064454</v>
      </c>
      <c r="BE22" s="124">
        <f>[1]Trim83!AM21</f>
        <v>527.253493488</v>
      </c>
      <c r="BF22" s="124">
        <f>[1]Trim83!AL21</f>
        <v>1973.543062598</v>
      </c>
    </row>
    <row r="23" spans="1:58" s="107" customFormat="1" ht="12.75" x14ac:dyDescent="0.2">
      <c r="A23" s="100" t="str">
        <f>[1]Trim83!A22</f>
        <v>T4 2002</v>
      </c>
      <c r="B23" s="101">
        <f>[1]Trim83!B22</f>
        <v>3790.7198205699997</v>
      </c>
      <c r="C23" s="102">
        <f>[1]Trim83!C22</f>
        <v>14.863368198</v>
      </c>
      <c r="D23" s="102">
        <f>[1]Trim83!D22</f>
        <v>822.79876718799994</v>
      </c>
      <c r="E23" s="103">
        <f>[1]Trim83!E22</f>
        <v>98.786142858999995</v>
      </c>
      <c r="F23" s="104">
        <f>[1]Trim83!F22</f>
        <v>170.79864044799999</v>
      </c>
      <c r="G23" s="104">
        <f>[1]Trim83!G22</f>
        <v>64.007660951000005</v>
      </c>
      <c r="H23" s="104">
        <f>[1]Trim83!H22</f>
        <v>71.230563254000003</v>
      </c>
      <c r="I23" s="105">
        <f>[1]Trim83!I22</f>
        <v>417.975759676</v>
      </c>
      <c r="J23" s="102">
        <f>[1]Trim83!J22</f>
        <v>1746.8513668529999</v>
      </c>
      <c r="K23" s="102">
        <f t="shared" si="1"/>
        <v>1129.934591859</v>
      </c>
      <c r="L23" s="103">
        <f>[1]Trim83!L22</f>
        <v>505.68633992500003</v>
      </c>
      <c r="M23" s="104">
        <f>[1]Trim83!M22</f>
        <v>208.96175169700001</v>
      </c>
      <c r="N23" s="104">
        <f>[1]Trim83!N22</f>
        <v>60.934024307999998</v>
      </c>
      <c r="O23" s="104">
        <f>[1]Trim83!O22</f>
        <v>8.0662366629999998</v>
      </c>
      <c r="P23" s="104">
        <f>[1]Trim83!P22</f>
        <v>44.157125188999998</v>
      </c>
      <c r="Q23" s="104">
        <f>[1]Trim83!Q22</f>
        <v>23.489159926999999</v>
      </c>
      <c r="R23" s="104">
        <f>[1]Trim83!R22</f>
        <v>225.100268844</v>
      </c>
      <c r="S23" s="105">
        <f>[1]Trim83!T22</f>
        <v>53.539685306000003</v>
      </c>
      <c r="T23" s="106">
        <f>[1]Trim83!S22</f>
        <v>76.271726471999997</v>
      </c>
      <c r="U23" s="102">
        <f>[1]Trim83!AN22</f>
        <v>3812.2054025773336</v>
      </c>
      <c r="V23" s="102">
        <f>[1]Trim83!AO22</f>
        <v>23.255822473333335</v>
      </c>
      <c r="W23" s="102">
        <f>[1]Trim83!AP22</f>
        <v>798.23683794466672</v>
      </c>
      <c r="X23" s="122">
        <f>[1]Trim83!AQ22</f>
        <v>94.191649173000016</v>
      </c>
      <c r="Y23" s="122">
        <f>[1]Trim83!AR22</f>
        <v>174.87059038466666</v>
      </c>
      <c r="Z23" s="122">
        <f>[1]Trim83!AS22</f>
        <v>69.068861949000009</v>
      </c>
      <c r="AA23" s="122">
        <f>[1]Trim83!AT22</f>
        <v>79.457213978333343</v>
      </c>
      <c r="AB23" s="122">
        <f>[1]Trim83!AU22</f>
        <v>380.64852245966671</v>
      </c>
      <c r="AC23" s="102">
        <f>[1]Trim83!AV22</f>
        <v>1742.2248573423333</v>
      </c>
      <c r="AD23" s="102">
        <f t="shared" si="0"/>
        <v>1159.5918246926667</v>
      </c>
      <c r="AE23" s="122">
        <f>[1]Trim83!AX22</f>
        <v>470.14878058966673</v>
      </c>
      <c r="AF23" s="122">
        <f>[1]Trim83!AY22</f>
        <v>241.74741894266666</v>
      </c>
      <c r="AG23" s="122">
        <f>[1]Trim83!AZ22</f>
        <v>71.781442883666671</v>
      </c>
      <c r="AH23" s="122">
        <f>[1]Trim83!BA22</f>
        <v>19.079353074</v>
      </c>
      <c r="AI23" s="122">
        <f>[1]Trim83!BB22</f>
        <v>48.265490790999991</v>
      </c>
      <c r="AJ23" s="122">
        <f>[1]Trim83!BC22</f>
        <v>29.701338609333334</v>
      </c>
      <c r="AK23" s="122">
        <f>[1]Trim83!BD22</f>
        <v>222.88707485899999</v>
      </c>
      <c r="AL23" s="122">
        <f>[1]Trim83!BF22</f>
        <v>55.980924943333328</v>
      </c>
      <c r="AM23" s="122">
        <f>[1]Trim83!BE22</f>
        <v>88.896060124333346</v>
      </c>
      <c r="AN23" s="102">
        <f>[1]Trim83!U22</f>
        <v>25849.341980443001</v>
      </c>
      <c r="AO23" s="102">
        <f>[1]Trim83!V22</f>
        <v>101.39052426399999</v>
      </c>
      <c r="AP23" s="102">
        <f>[1]Trim83!W22</f>
        <v>4714.8279310170001</v>
      </c>
      <c r="AQ23" s="122">
        <f>[1]Trim83!X22</f>
        <v>692.21214334499996</v>
      </c>
      <c r="AR23" s="122">
        <f>[1]Trim83!Y22</f>
        <v>1394.552087155</v>
      </c>
      <c r="AS23" s="122">
        <f>[1]Trim83!Z22</f>
        <v>343.83762899099997</v>
      </c>
      <c r="AT23" s="122">
        <f>[1]Trim83!AA22</f>
        <v>327.27437160600005</v>
      </c>
      <c r="AU23" s="122">
        <f>[1]Trim83!AB22</f>
        <v>1956.95169992</v>
      </c>
      <c r="AV23" s="102">
        <f>[1]Trim83!AC22</f>
        <v>8395.9585815230002</v>
      </c>
      <c r="AW23" s="102">
        <f t="shared" si="2"/>
        <v>11059.258189447999</v>
      </c>
      <c r="AX23" s="122">
        <f>[1]Trim83!AE22</f>
        <v>5092.1443962519998</v>
      </c>
      <c r="AY23" s="122">
        <f>[1]Trim83!AF22</f>
        <v>1913.5136415100001</v>
      </c>
      <c r="AZ23" s="122">
        <f>[1]Trim83!AG22</f>
        <v>912.86130285200011</v>
      </c>
      <c r="BA23" s="122">
        <f>[1]Trim83!AH22</f>
        <v>49.734248600000001</v>
      </c>
      <c r="BB23" s="122">
        <f>[1]Trim83!AI22</f>
        <v>408.86758936400003</v>
      </c>
      <c r="BC23" s="122">
        <f>[1]Trim83!AJ22</f>
        <v>194.82644426799999</v>
      </c>
      <c r="BD23" s="122">
        <f>[1]Trim83!AK22</f>
        <v>2009.7408202239999</v>
      </c>
      <c r="BE23" s="122">
        <f>[1]Trim83!AM22</f>
        <v>477.56974637799999</v>
      </c>
      <c r="BF23" s="122">
        <f>[1]Trim83!AL22</f>
        <v>1577.9067541909999</v>
      </c>
    </row>
    <row r="24" spans="1:58" s="29" customFormat="1" ht="12.75" x14ac:dyDescent="0.2">
      <c r="A24" s="37" t="str">
        <f>[1]Trim83!A23</f>
        <v>T1 2003</v>
      </c>
      <c r="B24" s="60">
        <f>[1]Trim83!B23</f>
        <v>3869.1340058220003</v>
      </c>
      <c r="C24" s="76">
        <f>[1]Trim83!C23</f>
        <v>32.559084140000003</v>
      </c>
      <c r="D24" s="76">
        <f>[1]Trim83!D23</f>
        <v>897.55811418400003</v>
      </c>
      <c r="E24" s="61">
        <f>[1]Trim83!E23</f>
        <v>75.726662622000006</v>
      </c>
      <c r="F24" s="62">
        <f>[1]Trim83!F23</f>
        <v>209.76635866500001</v>
      </c>
      <c r="G24" s="62">
        <f>[1]Trim83!G23</f>
        <v>64.186444589000004</v>
      </c>
      <c r="H24" s="62">
        <f>[1]Trim83!H23</f>
        <v>58.491122912999998</v>
      </c>
      <c r="I24" s="63">
        <f>[1]Trim83!I23</f>
        <v>489.38752539500001</v>
      </c>
      <c r="J24" s="76">
        <f>[1]Trim83!J23</f>
        <v>1745.0278313809999</v>
      </c>
      <c r="K24" s="76">
        <f t="shared" si="1"/>
        <v>1091.736571188</v>
      </c>
      <c r="L24" s="61">
        <f>[1]Trim83!L23</f>
        <v>433.89322863000001</v>
      </c>
      <c r="M24" s="62">
        <f>[1]Trim83!M23</f>
        <v>211.31625851199999</v>
      </c>
      <c r="N24" s="62">
        <f>[1]Trim83!N23</f>
        <v>76.139977068999997</v>
      </c>
      <c r="O24" s="62">
        <f>[1]Trim83!O23</f>
        <v>9.5049233599999994</v>
      </c>
      <c r="P24" s="62">
        <f>[1]Trim83!P23</f>
        <v>63.745650423000001</v>
      </c>
      <c r="Q24" s="62">
        <f>[1]Trim83!Q23</f>
        <v>24.068897020000001</v>
      </c>
      <c r="R24" s="62">
        <f>[1]Trim83!R23</f>
        <v>219.67044532200001</v>
      </c>
      <c r="S24" s="63">
        <f>[1]Trim83!T23</f>
        <v>53.397190852000001</v>
      </c>
      <c r="T24" s="64">
        <f>[1]Trim83!S23</f>
        <v>102.25240492899999</v>
      </c>
      <c r="U24" s="53">
        <f>[1]Trim83!AN23</f>
        <v>3853.0414086846667</v>
      </c>
      <c r="V24" s="53">
        <f>[1]Trim83!AO23</f>
        <v>22.420852716666669</v>
      </c>
      <c r="W24" s="53">
        <f>[1]Trim83!AP23</f>
        <v>870.48059351666654</v>
      </c>
      <c r="X24" s="123">
        <f>[1]Trim83!AQ23</f>
        <v>80.669072142333334</v>
      </c>
      <c r="Y24" s="123">
        <f>[1]Trim83!AR23</f>
        <v>198.63107339366664</v>
      </c>
      <c r="Z24" s="123">
        <f>[1]Trim83!AS23</f>
        <v>62.832969719666664</v>
      </c>
      <c r="AA24" s="123">
        <f>[1]Trim83!AT23</f>
        <v>63.709963352999999</v>
      </c>
      <c r="AB24" s="123">
        <f>[1]Trim83!AU23</f>
        <v>464.63751490800001</v>
      </c>
      <c r="AC24" s="53">
        <f>[1]Trim83!AV23</f>
        <v>1718.9738939706665</v>
      </c>
      <c r="AD24" s="53">
        <f t="shared" si="0"/>
        <v>1129.3465738183334</v>
      </c>
      <c r="AE24" s="123">
        <f>[1]Trim83!AX23</f>
        <v>453.08177233633324</v>
      </c>
      <c r="AF24" s="123">
        <f>[1]Trim83!AY23</f>
        <v>232.36517975233332</v>
      </c>
      <c r="AG24" s="123">
        <f>[1]Trim83!AZ23</f>
        <v>80.839827100999997</v>
      </c>
      <c r="AH24" s="123">
        <f>[1]Trim83!BA23</f>
        <v>6.3530358550000008</v>
      </c>
      <c r="AI24" s="123">
        <f>[1]Trim83!BB23</f>
        <v>62.587573962</v>
      </c>
      <c r="AJ24" s="123">
        <f>[1]Trim83!BC23</f>
        <v>32.318470902666668</v>
      </c>
      <c r="AK24" s="123">
        <f>[1]Trim83!BD23</f>
        <v>207.860849403</v>
      </c>
      <c r="AL24" s="123">
        <f>[1]Trim83!BF23</f>
        <v>53.939864505999999</v>
      </c>
      <c r="AM24" s="123">
        <f>[1]Trim83!BE23</f>
        <v>111.81949466233334</v>
      </c>
      <c r="AN24" s="54">
        <f>[1]Trim83!U23</f>
        <v>27320.685795881</v>
      </c>
      <c r="AO24" s="54">
        <f>[1]Trim83!V23</f>
        <v>106.292864611</v>
      </c>
      <c r="AP24" s="54">
        <f>[1]Trim83!W23</f>
        <v>5246.7772181300006</v>
      </c>
      <c r="AQ24" s="124">
        <f>[1]Trim83!X23</f>
        <v>526.80455741399999</v>
      </c>
      <c r="AR24" s="124">
        <f>[1]Trim83!Y23</f>
        <v>1506.580270511</v>
      </c>
      <c r="AS24" s="124">
        <f>[1]Trim83!Z23</f>
        <v>336.897835294</v>
      </c>
      <c r="AT24" s="124">
        <f>[1]Trim83!AA23</f>
        <v>367.03496274499997</v>
      </c>
      <c r="AU24" s="124">
        <f>[1]Trim83!AB23</f>
        <v>2509.4595921659998</v>
      </c>
      <c r="AV24" s="54">
        <f>[1]Trim83!AC23</f>
        <v>8975.078311655001</v>
      </c>
      <c r="AW24" s="54">
        <f t="shared" si="2"/>
        <v>10743.457330007999</v>
      </c>
      <c r="AX24" s="124">
        <f>[1]Trim83!AE23</f>
        <v>4536.3732113299993</v>
      </c>
      <c r="AY24" s="124">
        <f>[1]Trim83!AF23</f>
        <v>2115.916262145</v>
      </c>
      <c r="AZ24" s="124">
        <f>[1]Trim83!AG23</f>
        <v>1198.168081923</v>
      </c>
      <c r="BA24" s="124">
        <f>[1]Trim83!AH23</f>
        <v>28.788535216</v>
      </c>
      <c r="BB24" s="124">
        <f>[1]Trim83!AI23</f>
        <v>499.63093430399999</v>
      </c>
      <c r="BC24" s="124">
        <f>[1]Trim83!AJ23</f>
        <v>311.18099113699998</v>
      </c>
      <c r="BD24" s="124">
        <f>[1]Trim83!AK23</f>
        <v>1641.1243886729999</v>
      </c>
      <c r="BE24" s="124">
        <f>[1]Trim83!AM23</f>
        <v>412.27492527999999</v>
      </c>
      <c r="BF24" s="124">
        <f>[1]Trim83!AL23</f>
        <v>2249.0800714770003</v>
      </c>
    </row>
    <row r="25" spans="1:58" s="29" customFormat="1" ht="12.75" x14ac:dyDescent="0.2">
      <c r="A25" s="37" t="str">
        <f>[1]Trim83!A24</f>
        <v>T2 2003</v>
      </c>
      <c r="B25" s="60">
        <f>[1]Trim83!B24</f>
        <v>4058.10431509</v>
      </c>
      <c r="C25" s="76">
        <f>[1]Trim83!C24</f>
        <v>46.881500463000002</v>
      </c>
      <c r="D25" s="76">
        <f>[1]Trim83!D24</f>
        <v>889.54539753200004</v>
      </c>
      <c r="E25" s="61">
        <f>[1]Trim83!E24</f>
        <v>81.151892373999999</v>
      </c>
      <c r="F25" s="62">
        <f>[1]Trim83!F24</f>
        <v>173.88705488700001</v>
      </c>
      <c r="G25" s="62">
        <f>[1]Trim83!G24</f>
        <v>70.023955474999994</v>
      </c>
      <c r="H25" s="62">
        <f>[1]Trim83!H24</f>
        <v>68.76564802</v>
      </c>
      <c r="I25" s="63">
        <f>[1]Trim83!I24</f>
        <v>495.71684677600001</v>
      </c>
      <c r="J25" s="76">
        <f>[1]Trim83!J24</f>
        <v>1803.0446681840001</v>
      </c>
      <c r="K25" s="76">
        <f t="shared" si="1"/>
        <v>1227.4992741579999</v>
      </c>
      <c r="L25" s="61">
        <f>[1]Trim83!L24</f>
        <v>522.34398438999995</v>
      </c>
      <c r="M25" s="62">
        <f>[1]Trim83!M24</f>
        <v>202.16491522199999</v>
      </c>
      <c r="N25" s="62">
        <f>[1]Trim83!N24</f>
        <v>78.393706085999995</v>
      </c>
      <c r="O25" s="62">
        <f>[1]Trim83!O24</f>
        <v>13.041984621999999</v>
      </c>
      <c r="P25" s="62">
        <f>[1]Trim83!P24</f>
        <v>56.879613046999999</v>
      </c>
      <c r="Q25" s="62">
        <f>[1]Trim83!Q24</f>
        <v>36.476694262000002</v>
      </c>
      <c r="R25" s="62">
        <f>[1]Trim83!R24</f>
        <v>257.31724510100003</v>
      </c>
      <c r="S25" s="63">
        <f>[1]Trim83!T24</f>
        <v>60.881131428000003</v>
      </c>
      <c r="T25" s="64">
        <f>[1]Trim83!S24</f>
        <v>91.133474753000002</v>
      </c>
      <c r="U25" s="53">
        <f>[1]Trim83!AN24</f>
        <v>3976.1613101606658</v>
      </c>
      <c r="V25" s="53">
        <f>[1]Trim83!AO24</f>
        <v>34.648582171999998</v>
      </c>
      <c r="W25" s="53">
        <f>[1]Trim83!AP24</f>
        <v>902.3035978536667</v>
      </c>
      <c r="X25" s="123">
        <f>[1]Trim83!AQ24</f>
        <v>71.05680180200001</v>
      </c>
      <c r="Y25" s="123">
        <f>[1]Trim83!AR24</f>
        <v>179.16566725099997</v>
      </c>
      <c r="Z25" s="123">
        <f>[1]Trim83!AS24</f>
        <v>62.589077722666673</v>
      </c>
      <c r="AA25" s="123">
        <f>[1]Trim83!AT24</f>
        <v>77.703559235</v>
      </c>
      <c r="AB25" s="123">
        <f>[1]Trim83!AU24</f>
        <v>511.78849184299997</v>
      </c>
      <c r="AC25" s="53">
        <f>[1]Trim83!AV24</f>
        <v>1722.8441136680001</v>
      </c>
      <c r="AD25" s="53">
        <f t="shared" si="0"/>
        <v>1203.613448799</v>
      </c>
      <c r="AE25" s="123">
        <f>[1]Trim83!AX24</f>
        <v>503.67856762599996</v>
      </c>
      <c r="AF25" s="123">
        <f>[1]Trim83!AY24</f>
        <v>216.68119600233334</v>
      </c>
      <c r="AG25" s="123">
        <f>[1]Trim83!AZ24</f>
        <v>86.388993835666668</v>
      </c>
      <c r="AH25" s="123">
        <f>[1]Trim83!BA24</f>
        <v>14.462463154</v>
      </c>
      <c r="AI25" s="123">
        <f>[1]Trim83!BB24</f>
        <v>62.854107924666664</v>
      </c>
      <c r="AJ25" s="123">
        <f>[1]Trim83!BC24</f>
        <v>25.461117626</v>
      </c>
      <c r="AK25" s="123">
        <f>[1]Trim83!BD24</f>
        <v>237.83819643733332</v>
      </c>
      <c r="AL25" s="123">
        <f>[1]Trim83!BF24</f>
        <v>56.248806193000007</v>
      </c>
      <c r="AM25" s="123">
        <f>[1]Trim83!BE24</f>
        <v>112.75156766800001</v>
      </c>
      <c r="AN25" s="54">
        <f>[1]Trim83!U24</f>
        <v>27117.234399340003</v>
      </c>
      <c r="AO25" s="54">
        <f>[1]Trim83!V24</f>
        <v>156.51973983400001</v>
      </c>
      <c r="AP25" s="54">
        <f>[1]Trim83!W24</f>
        <v>5123.0542861909998</v>
      </c>
      <c r="AQ25" s="124">
        <f>[1]Trim83!X24</f>
        <v>524.14395557900002</v>
      </c>
      <c r="AR25" s="124">
        <f>[1]Trim83!Y24</f>
        <v>1378.0277182029999</v>
      </c>
      <c r="AS25" s="124">
        <f>[1]Trim83!Z24</f>
        <v>361.251188641</v>
      </c>
      <c r="AT25" s="124">
        <f>[1]Trim83!AA24</f>
        <v>439.321092932</v>
      </c>
      <c r="AU25" s="124">
        <f>[1]Trim83!AB24</f>
        <v>2420.310330836</v>
      </c>
      <c r="AV25" s="54">
        <f>[1]Trim83!AC24</f>
        <v>8033.39589566</v>
      </c>
      <c r="AW25" s="54">
        <f t="shared" si="2"/>
        <v>11497.40230498</v>
      </c>
      <c r="AX25" s="124">
        <f>[1]Trim83!AE24</f>
        <v>5574.4206957209999</v>
      </c>
      <c r="AY25" s="124">
        <f>[1]Trim83!AF24</f>
        <v>1792.361112008</v>
      </c>
      <c r="AZ25" s="124">
        <f>[1]Trim83!AG24</f>
        <v>1433.0692760079999</v>
      </c>
      <c r="BA25" s="124">
        <f>[1]Trim83!AH24</f>
        <v>76.904526517999997</v>
      </c>
      <c r="BB25" s="124">
        <f>[1]Trim83!AI24</f>
        <v>552.65626218099999</v>
      </c>
      <c r="BC25" s="124">
        <f>[1]Trim83!AJ24</f>
        <v>140.980479836</v>
      </c>
      <c r="BD25" s="124">
        <f>[1]Trim83!AK24</f>
        <v>1590.891457765</v>
      </c>
      <c r="BE25" s="124">
        <f>[1]Trim83!AM24</f>
        <v>336.11849494299997</v>
      </c>
      <c r="BF25" s="124">
        <f>[1]Trim83!AL24</f>
        <v>2306.8621726749998</v>
      </c>
    </row>
    <row r="26" spans="1:58" s="29" customFormat="1" ht="12.75" x14ac:dyDescent="0.2">
      <c r="A26" s="37" t="str">
        <f>[1]Trim83!A25</f>
        <v>T3 2003</v>
      </c>
      <c r="B26" s="60">
        <f>[1]Trim83!B25</f>
        <v>4134.5588762280004</v>
      </c>
      <c r="C26" s="76">
        <f>[1]Trim83!C25</f>
        <v>21.630823552999999</v>
      </c>
      <c r="D26" s="76">
        <f>[1]Trim83!D25</f>
        <v>888.06864079100001</v>
      </c>
      <c r="E26" s="61">
        <f>[1]Trim83!E25</f>
        <v>91.544749957999997</v>
      </c>
      <c r="F26" s="62">
        <f>[1]Trim83!F25</f>
        <v>198.372966601</v>
      </c>
      <c r="G26" s="62">
        <f>[1]Trim83!G25</f>
        <v>70.662067907999997</v>
      </c>
      <c r="H26" s="62">
        <f>[1]Trim83!H25</f>
        <v>46.146862450999997</v>
      </c>
      <c r="I26" s="63">
        <f>[1]Trim83!I25</f>
        <v>481.34199387299998</v>
      </c>
      <c r="J26" s="76">
        <f>[1]Trim83!J25</f>
        <v>1912.6233964370001</v>
      </c>
      <c r="K26" s="76">
        <f t="shared" si="1"/>
        <v>1205.2602399370001</v>
      </c>
      <c r="L26" s="61">
        <f>[1]Trim83!L25</f>
        <v>390.55449185200001</v>
      </c>
      <c r="M26" s="62">
        <f>[1]Trim83!M25</f>
        <v>261.077681353</v>
      </c>
      <c r="N26" s="62">
        <f>[1]Trim83!N25</f>
        <v>76.813488777000003</v>
      </c>
      <c r="O26" s="62">
        <f>[1]Trim83!O25</f>
        <v>21.973348443999999</v>
      </c>
      <c r="P26" s="62">
        <f>[1]Trim83!P25</f>
        <v>71.926859926000006</v>
      </c>
      <c r="Q26" s="62">
        <f>[1]Trim83!Q25</f>
        <v>17.900383901000001</v>
      </c>
      <c r="R26" s="62">
        <f>[1]Trim83!R25</f>
        <v>293.17301351600003</v>
      </c>
      <c r="S26" s="63">
        <f>[1]Trim83!T25</f>
        <v>71.840972167999993</v>
      </c>
      <c r="T26" s="64">
        <f>[1]Trim83!S25</f>
        <v>106.97577551000001</v>
      </c>
      <c r="U26" s="53">
        <f>[1]Trim83!AN25</f>
        <v>4200.1897838506666</v>
      </c>
      <c r="V26" s="53">
        <f>[1]Trim83!AO25</f>
        <v>24.916229535000003</v>
      </c>
      <c r="W26" s="53">
        <f>[1]Trim83!AP25</f>
        <v>851.55486674866677</v>
      </c>
      <c r="X26" s="123">
        <f>[1]Trim83!AQ25</f>
        <v>83.194116421666664</v>
      </c>
      <c r="Y26" s="123">
        <f>[1]Trim83!AR25</f>
        <v>187.11455117433334</v>
      </c>
      <c r="Z26" s="123">
        <f>[1]Trim83!AS25</f>
        <v>73.08590426566667</v>
      </c>
      <c r="AA26" s="123">
        <f>[1]Trim83!AT25</f>
        <v>54.313849271333332</v>
      </c>
      <c r="AB26" s="123">
        <f>[1]Trim83!AU25</f>
        <v>453.84644561566665</v>
      </c>
      <c r="AC26" s="53">
        <f>[1]Trim83!AV25</f>
        <v>1873.6373831089998</v>
      </c>
      <c r="AD26" s="53">
        <f t="shared" si="0"/>
        <v>1337.415082837</v>
      </c>
      <c r="AE26" s="123">
        <f>[1]Trim83!AX25</f>
        <v>477.17577013733336</v>
      </c>
      <c r="AF26" s="123">
        <f>[1]Trim83!AY25</f>
        <v>273.40411100599999</v>
      </c>
      <c r="AG26" s="123">
        <f>[1]Trim83!AZ25</f>
        <v>89.641272411333333</v>
      </c>
      <c r="AH26" s="123">
        <f>[1]Trim83!BA25</f>
        <v>19.03136614633333</v>
      </c>
      <c r="AI26" s="123">
        <f>[1]Trim83!BB25</f>
        <v>98.02176835633334</v>
      </c>
      <c r="AJ26" s="123">
        <f>[1]Trim83!BC25</f>
        <v>26.18727024</v>
      </c>
      <c r="AK26" s="123">
        <f>[1]Trim83!BD25</f>
        <v>290.15906967466668</v>
      </c>
      <c r="AL26" s="123">
        <f>[1]Trim83!BF25</f>
        <v>63.794454864999999</v>
      </c>
      <c r="AM26" s="123">
        <f>[1]Trim83!BE25</f>
        <v>112.66622162100002</v>
      </c>
      <c r="AN26" s="54">
        <f>[1]Trim83!U25</f>
        <v>28615.652932237001</v>
      </c>
      <c r="AO26" s="54">
        <f>[1]Trim83!V25</f>
        <v>97.175222400999999</v>
      </c>
      <c r="AP26" s="54">
        <f>[1]Trim83!W25</f>
        <v>5096.6134295600004</v>
      </c>
      <c r="AQ26" s="124">
        <f>[1]Trim83!X25</f>
        <v>727.92383682600007</v>
      </c>
      <c r="AR26" s="124">
        <f>[1]Trim83!Y25</f>
        <v>1634.573084916</v>
      </c>
      <c r="AS26" s="124">
        <f>[1]Trim83!Z25</f>
        <v>347.39195334299995</v>
      </c>
      <c r="AT26" s="124">
        <f>[1]Trim83!AA25</f>
        <v>214.41018847600003</v>
      </c>
      <c r="AU26" s="124">
        <f>[1]Trim83!AB25</f>
        <v>2172.3143659990001</v>
      </c>
      <c r="AV26" s="54">
        <f>[1]Trim83!AC25</f>
        <v>8711.3028691049985</v>
      </c>
      <c r="AW26" s="54">
        <f t="shared" si="2"/>
        <v>12300.613073633</v>
      </c>
      <c r="AX26" s="124">
        <f>[1]Trim83!AE25</f>
        <v>5210.028123178</v>
      </c>
      <c r="AY26" s="124">
        <f>[1]Trim83!AF25</f>
        <v>2187.3039899200003</v>
      </c>
      <c r="AZ26" s="124">
        <f>[1]Trim83!AG25</f>
        <v>1624.408105748</v>
      </c>
      <c r="BA26" s="124">
        <f>[1]Trim83!AH25</f>
        <v>147.44123864400001</v>
      </c>
      <c r="BB26" s="124">
        <f>[1]Trim83!AI25</f>
        <v>699.13077127499992</v>
      </c>
      <c r="BC26" s="124">
        <f>[1]Trim83!AJ25</f>
        <v>120.74682745700001</v>
      </c>
      <c r="BD26" s="124">
        <f>[1]Trim83!AK25</f>
        <v>1697.5638347969998</v>
      </c>
      <c r="BE26" s="124">
        <f>[1]Trim83!AM25</f>
        <v>613.99018261399999</v>
      </c>
      <c r="BF26" s="124">
        <f>[1]Trim83!AL25</f>
        <v>2409.948337538</v>
      </c>
    </row>
    <row r="27" spans="1:58" s="107" customFormat="1" ht="12.75" x14ac:dyDescent="0.2">
      <c r="A27" s="100" t="str">
        <f>[1]Trim83!A26</f>
        <v>T4 2003</v>
      </c>
      <c r="B27" s="101">
        <f>[1]Trim83!B26</f>
        <v>4156.5673560759997</v>
      </c>
      <c r="C27" s="102">
        <f>[1]Trim83!C26</f>
        <v>31.119317337999998</v>
      </c>
      <c r="D27" s="102">
        <f>[1]Trim83!D26</f>
        <v>781.24867046299994</v>
      </c>
      <c r="E27" s="103">
        <f>[1]Trim83!E26</f>
        <v>51.744827929000003</v>
      </c>
      <c r="F27" s="104">
        <f>[1]Trim83!F26</f>
        <v>199.838978435</v>
      </c>
      <c r="G27" s="104">
        <f>[1]Trim83!G26</f>
        <v>85.475804737999994</v>
      </c>
      <c r="H27" s="104">
        <f>[1]Trim83!H26</f>
        <v>36.544677821999997</v>
      </c>
      <c r="I27" s="105">
        <f>[1]Trim83!I26</f>
        <v>407.64438153899999</v>
      </c>
      <c r="J27" s="102">
        <f>[1]Trim83!J26</f>
        <v>2003.1877108870001</v>
      </c>
      <c r="K27" s="102">
        <f t="shared" si="1"/>
        <v>1244.9607684389998</v>
      </c>
      <c r="L27" s="103">
        <f>[1]Trim83!L26</f>
        <v>383.59484474999999</v>
      </c>
      <c r="M27" s="104">
        <f>[1]Trim83!M26</f>
        <v>257.43077919299998</v>
      </c>
      <c r="N27" s="104">
        <f>[1]Trim83!N26</f>
        <v>102.368093711</v>
      </c>
      <c r="O27" s="104">
        <f>[1]Trim83!O26</f>
        <v>27.760551504999999</v>
      </c>
      <c r="P27" s="104">
        <f>[1]Trim83!P26</f>
        <v>62.916739937000003</v>
      </c>
      <c r="Q27" s="104">
        <f>[1]Trim83!Q26</f>
        <v>26.004203607000001</v>
      </c>
      <c r="R27" s="104">
        <f>[1]Trim83!R26</f>
        <v>320.02820991900001</v>
      </c>
      <c r="S27" s="105">
        <f>[1]Trim83!T26</f>
        <v>64.857345816999995</v>
      </c>
      <c r="T27" s="106">
        <f>[1]Trim83!S26</f>
        <v>96.050888948999997</v>
      </c>
      <c r="U27" s="102">
        <f>[1]Trim83!AN26</f>
        <v>4278.8885872193341</v>
      </c>
      <c r="V27" s="102">
        <f>[1]Trim83!AO26</f>
        <v>26.785870966333331</v>
      </c>
      <c r="W27" s="102">
        <f>[1]Trim83!AP26</f>
        <v>900.71568945166655</v>
      </c>
      <c r="X27" s="122">
        <f>[1]Trim83!AQ26</f>
        <v>72.158490175666671</v>
      </c>
      <c r="Y27" s="122">
        <f>[1]Trim83!AR26</f>
        <v>205.20554533533334</v>
      </c>
      <c r="Z27" s="122">
        <f>[1]Trim83!AS26</f>
        <v>78.366525283000001</v>
      </c>
      <c r="AA27" s="122">
        <f>[1]Trim83!AT26</f>
        <v>57.555830522000001</v>
      </c>
      <c r="AB27" s="122">
        <f>[1]Trim83!AU26</f>
        <v>487.42929813566661</v>
      </c>
      <c r="AC27" s="102">
        <f>[1]Trim83!AV26</f>
        <v>1959.8597792323333</v>
      </c>
      <c r="AD27" s="102">
        <f t="shared" si="0"/>
        <v>1274.6089435499998</v>
      </c>
      <c r="AE27" s="122">
        <f>[1]Trim83!AX26</f>
        <v>441.34028330499996</v>
      </c>
      <c r="AF27" s="122">
        <f>[1]Trim83!AY26</f>
        <v>222.61815825833332</v>
      </c>
      <c r="AG27" s="122">
        <f>[1]Trim83!AZ26</f>
        <v>98.623939704333338</v>
      </c>
      <c r="AH27" s="122">
        <f>[1]Trim83!BA26</f>
        <v>26.714026223999998</v>
      </c>
      <c r="AI27" s="122">
        <f>[1]Trim83!BB26</f>
        <v>59.105113407333327</v>
      </c>
      <c r="AJ27" s="122">
        <f>[1]Trim83!BC26</f>
        <v>29.170117988000001</v>
      </c>
      <c r="AK27" s="122">
        <f>[1]Trim83!BD26</f>
        <v>331.70245881199997</v>
      </c>
      <c r="AL27" s="122">
        <f>[1]Trim83!BF26</f>
        <v>65.334845850999997</v>
      </c>
      <c r="AM27" s="122">
        <f>[1]Trim83!BE26</f>
        <v>116.918304019</v>
      </c>
      <c r="AN27" s="102">
        <f>[1]Trim83!U26</f>
        <v>29436.370300366001</v>
      </c>
      <c r="AO27" s="102">
        <f>[1]Trim83!V26</f>
        <v>111.11702374200001</v>
      </c>
      <c r="AP27" s="102">
        <f>[1]Trim83!W26</f>
        <v>5399.9159461550007</v>
      </c>
      <c r="AQ27" s="122">
        <f>[1]Trim83!X26</f>
        <v>536.34125150700004</v>
      </c>
      <c r="AR27" s="122">
        <f>[1]Trim83!Y26</f>
        <v>1713.155428648</v>
      </c>
      <c r="AS27" s="122">
        <f>[1]Trim83!Z26</f>
        <v>402.74477282700002</v>
      </c>
      <c r="AT27" s="122">
        <f>[1]Trim83!AA26</f>
        <v>263.66938068899998</v>
      </c>
      <c r="AU27" s="122">
        <f>[1]Trim83!AB26</f>
        <v>2484.0051124840002</v>
      </c>
      <c r="AV27" s="102">
        <f>[1]Trim83!AC26</f>
        <v>8974.4813264740005</v>
      </c>
      <c r="AW27" s="102">
        <f t="shared" si="2"/>
        <v>12377.202825006998</v>
      </c>
      <c r="AX27" s="122">
        <f>[1]Trim83!AE26</f>
        <v>5182.6968875510001</v>
      </c>
      <c r="AY27" s="122">
        <f>[1]Trim83!AF26</f>
        <v>2024.3323254369998</v>
      </c>
      <c r="AZ27" s="122">
        <f>[1]Trim83!AG26</f>
        <v>1634.191418315</v>
      </c>
      <c r="BA27" s="122">
        <f>[1]Trim83!AH26</f>
        <v>206.07805422199999</v>
      </c>
      <c r="BB27" s="122">
        <f>[1]Trim83!AI26</f>
        <v>574.76214566900001</v>
      </c>
      <c r="BC27" s="122">
        <f>[1]Trim83!AJ26</f>
        <v>190.621600202</v>
      </c>
      <c r="BD27" s="122">
        <f>[1]Trim83!AK26</f>
        <v>1756.3786501069999</v>
      </c>
      <c r="BE27" s="122">
        <f>[1]Trim83!AM26</f>
        <v>808.14174350400003</v>
      </c>
      <c r="BF27" s="122">
        <f>[1]Trim83!AL26</f>
        <v>2573.653178988</v>
      </c>
    </row>
    <row r="28" spans="1:58" s="29" customFormat="1" ht="12.75" x14ac:dyDescent="0.2">
      <c r="A28" s="37" t="str">
        <f>[1]Trim83!A27</f>
        <v>T1 2004</v>
      </c>
      <c r="B28" s="60">
        <f>[1]Trim83!B27</f>
        <v>4134.2467039869998</v>
      </c>
      <c r="C28" s="76">
        <f>[1]Trim83!C27</f>
        <v>22.312691044000001</v>
      </c>
      <c r="D28" s="76">
        <f>[1]Trim83!D27</f>
        <v>868.59255465199999</v>
      </c>
      <c r="E28" s="61">
        <f>[1]Trim83!E27</f>
        <v>72.136343612000005</v>
      </c>
      <c r="F28" s="62">
        <f>[1]Trim83!F27</f>
        <v>238.58061790100001</v>
      </c>
      <c r="G28" s="62">
        <f>[1]Trim83!G27</f>
        <v>82.136478589000006</v>
      </c>
      <c r="H28" s="62">
        <f>[1]Trim83!H27</f>
        <v>46.992776464999999</v>
      </c>
      <c r="I28" s="63">
        <f>[1]Trim83!I27</f>
        <v>428.74633808499999</v>
      </c>
      <c r="J28" s="76">
        <f>[1]Trim83!J27</f>
        <v>1968.7431314569999</v>
      </c>
      <c r="K28" s="76">
        <f t="shared" si="1"/>
        <v>1171.1681767099999</v>
      </c>
      <c r="L28" s="61">
        <f>[1]Trim83!L27</f>
        <v>402.38414665800002</v>
      </c>
      <c r="M28" s="62">
        <f>[1]Trim83!M27</f>
        <v>220.72115613</v>
      </c>
      <c r="N28" s="62">
        <f>[1]Trim83!N27</f>
        <v>92.522337234999995</v>
      </c>
      <c r="O28" s="62">
        <f>[1]Trim83!O27</f>
        <v>16.452122201000002</v>
      </c>
      <c r="P28" s="62">
        <f>[1]Trim83!P27</f>
        <v>57.135684959000002</v>
      </c>
      <c r="Q28" s="62">
        <f>[1]Trim83!Q27</f>
        <v>19.815395816999999</v>
      </c>
      <c r="R28" s="62">
        <f>[1]Trim83!R27</f>
        <v>325.65911528100003</v>
      </c>
      <c r="S28" s="63">
        <f>[1]Trim83!T27</f>
        <v>36.478218429000002</v>
      </c>
      <c r="T28" s="64">
        <f>[1]Trim83!S27</f>
        <v>103.43015012399999</v>
      </c>
      <c r="U28" s="53">
        <f>[1]Trim83!AN27</f>
        <v>4264.6324016086664</v>
      </c>
      <c r="V28" s="53">
        <f>[1]Trim83!AO27</f>
        <v>22.846787499000001</v>
      </c>
      <c r="W28" s="53">
        <f>[1]Trim83!AP27</f>
        <v>839.85037022799997</v>
      </c>
      <c r="X28" s="123">
        <f>[1]Trim83!AQ27</f>
        <v>61.736511338666674</v>
      </c>
      <c r="Y28" s="123">
        <f>[1]Trim83!AR27</f>
        <v>212.39403452933334</v>
      </c>
      <c r="Z28" s="123">
        <f>[1]Trim83!AS27</f>
        <v>76.399024097000009</v>
      </c>
      <c r="AA28" s="123">
        <f>[1]Trim83!AT27</f>
        <v>41.63811951666667</v>
      </c>
      <c r="AB28" s="123">
        <f>[1]Trim83!AU27</f>
        <v>447.68268074633335</v>
      </c>
      <c r="AC28" s="53">
        <f>[1]Trim83!AV27</f>
        <v>2015.179763188333</v>
      </c>
      <c r="AD28" s="53">
        <f t="shared" si="0"/>
        <v>1272.8392833756666</v>
      </c>
      <c r="AE28" s="123">
        <f>[1]Trim83!AX27</f>
        <v>432.06084877099994</v>
      </c>
      <c r="AF28" s="123">
        <f>[1]Trim83!AY27</f>
        <v>237.49326080766664</v>
      </c>
      <c r="AG28" s="123">
        <f>[1]Trim83!AZ27</f>
        <v>93.693130725000003</v>
      </c>
      <c r="AH28" s="123">
        <f>[1]Trim83!BA27</f>
        <v>25.073007842666669</v>
      </c>
      <c r="AI28" s="123">
        <f>[1]Trim83!BB27</f>
        <v>56.226209028666666</v>
      </c>
      <c r="AJ28" s="123">
        <f>[1]Trim83!BC27</f>
        <v>33.853208422333331</v>
      </c>
      <c r="AK28" s="123">
        <f>[1]Trim83!BD27</f>
        <v>343.19735240599999</v>
      </c>
      <c r="AL28" s="123">
        <f>[1]Trim83!BF27</f>
        <v>51.242265372333328</v>
      </c>
      <c r="AM28" s="123">
        <f>[1]Trim83!BE27</f>
        <v>113.91619731766667</v>
      </c>
      <c r="AN28" s="54">
        <f>[1]Trim83!U27</f>
        <v>29475.078738433996</v>
      </c>
      <c r="AO28" s="54">
        <f>[1]Trim83!V27</f>
        <v>111.124420345</v>
      </c>
      <c r="AP28" s="54">
        <f>[1]Trim83!W27</f>
        <v>4976.874700626</v>
      </c>
      <c r="AQ28" s="124">
        <f>[1]Trim83!X27</f>
        <v>477.46265465300007</v>
      </c>
      <c r="AR28" s="124">
        <f>[1]Trim83!Y27</f>
        <v>1735.5009570100001</v>
      </c>
      <c r="AS28" s="124">
        <f>[1]Trim83!Z27</f>
        <v>426.85878079500003</v>
      </c>
      <c r="AT28" s="124">
        <f>[1]Trim83!AA27</f>
        <v>120.88060004399999</v>
      </c>
      <c r="AU28" s="124">
        <f>[1]Trim83!AB27</f>
        <v>2216.1717081239999</v>
      </c>
      <c r="AV28" s="54">
        <f>[1]Trim83!AC27</f>
        <v>9124.0466960779995</v>
      </c>
      <c r="AW28" s="54">
        <f t="shared" si="2"/>
        <v>12874.413677838</v>
      </c>
      <c r="AX28" s="124">
        <f>[1]Trim83!AE27</f>
        <v>4887.59099152</v>
      </c>
      <c r="AY28" s="124">
        <f>[1]Trim83!AF27</f>
        <v>2332.8930272729999</v>
      </c>
      <c r="AZ28" s="124">
        <f>[1]Trim83!AG27</f>
        <v>1609.2908766169999</v>
      </c>
      <c r="BA28" s="124">
        <f>[1]Trim83!AH27</f>
        <v>252.980714006</v>
      </c>
      <c r="BB28" s="124">
        <f>[1]Trim83!AI27</f>
        <v>544.26371953</v>
      </c>
      <c r="BC28" s="124">
        <f>[1]Trim83!AJ27</f>
        <v>199.99936632199999</v>
      </c>
      <c r="BD28" s="124">
        <f>[1]Trim83!AK27</f>
        <v>2289.5344997880002</v>
      </c>
      <c r="BE28" s="124">
        <f>[1]Trim83!AM27</f>
        <v>757.86048278199996</v>
      </c>
      <c r="BF28" s="124">
        <f>[1]Trim83!AL27</f>
        <v>2388.6192435470002</v>
      </c>
    </row>
    <row r="29" spans="1:58" s="29" customFormat="1" ht="12.75" x14ac:dyDescent="0.2">
      <c r="A29" s="37" t="str">
        <f>[1]Trim83!A28</f>
        <v>T2 2004</v>
      </c>
      <c r="B29" s="60">
        <f>[1]Trim83!B28</f>
        <v>4101.449652536</v>
      </c>
      <c r="C29" s="76">
        <f>[1]Trim83!C28</f>
        <v>13.236897444</v>
      </c>
      <c r="D29" s="76">
        <f>[1]Trim83!D28</f>
        <v>834.86380151000003</v>
      </c>
      <c r="E29" s="61">
        <f>[1]Trim83!E28</f>
        <v>77.681742866999997</v>
      </c>
      <c r="F29" s="62">
        <f>[1]Trim83!F28</f>
        <v>190.39464965900001</v>
      </c>
      <c r="G29" s="62">
        <f>[1]Trim83!G28</f>
        <v>79.859051898999994</v>
      </c>
      <c r="H29" s="62">
        <f>[1]Trim83!H28</f>
        <v>71.266667006000006</v>
      </c>
      <c r="I29" s="63">
        <f>[1]Trim83!I28</f>
        <v>415.66169007899998</v>
      </c>
      <c r="J29" s="76">
        <f>[1]Trim83!J28</f>
        <v>1913.5462480480001</v>
      </c>
      <c r="K29" s="76">
        <f t="shared" si="1"/>
        <v>1267.0647120160002</v>
      </c>
      <c r="L29" s="61">
        <f>[1]Trim83!L28</f>
        <v>488.84169201999998</v>
      </c>
      <c r="M29" s="62">
        <f>[1]Trim83!M28</f>
        <v>206.174123912</v>
      </c>
      <c r="N29" s="62">
        <f>[1]Trim83!N28</f>
        <v>97.398572567000002</v>
      </c>
      <c r="O29" s="62">
        <f>[1]Trim83!O28</f>
        <v>29.040552318</v>
      </c>
      <c r="P29" s="62">
        <f>[1]Trim83!P28</f>
        <v>81.766163989000006</v>
      </c>
      <c r="Q29" s="62">
        <f>[1]Trim83!Q28</f>
        <v>51.347848984999999</v>
      </c>
      <c r="R29" s="62">
        <f>[1]Trim83!R28</f>
        <v>282.31097211999997</v>
      </c>
      <c r="S29" s="63">
        <f>[1]Trim83!T28</f>
        <v>30.184786105000001</v>
      </c>
      <c r="T29" s="64">
        <f>[1]Trim83!S28</f>
        <v>72.737993517999996</v>
      </c>
      <c r="U29" s="53">
        <f>[1]Trim83!AN28</f>
        <v>4219.6407762853332</v>
      </c>
      <c r="V29" s="53">
        <f>[1]Trim83!AO28</f>
        <v>11.687151357666666</v>
      </c>
      <c r="W29" s="53">
        <f>[1]Trim83!AP28</f>
        <v>848.47417609566673</v>
      </c>
      <c r="X29" s="123">
        <f>[1]Trim83!AQ28</f>
        <v>65.38819479833333</v>
      </c>
      <c r="Y29" s="123">
        <f>[1]Trim83!AR28</f>
        <v>189.82225511166666</v>
      </c>
      <c r="Z29" s="123">
        <f>[1]Trim83!AS28</f>
        <v>84.075594991333332</v>
      </c>
      <c r="AA29" s="123">
        <f>[1]Trim83!AT28</f>
        <v>68.994703420999997</v>
      </c>
      <c r="AB29" s="123">
        <f>[1]Trim83!AU28</f>
        <v>440.19342777333333</v>
      </c>
      <c r="AC29" s="53">
        <f>[1]Trim83!AV28</f>
        <v>1924.1681862200001</v>
      </c>
      <c r="AD29" s="53">
        <f t="shared" si="0"/>
        <v>1324.4776470516665</v>
      </c>
      <c r="AE29" s="123">
        <f>[1]Trim83!AX28</f>
        <v>477.41801256866665</v>
      </c>
      <c r="AF29" s="123">
        <f>[1]Trim83!AY28</f>
        <v>236.63417163066666</v>
      </c>
      <c r="AG29" s="123">
        <f>[1]Trim83!AZ28</f>
        <v>110.50905991099999</v>
      </c>
      <c r="AH29" s="123">
        <f>[1]Trim83!BA28</f>
        <v>27.296431392333332</v>
      </c>
      <c r="AI29" s="123">
        <f>[1]Trim83!BB28</f>
        <v>71.731469473000004</v>
      </c>
      <c r="AJ29" s="123">
        <f>[1]Trim83!BC28</f>
        <v>35.123926628999996</v>
      </c>
      <c r="AK29" s="123">
        <f>[1]Trim83!BD28</f>
        <v>328.87152650399997</v>
      </c>
      <c r="AL29" s="123">
        <f>[1]Trim83!BF28</f>
        <v>36.893048943000004</v>
      </c>
      <c r="AM29" s="123">
        <f>[1]Trim83!BE28</f>
        <v>110.83361556033333</v>
      </c>
      <c r="AN29" s="54">
        <f>[1]Trim83!U28</f>
        <v>27958.585292889002</v>
      </c>
      <c r="AO29" s="54">
        <f>[1]Trim83!V28</f>
        <v>68.673668357000011</v>
      </c>
      <c r="AP29" s="54">
        <f>[1]Trim83!W28</f>
        <v>4804.7375409340002</v>
      </c>
      <c r="AQ29" s="124">
        <f>[1]Trim83!X28</f>
        <v>556.95465909400002</v>
      </c>
      <c r="AR29" s="124">
        <f>[1]Trim83!Y28</f>
        <v>1429.7181364799999</v>
      </c>
      <c r="AS29" s="124">
        <f>[1]Trim83!Z28</f>
        <v>385.25261102900004</v>
      </c>
      <c r="AT29" s="124">
        <f>[1]Trim83!AA28</f>
        <v>247.31413500000002</v>
      </c>
      <c r="AU29" s="124">
        <f>[1]Trim83!AB28</f>
        <v>2185.4979993309998</v>
      </c>
      <c r="AV29" s="54">
        <f>[1]Trim83!AC28</f>
        <v>8376.4142427219995</v>
      </c>
      <c r="AW29" s="54">
        <f t="shared" si="2"/>
        <v>12465.901326308998</v>
      </c>
      <c r="AX29" s="124">
        <f>[1]Trim83!AE28</f>
        <v>4817.9458976610003</v>
      </c>
      <c r="AY29" s="124">
        <f>[1]Trim83!AF28</f>
        <v>2099.7030002329998</v>
      </c>
      <c r="AZ29" s="124">
        <f>[1]Trim83!AG28</f>
        <v>1764.0399519929999</v>
      </c>
      <c r="BA29" s="124">
        <f>[1]Trim83!AH28</f>
        <v>229.19559922599998</v>
      </c>
      <c r="BB29" s="124">
        <f>[1]Trim83!AI28</f>
        <v>647.29760274</v>
      </c>
      <c r="BC29" s="124">
        <f>[1]Trim83!AJ28</f>
        <v>230.22021026799996</v>
      </c>
      <c r="BD29" s="124">
        <f>[1]Trim83!AK28</f>
        <v>2206.771686138</v>
      </c>
      <c r="BE29" s="124">
        <f>[1]Trim83!AM28</f>
        <v>470.72737805000003</v>
      </c>
      <c r="BF29" s="124">
        <f>[1]Trim83!AL28</f>
        <v>2242.8585145669999</v>
      </c>
    </row>
    <row r="30" spans="1:58" s="29" customFormat="1" ht="12.75" x14ac:dyDescent="0.2">
      <c r="A30" s="37" t="str">
        <f>[1]Trim83!A29</f>
        <v>T3 2004</v>
      </c>
      <c r="B30" s="60">
        <f>[1]Trim83!B29</f>
        <v>4149.1008695259998</v>
      </c>
      <c r="C30" s="76">
        <f>[1]Trim83!C29</f>
        <v>15.179934298999999</v>
      </c>
      <c r="D30" s="76">
        <f>[1]Trim83!D29</f>
        <v>871.84543686699999</v>
      </c>
      <c r="E30" s="61">
        <f>[1]Trim83!E29</f>
        <v>54.929672336000003</v>
      </c>
      <c r="F30" s="62">
        <f>[1]Trim83!F29</f>
        <v>243.19654640300001</v>
      </c>
      <c r="G30" s="62">
        <f>[1]Trim83!G29</f>
        <v>63.141319619000001</v>
      </c>
      <c r="H30" s="62">
        <f>[1]Trim83!H29</f>
        <v>69.014136055999998</v>
      </c>
      <c r="I30" s="63">
        <f>[1]Trim83!I29</f>
        <v>441.56376245299998</v>
      </c>
      <c r="J30" s="76">
        <f>[1]Trim83!J29</f>
        <v>1920.8960428349999</v>
      </c>
      <c r="K30" s="76">
        <f t="shared" si="1"/>
        <v>1234.5623124619999</v>
      </c>
      <c r="L30" s="61">
        <f>[1]Trim83!L29</f>
        <v>414.02068396999999</v>
      </c>
      <c r="M30" s="62">
        <f>[1]Trim83!M29</f>
        <v>224.9657426</v>
      </c>
      <c r="N30" s="62">
        <f>[1]Trim83!N29</f>
        <v>129.02590943000001</v>
      </c>
      <c r="O30" s="62">
        <f>[1]Trim83!O29</f>
        <v>26.873525634</v>
      </c>
      <c r="P30" s="62">
        <f>[1]Trim83!P29</f>
        <v>62.601532693000003</v>
      </c>
      <c r="Q30" s="62">
        <f>[1]Trim83!Q29</f>
        <v>44.352581096999998</v>
      </c>
      <c r="R30" s="62">
        <f>[1]Trim83!R29</f>
        <v>291.46586255599999</v>
      </c>
      <c r="S30" s="63">
        <f>[1]Trim83!T29</f>
        <v>41.256474482000002</v>
      </c>
      <c r="T30" s="64">
        <f>[1]Trim83!S29</f>
        <v>106.617143063</v>
      </c>
      <c r="U30" s="53">
        <f>[1]Trim83!AN29</f>
        <v>4164.8652314103338</v>
      </c>
      <c r="V30" s="53">
        <f>[1]Trim83!AO29</f>
        <v>14.598946612333334</v>
      </c>
      <c r="W30" s="53">
        <f>[1]Trim83!AP29</f>
        <v>828.19242412266669</v>
      </c>
      <c r="X30" s="123">
        <f>[1]Trim83!AQ29</f>
        <v>47.886082893333331</v>
      </c>
      <c r="Y30" s="123">
        <f>[1]Trim83!AR29</f>
        <v>231.05239635299998</v>
      </c>
      <c r="Z30" s="123">
        <f>[1]Trim83!AS29</f>
        <v>75.213756268333341</v>
      </c>
      <c r="AA30" s="123">
        <f>[1]Trim83!AT29</f>
        <v>68.070785678666667</v>
      </c>
      <c r="AB30" s="123">
        <f>[1]Trim83!AU29</f>
        <v>405.96940292933328</v>
      </c>
      <c r="AC30" s="53">
        <f>[1]Trim83!AV29</f>
        <v>1897.9002961599999</v>
      </c>
      <c r="AD30" s="53">
        <f t="shared" si="0"/>
        <v>1309.4339787376668</v>
      </c>
      <c r="AE30" s="123">
        <f>[1]Trim83!AX29</f>
        <v>517.32327959733334</v>
      </c>
      <c r="AF30" s="123">
        <f>[1]Trim83!AY29</f>
        <v>226.88555070566667</v>
      </c>
      <c r="AG30" s="123">
        <f>[1]Trim83!AZ29</f>
        <v>117.02414670766667</v>
      </c>
      <c r="AH30" s="123">
        <f>[1]Trim83!BA29</f>
        <v>27.592688545333335</v>
      </c>
      <c r="AI30" s="123">
        <f>[1]Trim83!BB29</f>
        <v>60.251288600666669</v>
      </c>
      <c r="AJ30" s="123">
        <f>[1]Trim83!BC29</f>
        <v>43.901348339666662</v>
      </c>
      <c r="AK30" s="123">
        <f>[1]Trim83!BD29</f>
        <v>276.03427096766666</v>
      </c>
      <c r="AL30" s="123">
        <f>[1]Trim83!BF29</f>
        <v>40.421405273666672</v>
      </c>
      <c r="AM30" s="123">
        <f>[1]Trim83!BE29</f>
        <v>114.73958577766666</v>
      </c>
      <c r="AN30" s="54">
        <f>[1]Trim83!U29</f>
        <v>28312.067331973001</v>
      </c>
      <c r="AO30" s="54">
        <f>[1]Trim83!V29</f>
        <v>87.196634028999995</v>
      </c>
      <c r="AP30" s="54">
        <f>[1]Trim83!W29</f>
        <v>4962.5934561350005</v>
      </c>
      <c r="AQ30" s="124">
        <f>[1]Trim83!X29</f>
        <v>386.46864735899999</v>
      </c>
      <c r="AR30" s="124">
        <f>[1]Trim83!Y29</f>
        <v>1802.731201415</v>
      </c>
      <c r="AS30" s="124">
        <f>[1]Trim83!Z29</f>
        <v>354.00768476000002</v>
      </c>
      <c r="AT30" s="124">
        <f>[1]Trim83!AA29</f>
        <v>271.81539970599999</v>
      </c>
      <c r="AU30" s="124">
        <f>[1]Trim83!AB29</f>
        <v>2147.5705228950001</v>
      </c>
      <c r="AV30" s="54">
        <f>[1]Trim83!AC29</f>
        <v>8265.604954683</v>
      </c>
      <c r="AW30" s="54">
        <f t="shared" si="2"/>
        <v>12660.081659267998</v>
      </c>
      <c r="AX30" s="124">
        <f>[1]Trim83!AE29</f>
        <v>5262.2647863879993</v>
      </c>
      <c r="AY30" s="124">
        <f>[1]Trim83!AF29</f>
        <v>2134.0793053489997</v>
      </c>
      <c r="AZ30" s="124">
        <f>[1]Trim83!AG29</f>
        <v>1838.4324026079998</v>
      </c>
      <c r="BA30" s="124">
        <f>[1]Trim83!AH29</f>
        <v>205.07746720400002</v>
      </c>
      <c r="BB30" s="124">
        <f>[1]Trim83!AI29</f>
        <v>545.60267133699995</v>
      </c>
      <c r="BC30" s="124">
        <f>[1]Trim83!AJ29</f>
        <v>258.606049176</v>
      </c>
      <c r="BD30" s="124">
        <f>[1]Trim83!AK29</f>
        <v>1992.6978755810001</v>
      </c>
      <c r="BE30" s="124">
        <f>[1]Trim83!AM29</f>
        <v>423.32110162499998</v>
      </c>
      <c r="BF30" s="124">
        <f>[1]Trim83!AL29</f>
        <v>2336.5906278580001</v>
      </c>
    </row>
    <row r="31" spans="1:58" s="107" customFormat="1" ht="12.75" x14ac:dyDescent="0.2">
      <c r="A31" s="100" t="str">
        <f>[1]Trim83!A30</f>
        <v>T4 2004</v>
      </c>
      <c r="B31" s="101">
        <f>[1]Trim83!B30</f>
        <v>4131.7348518729996</v>
      </c>
      <c r="C31" s="102">
        <f>[1]Trim83!C30</f>
        <v>23.987834147000001</v>
      </c>
      <c r="D31" s="102">
        <f>[1]Trim83!D30</f>
        <v>918.03215796199993</v>
      </c>
      <c r="E31" s="103">
        <f>[1]Trim83!E30</f>
        <v>58.275147081</v>
      </c>
      <c r="F31" s="104">
        <f>[1]Trim83!F30</f>
        <v>239.30449858099999</v>
      </c>
      <c r="G31" s="104">
        <f>[1]Trim83!G30</f>
        <v>56.920202889000002</v>
      </c>
      <c r="H31" s="104">
        <f>[1]Trim83!H30</f>
        <v>70.089810252000007</v>
      </c>
      <c r="I31" s="105">
        <f>[1]Trim83!I30</f>
        <v>493.44249915900002</v>
      </c>
      <c r="J31" s="102">
        <f>[1]Trim83!J30</f>
        <v>1834.870661233</v>
      </c>
      <c r="K31" s="102">
        <f t="shared" si="1"/>
        <v>1253.546156931</v>
      </c>
      <c r="L31" s="103">
        <f>[1]Trim83!L30</f>
        <v>487.67998247700001</v>
      </c>
      <c r="M31" s="104">
        <f>[1]Trim83!M30</f>
        <v>240.316349035</v>
      </c>
      <c r="N31" s="104">
        <f>[1]Trim83!N30</f>
        <v>81.251699333999994</v>
      </c>
      <c r="O31" s="104">
        <f>[1]Trim83!O30</f>
        <v>41.751409594999998</v>
      </c>
      <c r="P31" s="104">
        <f>[1]Trim83!P30</f>
        <v>80.277358804000002</v>
      </c>
      <c r="Q31" s="104">
        <f>[1]Trim83!Q30</f>
        <v>28.14809537</v>
      </c>
      <c r="R31" s="104">
        <f>[1]Trim83!R30</f>
        <v>247.85622207599999</v>
      </c>
      <c r="S31" s="105">
        <f>[1]Trim83!T30</f>
        <v>46.265040239999998</v>
      </c>
      <c r="T31" s="106">
        <f>[1]Trim83!S30</f>
        <v>101.2980416</v>
      </c>
      <c r="U31" s="102">
        <f>[1]Trim83!AN30</f>
        <v>4197.5252461793334</v>
      </c>
      <c r="V31" s="102">
        <f>[1]Trim83!AO30</f>
        <v>20.235709049000004</v>
      </c>
      <c r="W31" s="102">
        <f>[1]Trim83!AP30</f>
        <v>873.38591328333325</v>
      </c>
      <c r="X31" s="122">
        <f>[1]Trim83!AQ30</f>
        <v>55.806376225666668</v>
      </c>
      <c r="Y31" s="122">
        <f>[1]Trim83!AR30</f>
        <v>237.955950831</v>
      </c>
      <c r="Z31" s="122">
        <f>[1]Trim83!AS30</f>
        <v>65.289463029000004</v>
      </c>
      <c r="AA31" s="122">
        <f>[1]Trim83!AT30</f>
        <v>54.065604666666665</v>
      </c>
      <c r="AB31" s="122">
        <f>[1]Trim83!AU30</f>
        <v>460.26851853099998</v>
      </c>
      <c r="AC31" s="102">
        <f>[1]Trim83!AV30</f>
        <v>1830.2717682013333</v>
      </c>
      <c r="AD31" s="102">
        <f t="shared" si="0"/>
        <v>1358.9094966553332</v>
      </c>
      <c r="AE31" s="122">
        <f>[1]Trim83!AX30</f>
        <v>536.69608237033333</v>
      </c>
      <c r="AF31" s="122">
        <f>[1]Trim83!AY30</f>
        <v>257.60236023366667</v>
      </c>
      <c r="AG31" s="122">
        <f>[1]Trim83!AZ30</f>
        <v>96.235303979999983</v>
      </c>
      <c r="AH31" s="122">
        <f>[1]Trim83!BA30</f>
        <v>33.02544898233333</v>
      </c>
      <c r="AI31" s="122">
        <f>[1]Trim83!BB30</f>
        <v>83.604040706666666</v>
      </c>
      <c r="AJ31" s="122">
        <f>[1]Trim83!BC30</f>
        <v>49.240800352999997</v>
      </c>
      <c r="AK31" s="122">
        <f>[1]Trim83!BD30</f>
        <v>258.41554888366664</v>
      </c>
      <c r="AL31" s="122">
        <f>[1]Trim83!BF30</f>
        <v>44.089911145666669</v>
      </c>
      <c r="AM31" s="122">
        <f>[1]Trim83!BE30</f>
        <v>114.72235899033335</v>
      </c>
      <c r="AN31" s="102">
        <f>[1]Trim83!U30</f>
        <v>30401.780503094</v>
      </c>
      <c r="AO31" s="102">
        <f>[1]Trim83!V30</f>
        <v>128.26124884200001</v>
      </c>
      <c r="AP31" s="102">
        <f>[1]Trim83!W30</f>
        <v>5456.0071329250004</v>
      </c>
      <c r="AQ31" s="122">
        <f>[1]Trim83!X30</f>
        <v>459.24170522899999</v>
      </c>
      <c r="AR31" s="122">
        <f>[1]Trim83!Y30</f>
        <v>1930.567297885</v>
      </c>
      <c r="AS31" s="122">
        <f>[1]Trim83!Z30</f>
        <v>280.71867973000002</v>
      </c>
      <c r="AT31" s="122">
        <f>[1]Trim83!AA30</f>
        <v>190.44663201200001</v>
      </c>
      <c r="AU31" s="122">
        <f>[1]Trim83!AB30</f>
        <v>2595.0328180690003</v>
      </c>
      <c r="AV31" s="102">
        <f>[1]Trim83!AC30</f>
        <v>8119.1241416830007</v>
      </c>
      <c r="AW31" s="102">
        <f t="shared" si="2"/>
        <v>14325.104505858</v>
      </c>
      <c r="AX31" s="122">
        <f>[1]Trim83!AE30</f>
        <v>6193.7229437860005</v>
      </c>
      <c r="AY31" s="122">
        <f>[1]Trim83!AF30</f>
        <v>2454.1491000700003</v>
      </c>
      <c r="AZ31" s="122">
        <f>[1]Trim83!AG30</f>
        <v>1985.6542927839998</v>
      </c>
      <c r="BA31" s="122">
        <f>[1]Trim83!AH30</f>
        <v>255.19292918100001</v>
      </c>
      <c r="BB31" s="122">
        <f>[1]Trim83!AI30</f>
        <v>605.41272925299995</v>
      </c>
      <c r="BC31" s="122">
        <f>[1]Trim83!AJ30</f>
        <v>280.61633415599999</v>
      </c>
      <c r="BD31" s="122">
        <f>[1]Trim83!AK30</f>
        <v>2010.8441377189999</v>
      </c>
      <c r="BE31" s="122">
        <f>[1]Trim83!AM30</f>
        <v>539.51203890900001</v>
      </c>
      <c r="BF31" s="122">
        <f>[1]Trim83!AL30</f>
        <v>2373.2834737859998</v>
      </c>
    </row>
    <row r="32" spans="1:58" s="29" customFormat="1" ht="12.75" x14ac:dyDescent="0.2">
      <c r="A32" s="37" t="str">
        <f>[1]Trim83!A31</f>
        <v>T1 2005</v>
      </c>
      <c r="B32" s="60">
        <f>[1]Trim83!B31</f>
        <v>4127.0826466179997</v>
      </c>
      <c r="C32" s="76">
        <f>[1]Trim83!C31</f>
        <v>17.615811893</v>
      </c>
      <c r="D32" s="76">
        <f>[1]Trim83!D31</f>
        <v>742.40933184799997</v>
      </c>
      <c r="E32" s="61">
        <f>[1]Trim83!E31</f>
        <v>47.651357619000002</v>
      </c>
      <c r="F32" s="62">
        <f>[1]Trim83!F31</f>
        <v>168.19554274199999</v>
      </c>
      <c r="G32" s="62">
        <f>[1]Trim83!G31</f>
        <v>57.942907974999997</v>
      </c>
      <c r="H32" s="62">
        <f>[1]Trim83!H31</f>
        <v>72.176763816000005</v>
      </c>
      <c r="I32" s="63">
        <f>[1]Trim83!I31</f>
        <v>396.442759696</v>
      </c>
      <c r="J32" s="76">
        <f>[1]Trim83!J31</f>
        <v>1876.301491149</v>
      </c>
      <c r="K32" s="76">
        <f t="shared" si="1"/>
        <v>1373.361361577</v>
      </c>
      <c r="L32" s="61">
        <f>[1]Trim83!L31</f>
        <v>541.21663953300003</v>
      </c>
      <c r="M32" s="62">
        <f>[1]Trim83!M31</f>
        <v>244.44374163800001</v>
      </c>
      <c r="N32" s="62">
        <f>[1]Trim83!N31</f>
        <v>126.790062232</v>
      </c>
      <c r="O32" s="62">
        <f>[1]Trim83!O31</f>
        <v>48.321467095999999</v>
      </c>
      <c r="P32" s="62">
        <f>[1]Trim83!P31</f>
        <v>68.940592237999994</v>
      </c>
      <c r="Q32" s="62">
        <f>[1]Trim83!Q31</f>
        <v>38.880030480000002</v>
      </c>
      <c r="R32" s="62">
        <f>[1]Trim83!R31</f>
        <v>261.97224161700001</v>
      </c>
      <c r="S32" s="63">
        <f>[1]Trim83!T31</f>
        <v>42.796586742999999</v>
      </c>
      <c r="T32" s="64">
        <f>[1]Trim83!S31</f>
        <v>117.39465015099999</v>
      </c>
      <c r="U32" s="53">
        <f>[1]Trim83!AN31</f>
        <v>4208.7294971816673</v>
      </c>
      <c r="V32" s="53">
        <f>[1]Trim83!AO31</f>
        <v>24.697489688666668</v>
      </c>
      <c r="W32" s="53">
        <f>[1]Trim83!AP31</f>
        <v>822.25812712100003</v>
      </c>
      <c r="X32" s="123">
        <f>[1]Trim83!AQ31</f>
        <v>56.011520557333334</v>
      </c>
      <c r="Y32" s="123">
        <f>[1]Trim83!AR31</f>
        <v>221.74388913999999</v>
      </c>
      <c r="Z32" s="123">
        <f>[1]Trim83!AS31</f>
        <v>60.106278698333334</v>
      </c>
      <c r="AA32" s="123">
        <f>[1]Trim83!AT31</f>
        <v>84.17871576266667</v>
      </c>
      <c r="AB32" s="123">
        <f>[1]Trim83!AU31</f>
        <v>400.21772296266664</v>
      </c>
      <c r="AC32" s="53">
        <f>[1]Trim83!AV31</f>
        <v>1870.5477057963333</v>
      </c>
      <c r="AD32" s="53">
        <f t="shared" si="0"/>
        <v>1379.0994378926666</v>
      </c>
      <c r="AE32" s="123">
        <f>[1]Trim83!AX31</f>
        <v>546.65877361999992</v>
      </c>
      <c r="AF32" s="123">
        <f>[1]Trim83!AY31</f>
        <v>234.64722986433335</v>
      </c>
      <c r="AG32" s="123">
        <f>[1]Trim83!AZ31</f>
        <v>115.53997444233335</v>
      </c>
      <c r="AH32" s="123">
        <f>[1]Trim83!BA31</f>
        <v>53.800874835666662</v>
      </c>
      <c r="AI32" s="123">
        <f>[1]Trim83!BB31</f>
        <v>74.053111339333327</v>
      </c>
      <c r="AJ32" s="123">
        <f>[1]Trim83!BC31</f>
        <v>34.229720968666669</v>
      </c>
      <c r="AK32" s="123">
        <f>[1]Trim83!BD31</f>
        <v>268.07213136333331</v>
      </c>
      <c r="AL32" s="123">
        <f>[1]Trim83!BF31</f>
        <v>52.097621459000003</v>
      </c>
      <c r="AM32" s="123">
        <f>[1]Trim83!BE31</f>
        <v>112.126736683</v>
      </c>
      <c r="AN32" s="54">
        <f>[1]Trim83!U31</f>
        <v>30774.362424954001</v>
      </c>
      <c r="AO32" s="54">
        <f>[1]Trim83!V31</f>
        <v>121.858707416</v>
      </c>
      <c r="AP32" s="54">
        <f>[1]Trim83!W31</f>
        <v>5416.6218383400001</v>
      </c>
      <c r="AQ32" s="124">
        <f>[1]Trim83!X31</f>
        <v>507.021755816</v>
      </c>
      <c r="AR32" s="124">
        <f>[1]Trim83!Y31</f>
        <v>1882.6946214599998</v>
      </c>
      <c r="AS32" s="124">
        <f>[1]Trim83!Z31</f>
        <v>307.75153722300001</v>
      </c>
      <c r="AT32" s="124">
        <f>[1]Trim83!AA31</f>
        <v>280.12738545100001</v>
      </c>
      <c r="AU32" s="124">
        <f>[1]Trim83!AB31</f>
        <v>2439.02653839</v>
      </c>
      <c r="AV32" s="54">
        <f>[1]Trim83!AC31</f>
        <v>8169.6123194829997</v>
      </c>
      <c r="AW32" s="54">
        <f t="shared" si="2"/>
        <v>14876.078864404</v>
      </c>
      <c r="AX32" s="124">
        <f>[1]Trim83!AE31</f>
        <v>5905.751027931</v>
      </c>
      <c r="AY32" s="124">
        <f>[1]Trim83!AF31</f>
        <v>2522.7334411239999</v>
      </c>
      <c r="AZ32" s="124">
        <f>[1]Trim83!AG31</f>
        <v>2300.819824489</v>
      </c>
      <c r="BA32" s="124">
        <f>[1]Trim83!AH31</f>
        <v>315.59263879500003</v>
      </c>
      <c r="BB32" s="124">
        <f>[1]Trim83!AI31</f>
        <v>802.46892085099989</v>
      </c>
      <c r="BC32" s="124">
        <f>[1]Trim83!AJ31</f>
        <v>175.70972089700001</v>
      </c>
      <c r="BD32" s="124">
        <f>[1]Trim83!AK31</f>
        <v>2120.6547019499999</v>
      </c>
      <c r="BE32" s="124">
        <f>[1]Trim83!AM31</f>
        <v>732.34858836700005</v>
      </c>
      <c r="BF32" s="124">
        <f>[1]Trim83!AL31</f>
        <v>2190.1906953110001</v>
      </c>
    </row>
    <row r="33" spans="1:58" s="29" customFormat="1" ht="12.75" x14ac:dyDescent="0.2">
      <c r="A33" s="37" t="str">
        <f>[1]Trim83!A32</f>
        <v>T2 2005</v>
      </c>
      <c r="B33" s="60">
        <f>[1]Trim83!B32</f>
        <v>4070.7319827870006</v>
      </c>
      <c r="C33" s="76">
        <f>[1]Trim83!C32</f>
        <v>34.296191364000002</v>
      </c>
      <c r="D33" s="76">
        <f>[1]Trim83!D32</f>
        <v>805.13700916900007</v>
      </c>
      <c r="E33" s="61">
        <f>[1]Trim83!E32</f>
        <v>48.962804102</v>
      </c>
      <c r="F33" s="62">
        <f>[1]Trim83!F32</f>
        <v>238.79083393000002</v>
      </c>
      <c r="G33" s="62">
        <f>[1]Trim83!G32</f>
        <v>45.578680003999999</v>
      </c>
      <c r="H33" s="62">
        <f>[1]Trim83!H32</f>
        <v>76.639854209999996</v>
      </c>
      <c r="I33" s="63">
        <f>[1]Trim83!I32</f>
        <v>395.164836923</v>
      </c>
      <c r="J33" s="76">
        <f>[1]Trim83!J32</f>
        <v>1858.62164093</v>
      </c>
      <c r="K33" s="76">
        <f t="shared" si="1"/>
        <v>1276.9194846620001</v>
      </c>
      <c r="L33" s="61">
        <f>[1]Trim83!L32</f>
        <v>410.89563739900001</v>
      </c>
      <c r="M33" s="62">
        <f>[1]Trim83!M32</f>
        <v>250.18494314500001</v>
      </c>
      <c r="N33" s="62">
        <f>[1]Trim83!N32</f>
        <v>97.353748261000007</v>
      </c>
      <c r="O33" s="62">
        <f>[1]Trim83!O32</f>
        <v>36.434714323000001</v>
      </c>
      <c r="P33" s="62">
        <f>[1]Trim83!P32</f>
        <v>51.502824527999998</v>
      </c>
      <c r="Q33" s="62">
        <f>[1]Trim83!Q32</f>
        <v>44.705060713000002</v>
      </c>
      <c r="R33" s="62">
        <f>[1]Trim83!R32</f>
        <v>344.06879927900002</v>
      </c>
      <c r="S33" s="63">
        <f>[1]Trim83!T32</f>
        <v>41.773757013999997</v>
      </c>
      <c r="T33" s="64">
        <f>[1]Trim83!S32</f>
        <v>95.757656662000002</v>
      </c>
      <c r="U33" s="53">
        <f>[1]Trim83!AN32</f>
        <v>4210.0136730466666</v>
      </c>
      <c r="V33" s="53">
        <f>[1]Trim83!AO32</f>
        <v>29.186157701666669</v>
      </c>
      <c r="W33" s="53">
        <f>[1]Trim83!AP32</f>
        <v>796.55802124233333</v>
      </c>
      <c r="X33" s="123">
        <f>[1]Trim83!AQ32</f>
        <v>54.162054832333332</v>
      </c>
      <c r="Y33" s="123">
        <f>[1]Trim83!AR32</f>
        <v>227.02991523933329</v>
      </c>
      <c r="Z33" s="123">
        <f>[1]Trim83!AS32</f>
        <v>47.270170662666665</v>
      </c>
      <c r="AA33" s="123">
        <f>[1]Trim83!AT32</f>
        <v>70.66806990133334</v>
      </c>
      <c r="AB33" s="123">
        <f>[1]Trim83!AU32</f>
        <v>397.4278106066667</v>
      </c>
      <c r="AC33" s="53">
        <f>[1]Trim83!AV32</f>
        <v>1898.6535868786668</v>
      </c>
      <c r="AD33" s="53">
        <f t="shared" si="0"/>
        <v>1373.5841310586668</v>
      </c>
      <c r="AE33" s="123">
        <f>[1]Trim83!AX32</f>
        <v>500.17852209633338</v>
      </c>
      <c r="AF33" s="123">
        <f>[1]Trim83!AY32</f>
        <v>240.96266916700003</v>
      </c>
      <c r="AG33" s="123">
        <f>[1]Trim83!AZ32</f>
        <v>118.04726052766667</v>
      </c>
      <c r="AH33" s="123">
        <f>[1]Trim83!BA32</f>
        <v>50.186975619666669</v>
      </c>
      <c r="AI33" s="123">
        <f>[1]Trim83!BB32</f>
        <v>56.958599176666667</v>
      </c>
      <c r="AJ33" s="123">
        <f>[1]Trim83!BC32</f>
        <v>55.298767794666666</v>
      </c>
      <c r="AK33" s="123">
        <f>[1]Trim83!BD32</f>
        <v>302.1027717683333</v>
      </c>
      <c r="AL33" s="123">
        <f>[1]Trim83!BF32</f>
        <v>49.848564908333337</v>
      </c>
      <c r="AM33" s="123">
        <f>[1]Trim83!BE32</f>
        <v>112.03177616533333</v>
      </c>
      <c r="AN33" s="54">
        <f>[1]Trim83!U32</f>
        <v>30285.491577481</v>
      </c>
      <c r="AO33" s="54">
        <f>[1]Trim83!V32</f>
        <v>162.47237314899999</v>
      </c>
      <c r="AP33" s="54">
        <f>[1]Trim83!W32</f>
        <v>5695.8639204179999</v>
      </c>
      <c r="AQ33" s="124">
        <f>[1]Trim83!X32</f>
        <v>501.936370001</v>
      </c>
      <c r="AR33" s="124">
        <f>[1]Trim83!Y32</f>
        <v>2488.1369276280002</v>
      </c>
      <c r="AS33" s="124">
        <f>[1]Trim83!Z32</f>
        <v>215.88249524599999</v>
      </c>
      <c r="AT33" s="124">
        <f>[1]Trim83!AA32</f>
        <v>154.53924183199999</v>
      </c>
      <c r="AU33" s="124">
        <f>[1]Trim83!AB32</f>
        <v>2335.3688857110001</v>
      </c>
      <c r="AV33" s="54">
        <f>[1]Trim83!AC32</f>
        <v>8283.9339638679994</v>
      </c>
      <c r="AW33" s="54">
        <f t="shared" si="2"/>
        <v>14008.522911053</v>
      </c>
      <c r="AX33" s="124">
        <f>[1]Trim83!AE32</f>
        <v>5667.3217061239993</v>
      </c>
      <c r="AY33" s="124">
        <f>[1]Trim83!AF32</f>
        <v>2544.0072511160001</v>
      </c>
      <c r="AZ33" s="124">
        <f>[1]Trim83!AG32</f>
        <v>2306.214872565</v>
      </c>
      <c r="BA33" s="124">
        <f>[1]Trim83!AH32</f>
        <v>274.60818764599998</v>
      </c>
      <c r="BB33" s="124">
        <f>[1]Trim83!AI32</f>
        <v>420.62546705699998</v>
      </c>
      <c r="BC33" s="124">
        <f>[1]Trim83!AJ32</f>
        <v>245.59972527500003</v>
      </c>
      <c r="BD33" s="124">
        <f>[1]Trim83!AK32</f>
        <v>1981.047824626</v>
      </c>
      <c r="BE33" s="124">
        <f>[1]Trim83!AM32</f>
        <v>569.09787664400005</v>
      </c>
      <c r="BF33" s="124">
        <f>[1]Trim83!AL32</f>
        <v>2134.6984089930002</v>
      </c>
    </row>
    <row r="34" spans="1:58" s="29" customFormat="1" ht="12.75" x14ac:dyDescent="0.2">
      <c r="A34" s="37" t="str">
        <f>[1]Trim83!A33</f>
        <v>T3 2005</v>
      </c>
      <c r="B34" s="60">
        <f>[1]Trim83!B33</f>
        <v>4204.5906439170003</v>
      </c>
      <c r="C34" s="76">
        <f>[1]Trim83!C33</f>
        <v>40.326218107999999</v>
      </c>
      <c r="D34" s="76">
        <f>[1]Trim83!D33</f>
        <v>735.72560824200002</v>
      </c>
      <c r="E34" s="61">
        <f>[1]Trim83!E33</f>
        <v>34.382124408999999</v>
      </c>
      <c r="F34" s="62">
        <f>[1]Trim83!F33</f>
        <v>229.92629213000001</v>
      </c>
      <c r="G34" s="62">
        <f>[1]Trim83!G33</f>
        <v>45.116453964000002</v>
      </c>
      <c r="H34" s="62">
        <f>[1]Trim83!H33</f>
        <v>80.490385027000002</v>
      </c>
      <c r="I34" s="63">
        <f>[1]Trim83!I33</f>
        <v>345.810352712</v>
      </c>
      <c r="J34" s="76">
        <f>[1]Trim83!J33</f>
        <v>1945.944499316</v>
      </c>
      <c r="K34" s="76">
        <f t="shared" si="1"/>
        <v>1397.172413684</v>
      </c>
      <c r="L34" s="61">
        <f>[1]Trim83!L33</f>
        <v>502.71983700099997</v>
      </c>
      <c r="M34" s="62">
        <f>[1]Trim83!M33</f>
        <v>244.67890365900001</v>
      </c>
      <c r="N34" s="62">
        <f>[1]Trim83!N33</f>
        <v>97.424356626999995</v>
      </c>
      <c r="O34" s="62">
        <f>[1]Trim83!O33</f>
        <v>66.744801973999998</v>
      </c>
      <c r="P34" s="62">
        <f>[1]Trim83!P33</f>
        <v>54.744604567000003</v>
      </c>
      <c r="Q34" s="62">
        <f>[1]Trim83!Q33</f>
        <v>49.94906099</v>
      </c>
      <c r="R34" s="62">
        <f>[1]Trim83!R33</f>
        <v>340.07271035100001</v>
      </c>
      <c r="S34" s="63">
        <f>[1]Trim83!T33</f>
        <v>40.838138514999997</v>
      </c>
      <c r="T34" s="64">
        <f>[1]Trim83!S33</f>
        <v>85.421904566999999</v>
      </c>
      <c r="U34" s="53">
        <f>[1]Trim83!AN33</f>
        <v>4222.2866814986664</v>
      </c>
      <c r="V34" s="53">
        <f>[1]Trim83!AO33</f>
        <v>33.065707381000003</v>
      </c>
      <c r="W34" s="53">
        <f>[1]Trim83!AP33</f>
        <v>828.31519408899987</v>
      </c>
      <c r="X34" s="123">
        <f>[1]Trim83!AQ33</f>
        <v>49.777840586333333</v>
      </c>
      <c r="Y34" s="123">
        <f>[1]Trim83!AR33</f>
        <v>246.03150815266667</v>
      </c>
      <c r="Z34" s="123">
        <f>[1]Trim83!AS33</f>
        <v>50.762938699333326</v>
      </c>
      <c r="AA34" s="123">
        <f>[1]Trim83!AT33</f>
        <v>82.921712699666671</v>
      </c>
      <c r="AB34" s="123">
        <f>[1]Trim83!AU33</f>
        <v>398.821193951</v>
      </c>
      <c r="AC34" s="53">
        <f>[1]Trim83!AV33</f>
        <v>1905.2462814743333</v>
      </c>
      <c r="AD34" s="53">
        <f t="shared" si="0"/>
        <v>1343.353194283</v>
      </c>
      <c r="AE34" s="123">
        <f>[1]Trim83!AX33</f>
        <v>473.23202469900002</v>
      </c>
      <c r="AF34" s="123">
        <f>[1]Trim83!AY33</f>
        <v>231.81542633433332</v>
      </c>
      <c r="AG34" s="123">
        <f>[1]Trim83!AZ33</f>
        <v>114.91841423033333</v>
      </c>
      <c r="AH34" s="123">
        <f>[1]Trim83!BA33</f>
        <v>60.623866623999994</v>
      </c>
      <c r="AI34" s="123">
        <f>[1]Trim83!BB33</f>
        <v>51.687497474666664</v>
      </c>
      <c r="AJ34" s="123">
        <f>[1]Trim83!BC33</f>
        <v>50.201914918</v>
      </c>
      <c r="AK34" s="123">
        <f>[1]Trim83!BD33</f>
        <v>323.75992359166668</v>
      </c>
      <c r="AL34" s="123">
        <f>[1]Trim83!BF33</f>
        <v>37.114126411000001</v>
      </c>
      <c r="AM34" s="123">
        <f>[1]Trim83!BE33</f>
        <v>112.30630427133333</v>
      </c>
      <c r="AN34" s="54">
        <f>[1]Trim83!U33</f>
        <v>30618.594282745002</v>
      </c>
      <c r="AO34" s="54">
        <f>[1]Trim83!V33</f>
        <v>199.55962958399999</v>
      </c>
      <c r="AP34" s="54">
        <f>[1]Trim83!W33</f>
        <v>6063.7504202279997</v>
      </c>
      <c r="AQ34" s="124">
        <f>[1]Trim83!X33</f>
        <v>540.41324070500002</v>
      </c>
      <c r="AR34" s="124">
        <f>[1]Trim83!Y33</f>
        <v>2728.3711215459998</v>
      </c>
      <c r="AS34" s="124">
        <f>[1]Trim83!Z33</f>
        <v>259.86380678700004</v>
      </c>
      <c r="AT34" s="124">
        <f>[1]Trim83!AA33</f>
        <v>222.58314762600003</v>
      </c>
      <c r="AU34" s="124">
        <f>[1]Trim83!AB33</f>
        <v>2312.519103564</v>
      </c>
      <c r="AV34" s="54">
        <f>[1]Trim83!AC33</f>
        <v>7720.8608058250011</v>
      </c>
      <c r="AW34" s="54">
        <f t="shared" si="2"/>
        <v>14464.900580769001</v>
      </c>
      <c r="AX34" s="124">
        <f>[1]Trim83!AE33</f>
        <v>5592.3226427030004</v>
      </c>
      <c r="AY34" s="124">
        <f>[1]Trim83!AF33</f>
        <v>2645.4589854880001</v>
      </c>
      <c r="AZ34" s="124">
        <f>[1]Trim83!AG33</f>
        <v>2286.1701558069999</v>
      </c>
      <c r="BA34" s="124">
        <f>[1]Trim83!AH33</f>
        <v>410.06754028800003</v>
      </c>
      <c r="BB34" s="124">
        <f>[1]Trim83!AI33</f>
        <v>358.35620802400001</v>
      </c>
      <c r="BC34" s="124">
        <f>[1]Trim83!AJ33</f>
        <v>354.62698895799997</v>
      </c>
      <c r="BD34" s="124">
        <f>[1]Trim83!AK33</f>
        <v>2284.2669547949999</v>
      </c>
      <c r="BE34" s="124">
        <f>[1]Trim83!AM33</f>
        <v>533.63110470599997</v>
      </c>
      <c r="BF34" s="124">
        <f>[1]Trim83!AL33</f>
        <v>2169.5228463389999</v>
      </c>
    </row>
    <row r="35" spans="1:58" s="107" customFormat="1" ht="12.75" x14ac:dyDescent="0.2">
      <c r="A35" s="100" t="str">
        <f>[1]Trim83!A34</f>
        <v>T4 2005</v>
      </c>
      <c r="B35" s="101">
        <f>[1]Trim83!B34</f>
        <v>4284.9126022760001</v>
      </c>
      <c r="C35" s="102">
        <f>[1]Trim83!C34</f>
        <v>28.380147090000001</v>
      </c>
      <c r="D35" s="102">
        <f>[1]Trim83!D34</f>
        <v>854.46078042299996</v>
      </c>
      <c r="E35" s="103">
        <f>[1]Trim83!E34</f>
        <v>56.639940178000003</v>
      </c>
      <c r="F35" s="104">
        <f>[1]Trim83!F34</f>
        <v>222.393834322</v>
      </c>
      <c r="G35" s="104">
        <f>[1]Trim83!G34</f>
        <v>52.874557877000001</v>
      </c>
      <c r="H35" s="104">
        <f>[1]Trim83!H34</f>
        <v>59.834422959999998</v>
      </c>
      <c r="I35" s="105">
        <f>[1]Trim83!I34</f>
        <v>462.71802508600001</v>
      </c>
      <c r="J35" s="102">
        <f>[1]Trim83!J34</f>
        <v>1984.6968135520001</v>
      </c>
      <c r="K35" s="102">
        <f t="shared" si="1"/>
        <v>1331.7593991040001</v>
      </c>
      <c r="L35" s="103">
        <f>[1]Trim83!L34</f>
        <v>421.93658562500002</v>
      </c>
      <c r="M35" s="104">
        <f>[1]Trim83!M34</f>
        <v>254.08833620499999</v>
      </c>
      <c r="N35" s="104">
        <f>[1]Trim83!N34</f>
        <v>111.415861007</v>
      </c>
      <c r="O35" s="104">
        <f>[1]Trim83!O34</f>
        <v>88.520969054999995</v>
      </c>
      <c r="P35" s="104">
        <f>[1]Trim83!P34</f>
        <v>74.258844083</v>
      </c>
      <c r="Q35" s="104">
        <f>[1]Trim83!Q34</f>
        <v>36.399967312000001</v>
      </c>
      <c r="R35" s="104">
        <f>[1]Trim83!R34</f>
        <v>299.380014528</v>
      </c>
      <c r="S35" s="105">
        <f>[1]Trim83!T34</f>
        <v>45.758821288999997</v>
      </c>
      <c r="T35" s="106">
        <f>[1]Trim83!S34</f>
        <v>85.615462106999999</v>
      </c>
      <c r="U35" s="102">
        <f>[1]Trim83!AN34</f>
        <v>4142.578280316</v>
      </c>
      <c r="V35" s="102">
        <f>[1]Trim83!AO34</f>
        <v>32.451606978999997</v>
      </c>
      <c r="W35" s="102">
        <f>[1]Trim83!AP34</f>
        <v>794.09764797066657</v>
      </c>
      <c r="X35" s="122">
        <f>[1]Trim83!AQ34</f>
        <v>47.298498882666671</v>
      </c>
      <c r="Y35" s="122">
        <f>[1]Trim83!AR34</f>
        <v>226.18404106033336</v>
      </c>
      <c r="Z35" s="122">
        <f>[1]Trim83!AS34</f>
        <v>53.955157177333341</v>
      </c>
      <c r="AA35" s="122">
        <f>[1]Trim83!AT34</f>
        <v>59.767941497666669</v>
      </c>
      <c r="AB35" s="122">
        <f>[1]Trim83!AU34</f>
        <v>406.89200935266666</v>
      </c>
      <c r="AC35" s="102">
        <f>[1]Trim83!AV34</f>
        <v>1854.4171430909998</v>
      </c>
      <c r="AD35" s="102">
        <f t="shared" si="0"/>
        <v>1356.9243486960002</v>
      </c>
      <c r="AE35" s="122">
        <f>[1]Trim83!AX34</f>
        <v>454.81530733866663</v>
      </c>
      <c r="AF35" s="122">
        <f>[1]Trim83!AY34</f>
        <v>265.598041029</v>
      </c>
      <c r="AG35" s="122">
        <f>[1]Trim83!AZ34</f>
        <v>124.00671996933335</v>
      </c>
      <c r="AH35" s="122">
        <f>[1]Trim83!BA34</f>
        <v>56.240581770999995</v>
      </c>
      <c r="AI35" s="122">
        <f>[1]Trim83!BB34</f>
        <v>62.281931280333332</v>
      </c>
      <c r="AJ35" s="122">
        <f>[1]Trim83!BC34</f>
        <v>36.545328078000004</v>
      </c>
      <c r="AK35" s="122">
        <f>[1]Trim83!BD34</f>
        <v>308.816247379</v>
      </c>
      <c r="AL35" s="122">
        <f>[1]Trim83!BF34</f>
        <v>48.620191850666664</v>
      </c>
      <c r="AM35" s="122">
        <f>[1]Trim83!BE34</f>
        <v>104.68753357933333</v>
      </c>
      <c r="AN35" s="102">
        <f>[1]Trim83!U34</f>
        <v>28237.119852723001</v>
      </c>
      <c r="AO35" s="102">
        <f>[1]Trim83!V34</f>
        <v>138.61894131299999</v>
      </c>
      <c r="AP35" s="102">
        <f>[1]Trim83!W34</f>
        <v>5524.9341551219995</v>
      </c>
      <c r="AQ35" s="122">
        <f>[1]Trim83!X34</f>
        <v>398.321140507</v>
      </c>
      <c r="AR35" s="122">
        <f>[1]Trim83!Y34</f>
        <v>2330.5854436049999</v>
      </c>
      <c r="AS35" s="122">
        <f>[1]Trim83!Z34</f>
        <v>200.90385270400003</v>
      </c>
      <c r="AT35" s="122">
        <f>[1]Trim83!AA34</f>
        <v>152.25535415299998</v>
      </c>
      <c r="AU35" s="122">
        <f>[1]Trim83!AB34</f>
        <v>2442.8683641530001</v>
      </c>
      <c r="AV35" s="102">
        <f>[1]Trim83!AC34</f>
        <v>7377.5504098889996</v>
      </c>
      <c r="AW35" s="102">
        <f t="shared" si="2"/>
        <v>13276.379422225</v>
      </c>
      <c r="AX35" s="122">
        <f>[1]Trim83!AE34</f>
        <v>4377.7361004840004</v>
      </c>
      <c r="AY35" s="122">
        <f>[1]Trim83!AF34</f>
        <v>2960.9204537369997</v>
      </c>
      <c r="AZ35" s="122">
        <f>[1]Trim83!AG34</f>
        <v>2513.6307345280002</v>
      </c>
      <c r="BA35" s="122">
        <f>[1]Trim83!AH34</f>
        <v>260.85076103900002</v>
      </c>
      <c r="BB35" s="122">
        <f>[1]Trim83!AI34</f>
        <v>440.83534610200002</v>
      </c>
      <c r="BC35" s="122">
        <f>[1]Trim83!AJ34</f>
        <v>105.205030201</v>
      </c>
      <c r="BD35" s="122">
        <f>[1]Trim83!AK34</f>
        <v>2075.6982249849998</v>
      </c>
      <c r="BE35" s="122">
        <f>[1]Trim83!AM34</f>
        <v>541.50277114899995</v>
      </c>
      <c r="BF35" s="122">
        <f>[1]Trim83!AL34</f>
        <v>1919.6369241740001</v>
      </c>
    </row>
    <row r="36" spans="1:58" s="29" customFormat="1" ht="12.75" x14ac:dyDescent="0.2">
      <c r="A36" s="37" t="str">
        <f>[1]Trim83!A35</f>
        <v>T1 2006</v>
      </c>
      <c r="B36" s="60">
        <f>[1]Trim83!B35</f>
        <v>4409.5126259440003</v>
      </c>
      <c r="C36" s="76">
        <f>[1]Trim83!C35</f>
        <v>20.935633478</v>
      </c>
      <c r="D36" s="76">
        <f>[1]Trim83!D35</f>
        <v>816.29305192300001</v>
      </c>
      <c r="E36" s="61">
        <f>[1]Trim83!E35</f>
        <v>47.085681772999997</v>
      </c>
      <c r="F36" s="62">
        <f>[1]Trim83!F35</f>
        <v>226.43154151499999</v>
      </c>
      <c r="G36" s="62">
        <f>[1]Trim83!G35</f>
        <v>56.408953752999999</v>
      </c>
      <c r="H36" s="62">
        <f>[1]Trim83!H35</f>
        <v>66.248531864</v>
      </c>
      <c r="I36" s="63">
        <f>[1]Trim83!I35</f>
        <v>420.11834301800002</v>
      </c>
      <c r="J36" s="76">
        <f>[1]Trim83!J35</f>
        <v>2097.8260777400001</v>
      </c>
      <c r="K36" s="76">
        <f t="shared" si="1"/>
        <v>1386.3941449389999</v>
      </c>
      <c r="L36" s="61">
        <f>[1]Trim83!L35</f>
        <v>374.38240942700003</v>
      </c>
      <c r="M36" s="62">
        <f>[1]Trim83!M35</f>
        <v>436.99331634100002</v>
      </c>
      <c r="N36" s="62">
        <f>[1]Trim83!N35</f>
        <v>74.188001545000006</v>
      </c>
      <c r="O36" s="62">
        <f>[1]Trim83!O35</f>
        <v>69.309586452999994</v>
      </c>
      <c r="P36" s="62">
        <f>[1]Trim83!P35</f>
        <v>55.126825294</v>
      </c>
      <c r="Q36" s="62">
        <f>[1]Trim83!Q35</f>
        <v>49.519507994000001</v>
      </c>
      <c r="R36" s="62">
        <f>[1]Trim83!R35</f>
        <v>269.17872877500002</v>
      </c>
      <c r="S36" s="63">
        <f>[1]Trim83!T35</f>
        <v>57.695769110000001</v>
      </c>
      <c r="T36" s="64">
        <f>[1]Trim83!S35</f>
        <v>88.063717863999997</v>
      </c>
      <c r="U36" s="53">
        <f>[1]Trim83!AN35</f>
        <v>4112.1989379866673</v>
      </c>
      <c r="V36" s="53">
        <f>[1]Trim83!AO35</f>
        <v>22.43444455966667</v>
      </c>
      <c r="W36" s="53">
        <f>[1]Trim83!AP35</f>
        <v>784.50362985866661</v>
      </c>
      <c r="X36" s="123">
        <f>[1]Trim83!AQ35</f>
        <v>44.540987977333337</v>
      </c>
      <c r="Y36" s="123">
        <f>[1]Trim83!AR35</f>
        <v>231.40886730566663</v>
      </c>
      <c r="Z36" s="123">
        <f>[1]Trim83!AS35</f>
        <v>66.399551686000009</v>
      </c>
      <c r="AA36" s="123">
        <f>[1]Trim83!AT35</f>
        <v>57.536699694666673</v>
      </c>
      <c r="AB36" s="123">
        <f>[1]Trim83!AU35</f>
        <v>384.61752319499993</v>
      </c>
      <c r="AC36" s="53">
        <f>[1]Trim83!AV35</f>
        <v>1897.5613163833332</v>
      </c>
      <c r="AD36" s="53">
        <f t="shared" si="0"/>
        <v>1310.364806819</v>
      </c>
      <c r="AE36" s="123">
        <f>[1]Trim83!AX35</f>
        <v>407.67893955633326</v>
      </c>
      <c r="AF36" s="123">
        <f>[1]Trim83!AY35</f>
        <v>302.82995558800002</v>
      </c>
      <c r="AG36" s="123">
        <f>[1]Trim83!AZ35</f>
        <v>113.56554135033333</v>
      </c>
      <c r="AH36" s="123">
        <f>[1]Trim83!BA35</f>
        <v>78.305275190666663</v>
      </c>
      <c r="AI36" s="123">
        <f>[1]Trim83!BB35</f>
        <v>60.933506831333325</v>
      </c>
      <c r="AJ36" s="123">
        <f>[1]Trim83!BC35</f>
        <v>40.105514643666673</v>
      </c>
      <c r="AK36" s="123">
        <f>[1]Trim83!BD35</f>
        <v>264.60336614600004</v>
      </c>
      <c r="AL36" s="123">
        <f>[1]Trim83!BF35</f>
        <v>42.342707512666664</v>
      </c>
      <c r="AM36" s="123">
        <f>[1]Trim83!BE35</f>
        <v>97.334740366000005</v>
      </c>
      <c r="AN36" s="54">
        <f>[1]Trim83!U35</f>
        <v>29253.458438966005</v>
      </c>
      <c r="AO36" s="54">
        <f>[1]Trim83!V35</f>
        <v>72.739799187000003</v>
      </c>
      <c r="AP36" s="54">
        <f>[1]Trim83!W35</f>
        <v>6225.5890614270002</v>
      </c>
      <c r="AQ36" s="124">
        <f>[1]Trim83!X35</f>
        <v>386.26418779400001</v>
      </c>
      <c r="AR36" s="124">
        <f>[1]Trim83!Y35</f>
        <v>3160.4423368560001</v>
      </c>
      <c r="AS36" s="124">
        <f>[1]Trim83!Z35</f>
        <v>217.92010847900002</v>
      </c>
      <c r="AT36" s="124">
        <f>[1]Trim83!AA35</f>
        <v>217.56831779500001</v>
      </c>
      <c r="AU36" s="124">
        <f>[1]Trim83!AB35</f>
        <v>2243.3941105029999</v>
      </c>
      <c r="AV36" s="54">
        <f>[1]Trim83!AC35</f>
        <v>7418.4859804219996</v>
      </c>
      <c r="AW36" s="54">
        <f t="shared" si="2"/>
        <v>13391.917343034002</v>
      </c>
      <c r="AX36" s="124">
        <f>[1]Trim83!AE35</f>
        <v>4459.3576096230008</v>
      </c>
      <c r="AY36" s="124">
        <f>[1]Trim83!AF35</f>
        <v>3319.703185415</v>
      </c>
      <c r="AZ36" s="124">
        <f>[1]Trim83!AG35</f>
        <v>2359.5823960610001</v>
      </c>
      <c r="BA36" s="124">
        <f>[1]Trim83!AH35</f>
        <v>308.539345438</v>
      </c>
      <c r="BB36" s="124">
        <f>[1]Trim83!AI35</f>
        <v>356.26506496800005</v>
      </c>
      <c r="BC36" s="124">
        <f>[1]Trim83!AJ35</f>
        <v>172.00849782699999</v>
      </c>
      <c r="BD36" s="124">
        <f>[1]Trim83!AK35</f>
        <v>1811.540500462</v>
      </c>
      <c r="BE36" s="124">
        <f>[1]Trim83!AM35</f>
        <v>604.92074323999998</v>
      </c>
      <c r="BF36" s="124">
        <f>[1]Trim83!AL35</f>
        <v>2144.7262548959998</v>
      </c>
    </row>
    <row r="37" spans="1:58" s="29" customFormat="1" ht="12.75" x14ac:dyDescent="0.2">
      <c r="A37" s="37" t="str">
        <f>[1]Trim83!A36</f>
        <v>T2 2006</v>
      </c>
      <c r="B37" s="60">
        <f>[1]Trim83!B36</f>
        <v>4152.4516605410008</v>
      </c>
      <c r="C37" s="76">
        <f>[1]Trim83!C36</f>
        <v>15.80298252</v>
      </c>
      <c r="D37" s="76">
        <f>[1]Trim83!D36</f>
        <v>746.53987740599996</v>
      </c>
      <c r="E37" s="61">
        <f>[1]Trim83!E36</f>
        <v>67.571957702999995</v>
      </c>
      <c r="F37" s="62">
        <f>[1]Trim83!F36</f>
        <v>231.047469697</v>
      </c>
      <c r="G37" s="62">
        <f>[1]Trim83!G36</f>
        <v>69.621072728000001</v>
      </c>
      <c r="H37" s="62">
        <f>[1]Trim83!H36</f>
        <v>38.330488197999998</v>
      </c>
      <c r="I37" s="63">
        <f>[1]Trim83!I36</f>
        <v>339.96888908</v>
      </c>
      <c r="J37" s="76">
        <f>[1]Trim83!J36</f>
        <v>2060.9382336680001</v>
      </c>
      <c r="K37" s="76">
        <f t="shared" si="1"/>
        <v>1237.5997017300001</v>
      </c>
      <c r="L37" s="61">
        <f>[1]Trim83!L36</f>
        <v>437.24585820700003</v>
      </c>
      <c r="M37" s="62">
        <f>[1]Trim83!M36</f>
        <v>296.189853019</v>
      </c>
      <c r="N37" s="62">
        <f>[1]Trim83!N36</f>
        <v>75.234164254000007</v>
      </c>
      <c r="O37" s="62">
        <f>[1]Trim83!O36</f>
        <v>32.289357463000002</v>
      </c>
      <c r="P37" s="62">
        <f>[1]Trim83!P36</f>
        <v>57.317629670999999</v>
      </c>
      <c r="Q37" s="62">
        <f>[1]Trim83!Q36</f>
        <v>50.214569175999998</v>
      </c>
      <c r="R37" s="62">
        <f>[1]Trim83!R36</f>
        <v>224.08899633499999</v>
      </c>
      <c r="S37" s="63">
        <f>[1]Trim83!T36</f>
        <v>65.019273604999995</v>
      </c>
      <c r="T37" s="64">
        <f>[1]Trim83!S36</f>
        <v>91.570865217000005</v>
      </c>
      <c r="U37" s="53">
        <f>[1]Trim83!AN36</f>
        <v>4203.1885661793331</v>
      </c>
      <c r="V37" s="53">
        <f>[1]Trim83!AO36</f>
        <v>17.501428735000001</v>
      </c>
      <c r="W37" s="53">
        <f>[1]Trim83!AP36</f>
        <v>785.0497706299999</v>
      </c>
      <c r="X37" s="123">
        <f>[1]Trim83!AQ36</f>
        <v>60.748688190666662</v>
      </c>
      <c r="Y37" s="123">
        <f>[1]Trim83!AR36</f>
        <v>261.08194793333331</v>
      </c>
      <c r="Z37" s="123">
        <f>[1]Trim83!AS36</f>
        <v>68.117257703333337</v>
      </c>
      <c r="AA37" s="123">
        <f>[1]Trim83!AT36</f>
        <v>52.762734612333333</v>
      </c>
      <c r="AB37" s="123">
        <f>[1]Trim83!AU36</f>
        <v>342.33914219033335</v>
      </c>
      <c r="AC37" s="53">
        <f>[1]Trim83!AV36</f>
        <v>1996.7611123943334</v>
      </c>
      <c r="AD37" s="53">
        <f t="shared" si="0"/>
        <v>1306.0823032190001</v>
      </c>
      <c r="AE37" s="123">
        <f>[1]Trim83!AX36</f>
        <v>426.36647111966664</v>
      </c>
      <c r="AF37" s="123">
        <f>[1]Trim83!AY36</f>
        <v>348.38602521066667</v>
      </c>
      <c r="AG37" s="123">
        <f>[1]Trim83!AZ36</f>
        <v>101.88992616166666</v>
      </c>
      <c r="AH37" s="123">
        <f>[1]Trim83!BA36</f>
        <v>40.246504756333337</v>
      </c>
      <c r="AI37" s="123">
        <f>[1]Trim83!BB36</f>
        <v>56.726692859666663</v>
      </c>
      <c r="AJ37" s="123">
        <f>[1]Trim83!BC36</f>
        <v>34.413581459666666</v>
      </c>
      <c r="AK37" s="123">
        <f>[1]Trim83!BD36</f>
        <v>246.68622133399995</v>
      </c>
      <c r="AL37" s="123">
        <f>[1]Trim83!BF36</f>
        <v>51.366880317333333</v>
      </c>
      <c r="AM37" s="123">
        <f>[1]Trim83!BE36</f>
        <v>97.793951200999985</v>
      </c>
      <c r="AN37" s="54">
        <f>[1]Trim83!U36</f>
        <v>30127.790318400002</v>
      </c>
      <c r="AO37" s="54">
        <f>[1]Trim83!V36</f>
        <v>88.231494604999995</v>
      </c>
      <c r="AP37" s="54">
        <f>[1]Trim83!W36</f>
        <v>6298.4801331640001</v>
      </c>
      <c r="AQ37" s="124">
        <f>[1]Trim83!X36</f>
        <v>477.98310636300005</v>
      </c>
      <c r="AR37" s="124">
        <f>[1]Trim83!Y36</f>
        <v>3401.8984552080001</v>
      </c>
      <c r="AS37" s="124">
        <f>[1]Trim83!Z36</f>
        <v>240.609005362</v>
      </c>
      <c r="AT37" s="124">
        <f>[1]Trim83!AA36</f>
        <v>151.58839077300001</v>
      </c>
      <c r="AU37" s="124">
        <f>[1]Trim83!AB36</f>
        <v>2026.4011754579999</v>
      </c>
      <c r="AV37" s="54">
        <f>[1]Trim83!AC36</f>
        <v>7605.8600390419997</v>
      </c>
      <c r="AW37" s="54">
        <f t="shared" si="2"/>
        <v>14072.294189450002</v>
      </c>
      <c r="AX37" s="124">
        <f>[1]Trim83!AE36</f>
        <v>5237.1972158769995</v>
      </c>
      <c r="AY37" s="124">
        <f>[1]Trim83!AF36</f>
        <v>3337.9370455580001</v>
      </c>
      <c r="AZ37" s="124">
        <f>[1]Trim83!AG36</f>
        <v>2427.4524048930002</v>
      </c>
      <c r="BA37" s="124">
        <f>[1]Trim83!AH36</f>
        <v>136.03605763000002</v>
      </c>
      <c r="BB37" s="124">
        <f>[1]Trim83!AI36</f>
        <v>380.89353447400003</v>
      </c>
      <c r="BC37" s="124">
        <f>[1]Trim83!AJ36</f>
        <v>230.242852605</v>
      </c>
      <c r="BD37" s="124">
        <f>[1]Trim83!AK36</f>
        <v>1596.612974526</v>
      </c>
      <c r="BE37" s="124">
        <f>[1]Trim83!AM36</f>
        <v>725.92210388700005</v>
      </c>
      <c r="BF37" s="124">
        <f>[1]Trim83!AL36</f>
        <v>2062.9244621389998</v>
      </c>
    </row>
    <row r="38" spans="1:58" s="29" customFormat="1" ht="12.75" x14ac:dyDescent="0.2">
      <c r="A38" s="37" t="str">
        <f>[1]Trim83!A37</f>
        <v>T3 2006</v>
      </c>
      <c r="B38" s="60">
        <f>[1]Trim83!B37</f>
        <v>4417.0602632529999</v>
      </c>
      <c r="C38" s="76">
        <f>[1]Trim83!C37</f>
        <v>18.218960252999999</v>
      </c>
      <c r="D38" s="76">
        <f>[1]Trim83!D37</f>
        <v>835.92049919300007</v>
      </c>
      <c r="E38" s="61">
        <f>[1]Trim83!E37</f>
        <v>78.77425058</v>
      </c>
      <c r="F38" s="62">
        <f>[1]Trim83!F37</f>
        <v>240.63747299100001</v>
      </c>
      <c r="G38" s="62">
        <f>[1]Trim83!G37</f>
        <v>69.685864350000003</v>
      </c>
      <c r="H38" s="62">
        <f>[1]Trim83!H37</f>
        <v>40.196896168999999</v>
      </c>
      <c r="I38" s="63">
        <f>[1]Trim83!I37</f>
        <v>406.62601510299999</v>
      </c>
      <c r="J38" s="76">
        <f>[1]Trim83!J37</f>
        <v>2078.7785820989998</v>
      </c>
      <c r="K38" s="76">
        <f t="shared" si="1"/>
        <v>1391.8472318929998</v>
      </c>
      <c r="L38" s="61">
        <f>[1]Trim83!L37</f>
        <v>426.15141509199998</v>
      </c>
      <c r="M38" s="62">
        <f>[1]Trim83!M37</f>
        <v>457.008967117</v>
      </c>
      <c r="N38" s="62">
        <f>[1]Trim83!N37</f>
        <v>90.549842185000003</v>
      </c>
      <c r="O38" s="62">
        <f>[1]Trim83!O37</f>
        <v>33.191028506000002</v>
      </c>
      <c r="P38" s="62">
        <f>[1]Trim83!P37</f>
        <v>49.732832529</v>
      </c>
      <c r="Q38" s="62">
        <f>[1]Trim83!Q37</f>
        <v>29.745277017999999</v>
      </c>
      <c r="R38" s="62">
        <f>[1]Trim83!R37</f>
        <v>253.37698912799999</v>
      </c>
      <c r="S38" s="63">
        <f>[1]Trim83!T37</f>
        <v>52.090880318000004</v>
      </c>
      <c r="T38" s="64">
        <f>[1]Trim83!S37</f>
        <v>92.294989814999994</v>
      </c>
      <c r="U38" s="53">
        <f>[1]Trim83!AN37</f>
        <v>4148.7863596413335</v>
      </c>
      <c r="V38" s="53">
        <f>[1]Trim83!AO37</f>
        <v>15.943382434</v>
      </c>
      <c r="W38" s="53">
        <f>[1]Trim83!AP37</f>
        <v>822.14270754200004</v>
      </c>
      <c r="X38" s="123">
        <f>[1]Trim83!AQ37</f>
        <v>78.531924002333326</v>
      </c>
      <c r="Y38" s="123">
        <f>[1]Trim83!AR37</f>
        <v>253.83827542666666</v>
      </c>
      <c r="Z38" s="123">
        <f>[1]Trim83!AS37</f>
        <v>66.542686272333341</v>
      </c>
      <c r="AA38" s="123">
        <f>[1]Trim83!AT37</f>
        <v>41.735380267666663</v>
      </c>
      <c r="AB38" s="123">
        <f>[1]Trim83!AU37</f>
        <v>381.49444157299996</v>
      </c>
      <c r="AC38" s="53">
        <f>[1]Trim83!AV37</f>
        <v>1901.7498783680001</v>
      </c>
      <c r="AD38" s="53">
        <f t="shared" si="0"/>
        <v>1301.4159224890002</v>
      </c>
      <c r="AE38" s="123">
        <f>[1]Trim83!AX37</f>
        <v>422.48159046433335</v>
      </c>
      <c r="AF38" s="123">
        <f>[1]Trim83!AY37</f>
        <v>344.14467437000002</v>
      </c>
      <c r="AG38" s="123">
        <f>[1]Trim83!AZ37</f>
        <v>100.97375228466667</v>
      </c>
      <c r="AH38" s="123">
        <f>[1]Trim83!BA37</f>
        <v>28.067410900666669</v>
      </c>
      <c r="AI38" s="123">
        <f>[1]Trim83!BB37</f>
        <v>42.502150078333329</v>
      </c>
      <c r="AJ38" s="123">
        <f>[1]Trim83!BC37</f>
        <v>36.155494142000002</v>
      </c>
      <c r="AK38" s="123">
        <f>[1]Trim83!BD37</f>
        <v>266.71853643233334</v>
      </c>
      <c r="AL38" s="123">
        <f>[1]Trim83!BF37</f>
        <v>60.372313816666669</v>
      </c>
      <c r="AM38" s="123">
        <f>[1]Trim83!BE37</f>
        <v>107.53446880833333</v>
      </c>
      <c r="AN38" s="54">
        <f>[1]Trim83!U37</f>
        <v>29727.549024804001</v>
      </c>
      <c r="AO38" s="54">
        <f>[1]Trim83!V37</f>
        <v>85.909517448000003</v>
      </c>
      <c r="AP38" s="54">
        <f>[1]Trim83!W37</f>
        <v>6530.5565064830007</v>
      </c>
      <c r="AQ38" s="124">
        <f>[1]Trim83!X37</f>
        <v>700.94169410900008</v>
      </c>
      <c r="AR38" s="124">
        <f>[1]Trim83!Y37</f>
        <v>3319.4738528500002</v>
      </c>
      <c r="AS38" s="124">
        <f>[1]Trim83!Z37</f>
        <v>222.81724452899999</v>
      </c>
      <c r="AT38" s="124">
        <f>[1]Trim83!AA37</f>
        <v>89.21953545400001</v>
      </c>
      <c r="AU38" s="124">
        <f>[1]Trim83!AB37</f>
        <v>2198.1041795410001</v>
      </c>
      <c r="AV38" s="54">
        <f>[1]Trim83!AC37</f>
        <v>7432.050507205</v>
      </c>
      <c r="AW38" s="54">
        <f t="shared" si="2"/>
        <v>13376.809849739002</v>
      </c>
      <c r="AX38" s="124">
        <f>[1]Trim83!AE37</f>
        <v>4745.4777500970004</v>
      </c>
      <c r="AY38" s="124">
        <f>[1]Trim83!AF37</f>
        <v>3166.982055593</v>
      </c>
      <c r="AZ38" s="124">
        <f>[1]Trim83!AG37</f>
        <v>2254.9305729980001</v>
      </c>
      <c r="BA38" s="124">
        <f>[1]Trim83!AH37</f>
        <v>102.730021139</v>
      </c>
      <c r="BB38" s="124">
        <f>[1]Trim83!AI37</f>
        <v>335.16806229899998</v>
      </c>
      <c r="BC38" s="124">
        <f>[1]Trim83!AJ37</f>
        <v>176.552095286</v>
      </c>
      <c r="BD38" s="124">
        <f>[1]Trim83!AK37</f>
        <v>1756.1761890309999</v>
      </c>
      <c r="BE38" s="124">
        <f>[1]Trim83!AM37</f>
        <v>838.79310329600003</v>
      </c>
      <c r="BF38" s="124">
        <f>[1]Trim83!AL37</f>
        <v>2302.2226439289998</v>
      </c>
    </row>
    <row r="39" spans="1:58" s="107" customFormat="1" ht="12.75" x14ac:dyDescent="0.2">
      <c r="A39" s="100" t="str">
        <f>[1]Trim83!A38</f>
        <v>T4 2006</v>
      </c>
      <c r="B39" s="101">
        <f>[1]Trim83!B38</f>
        <v>4360.5996588629996</v>
      </c>
      <c r="C39" s="102">
        <f>[1]Trim83!C38</f>
        <v>14.191704097000001</v>
      </c>
      <c r="D39" s="102">
        <f>[1]Trim83!D38</f>
        <v>936.79451359599989</v>
      </c>
      <c r="E39" s="103">
        <f>[1]Trim83!E38</f>
        <v>57.519891934999997</v>
      </c>
      <c r="F39" s="104">
        <f>[1]Trim83!F38</f>
        <v>259.26706049799998</v>
      </c>
      <c r="G39" s="104">
        <f>[1]Trim83!G38</f>
        <v>77.367004608000002</v>
      </c>
      <c r="H39" s="104">
        <f>[1]Trim83!H38</f>
        <v>59.971144090000003</v>
      </c>
      <c r="I39" s="105">
        <f>[1]Trim83!I38</f>
        <v>482.66941246499999</v>
      </c>
      <c r="J39" s="102">
        <f>[1]Trim83!J38</f>
        <v>2080.3699010559999</v>
      </c>
      <c r="K39" s="102">
        <f t="shared" si="1"/>
        <v>1239.7050506549999</v>
      </c>
      <c r="L39" s="103">
        <f>[1]Trim83!L38</f>
        <v>456.42124770599997</v>
      </c>
      <c r="M39" s="104">
        <f>[1]Trim83!M38</f>
        <v>283.41203447700002</v>
      </c>
      <c r="N39" s="104">
        <f>[1]Trim83!N38</f>
        <v>91.013863602000001</v>
      </c>
      <c r="O39" s="104">
        <f>[1]Trim83!O38</f>
        <v>27.240838678999999</v>
      </c>
      <c r="P39" s="104">
        <f>[1]Trim83!P38</f>
        <v>33.012254959000003</v>
      </c>
      <c r="Q39" s="104">
        <f>[1]Trim83!Q38</f>
        <v>22.781546302999999</v>
      </c>
      <c r="R39" s="104">
        <f>[1]Trim83!R38</f>
        <v>261.81494776800002</v>
      </c>
      <c r="S39" s="105">
        <f>[1]Trim83!T38</f>
        <v>64.008317160999994</v>
      </c>
      <c r="T39" s="106">
        <f>[1]Trim83!S38</f>
        <v>89.538489459000004</v>
      </c>
      <c r="U39" s="102">
        <f>[1]Trim83!AN38</f>
        <v>4222.6160049659993</v>
      </c>
      <c r="V39" s="102">
        <f>[1]Trim83!AO38</f>
        <v>17.495651238666667</v>
      </c>
      <c r="W39" s="102">
        <f>[1]Trim83!AP38</f>
        <v>896.97304315333338</v>
      </c>
      <c r="X39" s="122">
        <f>[1]Trim83!AQ38</f>
        <v>71.993179338999994</v>
      </c>
      <c r="Y39" s="122">
        <f>[1]Trim83!AR38</f>
        <v>253.75087691333331</v>
      </c>
      <c r="Z39" s="122">
        <f>[1]Trim83!AS38</f>
        <v>74.246325579666674</v>
      </c>
      <c r="AA39" s="122">
        <f>[1]Trim83!AT38</f>
        <v>53.916028524666665</v>
      </c>
      <c r="AB39" s="122">
        <f>[1]Trim83!AU38</f>
        <v>443.06663279666668</v>
      </c>
      <c r="AC39" s="102">
        <f>[1]Trim83!AV38</f>
        <v>1966.5125204610001</v>
      </c>
      <c r="AD39" s="102">
        <f t="shared" si="0"/>
        <v>1237.0096651019999</v>
      </c>
      <c r="AE39" s="122">
        <f>[1]Trim83!AX38</f>
        <v>449.94911781633328</v>
      </c>
      <c r="AF39" s="122">
        <f>[1]Trim83!AY38</f>
        <v>303.54211701233334</v>
      </c>
      <c r="AG39" s="122">
        <f>[1]Trim83!AZ38</f>
        <v>97.153057871333331</v>
      </c>
      <c r="AH39" s="122">
        <f>[1]Trim83!BA38</f>
        <v>23.329348264</v>
      </c>
      <c r="AI39" s="122">
        <f>[1]Trim83!BB38</f>
        <v>46.764740835666657</v>
      </c>
      <c r="AJ39" s="122">
        <f>[1]Trim83!BC38</f>
        <v>28.644785073333335</v>
      </c>
      <c r="AK39" s="122">
        <f>[1]Trim83!BD38</f>
        <v>239.71377854366665</v>
      </c>
      <c r="AL39" s="122">
        <f>[1]Trim83!BF38</f>
        <v>47.912719685333336</v>
      </c>
      <c r="AM39" s="122">
        <f>[1]Trim83!BE38</f>
        <v>104.62512501100001</v>
      </c>
      <c r="AN39" s="102">
        <f>[1]Trim83!U38</f>
        <v>29769.821310429998</v>
      </c>
      <c r="AO39" s="102">
        <f>[1]Trim83!V38</f>
        <v>97.387576332999998</v>
      </c>
      <c r="AP39" s="102">
        <f>[1]Trim83!W38</f>
        <v>6743.7629796809997</v>
      </c>
      <c r="AQ39" s="122">
        <f>[1]Trim83!X38</f>
        <v>861.82400985699996</v>
      </c>
      <c r="AR39" s="122">
        <f>[1]Trim83!Y38</f>
        <v>3164.8552270559994</v>
      </c>
      <c r="AS39" s="122">
        <f>[1]Trim83!Z38</f>
        <v>249.028165642</v>
      </c>
      <c r="AT39" s="122">
        <f>[1]Trim83!AA38</f>
        <v>119.692083502</v>
      </c>
      <c r="AU39" s="122">
        <f>[1]Trim83!AB38</f>
        <v>2348.3634936240001</v>
      </c>
      <c r="AV39" s="102">
        <f>[1]Trim83!AC38</f>
        <v>8192.6641252669997</v>
      </c>
      <c r="AW39" s="102">
        <f t="shared" si="2"/>
        <v>12420.818148742001</v>
      </c>
      <c r="AX39" s="122">
        <f>[1]Trim83!AE38</f>
        <v>4473.638586735</v>
      </c>
      <c r="AY39" s="122">
        <f>[1]Trim83!AF38</f>
        <v>3048.6488301290001</v>
      </c>
      <c r="AZ39" s="122">
        <f>[1]Trim83!AG38</f>
        <v>2180.5257259790001</v>
      </c>
      <c r="BA39" s="122">
        <f>[1]Trim83!AH38</f>
        <v>113.68196350900001</v>
      </c>
      <c r="BB39" s="122">
        <f>[1]Trim83!AI38</f>
        <v>316.26747867699999</v>
      </c>
      <c r="BC39" s="122">
        <f>[1]Trim83!AJ38</f>
        <v>152.616865838</v>
      </c>
      <c r="BD39" s="122">
        <f>[1]Trim83!AK38</f>
        <v>1570.1359063159998</v>
      </c>
      <c r="BE39" s="122">
        <f>[1]Trim83!AM38</f>
        <v>565.30279155900007</v>
      </c>
      <c r="BF39" s="122">
        <f>[1]Trim83!AL38</f>
        <v>2315.188480407</v>
      </c>
    </row>
    <row r="40" spans="1:58" s="29" customFormat="1" ht="12.75" x14ac:dyDescent="0.2">
      <c r="A40" s="37" t="str">
        <f>[1]Trim83!A39</f>
        <v>T1 2007</v>
      </c>
      <c r="B40" s="60">
        <f>[1]Trim83!B39</f>
        <v>4388.2701543580006</v>
      </c>
      <c r="C40" s="76">
        <f>[1]Trim83!C39</f>
        <v>28.684500237000002</v>
      </c>
      <c r="D40" s="76">
        <f>[1]Trim83!D39</f>
        <v>976.10971534299995</v>
      </c>
      <c r="E40" s="61">
        <f>[1]Trim83!E39</f>
        <v>84.468054276999993</v>
      </c>
      <c r="F40" s="62">
        <f>[1]Trim83!F39</f>
        <v>256.72659790199998</v>
      </c>
      <c r="G40" s="62">
        <f>[1]Trim83!G39</f>
        <v>83.987685220000003</v>
      </c>
      <c r="H40" s="62">
        <f>[1]Trim83!H39</f>
        <v>56.334448051000003</v>
      </c>
      <c r="I40" s="63">
        <f>[1]Trim83!I39</f>
        <v>494.59292989300002</v>
      </c>
      <c r="J40" s="76">
        <f>[1]Trim83!J39</f>
        <v>1908.891603281</v>
      </c>
      <c r="K40" s="76">
        <f t="shared" si="1"/>
        <v>1357.5584445170002</v>
      </c>
      <c r="L40" s="61">
        <f>[1]Trim83!L39</f>
        <v>420.07719698099999</v>
      </c>
      <c r="M40" s="62">
        <f>[1]Trim83!M39</f>
        <v>388.41433998999997</v>
      </c>
      <c r="N40" s="62">
        <f>[1]Trim83!N39</f>
        <v>99.313600158</v>
      </c>
      <c r="O40" s="62">
        <f>[1]Trim83!O39</f>
        <v>28.863258252000001</v>
      </c>
      <c r="P40" s="62">
        <f>[1]Trim83!P39</f>
        <v>46.336291971000001</v>
      </c>
      <c r="Q40" s="62">
        <f>[1]Trim83!Q39</f>
        <v>45.768561968999997</v>
      </c>
      <c r="R40" s="62">
        <f>[1]Trim83!R39</f>
        <v>265.18809937100002</v>
      </c>
      <c r="S40" s="63">
        <f>[1]Trim83!T39</f>
        <v>63.597095824999997</v>
      </c>
      <c r="T40" s="64">
        <f>[1]Trim83!S39</f>
        <v>117.02589098</v>
      </c>
      <c r="U40" s="53">
        <f>[1]Trim83!AN39</f>
        <v>4347.3858084293324</v>
      </c>
      <c r="V40" s="53">
        <f>[1]Trim83!AO39</f>
        <v>32.414364478000003</v>
      </c>
      <c r="W40" s="53">
        <f>[1]Trim83!AP39</f>
        <v>965.69125923166666</v>
      </c>
      <c r="X40" s="123">
        <f>[1]Trim83!AQ39</f>
        <v>79.560785733999992</v>
      </c>
      <c r="Y40" s="123">
        <f>[1]Trim83!AR39</f>
        <v>286.9846859553333</v>
      </c>
      <c r="Z40" s="123">
        <f>[1]Trim83!AS39</f>
        <v>72.317135804333333</v>
      </c>
      <c r="AA40" s="123">
        <f>[1]Trim83!AT39</f>
        <v>56.757410544999999</v>
      </c>
      <c r="AB40" s="123">
        <f>[1]Trim83!AU39</f>
        <v>470.07124119300005</v>
      </c>
      <c r="AC40" s="53">
        <f>[1]Trim83!AV39</f>
        <v>1911.1340931273335</v>
      </c>
      <c r="AD40" s="53">
        <f t="shared" si="0"/>
        <v>1320.7587099366665</v>
      </c>
      <c r="AE40" s="123">
        <f>[1]Trim83!AX39</f>
        <v>437.06215580433332</v>
      </c>
      <c r="AF40" s="123">
        <f>[1]Trim83!AY39</f>
        <v>333.54216309999998</v>
      </c>
      <c r="AG40" s="123">
        <f>[1]Trim83!AZ39</f>
        <v>116.67788707699999</v>
      </c>
      <c r="AH40" s="123">
        <f>[1]Trim83!BA39</f>
        <v>21.229983329</v>
      </c>
      <c r="AI40" s="123">
        <f>[1]Trim83!BB39</f>
        <v>41.622810427000005</v>
      </c>
      <c r="AJ40" s="123">
        <f>[1]Trim83!BC39</f>
        <v>50.711945148999995</v>
      </c>
      <c r="AK40" s="123">
        <f>[1]Trim83!BD39</f>
        <v>262.93904687333333</v>
      </c>
      <c r="AL40" s="123">
        <f>[1]Trim83!BF39</f>
        <v>56.972718176999997</v>
      </c>
      <c r="AM40" s="123">
        <f>[1]Trim83!BE39</f>
        <v>117.38738165566667</v>
      </c>
      <c r="AN40" s="54">
        <f>[1]Trim83!U39</f>
        <v>30971.492739533998</v>
      </c>
      <c r="AO40" s="54">
        <f>[1]Trim83!V39</f>
        <v>143.53442871800002</v>
      </c>
      <c r="AP40" s="54">
        <f>[1]Trim83!W39</f>
        <v>6918.0032514550003</v>
      </c>
      <c r="AQ40" s="124">
        <f>[1]Trim83!X39</f>
        <v>909.23421117099997</v>
      </c>
      <c r="AR40" s="124">
        <f>[1]Trim83!Y39</f>
        <v>3332.0386754759998</v>
      </c>
      <c r="AS40" s="124">
        <f>[1]Trim83!Z39</f>
        <v>225.405642003</v>
      </c>
      <c r="AT40" s="124">
        <f>[1]Trim83!AA39</f>
        <v>126.32167357399999</v>
      </c>
      <c r="AU40" s="124">
        <f>[1]Trim83!AB39</f>
        <v>2325.0030492309997</v>
      </c>
      <c r="AV40" s="54">
        <f>[1]Trim83!AC39</f>
        <v>7837.114724301</v>
      </c>
      <c r="AW40" s="54">
        <f t="shared" si="2"/>
        <v>13564.557906615002</v>
      </c>
      <c r="AX40" s="124">
        <f>[1]Trim83!AE39</f>
        <v>4909.3477834109999</v>
      </c>
      <c r="AY40" s="124">
        <f>[1]Trim83!AF39</f>
        <v>3191.3266518330001</v>
      </c>
      <c r="AZ40" s="124">
        <f>[1]Trim83!AG39</f>
        <v>2269.0805111720001</v>
      </c>
      <c r="BA40" s="124">
        <f>[1]Trim83!AH39</f>
        <v>108.635387331</v>
      </c>
      <c r="BB40" s="124">
        <f>[1]Trim83!AI39</f>
        <v>303.72181270999999</v>
      </c>
      <c r="BC40" s="124">
        <f>[1]Trim83!AJ39</f>
        <v>258.80864202499998</v>
      </c>
      <c r="BD40" s="124">
        <f>[1]Trim83!AK39</f>
        <v>1784.513674674</v>
      </c>
      <c r="BE40" s="124">
        <f>[1]Trim83!AM39</f>
        <v>739.12344345899999</v>
      </c>
      <c r="BF40" s="124">
        <f>[1]Trim83!AL39</f>
        <v>2508.2824284449998</v>
      </c>
    </row>
    <row r="41" spans="1:58" s="29" customFormat="1" ht="12.75" x14ac:dyDescent="0.2">
      <c r="A41" s="37" t="str">
        <f>[1]Trim83!A40</f>
        <v>T2 2007</v>
      </c>
      <c r="B41" s="60">
        <f>[1]Trim83!B40</f>
        <v>4512.8225596599996</v>
      </c>
      <c r="C41" s="76">
        <f>[1]Trim83!C40</f>
        <v>24.482640932999999</v>
      </c>
      <c r="D41" s="76">
        <f>[1]Trim83!D40</f>
        <v>934.43663418300002</v>
      </c>
      <c r="E41" s="61">
        <f>[1]Trim83!E40</f>
        <v>85.672499396000006</v>
      </c>
      <c r="F41" s="62">
        <f>[1]Trim83!F40</f>
        <v>271.06545242200002</v>
      </c>
      <c r="G41" s="62">
        <f>[1]Trim83!G40</f>
        <v>95.987789227999997</v>
      </c>
      <c r="H41" s="62">
        <f>[1]Trim83!H40</f>
        <v>57.207673904000004</v>
      </c>
      <c r="I41" s="63">
        <f>[1]Trim83!I40</f>
        <v>424.50321923299998</v>
      </c>
      <c r="J41" s="76">
        <f>[1]Trim83!J40</f>
        <v>2053.0702222909999</v>
      </c>
      <c r="K41" s="76">
        <f t="shared" si="1"/>
        <v>1392.497425775</v>
      </c>
      <c r="L41" s="61">
        <f>[1]Trim83!L40</f>
        <v>397.137732406</v>
      </c>
      <c r="M41" s="62">
        <f>[1]Trim83!M40</f>
        <v>394.03570279399997</v>
      </c>
      <c r="N41" s="62">
        <f>[1]Trim83!N40</f>
        <v>130.441138865</v>
      </c>
      <c r="O41" s="62">
        <f>[1]Trim83!O40</f>
        <v>24.531098305</v>
      </c>
      <c r="P41" s="62">
        <f>[1]Trim83!P40</f>
        <v>45.960954860000001</v>
      </c>
      <c r="Q41" s="62">
        <f>[1]Trim83!Q40</f>
        <v>62.837046043000001</v>
      </c>
      <c r="R41" s="62">
        <f>[1]Trim83!R40</f>
        <v>278.21122952899998</v>
      </c>
      <c r="S41" s="63">
        <f>[1]Trim83!T40</f>
        <v>59.342522973000001</v>
      </c>
      <c r="T41" s="64">
        <f>[1]Trim83!S40</f>
        <v>108.335636478</v>
      </c>
      <c r="U41" s="53">
        <f>[1]Trim83!AN40</f>
        <v>4386.725032514667</v>
      </c>
      <c r="V41" s="53">
        <f>[1]Trim83!AO40</f>
        <v>30.664015102333334</v>
      </c>
      <c r="W41" s="53">
        <f>[1]Trim83!AP40</f>
        <v>958.86991096566669</v>
      </c>
      <c r="X41" s="123">
        <f>[1]Trim83!AQ40</f>
        <v>84.456923064333338</v>
      </c>
      <c r="Y41" s="123">
        <f>[1]Trim83!AR40</f>
        <v>290.02048935766669</v>
      </c>
      <c r="Z41" s="123">
        <f>[1]Trim83!AS40</f>
        <v>89.590065527666653</v>
      </c>
      <c r="AA41" s="123">
        <f>[1]Trim83!AT40</f>
        <v>62.072643921999997</v>
      </c>
      <c r="AB41" s="123">
        <f>[1]Trim83!AU40</f>
        <v>432.72978909400007</v>
      </c>
      <c r="AC41" s="53">
        <f>[1]Trim83!AV40</f>
        <v>1852.0808351606668</v>
      </c>
      <c r="AD41" s="53">
        <f t="shared" si="0"/>
        <v>1424.4806902946666</v>
      </c>
      <c r="AE41" s="123">
        <f>[1]Trim83!AX40</f>
        <v>449.82481647600002</v>
      </c>
      <c r="AF41" s="123">
        <f>[1]Trim83!AY40</f>
        <v>390.56807856866664</v>
      </c>
      <c r="AG41" s="123">
        <f>[1]Trim83!AZ40</f>
        <v>129.66040044066668</v>
      </c>
      <c r="AH41" s="123">
        <f>[1]Trim83!BA40</f>
        <v>30.92493476866667</v>
      </c>
      <c r="AI41" s="123">
        <f>[1]Trim83!BB40</f>
        <v>44.855124773</v>
      </c>
      <c r="AJ41" s="123">
        <f>[1]Trim83!BC40</f>
        <v>57.405997703666664</v>
      </c>
      <c r="AK41" s="123">
        <f>[1]Trim83!BD40</f>
        <v>258.36602779033336</v>
      </c>
      <c r="AL41" s="123">
        <f>[1]Trim83!BF40</f>
        <v>62.875309773666665</v>
      </c>
      <c r="AM41" s="123">
        <f>[1]Trim83!BE40</f>
        <v>120.62958099133334</v>
      </c>
      <c r="AN41" s="54">
        <f>[1]Trim83!U40</f>
        <v>30734.290248937003</v>
      </c>
      <c r="AO41" s="54">
        <f>[1]Trim83!V40</f>
        <v>137.20694292000002</v>
      </c>
      <c r="AP41" s="54">
        <f>[1]Trim83!W40</f>
        <v>6889.4346810670004</v>
      </c>
      <c r="AQ41" s="124">
        <f>[1]Trim83!X40</f>
        <v>805.01201175999995</v>
      </c>
      <c r="AR41" s="124">
        <f>[1]Trim83!Y40</f>
        <v>3195.054368523</v>
      </c>
      <c r="AS41" s="124">
        <f>[1]Trim83!Z40</f>
        <v>357.80618455699999</v>
      </c>
      <c r="AT41" s="124">
        <f>[1]Trim83!AA40</f>
        <v>169.20213677800001</v>
      </c>
      <c r="AU41" s="124">
        <f>[1]Trim83!AB40</f>
        <v>2362.3599794490001</v>
      </c>
      <c r="AV41" s="54">
        <f>[1]Trim83!AC40</f>
        <v>7403.6598649460002</v>
      </c>
      <c r="AW41" s="54">
        <f t="shared" si="2"/>
        <v>13707.529201406998</v>
      </c>
      <c r="AX41" s="124">
        <f>[1]Trim83!AE40</f>
        <v>4838.4646108409997</v>
      </c>
      <c r="AY41" s="124">
        <f>[1]Trim83!AF40</f>
        <v>3504.6400026849997</v>
      </c>
      <c r="AZ41" s="124">
        <f>[1]Trim83!AG40</f>
        <v>2179.858104891</v>
      </c>
      <c r="BA41" s="124">
        <f>[1]Trim83!AH40</f>
        <v>140.78840188300001</v>
      </c>
      <c r="BB41" s="124">
        <f>[1]Trim83!AI40</f>
        <v>300.660173531</v>
      </c>
      <c r="BC41" s="124">
        <f>[1]Trim83!AJ40</f>
        <v>373.17369037699996</v>
      </c>
      <c r="BD41" s="124">
        <f>[1]Trim83!AK40</f>
        <v>1579.5519066030001</v>
      </c>
      <c r="BE41" s="124">
        <f>[1]Trim83!AM40</f>
        <v>790.39231059600002</v>
      </c>
      <c r="BF41" s="124">
        <f>[1]Trim83!AL40</f>
        <v>2596.4595585970001</v>
      </c>
    </row>
    <row r="42" spans="1:58" s="29" customFormat="1" ht="12.75" x14ac:dyDescent="0.2">
      <c r="A42" s="37" t="str">
        <f>[1]Trim83!A41</f>
        <v>T3 2007</v>
      </c>
      <c r="B42" s="60">
        <f>[1]Trim83!B41</f>
        <v>4303.5116204850001</v>
      </c>
      <c r="C42" s="76">
        <f>[1]Trim83!C41</f>
        <v>26.294855566999999</v>
      </c>
      <c r="D42" s="76">
        <f>[1]Trim83!D41</f>
        <v>938.19585990199994</v>
      </c>
      <c r="E42" s="61">
        <f>[1]Trim83!E41</f>
        <v>95.424524211999994</v>
      </c>
      <c r="F42" s="62">
        <f>[1]Trim83!F41</f>
        <v>250.20014543400001</v>
      </c>
      <c r="G42" s="62">
        <f>[1]Trim83!G41</f>
        <v>92.558419740000005</v>
      </c>
      <c r="H42" s="62">
        <f>[1]Trim83!H41</f>
        <v>81.762177674</v>
      </c>
      <c r="I42" s="63">
        <f>[1]Trim83!I41</f>
        <v>418.250592842</v>
      </c>
      <c r="J42" s="76">
        <f>[1]Trim83!J41</f>
        <v>1840.368053359</v>
      </c>
      <c r="K42" s="76">
        <f t="shared" si="1"/>
        <v>1395.2921871679998</v>
      </c>
      <c r="L42" s="61">
        <f>[1]Trim83!L41</f>
        <v>456.75188843699999</v>
      </c>
      <c r="M42" s="62">
        <f>[1]Trim83!M41</f>
        <v>346.38790466699999</v>
      </c>
      <c r="N42" s="62">
        <f>[1]Trim83!N41</f>
        <v>112.914734694</v>
      </c>
      <c r="O42" s="62">
        <f>[1]Trim83!O41</f>
        <v>26.012215503</v>
      </c>
      <c r="P42" s="62">
        <f>[1]Trim83!P41</f>
        <v>60.112701489000003</v>
      </c>
      <c r="Q42" s="62">
        <f>[1]Trim83!Q41</f>
        <v>33.174832754000001</v>
      </c>
      <c r="R42" s="62">
        <f>[1]Trim83!R41</f>
        <v>270.87379387300001</v>
      </c>
      <c r="S42" s="63">
        <f>[1]Trim83!T41</f>
        <v>89.064115751000003</v>
      </c>
      <c r="T42" s="64">
        <f>[1]Trim83!S41</f>
        <v>103.360664489</v>
      </c>
      <c r="U42" s="53">
        <f>[1]Trim83!AN41</f>
        <v>4205.8118407986667</v>
      </c>
      <c r="V42" s="53">
        <f>[1]Trim83!AO41</f>
        <v>28.609186747999999</v>
      </c>
      <c r="W42" s="53">
        <f>[1]Trim83!AP41</f>
        <v>900.51389500833329</v>
      </c>
      <c r="X42" s="123">
        <f>[1]Trim83!AQ41</f>
        <v>90.960160376333349</v>
      </c>
      <c r="Y42" s="123">
        <f>[1]Trim83!AR41</f>
        <v>266.36164498099998</v>
      </c>
      <c r="Z42" s="123">
        <f>[1]Trim83!AS41</f>
        <v>91.581301032666673</v>
      </c>
      <c r="AA42" s="123">
        <f>[1]Trim83!AT41</f>
        <v>63.40322840033334</v>
      </c>
      <c r="AB42" s="123">
        <f>[1]Trim83!AU41</f>
        <v>388.20756021799997</v>
      </c>
      <c r="AC42" s="53">
        <f>[1]Trim83!AV41</f>
        <v>1745.6342223853335</v>
      </c>
      <c r="AD42" s="53">
        <f t="shared" si="0"/>
        <v>1405.1670701873334</v>
      </c>
      <c r="AE42" s="123">
        <f>[1]Trim83!AX41</f>
        <v>444.96147860166667</v>
      </c>
      <c r="AF42" s="123">
        <f>[1]Trim83!AY41</f>
        <v>388.07943846699999</v>
      </c>
      <c r="AG42" s="123">
        <f>[1]Trim83!AZ41</f>
        <v>125.76975158733335</v>
      </c>
      <c r="AH42" s="123">
        <f>[1]Trim83!BA41</f>
        <v>26.594023845666666</v>
      </c>
      <c r="AI42" s="123">
        <f>[1]Trim83!BB41</f>
        <v>49.516388255333332</v>
      </c>
      <c r="AJ42" s="123">
        <f>[1]Trim83!BC41</f>
        <v>39.003009111000004</v>
      </c>
      <c r="AK42" s="123">
        <f>[1]Trim83!BD41</f>
        <v>269.2186484136667</v>
      </c>
      <c r="AL42" s="123">
        <f>[1]Trim83!BF41</f>
        <v>62.024331905666678</v>
      </c>
      <c r="AM42" s="123">
        <f>[1]Trim83!BE41</f>
        <v>125.88746646966666</v>
      </c>
      <c r="AN42" s="54">
        <f>[1]Trim83!U41</f>
        <v>29536.089512605002</v>
      </c>
      <c r="AO42" s="54">
        <f>[1]Trim83!V41</f>
        <v>135.82469354200001</v>
      </c>
      <c r="AP42" s="54">
        <f>[1]Trim83!W41</f>
        <v>6307.1039666250008</v>
      </c>
      <c r="AQ42" s="124">
        <f>[1]Trim83!X41</f>
        <v>848.46856345699996</v>
      </c>
      <c r="AR42" s="124">
        <f>[1]Trim83!Y41</f>
        <v>2944.1748806770001</v>
      </c>
      <c r="AS42" s="124">
        <f>[1]Trim83!Z41</f>
        <v>330.83255366700001</v>
      </c>
      <c r="AT42" s="124">
        <f>[1]Trim83!AA41</f>
        <v>170.106003797</v>
      </c>
      <c r="AU42" s="124">
        <f>[1]Trim83!AB41</f>
        <v>2013.5219650270001</v>
      </c>
      <c r="AV42" s="54">
        <f>[1]Trim83!AC41</f>
        <v>7309.7486267719996</v>
      </c>
      <c r="AW42" s="54">
        <f t="shared" si="2"/>
        <v>13527.012259839999</v>
      </c>
      <c r="AX42" s="124">
        <f>[1]Trim83!AE41</f>
        <v>4825.824757937</v>
      </c>
      <c r="AY42" s="124">
        <f>[1]Trim83!AF41</f>
        <v>3247.4282772610004</v>
      </c>
      <c r="AZ42" s="124">
        <f>[1]Trim83!AG41</f>
        <v>2342.5380346490001</v>
      </c>
      <c r="BA42" s="124">
        <f>[1]Trim83!AH41</f>
        <v>109.214313619</v>
      </c>
      <c r="BB42" s="124">
        <f>[1]Trim83!AI41</f>
        <v>249.36620784399997</v>
      </c>
      <c r="BC42" s="124">
        <f>[1]Trim83!AJ41</f>
        <v>216.488854484</v>
      </c>
      <c r="BD42" s="124">
        <f>[1]Trim83!AK41</f>
        <v>1762.601186766</v>
      </c>
      <c r="BE42" s="124">
        <f>[1]Trim83!AM41</f>
        <v>773.55062728000007</v>
      </c>
      <c r="BF42" s="124">
        <f>[1]Trim83!AL41</f>
        <v>2256.399965826</v>
      </c>
    </row>
    <row r="43" spans="1:58" s="107" customFormat="1" ht="12.75" x14ac:dyDescent="0.2">
      <c r="A43" s="100" t="str">
        <f>[1]Trim83!A42</f>
        <v>T4 2007</v>
      </c>
      <c r="B43" s="101">
        <f>[1]Trim83!B42</f>
        <v>4090.4468060200002</v>
      </c>
      <c r="C43" s="102">
        <f>[1]Trim83!C42</f>
        <v>15.709336763</v>
      </c>
      <c r="D43" s="102">
        <f>[1]Trim83!D42</f>
        <v>842.82601813099996</v>
      </c>
      <c r="E43" s="103">
        <f>[1]Trim83!E42</f>
        <v>82.583557639000006</v>
      </c>
      <c r="F43" s="104">
        <f>[1]Trim83!F42</f>
        <v>264.65451135500001</v>
      </c>
      <c r="G43" s="104">
        <f>[1]Trim83!G42</f>
        <v>96.705252066</v>
      </c>
      <c r="H43" s="104">
        <f>[1]Trim83!H42</f>
        <v>74.765728902999996</v>
      </c>
      <c r="I43" s="105">
        <f>[1]Trim83!I42</f>
        <v>324.11696816800003</v>
      </c>
      <c r="J43" s="102">
        <f>[1]Trim83!J42</f>
        <v>1919.268695926</v>
      </c>
      <c r="K43" s="102">
        <f t="shared" si="1"/>
        <v>1215.7653484950001</v>
      </c>
      <c r="L43" s="103">
        <f>[1]Trim83!L42</f>
        <v>362.94826479699998</v>
      </c>
      <c r="M43" s="104">
        <f>[1]Trim83!M42</f>
        <v>341.19568833099999</v>
      </c>
      <c r="N43" s="104">
        <f>[1]Trim83!N42</f>
        <v>104.044633467</v>
      </c>
      <c r="O43" s="104">
        <f>[1]Trim83!O42</f>
        <v>13.492060764</v>
      </c>
      <c r="P43" s="104">
        <f>[1]Trim83!P42</f>
        <v>36.564600188</v>
      </c>
      <c r="Q43" s="104">
        <f>[1]Trim83!Q42</f>
        <v>32.158189008000001</v>
      </c>
      <c r="R43" s="104">
        <f>[1]Trim83!R42</f>
        <v>265.11556487000001</v>
      </c>
      <c r="S43" s="105">
        <f>[1]Trim83!T42</f>
        <v>60.246347069999999</v>
      </c>
      <c r="T43" s="106">
        <f>[1]Trim83!S42</f>
        <v>96.877406704999999</v>
      </c>
      <c r="U43" s="102">
        <f>[1]Trim83!AN42</f>
        <v>4179.8879814116672</v>
      </c>
      <c r="V43" s="102">
        <f>[1]Trim83!AO42</f>
        <v>21.241204409000002</v>
      </c>
      <c r="W43" s="102">
        <f>[1]Trim83!AP42</f>
        <v>886.96725922766666</v>
      </c>
      <c r="X43" s="122">
        <f>[1]Trim83!AQ42</f>
        <v>94.143213405666657</v>
      </c>
      <c r="Y43" s="122">
        <f>[1]Trim83!AR42</f>
        <v>272.94872420733333</v>
      </c>
      <c r="Z43" s="122">
        <f>[1]Trim83!AS42</f>
        <v>95.939299545999987</v>
      </c>
      <c r="AA43" s="122">
        <f>[1]Trim83!AT42</f>
        <v>73.925729656000001</v>
      </c>
      <c r="AB43" s="122">
        <f>[1]Trim83!AU42</f>
        <v>350.01029241266662</v>
      </c>
      <c r="AC43" s="102">
        <f>[1]Trim83!AV42</f>
        <v>1833.0385904273335</v>
      </c>
      <c r="AD43" s="102">
        <f t="shared" si="0"/>
        <v>1319.5488217236666</v>
      </c>
      <c r="AE43" s="122">
        <f>[1]Trim83!AX42</f>
        <v>415.22969119066664</v>
      </c>
      <c r="AF43" s="122">
        <f>[1]Trim83!AY42</f>
        <v>335.89400521099998</v>
      </c>
      <c r="AG43" s="122">
        <f>[1]Trim83!AZ42</f>
        <v>124.37895500033335</v>
      </c>
      <c r="AH43" s="122">
        <f>[1]Trim83!BA42</f>
        <v>14.029312190333334</v>
      </c>
      <c r="AI43" s="122">
        <f>[1]Trim83!BB42</f>
        <v>47.532765874333336</v>
      </c>
      <c r="AJ43" s="122">
        <f>[1]Trim83!BC42</f>
        <v>42.719407435000001</v>
      </c>
      <c r="AK43" s="122">
        <f>[1]Trim83!BD42</f>
        <v>284.55687229200004</v>
      </c>
      <c r="AL43" s="122">
        <f>[1]Trim83!BF42</f>
        <v>55.207812530000005</v>
      </c>
      <c r="AM43" s="122">
        <f>[1]Trim83!BE42</f>
        <v>119.092105624</v>
      </c>
      <c r="AN43" s="102">
        <f>[1]Trim83!U42</f>
        <v>28739.915060978998</v>
      </c>
      <c r="AO43" s="102">
        <f>[1]Trim83!V42</f>
        <v>116.851323734</v>
      </c>
      <c r="AP43" s="102">
        <f>[1]Trim83!W42</f>
        <v>6263.5379295490002</v>
      </c>
      <c r="AQ43" s="122">
        <f>[1]Trim83!X42</f>
        <v>782.27887302099998</v>
      </c>
      <c r="AR43" s="122">
        <f>[1]Trim83!Y42</f>
        <v>3134.0045371439996</v>
      </c>
      <c r="AS43" s="122">
        <f>[1]Trim83!Z42</f>
        <v>330.37847097700001</v>
      </c>
      <c r="AT43" s="122">
        <f>[1]Trim83!AA42</f>
        <v>190.613341408</v>
      </c>
      <c r="AU43" s="122">
        <f>[1]Trim83!AB42</f>
        <v>1826.2627069989999</v>
      </c>
      <c r="AV43" s="102">
        <f>[1]Trim83!AC42</f>
        <v>7599.9904173640007</v>
      </c>
      <c r="AW43" s="102">
        <f t="shared" si="2"/>
        <v>12624.610911227001</v>
      </c>
      <c r="AX43" s="122">
        <f>[1]Trim83!AE42</f>
        <v>4031.5166765999998</v>
      </c>
      <c r="AY43" s="122">
        <f>[1]Trim83!AF42</f>
        <v>3226.6311098589999</v>
      </c>
      <c r="AZ43" s="122">
        <f>[1]Trim83!AG42</f>
        <v>2226.1995757129998</v>
      </c>
      <c r="BA43" s="122">
        <f>[1]Trim83!AH42</f>
        <v>72.08035094200001</v>
      </c>
      <c r="BB43" s="122">
        <f>[1]Trim83!AI42</f>
        <v>269.08264839900005</v>
      </c>
      <c r="BC43" s="122">
        <f>[1]Trim83!AJ42</f>
        <v>255.06743954799998</v>
      </c>
      <c r="BD43" s="122">
        <f>[1]Trim83!AK42</f>
        <v>1884.467692622</v>
      </c>
      <c r="BE43" s="122">
        <f>[1]Trim83!AM42</f>
        <v>659.56541754399996</v>
      </c>
      <c r="BF43" s="122">
        <f>[1]Trim83!AL42</f>
        <v>2134.9244791049996</v>
      </c>
    </row>
    <row r="44" spans="1:58" s="29" customFormat="1" ht="12.75" x14ac:dyDescent="0.2">
      <c r="A44" s="37" t="str">
        <f>[1]Trim83!A43</f>
        <v>T1 2008</v>
      </c>
      <c r="B44" s="60">
        <f>[1]Trim83!B43</f>
        <v>4466.9218464320002</v>
      </c>
      <c r="C44" s="76">
        <f>[1]Trim83!C43</f>
        <v>33.844771848999997</v>
      </c>
      <c r="D44" s="76">
        <f>[1]Trim83!D43</f>
        <v>971.71651555099993</v>
      </c>
      <c r="E44" s="61">
        <f>[1]Trim83!E43</f>
        <v>77.010065526999995</v>
      </c>
      <c r="F44" s="62">
        <f>[1]Trim83!F43</f>
        <v>300.77749506399999</v>
      </c>
      <c r="G44" s="62">
        <f>[1]Trim83!G43</f>
        <v>87.137806982000001</v>
      </c>
      <c r="H44" s="62">
        <f>[1]Trim83!H43</f>
        <v>71.601225549000006</v>
      </c>
      <c r="I44" s="63">
        <f>[1]Trim83!I43</f>
        <v>435.18992242899998</v>
      </c>
      <c r="J44" s="76">
        <f>[1]Trim83!J43</f>
        <v>1988.931425839</v>
      </c>
      <c r="K44" s="76">
        <f t="shared" si="1"/>
        <v>1368.1104152109999</v>
      </c>
      <c r="L44" s="61">
        <f>[1]Trim83!L43</f>
        <v>469.27876277299998</v>
      </c>
      <c r="M44" s="62">
        <f>[1]Trim83!M43</f>
        <v>345.370422416</v>
      </c>
      <c r="N44" s="62">
        <f>[1]Trim83!N43</f>
        <v>116.291827553</v>
      </c>
      <c r="O44" s="62">
        <f>[1]Trim83!O43</f>
        <v>25.488642077000002</v>
      </c>
      <c r="P44" s="62">
        <f>[1]Trim83!P43</f>
        <v>40.906158626</v>
      </c>
      <c r="Q44" s="62">
        <f>[1]Trim83!Q43</f>
        <v>27.398812726999999</v>
      </c>
      <c r="R44" s="62">
        <f>[1]Trim83!R43</f>
        <v>272.65585077899999</v>
      </c>
      <c r="S44" s="63">
        <f>[1]Trim83!T43</f>
        <v>70.719938260000006</v>
      </c>
      <c r="T44" s="64">
        <f>[1]Trim83!S43</f>
        <v>104.318717982</v>
      </c>
      <c r="U44" s="53">
        <f>[1]Trim83!AN43</f>
        <v>4299.7165167329995</v>
      </c>
      <c r="V44" s="53">
        <f>[1]Trim83!AO43</f>
        <v>36.144246369999998</v>
      </c>
      <c r="W44" s="53">
        <f>[1]Trim83!AP43</f>
        <v>835.17818140466659</v>
      </c>
      <c r="X44" s="123">
        <f>[1]Trim83!AQ43</f>
        <v>80.057336179333333</v>
      </c>
      <c r="Y44" s="123">
        <f>[1]Trim83!AR43</f>
        <v>254.64319432266666</v>
      </c>
      <c r="Z44" s="123">
        <f>[1]Trim83!AS43</f>
        <v>66.221317284666668</v>
      </c>
      <c r="AA44" s="123">
        <f>[1]Trim83!AT43</f>
        <v>66.956718264333333</v>
      </c>
      <c r="AB44" s="123">
        <f>[1]Trim83!AU43</f>
        <v>367.29961535366664</v>
      </c>
      <c r="AC44" s="53">
        <f>[1]Trim83!AV43</f>
        <v>1896.5743103533332</v>
      </c>
      <c r="AD44" s="53">
        <f t="shared" ref="AD44:AD75" si="3">AE44+AF44+AG44+AH44+AI44+AJ44+AK44+AL44</f>
        <v>1420.4504873353333</v>
      </c>
      <c r="AE44" s="123">
        <f>[1]Trim83!AX43</f>
        <v>477.32316636933336</v>
      </c>
      <c r="AF44" s="123">
        <f>[1]Trim83!AY43</f>
        <v>352.22307805733334</v>
      </c>
      <c r="AG44" s="123">
        <f>[1]Trim83!AZ43</f>
        <v>135.20416226933332</v>
      </c>
      <c r="AH44" s="123">
        <f>[1]Trim83!BA43</f>
        <v>18.036682466000002</v>
      </c>
      <c r="AI44" s="123">
        <f>[1]Trim83!BB43</f>
        <v>35.95111386133334</v>
      </c>
      <c r="AJ44" s="123">
        <f>[1]Trim83!BC43</f>
        <v>35.623763121333333</v>
      </c>
      <c r="AK44" s="123">
        <f>[1]Trim83!BD43</f>
        <v>286.89216491100001</v>
      </c>
      <c r="AL44" s="123">
        <f>[1]Trim83!BF43</f>
        <v>79.196356279666674</v>
      </c>
      <c r="AM44" s="123">
        <f>[1]Trim83!BE43</f>
        <v>111.36929126966668</v>
      </c>
      <c r="AN44" s="54">
        <f>[1]Trim83!U43</f>
        <v>30430.331695828998</v>
      </c>
      <c r="AO44" s="54">
        <f>[1]Trim83!V43</f>
        <v>193.48679588600001</v>
      </c>
      <c r="AP44" s="54">
        <f>[1]Trim83!W43</f>
        <v>5804.4116366769995</v>
      </c>
      <c r="AQ44" s="124">
        <f>[1]Trim83!X43</f>
        <v>836.88069606499994</v>
      </c>
      <c r="AR44" s="124">
        <f>[1]Trim83!Y43</f>
        <v>2561.0601726089999</v>
      </c>
      <c r="AS44" s="124">
        <f>[1]Trim83!Z43</f>
        <v>249.30223683299999</v>
      </c>
      <c r="AT44" s="124">
        <f>[1]Trim83!AA43</f>
        <v>70.164845334000006</v>
      </c>
      <c r="AU44" s="124">
        <f>[1]Trim83!AB43</f>
        <v>2087.0036858359999</v>
      </c>
      <c r="AV44" s="54">
        <f>[1]Trim83!AC43</f>
        <v>7812.2188884370007</v>
      </c>
      <c r="AW44" s="54">
        <f t="shared" si="2"/>
        <v>14527.449669973999</v>
      </c>
      <c r="AX44" s="124">
        <f>[1]Trim83!AE43</f>
        <v>4926.2483737599996</v>
      </c>
      <c r="AY44" s="124">
        <f>[1]Trim83!AF43</f>
        <v>3203.0256158689999</v>
      </c>
      <c r="AZ44" s="124">
        <f>[1]Trim83!AG43</f>
        <v>3212.5929226220001</v>
      </c>
      <c r="BA44" s="124">
        <f>[1]Trim83!AH43</f>
        <v>115.638045779</v>
      </c>
      <c r="BB44" s="124">
        <f>[1]Trim83!AI43</f>
        <v>187.73054515000001</v>
      </c>
      <c r="BC44" s="124">
        <f>[1]Trim83!AJ43</f>
        <v>191.13582350999999</v>
      </c>
      <c r="BD44" s="124">
        <f>[1]Trim83!AK43</f>
        <v>1775.1084044279999</v>
      </c>
      <c r="BE44" s="124">
        <f>[1]Trim83!AM43</f>
        <v>915.969938856</v>
      </c>
      <c r="BF44" s="124">
        <f>[1]Trim83!AL43</f>
        <v>2092.7647048549998</v>
      </c>
    </row>
    <row r="45" spans="1:58" s="29" customFormat="1" ht="12.75" x14ac:dyDescent="0.2">
      <c r="A45" s="37" t="str">
        <f>[1]Trim83!A44</f>
        <v>T2 2008</v>
      </c>
      <c r="B45" s="60">
        <f>[1]Trim83!B44</f>
        <v>4086.9510409820004</v>
      </c>
      <c r="C45" s="76">
        <f>[1]Trim83!C44</f>
        <v>28.040808759000001</v>
      </c>
      <c r="D45" s="76">
        <f>[1]Trim83!D44</f>
        <v>792.25111811600004</v>
      </c>
      <c r="E45" s="61">
        <f>[1]Trim83!E44</f>
        <v>71.914681530999999</v>
      </c>
      <c r="F45" s="62">
        <f>[1]Trim83!F44</f>
        <v>215.350769305</v>
      </c>
      <c r="G45" s="62">
        <f>[1]Trim83!G44</f>
        <v>56.880979074000003</v>
      </c>
      <c r="H45" s="62">
        <f>[1]Trim83!H44</f>
        <v>93.226405688</v>
      </c>
      <c r="I45" s="63">
        <f>[1]Trim83!I44</f>
        <v>354.87828251799999</v>
      </c>
      <c r="J45" s="76">
        <f>[1]Trim83!J44</f>
        <v>1898.94546068</v>
      </c>
      <c r="K45" s="76">
        <f t="shared" si="1"/>
        <v>1267.6496381940001</v>
      </c>
      <c r="L45" s="61">
        <f>[1]Trim83!L44</f>
        <v>403.604316192</v>
      </c>
      <c r="M45" s="62">
        <f>[1]Trim83!M44</f>
        <v>330.986633649</v>
      </c>
      <c r="N45" s="62">
        <f>[1]Trim83!N44</f>
        <v>107.751207765</v>
      </c>
      <c r="O45" s="62">
        <f>[1]Trim83!O44</f>
        <v>28.880336024999998</v>
      </c>
      <c r="P45" s="62">
        <f>[1]Trim83!P44</f>
        <v>27.851519903</v>
      </c>
      <c r="Q45" s="62">
        <f>[1]Trim83!Q44</f>
        <v>42.500625333000002</v>
      </c>
      <c r="R45" s="62">
        <f>[1]Trim83!R44</f>
        <v>248.72235218</v>
      </c>
      <c r="S45" s="63">
        <f>[1]Trim83!T44</f>
        <v>77.352647146999999</v>
      </c>
      <c r="T45" s="64">
        <f>[1]Trim83!S44</f>
        <v>100.06401523300001</v>
      </c>
      <c r="U45" s="53">
        <f>[1]Trim83!AN44</f>
        <v>4162.072075047</v>
      </c>
      <c r="V45" s="53">
        <f>[1]Trim83!AO44</f>
        <v>26.670670401666666</v>
      </c>
      <c r="W45" s="53">
        <f>[1]Trim83!AP44</f>
        <v>837.96179578833335</v>
      </c>
      <c r="X45" s="123">
        <f>[1]Trim83!AQ44</f>
        <v>72.155363695333321</v>
      </c>
      <c r="Y45" s="123">
        <f>[1]Trim83!AR44</f>
        <v>251.57882227899998</v>
      </c>
      <c r="Z45" s="123">
        <f>[1]Trim83!AS44</f>
        <v>67.097166607333335</v>
      </c>
      <c r="AA45" s="123">
        <f>[1]Trim83!AT44</f>
        <v>85.141020053333321</v>
      </c>
      <c r="AB45" s="123">
        <f>[1]Trim83!AU44</f>
        <v>361.98942315333329</v>
      </c>
      <c r="AC45" s="53">
        <f>[1]Trim83!AV44</f>
        <v>1829.34679622</v>
      </c>
      <c r="AD45" s="53">
        <f t="shared" si="3"/>
        <v>1359.2234736486669</v>
      </c>
      <c r="AE45" s="123">
        <f>[1]Trim83!AX44</f>
        <v>432.00792406566666</v>
      </c>
      <c r="AF45" s="123">
        <f>[1]Trim83!AY44</f>
        <v>357.7388843203334</v>
      </c>
      <c r="AG45" s="123">
        <f>[1]Trim83!AZ44</f>
        <v>137.94265090166667</v>
      </c>
      <c r="AH45" s="123">
        <f>[1]Trim83!BA44</f>
        <v>33.718011498000003</v>
      </c>
      <c r="AI45" s="123">
        <f>[1]Trim83!BB44</f>
        <v>29.424482917333332</v>
      </c>
      <c r="AJ45" s="123">
        <f>[1]Trim83!BC44</f>
        <v>35.129465583000005</v>
      </c>
      <c r="AK45" s="123">
        <f>[1]Trim83!BD44</f>
        <v>248.69449914800001</v>
      </c>
      <c r="AL45" s="123">
        <f>[1]Trim83!BF44</f>
        <v>84.567555214666655</v>
      </c>
      <c r="AM45" s="123">
        <f>[1]Trim83!BE44</f>
        <v>108.86933898833333</v>
      </c>
      <c r="AN45" s="54">
        <f>[1]Trim83!U44</f>
        <v>28358.058032426001</v>
      </c>
      <c r="AO45" s="54">
        <f>[1]Trim83!V44</f>
        <v>113.46659484899999</v>
      </c>
      <c r="AP45" s="54">
        <f>[1]Trim83!W44</f>
        <v>5430.276014733</v>
      </c>
      <c r="AQ45" s="124">
        <f>[1]Trim83!X44</f>
        <v>742.363306857</v>
      </c>
      <c r="AR45" s="124">
        <f>[1]Trim83!Y44</f>
        <v>2387.7835833959998</v>
      </c>
      <c r="AS45" s="124">
        <f>[1]Trim83!Z44</f>
        <v>208.659171512</v>
      </c>
      <c r="AT45" s="124">
        <f>[1]Trim83!AA44</f>
        <v>151.769622889</v>
      </c>
      <c r="AU45" s="124">
        <f>[1]Trim83!AB44</f>
        <v>1939.700330079</v>
      </c>
      <c r="AV45" s="54">
        <f>[1]Trim83!AC44</f>
        <v>7304.8684639989997</v>
      </c>
      <c r="AW45" s="54">
        <f t="shared" si="2"/>
        <v>13496.327359136998</v>
      </c>
      <c r="AX45" s="124">
        <f>[1]Trim83!AE44</f>
        <v>4279.1267422589999</v>
      </c>
      <c r="AY45" s="124">
        <f>[1]Trim83!AF44</f>
        <v>2991.4174773679997</v>
      </c>
      <c r="AZ45" s="124">
        <f>[1]Trim83!AG44</f>
        <v>3132.5147764170001</v>
      </c>
      <c r="BA45" s="124">
        <f>[1]Trim83!AH44</f>
        <v>158.819094329</v>
      </c>
      <c r="BB45" s="124">
        <f>[1]Trim83!AI44</f>
        <v>168.675705083</v>
      </c>
      <c r="BC45" s="124">
        <f>[1]Trim83!AJ44</f>
        <v>176.14979939399998</v>
      </c>
      <c r="BD45" s="124">
        <f>[1]Trim83!AK44</f>
        <v>1636.4601880519999</v>
      </c>
      <c r="BE45" s="124">
        <f>[1]Trim83!AM44</f>
        <v>953.16357623500005</v>
      </c>
      <c r="BF45" s="124">
        <f>[1]Trim83!AL44</f>
        <v>2013.1195997079999</v>
      </c>
    </row>
    <row r="46" spans="1:58" s="29" customFormat="1" ht="12.75" x14ac:dyDescent="0.2">
      <c r="A46" s="37" t="str">
        <f>[1]Trim83!A45</f>
        <v>T3 2008</v>
      </c>
      <c r="B46" s="60">
        <f>[1]Trim83!B45</f>
        <v>4007.4372828139999</v>
      </c>
      <c r="C46" s="76">
        <f>[1]Trim83!C45</f>
        <v>17.582660730000001</v>
      </c>
      <c r="D46" s="76">
        <f>[1]Trim83!D45</f>
        <v>804.47228938199999</v>
      </c>
      <c r="E46" s="61">
        <f>[1]Trim83!E45</f>
        <v>71.007388172999995</v>
      </c>
      <c r="F46" s="62">
        <f>[1]Trim83!F45</f>
        <v>265.42947813299998</v>
      </c>
      <c r="G46" s="62">
        <f>[1]Trim83!G45</f>
        <v>66.999025445000001</v>
      </c>
      <c r="H46" s="62">
        <f>[1]Trim83!H45</f>
        <v>74.240016181000001</v>
      </c>
      <c r="I46" s="63">
        <f>[1]Trim83!I45</f>
        <v>326.79638145000001</v>
      </c>
      <c r="J46" s="76">
        <f>[1]Trim83!J45</f>
        <v>1795.4109673299999</v>
      </c>
      <c r="K46" s="76">
        <f t="shared" si="1"/>
        <v>1283.7967769429999</v>
      </c>
      <c r="L46" s="61">
        <f>[1]Trim83!L45</f>
        <v>432.72765048100001</v>
      </c>
      <c r="M46" s="62">
        <f>[1]Trim83!M45</f>
        <v>376.40024373400001</v>
      </c>
      <c r="N46" s="62">
        <f>[1]Trim83!N45</f>
        <v>84.142326456000006</v>
      </c>
      <c r="O46" s="62">
        <f>[1]Trim83!O45</f>
        <v>30.799178915999999</v>
      </c>
      <c r="P46" s="62">
        <f>[1]Trim83!P45</f>
        <v>21.241157016999999</v>
      </c>
      <c r="Q46" s="62">
        <f>[1]Trim83!Q45</f>
        <v>36.493745404000002</v>
      </c>
      <c r="R46" s="62">
        <f>[1]Trim83!R45</f>
        <v>229.39682475999999</v>
      </c>
      <c r="S46" s="63">
        <f>[1]Trim83!T45</f>
        <v>72.595650175000003</v>
      </c>
      <c r="T46" s="64">
        <f>[1]Trim83!S45</f>
        <v>106.174588429</v>
      </c>
      <c r="U46" s="53">
        <f>[1]Trim83!AN45</f>
        <v>4146.0705663246663</v>
      </c>
      <c r="V46" s="53">
        <f>[1]Trim83!AO45</f>
        <v>23.302752902999998</v>
      </c>
      <c r="W46" s="53">
        <f>[1]Trim83!AP45</f>
        <v>831.05561727733345</v>
      </c>
      <c r="X46" s="123">
        <f>[1]Trim83!AQ45</f>
        <v>69.904883767333331</v>
      </c>
      <c r="Y46" s="123">
        <f>[1]Trim83!AR45</f>
        <v>257.26197814333335</v>
      </c>
      <c r="Z46" s="123">
        <f>[1]Trim83!AS45</f>
        <v>68.326332578000006</v>
      </c>
      <c r="AA46" s="123">
        <f>[1]Trim83!AT45</f>
        <v>101.45616158033333</v>
      </c>
      <c r="AB46" s="123">
        <f>[1]Trim83!AU45</f>
        <v>334.10626120833336</v>
      </c>
      <c r="AC46" s="53">
        <f>[1]Trim83!AV45</f>
        <v>1808.0243289143334</v>
      </c>
      <c r="AD46" s="53">
        <f t="shared" si="3"/>
        <v>1375.0672977583333</v>
      </c>
      <c r="AE46" s="123">
        <f>[1]Trim83!AX45</f>
        <v>445.59361301733333</v>
      </c>
      <c r="AF46" s="123">
        <f>[1]Trim83!AY45</f>
        <v>381.35114993633334</v>
      </c>
      <c r="AG46" s="123">
        <f>[1]Trim83!AZ45</f>
        <v>115.23891538566666</v>
      </c>
      <c r="AH46" s="123">
        <f>[1]Trim83!BA45</f>
        <v>25.915924953000001</v>
      </c>
      <c r="AI46" s="123">
        <f>[1]Trim83!BB45</f>
        <v>24.696076763999997</v>
      </c>
      <c r="AJ46" s="123">
        <f>[1]Trim83!BC45</f>
        <v>44.97837019366667</v>
      </c>
      <c r="AK46" s="123">
        <f>[1]Trim83!BD45</f>
        <v>255.21895896533331</v>
      </c>
      <c r="AL46" s="123">
        <f>[1]Trim83!BF45</f>
        <v>82.074288543000009</v>
      </c>
      <c r="AM46" s="123">
        <f>[1]Trim83!BE45</f>
        <v>108.62056947166667</v>
      </c>
      <c r="AN46" s="54">
        <f>[1]Trim83!U45</f>
        <v>28417.167849228001</v>
      </c>
      <c r="AO46" s="54">
        <f>[1]Trim83!V45</f>
        <v>88.342742350999998</v>
      </c>
      <c r="AP46" s="54">
        <f>[1]Trim83!W45</f>
        <v>5638.7687074980004</v>
      </c>
      <c r="AQ46" s="124">
        <f>[1]Trim83!X45</f>
        <v>682.02783440099995</v>
      </c>
      <c r="AR46" s="124">
        <f>[1]Trim83!Y45</f>
        <v>2706.6002119659997</v>
      </c>
      <c r="AS46" s="124">
        <f>[1]Trim83!Z45</f>
        <v>252.59291546599999</v>
      </c>
      <c r="AT46" s="124">
        <f>[1]Trim83!AA45</f>
        <v>198.851789642</v>
      </c>
      <c r="AU46" s="124">
        <f>[1]Trim83!AB45</f>
        <v>1798.6959560230002</v>
      </c>
      <c r="AV46" s="54">
        <f>[1]Trim83!AC45</f>
        <v>7209.049105868</v>
      </c>
      <c r="AW46" s="54">
        <f t="shared" si="2"/>
        <v>13527.955823053999</v>
      </c>
      <c r="AX46" s="124">
        <f>[1]Trim83!AE45</f>
        <v>4841.0338407399995</v>
      </c>
      <c r="AY46" s="124">
        <f>[1]Trim83!AF45</f>
        <v>2892.3447199829998</v>
      </c>
      <c r="AZ46" s="124">
        <f>[1]Trim83!AG45</f>
        <v>2681.474237678</v>
      </c>
      <c r="BA46" s="124">
        <f>[1]Trim83!AH45</f>
        <v>117.57346340699999</v>
      </c>
      <c r="BB46" s="124">
        <f>[1]Trim83!AI45</f>
        <v>196.038939621</v>
      </c>
      <c r="BC46" s="124">
        <f>[1]Trim83!AJ45</f>
        <v>254.01478455</v>
      </c>
      <c r="BD46" s="124">
        <f>[1]Trim83!AK45</f>
        <v>1643.4863223110001</v>
      </c>
      <c r="BE46" s="124">
        <f>[1]Trim83!AM45</f>
        <v>901.98951476400009</v>
      </c>
      <c r="BF46" s="124">
        <f>[1]Trim83!AL45</f>
        <v>1953.0514704570001</v>
      </c>
    </row>
    <row r="47" spans="1:58" s="107" customFormat="1" ht="12.75" x14ac:dyDescent="0.2">
      <c r="A47" s="100" t="str">
        <f>[1]Trim83!A46</f>
        <v>T4 2008</v>
      </c>
      <c r="B47" s="101">
        <f>[1]Trim83!B46</f>
        <v>3693.4258828520001</v>
      </c>
      <c r="C47" s="102">
        <f>[1]Trim83!C46</f>
        <v>27.541990340000002</v>
      </c>
      <c r="D47" s="102">
        <f>[1]Trim83!D46</f>
        <v>718.094558441</v>
      </c>
      <c r="E47" s="103">
        <f>[1]Trim83!E46</f>
        <v>73.221448866000003</v>
      </c>
      <c r="F47" s="104">
        <f>[1]Trim83!F46</f>
        <v>241.33155578200001</v>
      </c>
      <c r="G47" s="104">
        <f>[1]Trim83!G46</f>
        <v>61.291572545000001</v>
      </c>
      <c r="H47" s="104">
        <f>[1]Trim83!H46</f>
        <v>81.270864798999995</v>
      </c>
      <c r="I47" s="105">
        <f>[1]Trim83!I46</f>
        <v>260.979116449</v>
      </c>
      <c r="J47" s="102">
        <f>[1]Trim83!J46</f>
        <v>1510.3259433420001</v>
      </c>
      <c r="K47" s="102">
        <f t="shared" si="1"/>
        <v>1265.3581050079999</v>
      </c>
      <c r="L47" s="103">
        <f>[1]Trim83!L46</f>
        <v>429.58802176099999</v>
      </c>
      <c r="M47" s="104">
        <f>[1]Trim83!M46</f>
        <v>346.24643157200001</v>
      </c>
      <c r="N47" s="104">
        <f>[1]Trim83!N46</f>
        <v>95.224734710999996</v>
      </c>
      <c r="O47" s="104">
        <f>[1]Trim83!O46</f>
        <v>28.518923562000001</v>
      </c>
      <c r="P47" s="104">
        <f>[1]Trim83!P46</f>
        <v>32.959579826000002</v>
      </c>
      <c r="Q47" s="104">
        <f>[1]Trim83!Q46</f>
        <v>39.891716496999997</v>
      </c>
      <c r="R47" s="104">
        <f>[1]Trim83!R46</f>
        <v>225.363867164</v>
      </c>
      <c r="S47" s="105">
        <f>[1]Trim83!T46</f>
        <v>67.564829915000004</v>
      </c>
      <c r="T47" s="106">
        <f>[1]Trim83!S46</f>
        <v>172.105285721</v>
      </c>
      <c r="U47" s="102">
        <f>[1]Trim83!AN46</f>
        <v>3709.9973075956664</v>
      </c>
      <c r="V47" s="102">
        <f>[1]Trim83!AO46</f>
        <v>27.482140713333337</v>
      </c>
      <c r="W47" s="102">
        <f>[1]Trim83!AP46</f>
        <v>730.32341014133328</v>
      </c>
      <c r="X47" s="122">
        <f>[1]Trim83!AQ46</f>
        <v>80.05523967933334</v>
      </c>
      <c r="Y47" s="122">
        <f>[1]Trim83!AR46</f>
        <v>243.5607367383333</v>
      </c>
      <c r="Z47" s="122">
        <f>[1]Trim83!AS46</f>
        <v>56.671559134333336</v>
      </c>
      <c r="AA47" s="122">
        <f>[1]Trim83!AT46</f>
        <v>82.028120416999997</v>
      </c>
      <c r="AB47" s="122">
        <f>[1]Trim83!AU46</f>
        <v>268.00775417233331</v>
      </c>
      <c r="AC47" s="102">
        <f>[1]Trim83!AV46</f>
        <v>1519.6572253649999</v>
      </c>
      <c r="AD47" s="102">
        <f t="shared" si="3"/>
        <v>1269.5211459326663</v>
      </c>
      <c r="AE47" s="122">
        <f>[1]Trim83!AX46</f>
        <v>408.21042433366665</v>
      </c>
      <c r="AF47" s="122">
        <f>[1]Trim83!AY46</f>
        <v>372.54883746566662</v>
      </c>
      <c r="AG47" s="122">
        <f>[1]Trim83!AZ46</f>
        <v>96.591428740333342</v>
      </c>
      <c r="AH47" s="122">
        <f>[1]Trim83!BA46</f>
        <v>28.724486461666668</v>
      </c>
      <c r="AI47" s="122">
        <f>[1]Trim83!BB46</f>
        <v>26.945373933666669</v>
      </c>
      <c r="AJ47" s="122">
        <f>[1]Trim83!BC46</f>
        <v>43.589390014333333</v>
      </c>
      <c r="AK47" s="122">
        <f>[1]Trim83!BD46</f>
        <v>229.48966273766666</v>
      </c>
      <c r="AL47" s="122">
        <f>[1]Trim83!BF46</f>
        <v>63.421542245666672</v>
      </c>
      <c r="AM47" s="122">
        <f>[1]Trim83!BE46</f>
        <v>163.01338544333331</v>
      </c>
      <c r="AN47" s="102">
        <f>[1]Trim83!U46</f>
        <v>27822.763789755001</v>
      </c>
      <c r="AO47" s="102">
        <f>[1]Trim83!V46</f>
        <v>97.417197567999992</v>
      </c>
      <c r="AP47" s="102">
        <f>[1]Trim83!W46</f>
        <v>5518.3751861029996</v>
      </c>
      <c r="AQ47" s="122">
        <f>[1]Trim83!X46</f>
        <v>752.31407564000006</v>
      </c>
      <c r="AR47" s="122">
        <f>[1]Trim83!Y46</f>
        <v>2817.7522721650002</v>
      </c>
      <c r="AS47" s="122">
        <f>[1]Trim83!Z46</f>
        <v>239.134028505</v>
      </c>
      <c r="AT47" s="122">
        <f>[1]Trim83!AA46</f>
        <v>138.65764722099999</v>
      </c>
      <c r="AU47" s="122">
        <f>[1]Trim83!AB46</f>
        <v>1570.517162572</v>
      </c>
      <c r="AV47" s="102">
        <f>[1]Trim83!AC46</f>
        <v>7019.4153846059999</v>
      </c>
      <c r="AW47" s="102">
        <f t="shared" si="2"/>
        <v>12550.01469503</v>
      </c>
      <c r="AX47" s="122">
        <f>[1]Trim83!AE46</f>
        <v>4005.2161552050002</v>
      </c>
      <c r="AY47" s="122">
        <f>[1]Trim83!AF46</f>
        <v>3123.9291610529999</v>
      </c>
      <c r="AZ47" s="122">
        <f>[1]Trim83!AG46</f>
        <v>2406.227522656</v>
      </c>
      <c r="BA47" s="122">
        <f>[1]Trim83!AH46</f>
        <v>167.95452218</v>
      </c>
      <c r="BB47" s="122">
        <f>[1]Trim83!AI46</f>
        <v>319.87481306300003</v>
      </c>
      <c r="BC47" s="122">
        <f>[1]Trim83!AJ46</f>
        <v>205.015192262</v>
      </c>
      <c r="BD47" s="122">
        <f>[1]Trim83!AK46</f>
        <v>1609.842585091</v>
      </c>
      <c r="BE47" s="122">
        <f>[1]Trim83!AM46</f>
        <v>711.95474351999997</v>
      </c>
      <c r="BF47" s="122">
        <f>[1]Trim83!AL46</f>
        <v>2637.5413264479998</v>
      </c>
    </row>
    <row r="48" spans="1:58" s="29" customFormat="1" ht="12.75" x14ac:dyDescent="0.2">
      <c r="A48" s="37" t="str">
        <f>[1]Trim83!A47</f>
        <v>T1 2009</v>
      </c>
      <c r="B48" s="60">
        <f>[1]Trim83!B47</f>
        <v>3208.895280366</v>
      </c>
      <c r="C48" s="76">
        <f>[1]Trim83!C47</f>
        <v>30.575427372</v>
      </c>
      <c r="D48" s="76">
        <f>[1]Trim83!D47</f>
        <v>599.34848248699996</v>
      </c>
      <c r="E48" s="61">
        <f>[1]Trim83!E47</f>
        <v>66.611989045000001</v>
      </c>
      <c r="F48" s="62">
        <f>[1]Trim83!F47</f>
        <v>216.94888344399999</v>
      </c>
      <c r="G48" s="62">
        <f>[1]Trim83!G47</f>
        <v>47.643873345000003</v>
      </c>
      <c r="H48" s="62">
        <f>[1]Trim83!H47</f>
        <v>77.166189462999995</v>
      </c>
      <c r="I48" s="63">
        <f>[1]Trim83!I47</f>
        <v>190.97754719</v>
      </c>
      <c r="J48" s="76">
        <f>[1]Trim83!J47</f>
        <v>1370.1159165940001</v>
      </c>
      <c r="K48" s="76">
        <f t="shared" si="1"/>
        <v>1071.8267741489999</v>
      </c>
      <c r="L48" s="61">
        <f>[1]Trim83!L47</f>
        <v>380.61275634200001</v>
      </c>
      <c r="M48" s="62">
        <f>[1]Trim83!M47</f>
        <v>265.15087540899998</v>
      </c>
      <c r="N48" s="62">
        <f>[1]Trim83!N47</f>
        <v>79.822921199000007</v>
      </c>
      <c r="O48" s="62">
        <f>[1]Trim83!O47</f>
        <v>26.444074626999999</v>
      </c>
      <c r="P48" s="62">
        <f>[1]Trim83!P47</f>
        <v>32.677335958</v>
      </c>
      <c r="Q48" s="62">
        <f>[1]Trim83!Q47</f>
        <v>17.954359948</v>
      </c>
      <c r="R48" s="62">
        <f>[1]Trim83!R47</f>
        <v>205.20956801299999</v>
      </c>
      <c r="S48" s="63">
        <f>[1]Trim83!T47</f>
        <v>63.954882652999999</v>
      </c>
      <c r="T48" s="64">
        <f>[1]Trim83!S47</f>
        <v>137.028679764</v>
      </c>
      <c r="U48" s="53">
        <f>[1]Trim83!AN47</f>
        <v>3382.7423229893334</v>
      </c>
      <c r="V48" s="53">
        <f>[1]Trim83!AO47</f>
        <v>26.346030259666666</v>
      </c>
      <c r="W48" s="53">
        <f>[1]Trim83!AP47</f>
        <v>668.65066862533331</v>
      </c>
      <c r="X48" s="123">
        <f>[1]Trim83!AQ47</f>
        <v>74.065833617999999</v>
      </c>
      <c r="Y48" s="123">
        <f>[1]Trim83!AR47</f>
        <v>252.42627387133336</v>
      </c>
      <c r="Z48" s="123">
        <f>[1]Trim83!AS47</f>
        <v>50.357261997666662</v>
      </c>
      <c r="AA48" s="123">
        <f>[1]Trim83!AT47</f>
        <v>79.422580922000009</v>
      </c>
      <c r="AB48" s="123">
        <f>[1]Trim83!AU47</f>
        <v>212.37871821633334</v>
      </c>
      <c r="AC48" s="53">
        <f>[1]Trim83!AV47</f>
        <v>1366.6634106900001</v>
      </c>
      <c r="AD48" s="53">
        <f t="shared" si="3"/>
        <v>1167.9310275089999</v>
      </c>
      <c r="AE48" s="123">
        <f>[1]Trim83!AX47</f>
        <v>408.41960886200008</v>
      </c>
      <c r="AF48" s="123">
        <f>[1]Trim83!AY47</f>
        <v>299.01556850766667</v>
      </c>
      <c r="AG48" s="123">
        <f>[1]Trim83!AZ47</f>
        <v>89.482284338333329</v>
      </c>
      <c r="AH48" s="123">
        <f>[1]Trim83!BA47</f>
        <v>26.85731019266667</v>
      </c>
      <c r="AI48" s="123">
        <f>[1]Trim83!BB47</f>
        <v>34.711330698000005</v>
      </c>
      <c r="AJ48" s="123">
        <f>[1]Trim83!BC47</f>
        <v>33.210455718666672</v>
      </c>
      <c r="AK48" s="123">
        <f>[1]Trim83!BD47</f>
        <v>203.17563370866665</v>
      </c>
      <c r="AL48" s="123">
        <f>[1]Trim83!BF47</f>
        <v>73.058835482999996</v>
      </c>
      <c r="AM48" s="123">
        <f>[1]Trim83!BE47</f>
        <v>153.15118590533334</v>
      </c>
      <c r="AN48" s="54">
        <f>[1]Trim83!U47</f>
        <v>26047.566315955999</v>
      </c>
      <c r="AO48" s="54">
        <f>[1]Trim83!V47</f>
        <v>108.99990376599999</v>
      </c>
      <c r="AP48" s="54">
        <f>[1]Trim83!W47</f>
        <v>5226.4073176840002</v>
      </c>
      <c r="AQ48" s="124">
        <f>[1]Trim83!X47</f>
        <v>835.48782709300008</v>
      </c>
      <c r="AR48" s="124">
        <f>[1]Trim83!Y47</f>
        <v>2996.5644892509999</v>
      </c>
      <c r="AS48" s="124">
        <f>[1]Trim83!Z47</f>
        <v>219.105882743</v>
      </c>
      <c r="AT48" s="124">
        <f>[1]Trim83!AA47</f>
        <v>115.98346346100001</v>
      </c>
      <c r="AU48" s="124">
        <f>[1]Trim83!AB47</f>
        <v>1059.2656551360001</v>
      </c>
      <c r="AV48" s="54">
        <f>[1]Trim83!AC47</f>
        <v>6598.2801313529999</v>
      </c>
      <c r="AW48" s="54">
        <f t="shared" si="2"/>
        <v>11652.164563645998</v>
      </c>
      <c r="AX48" s="124">
        <f>[1]Trim83!AE47</f>
        <v>4197.3404419929993</v>
      </c>
      <c r="AY48" s="124">
        <f>[1]Trim83!AF47</f>
        <v>2609.2274520129999</v>
      </c>
      <c r="AZ48" s="124">
        <f>[1]Trim83!AG47</f>
        <v>2192.1437101270003</v>
      </c>
      <c r="BA48" s="124">
        <f>[1]Trim83!AH47</f>
        <v>174.61720472299999</v>
      </c>
      <c r="BB48" s="124">
        <f>[1]Trim83!AI47</f>
        <v>253.85515390600003</v>
      </c>
      <c r="BC48" s="124">
        <f>[1]Trim83!AJ47</f>
        <v>219.41909073799999</v>
      </c>
      <c r="BD48" s="124">
        <f>[1]Trim83!AK47</f>
        <v>1341.821781636</v>
      </c>
      <c r="BE48" s="124">
        <f>[1]Trim83!AM47</f>
        <v>663.73972851000008</v>
      </c>
      <c r="BF48" s="124">
        <f>[1]Trim83!AL47</f>
        <v>2461.7143995070001</v>
      </c>
    </row>
    <row r="49" spans="1:58" s="29" customFormat="1" ht="12.75" x14ac:dyDescent="0.2">
      <c r="A49" s="37" t="str">
        <f>[1]Trim83!A48</f>
        <v>T2 2009</v>
      </c>
      <c r="B49" s="60">
        <f>[1]Trim83!B48</f>
        <v>3579.9118255489998</v>
      </c>
      <c r="C49" s="76">
        <f>[1]Trim83!C48</f>
        <v>26.670369098999998</v>
      </c>
      <c r="D49" s="76">
        <f>[1]Trim83!D48</f>
        <v>651.99863368199999</v>
      </c>
      <c r="E49" s="61">
        <f>[1]Trim83!E48</f>
        <v>62.468098716999997</v>
      </c>
      <c r="F49" s="62">
        <f>[1]Trim83!F48</f>
        <v>217.17672889299999</v>
      </c>
      <c r="G49" s="62">
        <f>[1]Trim83!G48</f>
        <v>41.008421134000002</v>
      </c>
      <c r="H49" s="62">
        <f>[1]Trim83!H48</f>
        <v>70.046636977000006</v>
      </c>
      <c r="I49" s="63">
        <f>[1]Trim83!I48</f>
        <v>261.298747961</v>
      </c>
      <c r="J49" s="76">
        <f>[1]Trim83!J48</f>
        <v>1559.2671550939999</v>
      </c>
      <c r="K49" s="76">
        <f t="shared" si="1"/>
        <v>1212.6295042209999</v>
      </c>
      <c r="L49" s="61">
        <f>[1]Trim83!L48</f>
        <v>454.27622970099998</v>
      </c>
      <c r="M49" s="62">
        <f>[1]Trim83!M48</f>
        <v>293.31763624199999</v>
      </c>
      <c r="N49" s="62">
        <f>[1]Trim83!N48</f>
        <v>75.536844431999995</v>
      </c>
      <c r="O49" s="62">
        <f>[1]Trim83!O48</f>
        <v>13.881138336999999</v>
      </c>
      <c r="P49" s="62">
        <f>[1]Trim83!P48</f>
        <v>40.320410864000003</v>
      </c>
      <c r="Q49" s="62">
        <f>[1]Trim83!Q48</f>
        <v>39.866874529999997</v>
      </c>
      <c r="R49" s="62">
        <f>[1]Trim83!R48</f>
        <v>209.023920003</v>
      </c>
      <c r="S49" s="63">
        <f>[1]Trim83!T48</f>
        <v>86.406450112000002</v>
      </c>
      <c r="T49" s="64">
        <f>[1]Trim83!S48</f>
        <v>129.346163453</v>
      </c>
      <c r="U49" s="53">
        <f>[1]Trim83!AN48</f>
        <v>3344.5764334190003</v>
      </c>
      <c r="V49" s="53">
        <f>[1]Trim83!AO48</f>
        <v>26.92660149166667</v>
      </c>
      <c r="W49" s="53">
        <f>[1]Trim83!AP48</f>
        <v>636.4376834543333</v>
      </c>
      <c r="X49" s="123">
        <f>[1]Trim83!AQ48</f>
        <v>61.48274481366667</v>
      </c>
      <c r="Y49" s="123">
        <f>[1]Trim83!AR48</f>
        <v>230.370951276</v>
      </c>
      <c r="Z49" s="123">
        <f>[1]Trim83!AS48</f>
        <v>42.489865047000002</v>
      </c>
      <c r="AA49" s="123">
        <f>[1]Trim83!AT48</f>
        <v>76.855914641666672</v>
      </c>
      <c r="AB49" s="123">
        <f>[1]Trim83!AU48</f>
        <v>225.238207676</v>
      </c>
      <c r="AC49" s="53">
        <f>[1]Trim83!AV48</f>
        <v>1419.2282381576667</v>
      </c>
      <c r="AD49" s="53">
        <f t="shared" si="3"/>
        <v>1121.2552959683333</v>
      </c>
      <c r="AE49" s="123">
        <f>[1]Trim83!AX48</f>
        <v>395.34593087133334</v>
      </c>
      <c r="AF49" s="123">
        <f>[1]Trim83!AY48</f>
        <v>279.85118812900004</v>
      </c>
      <c r="AG49" s="123">
        <f>[1]Trim83!AZ48</f>
        <v>97.119663761000012</v>
      </c>
      <c r="AH49" s="123">
        <f>[1]Trim83!BA48</f>
        <v>20.730914585333334</v>
      </c>
      <c r="AI49" s="123">
        <f>[1]Trim83!BB48</f>
        <v>36.867170883999997</v>
      </c>
      <c r="AJ49" s="123">
        <f>[1]Trim83!BC48</f>
        <v>36.011877075000001</v>
      </c>
      <c r="AK49" s="123">
        <f>[1]Trim83!BD48</f>
        <v>190.08659983233335</v>
      </c>
      <c r="AL49" s="123">
        <f>[1]Trim83!BF48</f>
        <v>65.241950830333323</v>
      </c>
      <c r="AM49" s="123">
        <f>[1]Trim83!BE48</f>
        <v>140.72861434699999</v>
      </c>
      <c r="AN49" s="54">
        <f>[1]Trim83!U48</f>
        <v>25471.469051043001</v>
      </c>
      <c r="AO49" s="54">
        <f>[1]Trim83!V48</f>
        <v>118.25666520799999</v>
      </c>
      <c r="AP49" s="54">
        <f>[1]Trim83!W48</f>
        <v>4868.3739154499999</v>
      </c>
      <c r="AQ49" s="124">
        <f>[1]Trim83!X48</f>
        <v>736.18817019800008</v>
      </c>
      <c r="AR49" s="124">
        <f>[1]Trim83!Y48</f>
        <v>2742.5438350230002</v>
      </c>
      <c r="AS49" s="124">
        <f>[1]Trim83!Z48</f>
        <v>177.27504378499998</v>
      </c>
      <c r="AT49" s="124">
        <f>[1]Trim83!AA48</f>
        <v>98.799896684000004</v>
      </c>
      <c r="AU49" s="124">
        <f>[1]Trim83!AB48</f>
        <v>1113.5669697600001</v>
      </c>
      <c r="AV49" s="54">
        <f>[1]Trim83!AC48</f>
        <v>6634.4811527880001</v>
      </c>
      <c r="AW49" s="54">
        <f t="shared" si="2"/>
        <v>11376.876110879999</v>
      </c>
      <c r="AX49" s="124">
        <f>[1]Trim83!AE48</f>
        <v>4254.8682812980005</v>
      </c>
      <c r="AY49" s="124">
        <f>[1]Trim83!AF48</f>
        <v>2600.1562350019999</v>
      </c>
      <c r="AZ49" s="124">
        <f>[1]Trim83!AG48</f>
        <v>2119.1101812749998</v>
      </c>
      <c r="BA49" s="124">
        <f>[1]Trim83!AH48</f>
        <v>117.744387949</v>
      </c>
      <c r="BB49" s="124">
        <f>[1]Trim83!AI48</f>
        <v>256.72931975200004</v>
      </c>
      <c r="BC49" s="124">
        <f>[1]Trim83!AJ48</f>
        <v>164.63457136</v>
      </c>
      <c r="BD49" s="124">
        <f>[1]Trim83!AK48</f>
        <v>1313.8153171649999</v>
      </c>
      <c r="BE49" s="124">
        <f>[1]Trim83!AM48</f>
        <v>549.81781707899995</v>
      </c>
      <c r="BF49" s="124">
        <f>[1]Trim83!AL48</f>
        <v>2473.4812067170001</v>
      </c>
    </row>
    <row r="50" spans="1:58" s="29" customFormat="1" ht="12.75" x14ac:dyDescent="0.2">
      <c r="A50" s="37" t="str">
        <f>[1]Trim83!A49</f>
        <v>T3 2009</v>
      </c>
      <c r="B50" s="60">
        <f>[1]Trim83!B49</f>
        <v>3559.5258536490001</v>
      </c>
      <c r="C50" s="76">
        <f>[1]Trim83!C49</f>
        <v>49.050102641000002</v>
      </c>
      <c r="D50" s="76">
        <f>[1]Trim83!D49</f>
        <v>710.80199685000002</v>
      </c>
      <c r="E50" s="61">
        <f>[1]Trim83!E49</f>
        <v>60.035083661999998</v>
      </c>
      <c r="F50" s="62">
        <f>[1]Trim83!F49</f>
        <v>241.41262321799999</v>
      </c>
      <c r="G50" s="62">
        <f>[1]Trim83!G49</f>
        <v>43.231903279000001</v>
      </c>
      <c r="H50" s="62">
        <f>[1]Trim83!H49</f>
        <v>79.702284496999994</v>
      </c>
      <c r="I50" s="63">
        <f>[1]Trim83!I49</f>
        <v>286.42010219399998</v>
      </c>
      <c r="J50" s="76">
        <f>[1]Trim83!J49</f>
        <v>1351.538755628</v>
      </c>
      <c r="K50" s="76">
        <f t="shared" si="1"/>
        <v>1302.239102472</v>
      </c>
      <c r="L50" s="61">
        <f>[1]Trim83!L49</f>
        <v>547.237988384</v>
      </c>
      <c r="M50" s="62">
        <f>[1]Trim83!M49</f>
        <v>293.161443652</v>
      </c>
      <c r="N50" s="62">
        <f>[1]Trim83!N49</f>
        <v>101.504224724</v>
      </c>
      <c r="O50" s="62">
        <f>[1]Trim83!O49</f>
        <v>25.446306921000001</v>
      </c>
      <c r="P50" s="62">
        <f>[1]Trim83!P49</f>
        <v>41.822904389000001</v>
      </c>
      <c r="Q50" s="62">
        <f>[1]Trim83!Q49</f>
        <v>23.986905312000001</v>
      </c>
      <c r="R50" s="62">
        <f>[1]Trim83!R49</f>
        <v>207.23298405400001</v>
      </c>
      <c r="S50" s="63">
        <f>[1]Trim83!T49</f>
        <v>61.846345036000002</v>
      </c>
      <c r="T50" s="64">
        <f>[1]Trim83!S49</f>
        <v>145.89589605800001</v>
      </c>
      <c r="U50" s="53">
        <f>[1]Trim83!AN49</f>
        <v>3623.4432090636669</v>
      </c>
      <c r="V50" s="53">
        <f>[1]Trim83!AO49</f>
        <v>33.59664175933333</v>
      </c>
      <c r="W50" s="53">
        <f>[1]Trim83!AP49</f>
        <v>694.25491507499999</v>
      </c>
      <c r="X50" s="123">
        <f>[1]Trim83!AQ49</f>
        <v>66.558168340666668</v>
      </c>
      <c r="Y50" s="123">
        <f>[1]Trim83!AR49</f>
        <v>245.446936435</v>
      </c>
      <c r="Z50" s="123">
        <f>[1]Trim83!AS49</f>
        <v>40.157199587333338</v>
      </c>
      <c r="AA50" s="123">
        <f>[1]Trim83!AT49</f>
        <v>87.042336410666678</v>
      </c>
      <c r="AB50" s="123">
        <f>[1]Trim83!AU49</f>
        <v>255.05027430133336</v>
      </c>
      <c r="AC50" s="53">
        <f>[1]Trim83!AV49</f>
        <v>1542.8903090556669</v>
      </c>
      <c r="AD50" s="53">
        <f t="shared" si="3"/>
        <v>1188.6043259670002</v>
      </c>
      <c r="AE50" s="123">
        <f>[1]Trim83!AX49</f>
        <v>419.83810220433332</v>
      </c>
      <c r="AF50" s="123">
        <f>[1]Trim83!AY49</f>
        <v>288.81554847566667</v>
      </c>
      <c r="AG50" s="123">
        <f>[1]Trim83!AZ49</f>
        <v>108.916843015</v>
      </c>
      <c r="AH50" s="123">
        <f>[1]Trim83!BA49</f>
        <v>18.462473161000002</v>
      </c>
      <c r="AI50" s="123">
        <f>[1]Trim83!BB49</f>
        <v>39.838021718999997</v>
      </c>
      <c r="AJ50" s="123">
        <f>[1]Trim83!BC49</f>
        <v>37.282489568333339</v>
      </c>
      <c r="AK50" s="123">
        <f>[1]Trim83!BD49</f>
        <v>208.59548618966667</v>
      </c>
      <c r="AL50" s="123">
        <f>[1]Trim83!BF49</f>
        <v>66.855361634000005</v>
      </c>
      <c r="AM50" s="123">
        <f>[1]Trim83!BE49</f>
        <v>164.09701720666666</v>
      </c>
      <c r="AN50" s="54">
        <f>[1]Trim83!U49</f>
        <v>26519.010660175001</v>
      </c>
      <c r="AO50" s="54">
        <f>[1]Trim83!V49</f>
        <v>148.07272948400001</v>
      </c>
      <c r="AP50" s="54">
        <f>[1]Trim83!W49</f>
        <v>5236.9489899250002</v>
      </c>
      <c r="AQ50" s="124">
        <f>[1]Trim83!X49</f>
        <v>813.62129715499998</v>
      </c>
      <c r="AR50" s="124">
        <f>[1]Trim83!Y49</f>
        <v>2790.9861196020001</v>
      </c>
      <c r="AS50" s="124">
        <f>[1]Trim83!Z49</f>
        <v>142.696331168</v>
      </c>
      <c r="AT50" s="124">
        <f>[1]Trim83!AA49</f>
        <v>133.611921196</v>
      </c>
      <c r="AU50" s="124">
        <f>[1]Trim83!AB49</f>
        <v>1356.0333208039999</v>
      </c>
      <c r="AV50" s="54">
        <f>[1]Trim83!AC49</f>
        <v>6505.3461495120009</v>
      </c>
      <c r="AW50" s="54">
        <f t="shared" si="2"/>
        <v>11828.337945757001</v>
      </c>
      <c r="AX50" s="124">
        <f>[1]Trim83!AE49</f>
        <v>4216.9624670350004</v>
      </c>
      <c r="AY50" s="124">
        <f>[1]Trim83!AF49</f>
        <v>2646.6460723320001</v>
      </c>
      <c r="AZ50" s="124">
        <f>[1]Trim83!AG49</f>
        <v>2457.2825280380002</v>
      </c>
      <c r="BA50" s="124">
        <f>[1]Trim83!AH49</f>
        <v>79.869302676000004</v>
      </c>
      <c r="BB50" s="124">
        <f>[1]Trim83!AI49</f>
        <v>197.60260917900001</v>
      </c>
      <c r="BC50" s="124">
        <f>[1]Trim83!AJ49</f>
        <v>209.34200153800003</v>
      </c>
      <c r="BD50" s="124">
        <f>[1]Trim83!AK49</f>
        <v>1438.6946658259999</v>
      </c>
      <c r="BE50" s="124">
        <f>[1]Trim83!AM49</f>
        <v>581.93829913299999</v>
      </c>
      <c r="BF50" s="124">
        <f>[1]Trim83!AL49</f>
        <v>2800.3048454970003</v>
      </c>
    </row>
    <row r="51" spans="1:58" s="107" customFormat="1" ht="12.75" x14ac:dyDescent="0.2">
      <c r="A51" s="100" t="str">
        <f>[1]Trim83!A50</f>
        <v>T4 2009</v>
      </c>
      <c r="B51" s="101">
        <f>[1]Trim83!B50</f>
        <v>3722.5872565070003</v>
      </c>
      <c r="C51" s="102">
        <f>[1]Trim83!C50</f>
        <v>48.948894842999998</v>
      </c>
      <c r="D51" s="102">
        <f>[1]Trim83!D50</f>
        <v>701.46382971900005</v>
      </c>
      <c r="E51" s="103">
        <f>[1]Trim83!E50</f>
        <v>55.129139060999997</v>
      </c>
      <c r="F51" s="104">
        <f>[1]Trim83!F50</f>
        <v>238.10253288800001</v>
      </c>
      <c r="G51" s="104">
        <f>[1]Trim83!G50</f>
        <v>41.580016247000003</v>
      </c>
      <c r="H51" s="104">
        <f>[1]Trim83!H50</f>
        <v>103.29061959400001</v>
      </c>
      <c r="I51" s="105">
        <f>[1]Trim83!I50</f>
        <v>263.36152192899999</v>
      </c>
      <c r="J51" s="102">
        <f>[1]Trim83!J50</f>
        <v>1540.3686152130001</v>
      </c>
      <c r="K51" s="102">
        <f t="shared" si="1"/>
        <v>1299.6716175930001</v>
      </c>
      <c r="L51" s="103">
        <f>[1]Trim83!L50</f>
        <v>547.49385054100003</v>
      </c>
      <c r="M51" s="104">
        <f>[1]Trim83!M50</f>
        <v>294.75461110399999</v>
      </c>
      <c r="N51" s="104">
        <f>[1]Trim83!N50</f>
        <v>107.969747661</v>
      </c>
      <c r="O51" s="104">
        <f>[1]Trim83!O50</f>
        <v>29.089776796999999</v>
      </c>
      <c r="P51" s="104">
        <f>[1]Trim83!P50</f>
        <v>34.351876752999999</v>
      </c>
      <c r="Q51" s="104">
        <f>[1]Trim83!Q50</f>
        <v>30.574780849</v>
      </c>
      <c r="R51" s="104">
        <f>[1]Trim83!R50</f>
        <v>196.339947266</v>
      </c>
      <c r="S51" s="105">
        <f>[1]Trim83!T50</f>
        <v>59.097026622000001</v>
      </c>
      <c r="T51" s="106">
        <f>[1]Trim83!S50</f>
        <v>132.13429913900001</v>
      </c>
      <c r="U51" s="102">
        <f>[1]Trim83!AN50</f>
        <v>3549.2324067549998</v>
      </c>
      <c r="V51" s="102">
        <f>[1]Trim83!AO50</f>
        <v>44.722457933333338</v>
      </c>
      <c r="W51" s="102">
        <f>[1]Trim83!AP50</f>
        <v>691.9408310153334</v>
      </c>
      <c r="X51" s="122">
        <f>[1]Trim83!AQ50</f>
        <v>48.859486002000004</v>
      </c>
      <c r="Y51" s="122">
        <f>[1]Trim83!AR50</f>
        <v>252.91053054366668</v>
      </c>
      <c r="Z51" s="122">
        <f>[1]Trim83!AS50</f>
        <v>41.185646878333337</v>
      </c>
      <c r="AA51" s="122">
        <f>[1]Trim83!AT50</f>
        <v>90.609552926999996</v>
      </c>
      <c r="AB51" s="122">
        <f>[1]Trim83!AU50</f>
        <v>258.37561466433334</v>
      </c>
      <c r="AC51" s="102">
        <f>[1]Trim83!AV50</f>
        <v>1409.6239354813333</v>
      </c>
      <c r="AD51" s="102">
        <f t="shared" si="3"/>
        <v>1252.5926288209998</v>
      </c>
      <c r="AE51" s="122">
        <f>[1]Trim83!AX50</f>
        <v>481.94932357399995</v>
      </c>
      <c r="AF51" s="122">
        <f>[1]Trim83!AY50</f>
        <v>301.50514928000001</v>
      </c>
      <c r="AG51" s="122">
        <f>[1]Trim83!AZ50</f>
        <v>111.28108608533334</v>
      </c>
      <c r="AH51" s="122">
        <f>[1]Trim83!BA50</f>
        <v>27.170489537333335</v>
      </c>
      <c r="AI51" s="122">
        <f>[1]Trim83!BB50</f>
        <v>36.669832895000006</v>
      </c>
      <c r="AJ51" s="122">
        <f>[1]Trim83!BC50</f>
        <v>37.708809675000005</v>
      </c>
      <c r="AK51" s="122">
        <f>[1]Trim83!BD50</f>
        <v>200.75632395100001</v>
      </c>
      <c r="AL51" s="122">
        <f>[1]Trim83!BF50</f>
        <v>55.551613823333334</v>
      </c>
      <c r="AM51" s="122">
        <f>[1]Trim83!BE50</f>
        <v>150.35255350399999</v>
      </c>
      <c r="AN51" s="102">
        <f>[1]Trim83!U50</f>
        <v>26795.881341639</v>
      </c>
      <c r="AO51" s="102">
        <f>[1]Trim83!V50</f>
        <v>326.40566833100002</v>
      </c>
      <c r="AP51" s="102">
        <f>[1]Trim83!W50</f>
        <v>4902.7846970430001</v>
      </c>
      <c r="AQ51" s="122">
        <f>[1]Trim83!X50</f>
        <v>512.41377161399998</v>
      </c>
      <c r="AR51" s="122">
        <f>[1]Trim83!Y50</f>
        <v>2863.8315372090001</v>
      </c>
      <c r="AS51" s="122">
        <f>[1]Trim83!Z50</f>
        <v>166.76430579500001</v>
      </c>
      <c r="AT51" s="122">
        <f>[1]Trim83!AA50</f>
        <v>149.98799421800001</v>
      </c>
      <c r="AU51" s="122">
        <f>[1]Trim83!AB50</f>
        <v>1209.7870882070001</v>
      </c>
      <c r="AV51" s="102">
        <f>[1]Trim83!AC50</f>
        <v>6532.094447724</v>
      </c>
      <c r="AW51" s="102">
        <f t="shared" si="2"/>
        <v>12376.779951427005</v>
      </c>
      <c r="AX51" s="122">
        <f>[1]Trim83!AE50</f>
        <v>4776.7860351950003</v>
      </c>
      <c r="AY51" s="122">
        <f>[1]Trim83!AF50</f>
        <v>2756.2176736720003</v>
      </c>
      <c r="AZ51" s="122">
        <f>[1]Trim83!AG50</f>
        <v>2333.708007272</v>
      </c>
      <c r="BA51" s="122">
        <f>[1]Trim83!AH50</f>
        <v>123.22565967399998</v>
      </c>
      <c r="BB51" s="122">
        <f>[1]Trim83!AI50</f>
        <v>112.12256975199999</v>
      </c>
      <c r="BC51" s="122">
        <f>[1]Trim83!AJ50</f>
        <v>199.75362246699999</v>
      </c>
      <c r="BD51" s="122">
        <f>[1]Trim83!AK50</f>
        <v>1396.6458627490001</v>
      </c>
      <c r="BE51" s="122">
        <f>[1]Trim83!AM50</f>
        <v>678.32052064599998</v>
      </c>
      <c r="BF51" s="122">
        <f>[1]Trim83!AL50</f>
        <v>2657.8165771139998</v>
      </c>
    </row>
    <row r="52" spans="1:58" s="29" customFormat="1" ht="12.75" x14ac:dyDescent="0.2">
      <c r="A52" s="37" t="str">
        <f>[1]Trim83!A51</f>
        <v>T1 2010</v>
      </c>
      <c r="B52" s="60">
        <f>[1]Trim83!B51</f>
        <v>3951.1801950789995</v>
      </c>
      <c r="C52" s="76">
        <f>[1]Trim83!C51</f>
        <v>22.344843567000002</v>
      </c>
      <c r="D52" s="76">
        <f>[1]Trim83!D51</f>
        <v>842.60764204199995</v>
      </c>
      <c r="E52" s="61">
        <f>[1]Trim83!E51</f>
        <v>59.734927800999998</v>
      </c>
      <c r="F52" s="62">
        <f>[1]Trim83!F51</f>
        <v>273.02389630900001</v>
      </c>
      <c r="G52" s="62">
        <f>[1]Trim83!G51</f>
        <v>68.244956951999995</v>
      </c>
      <c r="H52" s="62">
        <f>[1]Trim83!H51</f>
        <v>141.47578103500001</v>
      </c>
      <c r="I52" s="63">
        <f>[1]Trim83!I51</f>
        <v>300.12807994500002</v>
      </c>
      <c r="J52" s="76">
        <f>[1]Trim83!J51</f>
        <v>1622.438721668</v>
      </c>
      <c r="K52" s="76">
        <f t="shared" si="1"/>
        <v>1304.1438051639998</v>
      </c>
      <c r="L52" s="61">
        <f>[1]Trim83!L51</f>
        <v>477.76306419000002</v>
      </c>
      <c r="M52" s="62">
        <f>[1]Trim83!M51</f>
        <v>312.802208775</v>
      </c>
      <c r="N52" s="62">
        <f>[1]Trim83!N51</f>
        <v>72.736843917000002</v>
      </c>
      <c r="O52" s="62">
        <f>[1]Trim83!O51</f>
        <v>49.447878748000001</v>
      </c>
      <c r="P52" s="62">
        <f>[1]Trim83!P51</f>
        <v>31.837765893</v>
      </c>
      <c r="Q52" s="62">
        <f>[1]Trim83!Q51</f>
        <v>30.948368212999998</v>
      </c>
      <c r="R52" s="62">
        <f>[1]Trim83!R51</f>
        <v>280.73391499299998</v>
      </c>
      <c r="S52" s="63">
        <f>[1]Trim83!T51</f>
        <v>47.873760435000001</v>
      </c>
      <c r="T52" s="64">
        <f>[1]Trim83!S51</f>
        <v>159.64518263799999</v>
      </c>
      <c r="U52" s="53">
        <f>[1]Trim83!AN51</f>
        <v>3681.8521112680005</v>
      </c>
      <c r="V52" s="53">
        <f>[1]Trim83!AO51</f>
        <v>23.431138584666666</v>
      </c>
      <c r="W52" s="53">
        <f>[1]Trim83!AP51</f>
        <v>797.45302333133338</v>
      </c>
      <c r="X52" s="123">
        <f>[1]Trim83!AQ51</f>
        <v>54.171709867666664</v>
      </c>
      <c r="Y52" s="123">
        <f>[1]Trim83!AR51</f>
        <v>273.86435281900003</v>
      </c>
      <c r="Z52" s="123">
        <f>[1]Trim83!AS51</f>
        <v>58.249482109666666</v>
      </c>
      <c r="AA52" s="123">
        <f>[1]Trim83!AT51</f>
        <v>127.34663276799999</v>
      </c>
      <c r="AB52" s="123">
        <f>[1]Trim83!AU51</f>
        <v>283.82084576700004</v>
      </c>
      <c r="AC52" s="53">
        <f>[1]Trim83!AV51</f>
        <v>1461.9407935963334</v>
      </c>
      <c r="AD52" s="53">
        <f t="shared" si="3"/>
        <v>1250.2676399919997</v>
      </c>
      <c r="AE52" s="123">
        <f>[1]Trim83!AX51</f>
        <v>449.41820162966661</v>
      </c>
      <c r="AF52" s="123">
        <f>[1]Trim83!AY51</f>
        <v>305.69846367066663</v>
      </c>
      <c r="AG52" s="123">
        <f>[1]Trim83!AZ51</f>
        <v>97.683548515999988</v>
      </c>
      <c r="AH52" s="123">
        <f>[1]Trim83!BA51</f>
        <v>42.252077796000002</v>
      </c>
      <c r="AI52" s="123">
        <f>[1]Trim83!BB51</f>
        <v>32.162280718333335</v>
      </c>
      <c r="AJ52" s="123">
        <f>[1]Trim83!BC51</f>
        <v>34.244599122666664</v>
      </c>
      <c r="AK52" s="123">
        <f>[1]Trim83!BD51</f>
        <v>233.89767187566667</v>
      </c>
      <c r="AL52" s="123">
        <f>[1]Trim83!BF51</f>
        <v>54.910796662999992</v>
      </c>
      <c r="AM52" s="123">
        <f>[1]Trim83!BE51</f>
        <v>148.75951576366666</v>
      </c>
      <c r="AN52" s="54">
        <f>[1]Trim83!U51</f>
        <v>26469.15089533</v>
      </c>
      <c r="AO52" s="54">
        <f>[1]Trim83!V51</f>
        <v>111.93308386300001</v>
      </c>
      <c r="AP52" s="54">
        <f>[1]Trim83!W51</f>
        <v>5210.7699418470002</v>
      </c>
      <c r="AQ52" s="124">
        <f>[1]Trim83!X51</f>
        <v>451.35474304899998</v>
      </c>
      <c r="AR52" s="124">
        <f>[1]Trim83!Y51</f>
        <v>2871.1498915399998</v>
      </c>
      <c r="AS52" s="124">
        <f>[1]Trim83!Z51</f>
        <v>215.17465618400001</v>
      </c>
      <c r="AT52" s="124">
        <f>[1]Trim83!AA51</f>
        <v>198.19576109599998</v>
      </c>
      <c r="AU52" s="124">
        <f>[1]Trim83!AB51</f>
        <v>1474.894889978</v>
      </c>
      <c r="AV52" s="54">
        <f>[1]Trim83!AC51</f>
        <v>6587.8540696079999</v>
      </c>
      <c r="AW52" s="54">
        <f t="shared" si="2"/>
        <v>11560.123450238001</v>
      </c>
      <c r="AX52" s="124">
        <f>[1]Trim83!AE51</f>
        <v>4154.0108086079999</v>
      </c>
      <c r="AY52" s="124">
        <f>[1]Trim83!AF51</f>
        <v>2758.9276230629998</v>
      </c>
      <c r="AZ52" s="124">
        <f>[1]Trim83!AG51</f>
        <v>1898.131519647</v>
      </c>
      <c r="BA52" s="124">
        <f>[1]Trim83!AH51</f>
        <v>131.10191158700002</v>
      </c>
      <c r="BB52" s="124">
        <f>[1]Trim83!AI51</f>
        <v>158.211281426</v>
      </c>
      <c r="BC52" s="124">
        <f>[1]Trim83!AJ51</f>
        <v>154.42386631100001</v>
      </c>
      <c r="BD52" s="124">
        <f>[1]Trim83!AK51</f>
        <v>1669.319184817</v>
      </c>
      <c r="BE52" s="124">
        <f>[1]Trim83!AM51</f>
        <v>635.99725477899995</v>
      </c>
      <c r="BF52" s="124">
        <f>[1]Trim83!AL51</f>
        <v>2998.4703497740002</v>
      </c>
    </row>
    <row r="53" spans="1:58" s="29" customFormat="1" ht="12.75" x14ac:dyDescent="0.2">
      <c r="A53" s="37" t="str">
        <f>[1]Trim83!A52</f>
        <v>T2 2010</v>
      </c>
      <c r="B53" s="60">
        <f>[1]Trim83!B52</f>
        <v>3902.4655224569997</v>
      </c>
      <c r="C53" s="76">
        <f>[1]Trim83!C52</f>
        <v>28.519700992000001</v>
      </c>
      <c r="D53" s="76">
        <f>[1]Trim83!D52</f>
        <v>935.52149511700009</v>
      </c>
      <c r="E53" s="61">
        <f>[1]Trim83!E52</f>
        <v>47.950158578</v>
      </c>
      <c r="F53" s="62">
        <f>[1]Trim83!F52</f>
        <v>325.838627277</v>
      </c>
      <c r="G53" s="62">
        <f>[1]Trim83!G52</f>
        <v>62.849534773999999</v>
      </c>
      <c r="H53" s="62">
        <f>[1]Trim83!H52</f>
        <v>181.07739815100001</v>
      </c>
      <c r="I53" s="63">
        <f>[1]Trim83!I52</f>
        <v>317.805776337</v>
      </c>
      <c r="J53" s="76">
        <f>[1]Trim83!J52</f>
        <v>1623.3576510309999</v>
      </c>
      <c r="K53" s="76">
        <f t="shared" si="1"/>
        <v>1177.6590165119999</v>
      </c>
      <c r="L53" s="61">
        <f>[1]Trim83!L52</f>
        <v>405.40804728799998</v>
      </c>
      <c r="M53" s="62">
        <f>[1]Trim83!M52</f>
        <v>272.60402608800001</v>
      </c>
      <c r="N53" s="62">
        <f>[1]Trim83!N52</f>
        <v>93.457196382000006</v>
      </c>
      <c r="O53" s="62">
        <f>[1]Trim83!O52</f>
        <v>54.801265350000001</v>
      </c>
      <c r="P53" s="62">
        <f>[1]Trim83!P52</f>
        <v>36.459129116</v>
      </c>
      <c r="Q53" s="62">
        <f>[1]Trim83!Q52</f>
        <v>30.926315626000001</v>
      </c>
      <c r="R53" s="62">
        <f>[1]Trim83!R52</f>
        <v>248.82962407299999</v>
      </c>
      <c r="S53" s="63">
        <f>[1]Trim83!T52</f>
        <v>35.173412589000002</v>
      </c>
      <c r="T53" s="64">
        <f>[1]Trim83!S52</f>
        <v>137.40765880500001</v>
      </c>
      <c r="U53" s="53">
        <f>[1]Trim83!AN52</f>
        <v>3966.031018103</v>
      </c>
      <c r="V53" s="53">
        <f>[1]Trim83!AO52</f>
        <v>24.523255772666662</v>
      </c>
      <c r="W53" s="53">
        <f>[1]Trim83!AP52</f>
        <v>880.50377661133336</v>
      </c>
      <c r="X53" s="123">
        <f>[1]Trim83!AQ52</f>
        <v>57.325664814666673</v>
      </c>
      <c r="Y53" s="123">
        <f>[1]Trim83!AR52</f>
        <v>307.96914572066663</v>
      </c>
      <c r="Z53" s="123">
        <f>[1]Trim83!AS52</f>
        <v>63.772793621999995</v>
      </c>
      <c r="AA53" s="123">
        <f>[1]Trim83!AT52</f>
        <v>157.64074158266666</v>
      </c>
      <c r="AB53" s="123">
        <f>[1]Trim83!AU52</f>
        <v>293.79543087133334</v>
      </c>
      <c r="AC53" s="53">
        <f>[1]Trim83!AV52</f>
        <v>1645.2988722916664</v>
      </c>
      <c r="AD53" s="53">
        <f t="shared" si="3"/>
        <v>1255.0288210129997</v>
      </c>
      <c r="AE53" s="123">
        <f>[1]Trim83!AX52</f>
        <v>425.078266837</v>
      </c>
      <c r="AF53" s="123">
        <f>[1]Trim83!AY52</f>
        <v>293.35707624733328</v>
      </c>
      <c r="AG53" s="123">
        <f>[1]Trim83!AZ52</f>
        <v>106.40146936366666</v>
      </c>
      <c r="AH53" s="123">
        <f>[1]Trim83!BA52</f>
        <v>53.666258130333325</v>
      </c>
      <c r="AI53" s="123">
        <f>[1]Trim83!BB52</f>
        <v>33.080602663000001</v>
      </c>
      <c r="AJ53" s="123">
        <f>[1]Trim83!BC52</f>
        <v>34.784899912666667</v>
      </c>
      <c r="AK53" s="123">
        <f>[1]Trim83!BD52</f>
        <v>257.09318348099998</v>
      </c>
      <c r="AL53" s="123">
        <f>[1]Trim83!BF52</f>
        <v>51.567064377999998</v>
      </c>
      <c r="AM53" s="123">
        <f>[1]Trim83!BE52</f>
        <v>160.67629241433335</v>
      </c>
      <c r="AN53" s="54">
        <f>[1]Trim83!U52</f>
        <v>28365.860906908998</v>
      </c>
      <c r="AO53" s="54">
        <f>[1]Trim83!V52</f>
        <v>134.58474274299999</v>
      </c>
      <c r="AP53" s="54">
        <f>[1]Trim83!W52</f>
        <v>5519.3709992429995</v>
      </c>
      <c r="AQ53" s="124">
        <f>[1]Trim83!X52</f>
        <v>569.96946025099999</v>
      </c>
      <c r="AR53" s="124">
        <f>[1]Trim83!Y52</f>
        <v>2965.8565857699996</v>
      </c>
      <c r="AS53" s="124">
        <f>[1]Trim83!Z52</f>
        <v>217.94954279799998</v>
      </c>
      <c r="AT53" s="124">
        <f>[1]Trim83!AA52</f>
        <v>195.745587758</v>
      </c>
      <c r="AU53" s="124">
        <f>[1]Trim83!AB52</f>
        <v>1569.8498226659999</v>
      </c>
      <c r="AV53" s="54">
        <f>[1]Trim83!AC52</f>
        <v>7036.5002134550004</v>
      </c>
      <c r="AW53" s="54">
        <f t="shared" si="2"/>
        <v>12417.330599658999</v>
      </c>
      <c r="AX53" s="124">
        <f>[1]Trim83!AE52</f>
        <v>3809.076415519</v>
      </c>
      <c r="AY53" s="124">
        <f>[1]Trim83!AF52</f>
        <v>3061.4921764159999</v>
      </c>
      <c r="AZ53" s="124">
        <f>[1]Trim83!AG52</f>
        <v>2471.0692493830002</v>
      </c>
      <c r="BA53" s="124">
        <f>[1]Trim83!AH52</f>
        <v>160.54190557300001</v>
      </c>
      <c r="BB53" s="124">
        <f>[1]Trim83!AI52</f>
        <v>179.64937745999998</v>
      </c>
      <c r="BC53" s="124">
        <f>[1]Trim83!AJ52</f>
        <v>99.380806555000007</v>
      </c>
      <c r="BD53" s="124">
        <f>[1]Trim83!AK52</f>
        <v>1892.1251620350001</v>
      </c>
      <c r="BE53" s="124">
        <f>[1]Trim83!AM52</f>
        <v>743.99550671799989</v>
      </c>
      <c r="BF53" s="124">
        <f>[1]Trim83!AL52</f>
        <v>3258.0743518089998</v>
      </c>
    </row>
    <row r="54" spans="1:58" s="29" customFormat="1" ht="12.75" x14ac:dyDescent="0.2">
      <c r="A54" s="37" t="str">
        <f>[1]Trim83!A53</f>
        <v>T3 2010</v>
      </c>
      <c r="B54" s="60">
        <f>[1]Trim83!B53</f>
        <v>4241.2416311200004</v>
      </c>
      <c r="C54" s="76">
        <f>[1]Trim83!C53</f>
        <v>41.604700395000002</v>
      </c>
      <c r="D54" s="76">
        <f>[1]Trim83!D53</f>
        <v>976.35816368200005</v>
      </c>
      <c r="E54" s="61">
        <f>[1]Trim83!E53</f>
        <v>51.433045698000001</v>
      </c>
      <c r="F54" s="62">
        <f>[1]Trim83!F53</f>
        <v>377.584695786</v>
      </c>
      <c r="G54" s="62">
        <f>[1]Trim83!G53</f>
        <v>71.229622637000006</v>
      </c>
      <c r="H54" s="62">
        <f>[1]Trim83!H53</f>
        <v>131.34833327800001</v>
      </c>
      <c r="I54" s="63">
        <f>[1]Trim83!I53</f>
        <v>344.76246628299998</v>
      </c>
      <c r="J54" s="76">
        <f>[1]Trim83!J53</f>
        <v>1821.4333749120001</v>
      </c>
      <c r="K54" s="76">
        <f t="shared" si="1"/>
        <v>1251.252827624</v>
      </c>
      <c r="L54" s="61">
        <f>[1]Trim83!L53</f>
        <v>437.28655585899998</v>
      </c>
      <c r="M54" s="62">
        <f>[1]Trim83!M53</f>
        <v>265.91207915899997</v>
      </c>
      <c r="N54" s="62">
        <f>[1]Trim83!N53</f>
        <v>96.273697897999995</v>
      </c>
      <c r="O54" s="62">
        <f>[1]Trim83!O53</f>
        <v>78.284714702000002</v>
      </c>
      <c r="P54" s="62">
        <f>[1]Trim83!P53</f>
        <v>24.885910473999999</v>
      </c>
      <c r="Q54" s="62">
        <f>[1]Trim83!Q53</f>
        <v>22.711188416999999</v>
      </c>
      <c r="R54" s="62">
        <f>[1]Trim83!R53</f>
        <v>253.65413734699999</v>
      </c>
      <c r="S54" s="63">
        <f>[1]Trim83!T53</f>
        <v>72.244543768</v>
      </c>
      <c r="T54" s="64">
        <f>[1]Trim83!S53</f>
        <v>150.59256450699999</v>
      </c>
      <c r="U54" s="53">
        <f>[1]Trim83!AN53</f>
        <v>4103.480137483667</v>
      </c>
      <c r="V54" s="53">
        <f>[1]Trim83!AO53</f>
        <v>25.037256472666666</v>
      </c>
      <c r="W54" s="53">
        <f>[1]Trim83!AP53</f>
        <v>955.34277476933323</v>
      </c>
      <c r="X54" s="123">
        <f>[1]Trim83!AQ53</f>
        <v>48.872910150666662</v>
      </c>
      <c r="Y54" s="123">
        <f>[1]Trim83!AR53</f>
        <v>373.20434571633331</v>
      </c>
      <c r="Z54" s="123">
        <f>[1]Trim83!AS53</f>
        <v>66.077851751666671</v>
      </c>
      <c r="AA54" s="123">
        <f>[1]Trim83!AT53</f>
        <v>139.76516569433335</v>
      </c>
      <c r="AB54" s="123">
        <f>[1]Trim83!AU53</f>
        <v>327.42250145633329</v>
      </c>
      <c r="AC54" s="53">
        <f>[1]Trim83!AV53</f>
        <v>1698.1245316863333</v>
      </c>
      <c r="AD54" s="53">
        <f t="shared" si="3"/>
        <v>1261.2257547146667</v>
      </c>
      <c r="AE54" s="123">
        <f>[1]Trim83!AX53</f>
        <v>414.08464723566664</v>
      </c>
      <c r="AF54" s="123">
        <f>[1]Trim83!AY53</f>
        <v>283.82819106466667</v>
      </c>
      <c r="AG54" s="123">
        <f>[1]Trim83!AZ53</f>
        <v>107.04263523533335</v>
      </c>
      <c r="AH54" s="123">
        <f>[1]Trim83!BA53</f>
        <v>70.820341508333328</v>
      </c>
      <c r="AI54" s="123">
        <f>[1]Trim83!BB53</f>
        <v>30.221056184333335</v>
      </c>
      <c r="AJ54" s="123">
        <f>[1]Trim83!BC53</f>
        <v>32.888359892666664</v>
      </c>
      <c r="AK54" s="123">
        <f>[1]Trim83!BD53</f>
        <v>254.20039367633331</v>
      </c>
      <c r="AL54" s="123">
        <f>[1]Trim83!BF53</f>
        <v>68.14012991733334</v>
      </c>
      <c r="AM54" s="123">
        <f>[1]Trim83!BE53</f>
        <v>163.74981984066667</v>
      </c>
      <c r="AN54" s="54">
        <f>[1]Trim83!U53</f>
        <v>29024.210489049001</v>
      </c>
      <c r="AO54" s="54">
        <f>[1]Trim83!V53</f>
        <v>172.29827924200001</v>
      </c>
      <c r="AP54" s="54">
        <f>[1]Trim83!W53</f>
        <v>5977.647027045</v>
      </c>
      <c r="AQ54" s="124">
        <f>[1]Trim83!X53</f>
        <v>415.65090730899999</v>
      </c>
      <c r="AR54" s="124">
        <f>[1]Trim83!Y53</f>
        <v>3388.5022781550001</v>
      </c>
      <c r="AS54" s="124">
        <f>[1]Trim83!Z53</f>
        <v>234.32019032099998</v>
      </c>
      <c r="AT54" s="124">
        <f>[1]Trim83!AA53</f>
        <v>200.65002593000003</v>
      </c>
      <c r="AU54" s="124">
        <f>[1]Trim83!AB53</f>
        <v>1738.52362533</v>
      </c>
      <c r="AV54" s="54">
        <f>[1]Trim83!AC53</f>
        <v>7318.0541172209996</v>
      </c>
      <c r="AW54" s="54">
        <f t="shared" si="2"/>
        <v>11804.039930898001</v>
      </c>
      <c r="AX54" s="124">
        <f>[1]Trim83!AE53</f>
        <v>4300.5976681259999</v>
      </c>
      <c r="AY54" s="124">
        <f>[1]Trim83!AF53</f>
        <v>2395.8354126300001</v>
      </c>
      <c r="AZ54" s="124">
        <f>[1]Trim83!AG53</f>
        <v>2325.6587652100002</v>
      </c>
      <c r="BA54" s="124">
        <f>[1]Trim83!AH53</f>
        <v>234.14192063899998</v>
      </c>
      <c r="BB54" s="124">
        <f>[1]Trim83!AI53</f>
        <v>160.34390936599999</v>
      </c>
      <c r="BC54" s="124">
        <f>[1]Trim83!AJ53</f>
        <v>100.805417214</v>
      </c>
      <c r="BD54" s="124">
        <f>[1]Trim83!AK53</f>
        <v>1576.0544092499999</v>
      </c>
      <c r="BE54" s="124">
        <f>[1]Trim83!AM53</f>
        <v>710.60242846300002</v>
      </c>
      <c r="BF54" s="124">
        <f>[1]Trim83!AL53</f>
        <v>3752.1711346430002</v>
      </c>
    </row>
    <row r="55" spans="1:58" s="107" customFormat="1" ht="12.75" x14ac:dyDescent="0.2">
      <c r="A55" s="100" t="str">
        <f>[1]Trim83!A54</f>
        <v>T4 2010</v>
      </c>
      <c r="B55" s="101">
        <f>[1]Trim83!B54</f>
        <v>4327.0271718680006</v>
      </c>
      <c r="C55" s="102">
        <f>[1]Trim83!C54</f>
        <v>22.872719658000001</v>
      </c>
      <c r="D55" s="102">
        <f>[1]Trim83!D54</f>
        <v>1057.652342004</v>
      </c>
      <c r="E55" s="103">
        <f>[1]Trim83!E54</f>
        <v>66.047603202999994</v>
      </c>
      <c r="F55" s="104">
        <f>[1]Trim83!F54</f>
        <v>431.694097371</v>
      </c>
      <c r="G55" s="104">
        <f>[1]Trim83!G54</f>
        <v>66.471998554999999</v>
      </c>
      <c r="H55" s="104">
        <f>[1]Trim83!H54</f>
        <v>190.68103196600001</v>
      </c>
      <c r="I55" s="105">
        <f>[1]Trim83!I54</f>
        <v>302.75761090899999</v>
      </c>
      <c r="J55" s="102">
        <f>[1]Trim83!J54</f>
        <v>1807.7177450920001</v>
      </c>
      <c r="K55" s="102">
        <f t="shared" si="1"/>
        <v>1298.841576108</v>
      </c>
      <c r="L55" s="103">
        <f>[1]Trim83!L54</f>
        <v>413.09578335800001</v>
      </c>
      <c r="M55" s="104">
        <f>[1]Trim83!M54</f>
        <v>306.20014446099998</v>
      </c>
      <c r="N55" s="104">
        <f>[1]Trim83!N54</f>
        <v>77.462679209000001</v>
      </c>
      <c r="O55" s="104">
        <f>[1]Trim83!O54</f>
        <v>83.220273289000005</v>
      </c>
      <c r="P55" s="104">
        <f>[1]Trim83!P54</f>
        <v>39.710393881999998</v>
      </c>
      <c r="Q55" s="104">
        <f>[1]Trim83!Q54</f>
        <v>31.284769647000001</v>
      </c>
      <c r="R55" s="104">
        <f>[1]Trim83!R54</f>
        <v>261.860092726</v>
      </c>
      <c r="S55" s="105">
        <f>[1]Trim83!T54</f>
        <v>86.007439536000007</v>
      </c>
      <c r="T55" s="106">
        <f>[1]Trim83!S54</f>
        <v>139.942789006</v>
      </c>
      <c r="U55" s="102">
        <f>[1]Trim83!AN54</f>
        <v>4307.674843978667</v>
      </c>
      <c r="V55" s="102">
        <f>[1]Trim83!AO54</f>
        <v>21.291345922333335</v>
      </c>
      <c r="W55" s="102">
        <f>[1]Trim83!AP54</f>
        <v>995.53458935333344</v>
      </c>
      <c r="X55" s="122">
        <f>[1]Trim83!AQ54</f>
        <v>56.930409818666668</v>
      </c>
      <c r="Y55" s="122">
        <f>[1]Trim83!AR54</f>
        <v>392.91173968199996</v>
      </c>
      <c r="Z55" s="122">
        <f>[1]Trim83!AS54</f>
        <v>65.222417195000006</v>
      </c>
      <c r="AA55" s="122">
        <f>[1]Trim83!AT54</f>
        <v>174.249321434</v>
      </c>
      <c r="AB55" s="122">
        <f>[1]Trim83!AU54</f>
        <v>306.22070122366671</v>
      </c>
      <c r="AC55" s="102">
        <f>[1]Trim83!AV54</f>
        <v>1798.3285167013335</v>
      </c>
      <c r="AD55" s="102">
        <f t="shared" si="3"/>
        <v>1323.5697111603333</v>
      </c>
      <c r="AE55" s="122">
        <f>[1]Trim83!AX54</f>
        <v>430.26609605799996</v>
      </c>
      <c r="AF55" s="122">
        <f>[1]Trim83!AY54</f>
        <v>295.56152526</v>
      </c>
      <c r="AG55" s="122">
        <f>[1]Trim83!AZ54</f>
        <v>93.307640316666664</v>
      </c>
      <c r="AH55" s="122">
        <f>[1]Trim83!BA54</f>
        <v>80.975107268000002</v>
      </c>
      <c r="AI55" s="122">
        <f>[1]Trim83!BB54</f>
        <v>39.035113721333332</v>
      </c>
      <c r="AJ55" s="122">
        <f>[1]Trim83!BC54</f>
        <v>29.374844578666668</v>
      </c>
      <c r="AK55" s="122">
        <f>[1]Trim83!BD54</f>
        <v>263.39921613799999</v>
      </c>
      <c r="AL55" s="122">
        <f>[1]Trim83!BF54</f>
        <v>91.650167819666663</v>
      </c>
      <c r="AM55" s="122">
        <f>[1]Trim83!BE54</f>
        <v>168.95068084133334</v>
      </c>
      <c r="AN55" s="102">
        <f>[1]Trim83!U54</f>
        <v>30880.766116300001</v>
      </c>
      <c r="AO55" s="102">
        <f>[1]Trim83!V54</f>
        <v>96.432515830999989</v>
      </c>
      <c r="AP55" s="102">
        <f>[1]Trim83!W54</f>
        <v>6349.0166763390007</v>
      </c>
      <c r="AQ55" s="122">
        <f>[1]Trim83!X54</f>
        <v>453.68720104099998</v>
      </c>
      <c r="AR55" s="122">
        <f>[1]Trim83!Y54</f>
        <v>3776.3692757220001</v>
      </c>
      <c r="AS55" s="122">
        <f>[1]Trim83!Z54</f>
        <v>237.66758410399999</v>
      </c>
      <c r="AT55" s="122">
        <f>[1]Trim83!AA54</f>
        <v>234.013319432</v>
      </c>
      <c r="AU55" s="122">
        <f>[1]Trim83!AB54</f>
        <v>1647.27929604</v>
      </c>
      <c r="AV55" s="102">
        <f>[1]Trim83!AC54</f>
        <v>7868.4505762260005</v>
      </c>
      <c r="AW55" s="102">
        <f t="shared" si="2"/>
        <v>12371.249101305</v>
      </c>
      <c r="AX55" s="122">
        <f>[1]Trim83!AE54</f>
        <v>4197.7639701179996</v>
      </c>
      <c r="AY55" s="122">
        <f>[1]Trim83!AF54</f>
        <v>2727.0662961500002</v>
      </c>
      <c r="AZ55" s="122">
        <f>[1]Trim83!AG54</f>
        <v>1777.9073862809998</v>
      </c>
      <c r="BA55" s="122">
        <f>[1]Trim83!AH54</f>
        <v>258.07075208599997</v>
      </c>
      <c r="BB55" s="122">
        <f>[1]Trim83!AI54</f>
        <v>219.34018307899998</v>
      </c>
      <c r="BC55" s="122">
        <f>[1]Trim83!AJ54</f>
        <v>106.990906365</v>
      </c>
      <c r="BD55" s="122">
        <f>[1]Trim83!AK54</f>
        <v>1950.1103374260001</v>
      </c>
      <c r="BE55" s="122">
        <f>[1]Trim83!AM54</f>
        <v>1133.9992698000001</v>
      </c>
      <c r="BF55" s="122">
        <f>[1]Trim83!AL54</f>
        <v>4195.6172465990003</v>
      </c>
    </row>
    <row r="56" spans="1:58" s="29" customFormat="1" ht="12.75" x14ac:dyDescent="0.2">
      <c r="A56" s="37" t="str">
        <f>[1]Trim83!A55</f>
        <v>T1 2011</v>
      </c>
      <c r="B56" s="60">
        <f>[1]Trim83!B55</f>
        <v>4231.13643856</v>
      </c>
      <c r="C56" s="76">
        <f>[1]Trim83!C55</f>
        <v>21.260039532</v>
      </c>
      <c r="D56" s="76">
        <f>[1]Trim83!D55</f>
        <v>908.40343913800007</v>
      </c>
      <c r="E56" s="61">
        <f>[1]Trim83!E55</f>
        <v>47.471634913000003</v>
      </c>
      <c r="F56" s="62">
        <f>[1]Trim83!F55</f>
        <v>366.552133158</v>
      </c>
      <c r="G56" s="62">
        <f>[1]Trim83!G55</f>
        <v>71.870271969000001</v>
      </c>
      <c r="H56" s="62">
        <f>[1]Trim83!H55</f>
        <v>135.45978625800001</v>
      </c>
      <c r="I56" s="63">
        <f>[1]Trim83!I55</f>
        <v>287.04961284000001</v>
      </c>
      <c r="J56" s="76">
        <f>[1]Trim83!J55</f>
        <v>1898.0027628949999</v>
      </c>
      <c r="K56" s="76">
        <f t="shared" si="1"/>
        <v>1235.8063840749999</v>
      </c>
      <c r="L56" s="61">
        <f>[1]Trim83!L55</f>
        <v>389.35670198399998</v>
      </c>
      <c r="M56" s="62">
        <f>[1]Trim83!M55</f>
        <v>280.05794127299998</v>
      </c>
      <c r="N56" s="62">
        <f>[1]Trim83!N55</f>
        <v>71.978203403999998</v>
      </c>
      <c r="O56" s="62">
        <f>[1]Trim83!O55</f>
        <v>74.092300281000007</v>
      </c>
      <c r="P56" s="62">
        <f>[1]Trim83!P55</f>
        <v>35.556654352999999</v>
      </c>
      <c r="Q56" s="62">
        <f>[1]Trim83!Q55</f>
        <v>24.005633391</v>
      </c>
      <c r="R56" s="62">
        <f>[1]Trim83!R55</f>
        <v>270.10977984200002</v>
      </c>
      <c r="S56" s="63">
        <f>[1]Trim83!T55</f>
        <v>90.649169547</v>
      </c>
      <c r="T56" s="64">
        <f>[1]Trim83!S55</f>
        <v>167.66381292</v>
      </c>
      <c r="U56" s="53">
        <f>[1]Trim83!AN55</f>
        <v>4345.1760198253332</v>
      </c>
      <c r="V56" s="53">
        <f>[1]Trim83!AO55</f>
        <v>25.290227370333337</v>
      </c>
      <c r="W56" s="53">
        <f>[1]Trim83!AP55</f>
        <v>914.33972211933326</v>
      </c>
      <c r="X56" s="123">
        <f>[1]Trim83!AQ55</f>
        <v>47.250282658666663</v>
      </c>
      <c r="Y56" s="123">
        <f>[1]Trim83!AR55</f>
        <v>377.64994776000003</v>
      </c>
      <c r="Z56" s="123">
        <f>[1]Trim83!AS55</f>
        <v>76.326765182666676</v>
      </c>
      <c r="AA56" s="123">
        <f>[1]Trim83!AT55</f>
        <v>142.86443564366667</v>
      </c>
      <c r="AB56" s="123">
        <f>[1]Trim83!AU55</f>
        <v>270.24829087433335</v>
      </c>
      <c r="AC56" s="53">
        <f>[1]Trim83!AV55</f>
        <v>1872.2700365426665</v>
      </c>
      <c r="AD56" s="53">
        <f t="shared" si="3"/>
        <v>1357.4856924933333</v>
      </c>
      <c r="AE56" s="123">
        <f>[1]Trim83!AX55</f>
        <v>430.31855823799998</v>
      </c>
      <c r="AF56" s="123">
        <f>[1]Trim83!AY55</f>
        <v>319.64687748400002</v>
      </c>
      <c r="AG56" s="123">
        <f>[1]Trim83!AZ55</f>
        <v>91.787258089666651</v>
      </c>
      <c r="AH56" s="123">
        <f>[1]Trim83!BA55</f>
        <v>79.854629449333331</v>
      </c>
      <c r="AI56" s="123">
        <f>[1]Trim83!BB55</f>
        <v>32.207015134666669</v>
      </c>
      <c r="AJ56" s="123">
        <f>[1]Trim83!BC55</f>
        <v>31.318828741666668</v>
      </c>
      <c r="AK56" s="123">
        <f>[1]Trim83!BD55</f>
        <v>283.02421329800001</v>
      </c>
      <c r="AL56" s="123">
        <f>[1]Trim83!BF55</f>
        <v>89.328312058000009</v>
      </c>
      <c r="AM56" s="123">
        <f>[1]Trim83!BE55</f>
        <v>175.79034129966666</v>
      </c>
      <c r="AN56" s="54">
        <f>[1]Trim83!U55</f>
        <v>30201.331304238</v>
      </c>
      <c r="AO56" s="54">
        <f>[1]Trim83!V55</f>
        <v>190.64173462899998</v>
      </c>
      <c r="AP56" s="54">
        <f>[1]Trim83!W55</f>
        <v>6479.2590202139991</v>
      </c>
      <c r="AQ56" s="124">
        <f>[1]Trim83!X55</f>
        <v>373.485778611</v>
      </c>
      <c r="AR56" s="124">
        <f>[1]Trim83!Y55</f>
        <v>4236.2136537469996</v>
      </c>
      <c r="AS56" s="124">
        <f>[1]Trim83!Z55</f>
        <v>301.740104868</v>
      </c>
      <c r="AT56" s="124">
        <f>[1]Trim83!AA55</f>
        <v>84.210462735999997</v>
      </c>
      <c r="AU56" s="124">
        <f>[1]Trim83!AB55</f>
        <v>1483.6090202519999</v>
      </c>
      <c r="AV56" s="54">
        <f>[1]Trim83!AC55</f>
        <v>7696.2066608409996</v>
      </c>
      <c r="AW56" s="54">
        <f t="shared" si="2"/>
        <v>11971.826443485001</v>
      </c>
      <c r="AX56" s="124">
        <f>[1]Trim83!AE55</f>
        <v>4225.4435389190003</v>
      </c>
      <c r="AY56" s="124">
        <f>[1]Trim83!AF55</f>
        <v>2776.648981585</v>
      </c>
      <c r="AZ56" s="124">
        <f>[1]Trim83!AG55</f>
        <v>1597.8709486759999</v>
      </c>
      <c r="BA56" s="124">
        <f>[1]Trim83!AH55</f>
        <v>272.387020764</v>
      </c>
      <c r="BB56" s="124">
        <f>[1]Trim83!AI55</f>
        <v>125.73448815100001</v>
      </c>
      <c r="BC56" s="124">
        <f>[1]Trim83!AJ55</f>
        <v>118.165321941</v>
      </c>
      <c r="BD56" s="124">
        <f>[1]Trim83!AK55</f>
        <v>1793.1625211740002</v>
      </c>
      <c r="BE56" s="124">
        <f>[1]Trim83!AM55</f>
        <v>1062.4136222750001</v>
      </c>
      <c r="BF56" s="124">
        <f>[1]Trim83!AL55</f>
        <v>3863.3974450690002</v>
      </c>
    </row>
    <row r="57" spans="1:58" s="29" customFormat="1" ht="12.75" x14ac:dyDescent="0.2">
      <c r="A57" s="37" t="str">
        <f>[1]Trim83!A56</f>
        <v>T2 2011</v>
      </c>
      <c r="B57" s="60">
        <f>[1]Trim83!B56</f>
        <v>4106.497377183</v>
      </c>
      <c r="C57" s="76">
        <f>[1]Trim83!C56</f>
        <v>34.988532206000002</v>
      </c>
      <c r="D57" s="76">
        <f>[1]Trim83!D56</f>
        <v>975.13189247000014</v>
      </c>
      <c r="E57" s="61">
        <f>[1]Trim83!E56</f>
        <v>40.163264312999999</v>
      </c>
      <c r="F57" s="62">
        <f>[1]Trim83!F56</f>
        <v>502.29604754000002</v>
      </c>
      <c r="G57" s="62">
        <f>[1]Trim83!G56</f>
        <v>82.02786888</v>
      </c>
      <c r="H57" s="62">
        <f>[1]Trim83!H56</f>
        <v>59.694926031999998</v>
      </c>
      <c r="I57" s="63">
        <f>[1]Trim83!I56</f>
        <v>290.94978570500001</v>
      </c>
      <c r="J57" s="76">
        <f>[1]Trim83!J56</f>
        <v>1632.6293991059999</v>
      </c>
      <c r="K57" s="76">
        <f t="shared" si="1"/>
        <v>1284.0505930639999</v>
      </c>
      <c r="L57" s="61">
        <f>[1]Trim83!L56</f>
        <v>410.619237709</v>
      </c>
      <c r="M57" s="62">
        <f>[1]Trim83!M56</f>
        <v>308.11413859200002</v>
      </c>
      <c r="N57" s="62">
        <f>[1]Trim83!N56</f>
        <v>82.970301515000003</v>
      </c>
      <c r="O57" s="62">
        <f>[1]Trim83!O56</f>
        <v>73.458940764999994</v>
      </c>
      <c r="P57" s="62">
        <f>[1]Trim83!P56</f>
        <v>25.753178010999999</v>
      </c>
      <c r="Q57" s="62">
        <f>[1]Trim83!Q56</f>
        <v>29.557165217000001</v>
      </c>
      <c r="R57" s="62">
        <f>[1]Trim83!R56</f>
        <v>273.41202734299998</v>
      </c>
      <c r="S57" s="63">
        <f>[1]Trim83!T56</f>
        <v>80.165603911999995</v>
      </c>
      <c r="T57" s="64">
        <f>[1]Trim83!S56</f>
        <v>179.69696033700001</v>
      </c>
      <c r="U57" s="53">
        <f>[1]Trim83!AN56</f>
        <v>4027.8456237249998</v>
      </c>
      <c r="V57" s="53">
        <f>[1]Trim83!AO56</f>
        <v>31.443729310999998</v>
      </c>
      <c r="W57" s="53">
        <f>[1]Trim83!AP56</f>
        <v>901.69874248366659</v>
      </c>
      <c r="X57" s="123">
        <f>[1]Trim83!AQ56</f>
        <v>41.849863821</v>
      </c>
      <c r="Y57" s="123">
        <f>[1]Trim83!AR56</f>
        <v>444.43466283966671</v>
      </c>
      <c r="Z57" s="123">
        <f>[1]Trim83!AS56</f>
        <v>75.798650780666662</v>
      </c>
      <c r="AA57" s="123">
        <f>[1]Trim83!AT56</f>
        <v>59.161783198333332</v>
      </c>
      <c r="AB57" s="123">
        <f>[1]Trim83!AU56</f>
        <v>280.45378184399999</v>
      </c>
      <c r="AC57" s="53">
        <f>[1]Trim83!AV56</f>
        <v>1617.1816206379999</v>
      </c>
      <c r="AD57" s="53">
        <f t="shared" si="3"/>
        <v>1285.8569321329999</v>
      </c>
      <c r="AE57" s="123">
        <f>[1]Trim83!AX56</f>
        <v>421.20835117500002</v>
      </c>
      <c r="AF57" s="123">
        <f>[1]Trim83!AY56</f>
        <v>299.61615758433328</v>
      </c>
      <c r="AG57" s="123">
        <f>[1]Trim83!AZ56</f>
        <v>77.387940925333325</v>
      </c>
      <c r="AH57" s="123">
        <f>[1]Trim83!BA56</f>
        <v>79.303252732333348</v>
      </c>
      <c r="AI57" s="123">
        <f>[1]Trim83!BB56</f>
        <v>28.461587252999994</v>
      </c>
      <c r="AJ57" s="123">
        <f>[1]Trim83!BC56</f>
        <v>25.990821840999999</v>
      </c>
      <c r="AK57" s="123">
        <f>[1]Trim83!BD56</f>
        <v>272.4551127933334</v>
      </c>
      <c r="AL57" s="123">
        <f>[1]Trim83!BF56</f>
        <v>81.43370782866667</v>
      </c>
      <c r="AM57" s="123">
        <f>[1]Trim83!BE56</f>
        <v>191.66459915933333</v>
      </c>
      <c r="AN57" s="54">
        <f>[1]Trim83!U56</f>
        <v>29818.005938102004</v>
      </c>
      <c r="AO57" s="54">
        <f>[1]Trim83!V56</f>
        <v>208.65486327399998</v>
      </c>
      <c r="AP57" s="54">
        <f>[1]Trim83!W56</f>
        <v>6738.8758214690006</v>
      </c>
      <c r="AQ57" s="124">
        <f>[1]Trim83!X56</f>
        <v>287.62201229999999</v>
      </c>
      <c r="AR57" s="124">
        <f>[1]Trim83!Y56</f>
        <v>4688.7766502040004</v>
      </c>
      <c r="AS57" s="124">
        <f>[1]Trim83!Z56</f>
        <v>316.43168276599999</v>
      </c>
      <c r="AT57" s="124">
        <f>[1]Trim83!AA56</f>
        <v>52.021693721000005</v>
      </c>
      <c r="AU57" s="124">
        <f>[1]Trim83!AB56</f>
        <v>1394.0237824779999</v>
      </c>
      <c r="AV57" s="54">
        <f>[1]Trim83!AC56</f>
        <v>7269.4646295500006</v>
      </c>
      <c r="AW57" s="54">
        <f t="shared" si="2"/>
        <v>11123.662749498</v>
      </c>
      <c r="AX57" s="124">
        <f>[1]Trim83!AE56</f>
        <v>4058.170463122</v>
      </c>
      <c r="AY57" s="124">
        <f>[1]Trim83!AF56</f>
        <v>2624.2027307960002</v>
      </c>
      <c r="AZ57" s="124">
        <f>[1]Trim83!AG56</f>
        <v>1346.4119573070002</v>
      </c>
      <c r="BA57" s="124">
        <f>[1]Trim83!AH56</f>
        <v>270.10540552099997</v>
      </c>
      <c r="BB57" s="124">
        <f>[1]Trim83!AI56</f>
        <v>94.381185342999999</v>
      </c>
      <c r="BC57" s="124">
        <f>[1]Trim83!AJ56</f>
        <v>79.591467381000001</v>
      </c>
      <c r="BD57" s="124">
        <f>[1]Trim83!AK56</f>
        <v>1595.2853163539999</v>
      </c>
      <c r="BE57" s="124">
        <f>[1]Trim83!AM56</f>
        <v>1055.514223674</v>
      </c>
      <c r="BF57" s="124">
        <f>[1]Trim83!AL56</f>
        <v>4477.3478743109999</v>
      </c>
    </row>
    <row r="58" spans="1:58" s="29" customFormat="1" ht="12.75" x14ac:dyDescent="0.2">
      <c r="A58" s="37" t="str">
        <f>[1]Trim83!A57</f>
        <v>T3 2011</v>
      </c>
      <c r="B58" s="60">
        <f>[1]Trim83!B57</f>
        <v>4049.2868241759998</v>
      </c>
      <c r="C58" s="76">
        <f>[1]Trim83!C57</f>
        <v>26.07302061</v>
      </c>
      <c r="D58" s="76">
        <f>[1]Trim83!D57</f>
        <v>898.04955580399997</v>
      </c>
      <c r="E58" s="61">
        <f>[1]Trim83!E57</f>
        <v>33.591676939999999</v>
      </c>
      <c r="F58" s="62">
        <f>[1]Trim83!F57</f>
        <v>415.44286362499997</v>
      </c>
      <c r="G58" s="62">
        <f>[1]Trim83!G57</f>
        <v>73.123375839999994</v>
      </c>
      <c r="H58" s="62">
        <f>[1]Trim83!H57</f>
        <v>60.283352549</v>
      </c>
      <c r="I58" s="63">
        <f>[1]Trim83!I57</f>
        <v>315.60828685000001</v>
      </c>
      <c r="J58" s="76">
        <f>[1]Trim83!J57</f>
        <v>1703.473550227</v>
      </c>
      <c r="K58" s="76">
        <f t="shared" si="1"/>
        <v>1225.7941241029998</v>
      </c>
      <c r="L58" s="61">
        <f>[1]Trim83!L57</f>
        <v>417.97994064099998</v>
      </c>
      <c r="M58" s="62">
        <f>[1]Trim83!M57</f>
        <v>302.74495312599998</v>
      </c>
      <c r="N58" s="62">
        <f>[1]Trim83!N57</f>
        <v>55.091426456000001</v>
      </c>
      <c r="O58" s="62">
        <f>[1]Trim83!O57</f>
        <v>69.051315115999998</v>
      </c>
      <c r="P58" s="62">
        <f>[1]Trim83!P57</f>
        <v>20.697775342</v>
      </c>
      <c r="Q58" s="62">
        <f>[1]Trim83!Q57</f>
        <v>32.083177284000001</v>
      </c>
      <c r="R58" s="62">
        <f>[1]Trim83!R57</f>
        <v>267.677780649</v>
      </c>
      <c r="S58" s="63">
        <f>[1]Trim83!T57</f>
        <v>60.467755488999998</v>
      </c>
      <c r="T58" s="64">
        <f>[1]Trim83!S57</f>
        <v>195.896573432</v>
      </c>
      <c r="U58" s="53">
        <f>[1]Trim83!AN57</f>
        <v>3928.319708464333</v>
      </c>
      <c r="V58" s="53">
        <f>[1]Trim83!AO57</f>
        <v>29.230791422666666</v>
      </c>
      <c r="W58" s="53">
        <f>[1]Trim83!AP57</f>
        <v>856.1464410640001</v>
      </c>
      <c r="X58" s="123">
        <f>[1]Trim83!AQ57</f>
        <v>38.40824915466667</v>
      </c>
      <c r="Y58" s="123">
        <f>[1]Trim83!AR57</f>
        <v>423.22736283500006</v>
      </c>
      <c r="Z58" s="123">
        <f>[1]Trim83!AS57</f>
        <v>70.948780243000002</v>
      </c>
      <c r="AA58" s="123">
        <f>[1]Trim83!AT57</f>
        <v>47.83902144233334</v>
      </c>
      <c r="AB58" s="123">
        <f>[1]Trim83!AU57</f>
        <v>275.72302738900004</v>
      </c>
      <c r="AC58" s="53">
        <f>[1]Trim83!AV57</f>
        <v>1603.5260921886668</v>
      </c>
      <c r="AD58" s="53">
        <f t="shared" si="3"/>
        <v>1219.8133387996668</v>
      </c>
      <c r="AE58" s="123">
        <f>[1]Trim83!AX57</f>
        <v>423.50161687500002</v>
      </c>
      <c r="AF58" s="123">
        <f>[1]Trim83!AY57</f>
        <v>294.09249016333337</v>
      </c>
      <c r="AG58" s="123">
        <f>[1]Trim83!AZ57</f>
        <v>68.74451182833333</v>
      </c>
      <c r="AH58" s="123">
        <f>[1]Trim83!BA57</f>
        <v>65.274230487333327</v>
      </c>
      <c r="AI58" s="123">
        <f>[1]Trim83!BB57</f>
        <v>22.851510671</v>
      </c>
      <c r="AJ58" s="123">
        <f>[1]Trim83!BC57</f>
        <v>25.352979197666667</v>
      </c>
      <c r="AK58" s="123">
        <f>[1]Trim83!BD57</f>
        <v>248.421995151</v>
      </c>
      <c r="AL58" s="123">
        <f>[1]Trim83!BF57</f>
        <v>71.574004426000002</v>
      </c>
      <c r="AM58" s="123">
        <f>[1]Trim83!BE57</f>
        <v>219.60304498933337</v>
      </c>
      <c r="AN58" s="54">
        <f>[1]Trim83!U57</f>
        <v>29870.420418784001</v>
      </c>
      <c r="AO58" s="54">
        <f>[1]Trim83!V57</f>
        <v>182.01643734200002</v>
      </c>
      <c r="AP58" s="54">
        <f>[1]Trim83!W57</f>
        <v>6687.1957719260008</v>
      </c>
      <c r="AQ58" s="124">
        <f>[1]Trim83!X57</f>
        <v>310.64654396499998</v>
      </c>
      <c r="AR58" s="124">
        <f>[1]Trim83!Y57</f>
        <v>4548.7124899440005</v>
      </c>
      <c r="AS58" s="124">
        <f>[1]Trim83!Z57</f>
        <v>280.77339833100001</v>
      </c>
      <c r="AT58" s="124">
        <f>[1]Trim83!AA57</f>
        <v>38.370771234999999</v>
      </c>
      <c r="AU58" s="124">
        <f>[1]Trim83!AB57</f>
        <v>1508.6925684509999</v>
      </c>
      <c r="AV58" s="54">
        <f>[1]Trim83!AC57</f>
        <v>7198.5672094049996</v>
      </c>
      <c r="AW58" s="54">
        <f t="shared" si="2"/>
        <v>11207.150610093999</v>
      </c>
      <c r="AX58" s="124">
        <f>[1]Trim83!AE57</f>
        <v>4188.7213259620003</v>
      </c>
      <c r="AY58" s="124">
        <f>[1]Trim83!AF57</f>
        <v>2881.4063432349999</v>
      </c>
      <c r="AZ58" s="124">
        <f>[1]Trim83!AG57</f>
        <v>1239.030820423</v>
      </c>
      <c r="BA58" s="124">
        <f>[1]Trim83!AH57</f>
        <v>235.76660442399998</v>
      </c>
      <c r="BB58" s="124">
        <f>[1]Trim83!AI57</f>
        <v>74.584671078</v>
      </c>
      <c r="BC58" s="124">
        <f>[1]Trim83!AJ57</f>
        <v>88.014900326999992</v>
      </c>
      <c r="BD58" s="124">
        <f>[1]Trim83!AK57</f>
        <v>1509.3921087429999</v>
      </c>
      <c r="BE58" s="124">
        <f>[1]Trim83!AM57</f>
        <v>990.23383590200001</v>
      </c>
      <c r="BF58" s="124">
        <f>[1]Trim83!AL57</f>
        <v>4595.4903900170002</v>
      </c>
    </row>
    <row r="59" spans="1:58" s="107" customFormat="1" ht="12.75" x14ac:dyDescent="0.2">
      <c r="A59" s="100" t="str">
        <f>[1]Trim83!A58</f>
        <v>T4 2011</v>
      </c>
      <c r="B59" s="101">
        <f>[1]Trim83!B58</f>
        <v>3966.615925696</v>
      </c>
      <c r="C59" s="102">
        <f>[1]Trim83!C58</f>
        <v>33.241477846999999</v>
      </c>
      <c r="D59" s="102">
        <f>[1]Trim83!D58</f>
        <v>794.56043539099994</v>
      </c>
      <c r="E59" s="103">
        <f>[1]Trim83!E58</f>
        <v>44.340528051</v>
      </c>
      <c r="F59" s="104">
        <f>[1]Trim83!F58</f>
        <v>334.23172517</v>
      </c>
      <c r="G59" s="104">
        <f>[1]Trim83!G58</f>
        <v>86.103268751000002</v>
      </c>
      <c r="H59" s="104">
        <f>[1]Trim83!H58</f>
        <v>49.208063144</v>
      </c>
      <c r="I59" s="105">
        <f>[1]Trim83!I58</f>
        <v>280.67685027499999</v>
      </c>
      <c r="J59" s="102">
        <f>[1]Trim83!J58</f>
        <v>1637.11011648</v>
      </c>
      <c r="K59" s="102">
        <f t="shared" si="1"/>
        <v>1266.477253345</v>
      </c>
      <c r="L59" s="103">
        <f>[1]Trim83!L58</f>
        <v>450.31897202300001</v>
      </c>
      <c r="M59" s="104">
        <f>[1]Trim83!M58</f>
        <v>282.21133618800002</v>
      </c>
      <c r="N59" s="104">
        <f>[1]Trim83!N58</f>
        <v>55.257943462999997</v>
      </c>
      <c r="O59" s="104">
        <f>[1]Trim83!O58</f>
        <v>76.877056815000003</v>
      </c>
      <c r="P59" s="104">
        <f>[1]Trim83!P58</f>
        <v>21.891694189999999</v>
      </c>
      <c r="Q59" s="104">
        <f>[1]Trim83!Q58</f>
        <v>27.351640492000001</v>
      </c>
      <c r="R59" s="104">
        <f>[1]Trim83!R58</f>
        <v>283.56136735299998</v>
      </c>
      <c r="S59" s="105">
        <f>[1]Trim83!T58</f>
        <v>69.007242821000006</v>
      </c>
      <c r="T59" s="106">
        <f>[1]Trim83!S58</f>
        <v>235.22664263300001</v>
      </c>
      <c r="U59" s="102">
        <f>[1]Trim83!AN58</f>
        <v>3892.8411599333335</v>
      </c>
      <c r="V59" s="102">
        <f>[1]Trim83!AO58</f>
        <v>32.968616542666666</v>
      </c>
      <c r="W59" s="102">
        <f>[1]Trim83!AP58</f>
        <v>794.04057758300007</v>
      </c>
      <c r="X59" s="122">
        <f>[1]Trim83!AQ58</f>
        <v>37.389257874999998</v>
      </c>
      <c r="Y59" s="122">
        <f>[1]Trim83!AR58</f>
        <v>342.17873800133333</v>
      </c>
      <c r="Z59" s="122">
        <f>[1]Trim83!AS58</f>
        <v>79.138467320666663</v>
      </c>
      <c r="AA59" s="122">
        <f>[1]Trim83!AT58</f>
        <v>53.927581907333327</v>
      </c>
      <c r="AB59" s="122">
        <f>[1]Trim83!AU58</f>
        <v>281.40653247866663</v>
      </c>
      <c r="AC59" s="102">
        <f>[1]Trim83!AV58</f>
        <v>1506.2237340863333</v>
      </c>
      <c r="AD59" s="102">
        <f t="shared" si="3"/>
        <v>1319.1501546146667</v>
      </c>
      <c r="AE59" s="122">
        <f>[1]Trim83!AX58</f>
        <v>471.40217096766673</v>
      </c>
      <c r="AF59" s="122">
        <f>[1]Trim83!AY58</f>
        <v>309.51212670699999</v>
      </c>
      <c r="AG59" s="122">
        <f>[1]Trim83!AZ58</f>
        <v>72.63423641866666</v>
      </c>
      <c r="AH59" s="122">
        <f>[1]Trim83!BA58</f>
        <v>73.233444344000006</v>
      </c>
      <c r="AI59" s="122">
        <f>[1]Trim83!BB58</f>
        <v>21.059801062000002</v>
      </c>
      <c r="AJ59" s="122">
        <f>[1]Trim83!BC58</f>
        <v>29.494938572666666</v>
      </c>
      <c r="AK59" s="122">
        <f>[1]Trim83!BD58</f>
        <v>270.90743325599999</v>
      </c>
      <c r="AL59" s="122">
        <f>[1]Trim83!BF58</f>
        <v>70.90600328666666</v>
      </c>
      <c r="AM59" s="122">
        <f>[1]Trim83!BE58</f>
        <v>240.45807710666668</v>
      </c>
      <c r="AN59" s="102">
        <f>[1]Trim83!U58</f>
        <v>30494.155179895999</v>
      </c>
      <c r="AO59" s="102">
        <f>[1]Trim83!V58</f>
        <v>256.78641493399999</v>
      </c>
      <c r="AP59" s="102">
        <f>[1]Trim83!W58</f>
        <v>6402.1073221639999</v>
      </c>
      <c r="AQ59" s="122">
        <f>[1]Trim83!X58</f>
        <v>327.42726821799999</v>
      </c>
      <c r="AR59" s="122">
        <f>[1]Trim83!Y58</f>
        <v>4167.2494296229997</v>
      </c>
      <c r="AS59" s="122">
        <f>[1]Trim83!Z58</f>
        <v>294.80649693499998</v>
      </c>
      <c r="AT59" s="122">
        <f>[1]Trim83!AA58</f>
        <v>32.084616271000002</v>
      </c>
      <c r="AU59" s="122">
        <f>[1]Trim83!AB58</f>
        <v>1580.5395111170001</v>
      </c>
      <c r="AV59" s="102">
        <f>[1]Trim83!AC58</f>
        <v>7126.6987280129997</v>
      </c>
      <c r="AW59" s="102">
        <f t="shared" si="2"/>
        <v>12376.015090707999</v>
      </c>
      <c r="AX59" s="122">
        <f>[1]Trim83!AE58</f>
        <v>5187.9414449160004</v>
      </c>
      <c r="AY59" s="122">
        <f>[1]Trim83!AF58</f>
        <v>2854.5425300400002</v>
      </c>
      <c r="AZ59" s="122">
        <f>[1]Trim83!AG58</f>
        <v>1313.1804702049999</v>
      </c>
      <c r="BA59" s="122">
        <f>[1]Trim83!AH58</f>
        <v>229.197272279</v>
      </c>
      <c r="BB59" s="122">
        <f>[1]Trim83!AI58</f>
        <v>42.720122185999998</v>
      </c>
      <c r="BC59" s="122">
        <f>[1]Trim83!AJ58</f>
        <v>104.25990678000001</v>
      </c>
      <c r="BD59" s="122">
        <f>[1]Trim83!AK58</f>
        <v>1688.207244143</v>
      </c>
      <c r="BE59" s="122">
        <f>[1]Trim83!AM58</f>
        <v>955.96610015900001</v>
      </c>
      <c r="BF59" s="122">
        <f>[1]Trim83!AL58</f>
        <v>4332.5476240770004</v>
      </c>
    </row>
    <row r="60" spans="1:58" s="29" customFormat="1" ht="12.75" x14ac:dyDescent="0.2">
      <c r="A60" s="37" t="str">
        <f>[1]Trim83!A59</f>
        <v>T1 2012</v>
      </c>
      <c r="B60" s="60">
        <f>[1]Trim83!B59</f>
        <v>3525.2972856869997</v>
      </c>
      <c r="C60" s="76">
        <f>[1]Trim83!C59</f>
        <v>24.587652252000002</v>
      </c>
      <c r="D60" s="76">
        <f>[1]Trim83!D59</f>
        <v>735.81501482199997</v>
      </c>
      <c r="E60" s="61">
        <f>[1]Trim83!E59</f>
        <v>58.228751123000002</v>
      </c>
      <c r="F60" s="62">
        <f>[1]Trim83!F59</f>
        <v>351.62417333399998</v>
      </c>
      <c r="G60" s="62">
        <f>[1]Trim83!G59</f>
        <v>76.060591985000002</v>
      </c>
      <c r="H60" s="62">
        <f>[1]Trim83!H59</f>
        <v>38.376264654000003</v>
      </c>
      <c r="I60" s="63">
        <f>[1]Trim83!I59</f>
        <v>211.52523372600001</v>
      </c>
      <c r="J60" s="76">
        <f>[1]Trim83!J59</f>
        <v>1467.2735036179999</v>
      </c>
      <c r="K60" s="76">
        <f t="shared" si="1"/>
        <v>1173.2505560659999</v>
      </c>
      <c r="L60" s="61">
        <f>[1]Trim83!L59</f>
        <v>392.43141583699997</v>
      </c>
      <c r="M60" s="62">
        <f>[1]Trim83!M59</f>
        <v>256.25911832899999</v>
      </c>
      <c r="N60" s="62">
        <f>[1]Trim83!N59</f>
        <v>67.860165968000004</v>
      </c>
      <c r="O60" s="62">
        <f>[1]Trim83!O59</f>
        <v>72.101594790999997</v>
      </c>
      <c r="P60" s="62">
        <f>[1]Trim83!P59</f>
        <v>22.219576295</v>
      </c>
      <c r="Q60" s="62">
        <f>[1]Trim83!Q59</f>
        <v>28.262973355</v>
      </c>
      <c r="R60" s="62">
        <f>[1]Trim83!R59</f>
        <v>276.79948704899999</v>
      </c>
      <c r="S60" s="63">
        <f>[1]Trim83!T59</f>
        <v>57.316224441999999</v>
      </c>
      <c r="T60" s="64">
        <f>[1]Trim83!S59</f>
        <v>124.370558929</v>
      </c>
      <c r="U60" s="53">
        <f>[1]Trim83!AN59</f>
        <v>3679.3634621226665</v>
      </c>
      <c r="V60" s="53">
        <f>[1]Trim83!AO59</f>
        <v>26.856423651</v>
      </c>
      <c r="W60" s="53">
        <f>[1]Trim83!AP59</f>
        <v>734.30991603033328</v>
      </c>
      <c r="X60" s="123">
        <f>[1]Trim83!AQ59</f>
        <v>40.641547657333334</v>
      </c>
      <c r="Y60" s="123">
        <f>[1]Trim83!AR59</f>
        <v>329.39368871700003</v>
      </c>
      <c r="Z60" s="123">
        <f>[1]Trim83!AS59</f>
        <v>74.332078296333336</v>
      </c>
      <c r="AA60" s="123">
        <f>[1]Trim83!AT59</f>
        <v>50.650726062666671</v>
      </c>
      <c r="AB60" s="123">
        <f>[1]Trim83!AU59</f>
        <v>239.29187529700002</v>
      </c>
      <c r="AC60" s="53">
        <f>[1]Trim83!AV59</f>
        <v>1488.7227214206669</v>
      </c>
      <c r="AD60" s="53">
        <f t="shared" si="3"/>
        <v>1252.3788651783332</v>
      </c>
      <c r="AE60" s="123">
        <f>[1]Trim83!AX59</f>
        <v>436.28451111499999</v>
      </c>
      <c r="AF60" s="123">
        <f>[1]Trim83!AY59</f>
        <v>281.70237368399995</v>
      </c>
      <c r="AG60" s="123">
        <f>[1]Trim83!AZ59</f>
        <v>69.626209299999985</v>
      </c>
      <c r="AH60" s="123">
        <f>[1]Trim83!BA59</f>
        <v>77.537605929333338</v>
      </c>
      <c r="AI60" s="123">
        <f>[1]Trim83!BB59</f>
        <v>20.865027822333332</v>
      </c>
      <c r="AJ60" s="123">
        <f>[1]Trim83!BC59</f>
        <v>30.489085313666667</v>
      </c>
      <c r="AK60" s="123">
        <f>[1]Trim83!BD59</f>
        <v>266.61645541000001</v>
      </c>
      <c r="AL60" s="123">
        <f>[1]Trim83!BF59</f>
        <v>69.257596604</v>
      </c>
      <c r="AM60" s="123">
        <f>[1]Trim83!BE59</f>
        <v>177.09553584233333</v>
      </c>
      <c r="AN60" s="54">
        <f>[1]Trim83!U59</f>
        <v>28486.826562855</v>
      </c>
      <c r="AO60" s="54">
        <f>[1]Trim83!V59</f>
        <v>131.28330347799999</v>
      </c>
      <c r="AP60" s="54">
        <f>[1]Trim83!W59</f>
        <v>6198.4735059739996</v>
      </c>
      <c r="AQ60" s="124">
        <f>[1]Trim83!X59</f>
        <v>367.50937833699999</v>
      </c>
      <c r="AR60" s="124">
        <f>[1]Trim83!Y59</f>
        <v>4177.2103967789999</v>
      </c>
      <c r="AS60" s="124">
        <f>[1]Trim83!Z59</f>
        <v>278.134393429</v>
      </c>
      <c r="AT60" s="124">
        <f>[1]Trim83!AA59</f>
        <v>37.261063522000001</v>
      </c>
      <c r="AU60" s="124">
        <f>[1]Trim83!AB59</f>
        <v>1338.358273907</v>
      </c>
      <c r="AV60" s="54">
        <f>[1]Trim83!AC59</f>
        <v>6991.4439322110011</v>
      </c>
      <c r="AW60" s="54">
        <f t="shared" si="2"/>
        <v>11161.239881994003</v>
      </c>
      <c r="AX60" s="124">
        <f>[1]Trim83!AE59</f>
        <v>4170.8117959150004</v>
      </c>
      <c r="AY60" s="124">
        <f>[1]Trim83!AF59</f>
        <v>2604.9322625499999</v>
      </c>
      <c r="AZ60" s="124">
        <f>[1]Trim83!AG59</f>
        <v>1154.8531032410001</v>
      </c>
      <c r="BA60" s="124">
        <f>[1]Trim83!AH59</f>
        <v>230.82691875699999</v>
      </c>
      <c r="BB60" s="124">
        <f>[1]Trim83!AI59</f>
        <v>101.98056235600001</v>
      </c>
      <c r="BC60" s="124">
        <f>[1]Trim83!AJ59</f>
        <v>95.660623043000001</v>
      </c>
      <c r="BD60" s="124">
        <f>[1]Trim83!AK59</f>
        <v>1697.8227831280001</v>
      </c>
      <c r="BE60" s="124">
        <f>[1]Trim83!AM59</f>
        <v>1104.3518330040001</v>
      </c>
      <c r="BF60" s="124">
        <f>[1]Trim83!AL59</f>
        <v>4004.3859391980004</v>
      </c>
    </row>
    <row r="61" spans="1:58" s="29" customFormat="1" ht="12.75" x14ac:dyDescent="0.2">
      <c r="A61" s="37" t="str">
        <f>[1]Trim83!A60</f>
        <v>T2 2012</v>
      </c>
      <c r="B61" s="60">
        <f>[1]Trim83!B60</f>
        <v>3822.4836045339998</v>
      </c>
      <c r="C61" s="76">
        <f>[1]Trim83!C60</f>
        <v>20.70561756</v>
      </c>
      <c r="D61" s="76">
        <f>[1]Trim83!D60</f>
        <v>842.72672333999992</v>
      </c>
      <c r="E61" s="61">
        <f>[1]Trim83!E60</f>
        <v>52.739638292999999</v>
      </c>
      <c r="F61" s="62">
        <f>[1]Trim83!F60</f>
        <v>370.026199539</v>
      </c>
      <c r="G61" s="62">
        <f>[1]Trim83!G60</f>
        <v>76.25113451</v>
      </c>
      <c r="H61" s="62">
        <f>[1]Trim83!H60</f>
        <v>113.40294098299999</v>
      </c>
      <c r="I61" s="63">
        <f>[1]Trim83!I60</f>
        <v>230.306810015</v>
      </c>
      <c r="J61" s="76">
        <f>[1]Trim83!J60</f>
        <v>1586.5808754780001</v>
      </c>
      <c r="K61" s="76">
        <f t="shared" si="1"/>
        <v>1229.2743128280001</v>
      </c>
      <c r="L61" s="61">
        <f>[1]Trim83!L60</f>
        <v>407.31151666</v>
      </c>
      <c r="M61" s="62">
        <f>[1]Trim83!M60</f>
        <v>239.93257959100001</v>
      </c>
      <c r="N61" s="62">
        <f>[1]Trim83!N60</f>
        <v>79.631555650999999</v>
      </c>
      <c r="O61" s="62">
        <f>[1]Trim83!O60</f>
        <v>92.692118029</v>
      </c>
      <c r="P61" s="62">
        <f>[1]Trim83!P60</f>
        <v>28.285613128000001</v>
      </c>
      <c r="Q61" s="62">
        <f>[1]Trim83!Q60</f>
        <v>40.101987344000001</v>
      </c>
      <c r="R61" s="62">
        <f>[1]Trim83!R60</f>
        <v>257.27973013600001</v>
      </c>
      <c r="S61" s="63">
        <f>[1]Trim83!T60</f>
        <v>84.039212289000005</v>
      </c>
      <c r="T61" s="64">
        <f>[1]Trim83!S60</f>
        <v>143.19607532800001</v>
      </c>
      <c r="U61" s="53">
        <f>[1]Trim83!AN60</f>
        <v>3719.1201664763335</v>
      </c>
      <c r="V61" s="53">
        <f>[1]Trim83!AO60</f>
        <v>22.590138452999998</v>
      </c>
      <c r="W61" s="53">
        <f>[1]Trim83!AP60</f>
        <v>736.68791815133329</v>
      </c>
      <c r="X61" s="123">
        <f>[1]Trim83!AQ60</f>
        <v>51.057902965333334</v>
      </c>
      <c r="Y61" s="123">
        <f>[1]Trim83!AR60</f>
        <v>324.90954087133332</v>
      </c>
      <c r="Z61" s="123">
        <f>[1]Trim83!AS60</f>
        <v>74.286087681333342</v>
      </c>
      <c r="AA61" s="123">
        <f>[1]Trim83!AT60</f>
        <v>62.139569474666665</v>
      </c>
      <c r="AB61" s="123">
        <f>[1]Trim83!AU60</f>
        <v>224.29481715866666</v>
      </c>
      <c r="AC61" s="53">
        <f>[1]Trim83!AV60</f>
        <v>1502.7175060786667</v>
      </c>
      <c r="AD61" s="53">
        <f t="shared" si="3"/>
        <v>1294.5761577096666</v>
      </c>
      <c r="AE61" s="123">
        <f>[1]Trim83!AX60</f>
        <v>447.85977142033335</v>
      </c>
      <c r="AF61" s="123">
        <f>[1]Trim83!AY60</f>
        <v>256.88547566366668</v>
      </c>
      <c r="AG61" s="123">
        <f>[1]Trim83!AZ60</f>
        <v>81.939503611333336</v>
      </c>
      <c r="AH61" s="123">
        <f>[1]Trim83!BA60</f>
        <v>89.827798019666659</v>
      </c>
      <c r="AI61" s="123">
        <f>[1]Trim83!BB60</f>
        <v>23.254642402666665</v>
      </c>
      <c r="AJ61" s="123">
        <f>[1]Trim83!BC60</f>
        <v>35.350846202999996</v>
      </c>
      <c r="AK61" s="123">
        <f>[1]Trim83!BD60</f>
        <v>276.17439647933332</v>
      </c>
      <c r="AL61" s="123">
        <f>[1]Trim83!BF60</f>
        <v>83.283723909666676</v>
      </c>
      <c r="AM61" s="123">
        <f>[1]Trim83!BE60</f>
        <v>162.54844608366668</v>
      </c>
      <c r="AN61" s="54">
        <f>[1]Trim83!U60</f>
        <v>28104.704254878001</v>
      </c>
      <c r="AO61" s="54">
        <f>[1]Trim83!V60</f>
        <v>142.93348414500002</v>
      </c>
      <c r="AP61" s="54">
        <f>[1]Trim83!W60</f>
        <v>6202.3490428630012</v>
      </c>
      <c r="AQ61" s="124">
        <f>[1]Trim83!X60</f>
        <v>342.04132364999998</v>
      </c>
      <c r="AR61" s="124">
        <f>[1]Trim83!Y60</f>
        <v>4253.5275105239998</v>
      </c>
      <c r="AS61" s="124">
        <f>[1]Trim83!Z60</f>
        <v>257.38547729100003</v>
      </c>
      <c r="AT61" s="124">
        <f>[1]Trim83!AA60</f>
        <v>50.600588737999999</v>
      </c>
      <c r="AU61" s="124">
        <f>[1]Trim83!AB60</f>
        <v>1298.79414266</v>
      </c>
      <c r="AV61" s="54">
        <f>[1]Trim83!AC60</f>
        <v>6991.1954249200007</v>
      </c>
      <c r="AW61" s="54">
        <f t="shared" si="2"/>
        <v>10895.349495570001</v>
      </c>
      <c r="AX61" s="124">
        <f>[1]Trim83!AE60</f>
        <v>4387.329549137</v>
      </c>
      <c r="AY61" s="124">
        <f>[1]Trim83!AF60</f>
        <v>2464.8258606190002</v>
      </c>
      <c r="AZ61" s="124">
        <f>[1]Trim83!AG60</f>
        <v>1118.3893529669999</v>
      </c>
      <c r="BA61" s="124">
        <f>[1]Trim83!AH60</f>
        <v>288.405611959</v>
      </c>
      <c r="BB61" s="124">
        <f>[1]Trim83!AI60</f>
        <v>164.46486276799999</v>
      </c>
      <c r="BC61" s="124">
        <f>[1]Trim83!AJ60</f>
        <v>110.24834881699999</v>
      </c>
      <c r="BD61" s="124">
        <f>[1]Trim83!AK60</f>
        <v>1438.2221069509999</v>
      </c>
      <c r="BE61" s="124">
        <f>[1]Trim83!AM60</f>
        <v>923.4638023519999</v>
      </c>
      <c r="BF61" s="124">
        <f>[1]Trim83!AL60</f>
        <v>3872.8768073800002</v>
      </c>
    </row>
    <row r="62" spans="1:58" s="29" customFormat="1" ht="12.75" x14ac:dyDescent="0.2">
      <c r="A62" s="37" t="str">
        <f>[1]Trim83!A61</f>
        <v>T3 2012</v>
      </c>
      <c r="B62" s="60">
        <f>[1]Trim83!B61</f>
        <v>3980.0027179159997</v>
      </c>
      <c r="C62" s="76">
        <f>[1]Trim83!C61</f>
        <v>15.416816396</v>
      </c>
      <c r="D62" s="76">
        <f>[1]Trim83!D61</f>
        <v>846.37506060599992</v>
      </c>
      <c r="E62" s="61">
        <f>[1]Trim83!E61</f>
        <v>51.619964304</v>
      </c>
      <c r="F62" s="62">
        <f>[1]Trim83!F61</f>
        <v>345.91923735500001</v>
      </c>
      <c r="G62" s="62">
        <f>[1]Trim83!G61</f>
        <v>72.895652573999996</v>
      </c>
      <c r="H62" s="62">
        <f>[1]Trim83!H61</f>
        <v>141.34326445400001</v>
      </c>
      <c r="I62" s="63">
        <f>[1]Trim83!I61</f>
        <v>234.59694191899999</v>
      </c>
      <c r="J62" s="76">
        <f>[1]Trim83!J61</f>
        <v>1756.889058553</v>
      </c>
      <c r="K62" s="76">
        <f t="shared" si="1"/>
        <v>1227.144282961</v>
      </c>
      <c r="L62" s="61">
        <f>[1]Trim83!L61</f>
        <v>382.30260467800002</v>
      </c>
      <c r="M62" s="62">
        <f>[1]Trim83!M61</f>
        <v>238.92198978499999</v>
      </c>
      <c r="N62" s="62">
        <f>[1]Trim83!N61</f>
        <v>87.779176891999995</v>
      </c>
      <c r="O62" s="62">
        <f>[1]Trim83!O61</f>
        <v>94.636859810000004</v>
      </c>
      <c r="P62" s="62">
        <f>[1]Trim83!P61</f>
        <v>11.916379934</v>
      </c>
      <c r="Q62" s="62">
        <f>[1]Trim83!Q61</f>
        <v>53.970480160000001</v>
      </c>
      <c r="R62" s="62">
        <f>[1]Trim83!R61</f>
        <v>288.12068222900001</v>
      </c>
      <c r="S62" s="63">
        <f>[1]Trim83!T61</f>
        <v>69.496109473000004</v>
      </c>
      <c r="T62" s="64">
        <f>[1]Trim83!S61</f>
        <v>134.17749939999999</v>
      </c>
      <c r="U62" s="53">
        <f>[1]Trim83!AN61</f>
        <v>3815.2562825896662</v>
      </c>
      <c r="V62" s="53">
        <f>[1]Trim83!AO61</f>
        <v>22.183482982666664</v>
      </c>
      <c r="W62" s="53">
        <f>[1]Trim83!AP61</f>
        <v>798.95951042833337</v>
      </c>
      <c r="X62" s="123">
        <f>[1]Trim83!AQ61</f>
        <v>52.406348335333341</v>
      </c>
      <c r="Y62" s="123">
        <f>[1]Trim83!AR61</f>
        <v>315.69973362633334</v>
      </c>
      <c r="Z62" s="123">
        <f>[1]Trim83!AS61</f>
        <v>70.814768259999994</v>
      </c>
      <c r="AA62" s="123">
        <f>[1]Trim83!AT61</f>
        <v>132.252983653</v>
      </c>
      <c r="AB62" s="123">
        <f>[1]Trim83!AU61</f>
        <v>227.78567655366669</v>
      </c>
      <c r="AC62" s="53">
        <f>[1]Trim83!AV61</f>
        <v>1593.1179233506666</v>
      </c>
      <c r="AD62" s="53">
        <f t="shared" si="3"/>
        <v>1243.167430324</v>
      </c>
      <c r="AE62" s="123">
        <f>[1]Trim83!AX61</f>
        <v>434.09642050166667</v>
      </c>
      <c r="AF62" s="123">
        <f>[1]Trim83!AY61</f>
        <v>228.97362265899997</v>
      </c>
      <c r="AG62" s="123">
        <f>[1]Trim83!AZ61</f>
        <v>88.49702139033333</v>
      </c>
      <c r="AH62" s="123">
        <f>[1]Trim83!BA61</f>
        <v>93.423225588666654</v>
      </c>
      <c r="AI62" s="123">
        <f>[1]Trim83!BB61</f>
        <v>16.443887426333337</v>
      </c>
      <c r="AJ62" s="123">
        <f>[1]Trim83!BC61</f>
        <v>43.760446215333332</v>
      </c>
      <c r="AK62" s="123">
        <f>[1]Trim83!BD61</f>
        <v>264.89964008266662</v>
      </c>
      <c r="AL62" s="123">
        <f>[1]Trim83!BF61</f>
        <v>73.073166459999996</v>
      </c>
      <c r="AM62" s="123">
        <f>[1]Trim83!BE61</f>
        <v>157.82793550400001</v>
      </c>
      <c r="AN62" s="54">
        <f>[1]Trim83!U61</f>
        <v>28463.174325504002</v>
      </c>
      <c r="AO62" s="54">
        <f>[1]Trim83!V61</f>
        <v>166.68136530200002</v>
      </c>
      <c r="AP62" s="54">
        <f>[1]Trim83!W61</f>
        <v>6640.299177588</v>
      </c>
      <c r="AQ62" s="124">
        <f>[1]Trim83!X61</f>
        <v>391.24124447700001</v>
      </c>
      <c r="AR62" s="124">
        <f>[1]Trim83!Y61</f>
        <v>4389.4666646169999</v>
      </c>
      <c r="AS62" s="124">
        <f>[1]Trim83!Z61</f>
        <v>309.40615491200003</v>
      </c>
      <c r="AT62" s="124">
        <f>[1]Trim83!AA61</f>
        <v>114.658918852</v>
      </c>
      <c r="AU62" s="124">
        <f>[1]Trim83!AB61</f>
        <v>1435.52619473</v>
      </c>
      <c r="AV62" s="54">
        <f>[1]Trim83!AC61</f>
        <v>7289.0479611949995</v>
      </c>
      <c r="AW62" s="54">
        <f t="shared" si="2"/>
        <v>10773.791221032001</v>
      </c>
      <c r="AX62" s="124">
        <f>[1]Trim83!AE61</f>
        <v>4007.4588101919999</v>
      </c>
      <c r="AY62" s="124">
        <f>[1]Trim83!AF61</f>
        <v>2509.653376796</v>
      </c>
      <c r="AZ62" s="124">
        <f>[1]Trim83!AG61</f>
        <v>1279.2696399260001</v>
      </c>
      <c r="BA62" s="124">
        <f>[1]Trim83!AH61</f>
        <v>245.11370681700001</v>
      </c>
      <c r="BB62" s="124">
        <f>[1]Trim83!AI61</f>
        <v>184.636002886</v>
      </c>
      <c r="BC62" s="124">
        <f>[1]Trim83!AJ61</f>
        <v>136.28249577299999</v>
      </c>
      <c r="BD62" s="124">
        <f>[1]Trim83!AK61</f>
        <v>1549.3286011169998</v>
      </c>
      <c r="BE62" s="124">
        <f>[1]Trim83!AM61</f>
        <v>862.04858752500002</v>
      </c>
      <c r="BF62" s="124">
        <f>[1]Trim83!AL61</f>
        <v>3593.3546003870006</v>
      </c>
    </row>
    <row r="63" spans="1:58" s="107" customFormat="1" ht="12.75" x14ac:dyDescent="0.2">
      <c r="A63" s="100" t="str">
        <f>[1]Trim83!A62</f>
        <v>T4 2012</v>
      </c>
      <c r="B63" s="101">
        <f>[1]Trim83!B62</f>
        <v>3964.8446761519999</v>
      </c>
      <c r="C63" s="102">
        <f>[1]Trim83!C62</f>
        <v>11.737846113</v>
      </c>
      <c r="D63" s="102">
        <f>[1]Trim83!D62</f>
        <v>983.24547443799997</v>
      </c>
      <c r="E63" s="103">
        <f>[1]Trim83!E62</f>
        <v>43.904094507000003</v>
      </c>
      <c r="F63" s="104">
        <f>[1]Trim83!F62</f>
        <v>391.36241345799999</v>
      </c>
      <c r="G63" s="104">
        <f>[1]Trim83!G62</f>
        <v>64.981545937999996</v>
      </c>
      <c r="H63" s="104">
        <f>[1]Trim83!H62</f>
        <v>173.47937049399999</v>
      </c>
      <c r="I63" s="105">
        <f>[1]Trim83!I62</f>
        <v>309.51805004099998</v>
      </c>
      <c r="J63" s="102">
        <f>[1]Trim83!J62</f>
        <v>1622.158379619</v>
      </c>
      <c r="K63" s="102">
        <f t="shared" si="1"/>
        <v>1200.7781847030001</v>
      </c>
      <c r="L63" s="103">
        <f>[1]Trim83!L62</f>
        <v>403.65214720900002</v>
      </c>
      <c r="M63" s="104">
        <f>[1]Trim83!M62</f>
        <v>258.198848973</v>
      </c>
      <c r="N63" s="104">
        <f>[1]Trim83!N62</f>
        <v>65.640130653</v>
      </c>
      <c r="O63" s="104">
        <f>[1]Trim83!O62</f>
        <v>93.072336948</v>
      </c>
      <c r="P63" s="104">
        <f>[1]Trim83!P62</f>
        <v>8.9517312160000007</v>
      </c>
      <c r="Q63" s="104">
        <f>[1]Trim83!Q62</f>
        <v>27.319800661999999</v>
      </c>
      <c r="R63" s="104">
        <f>[1]Trim83!R62</f>
        <v>290.87839674399999</v>
      </c>
      <c r="S63" s="105">
        <f>[1]Trim83!T62</f>
        <v>53.064792298</v>
      </c>
      <c r="T63" s="106">
        <f>[1]Trim83!S62</f>
        <v>146.924791279</v>
      </c>
      <c r="U63" s="102">
        <f>[1]Trim83!AN62</f>
        <v>3890.950964987333</v>
      </c>
      <c r="V63" s="102">
        <f>[1]Trim83!AO62</f>
        <v>13.910631229666668</v>
      </c>
      <c r="W63" s="102">
        <f>[1]Trim83!AP62</f>
        <v>911.25221257400005</v>
      </c>
      <c r="X63" s="122">
        <f>[1]Trim83!AQ62</f>
        <v>57.045057749666661</v>
      </c>
      <c r="Y63" s="122">
        <f>[1]Trim83!AR62</f>
        <v>358.61805561366668</v>
      </c>
      <c r="Z63" s="122">
        <f>[1]Trim83!AS62</f>
        <v>72.082635270333327</v>
      </c>
      <c r="AA63" s="122">
        <f>[1]Trim83!AT62</f>
        <v>162.89878445966667</v>
      </c>
      <c r="AB63" s="122">
        <f>[1]Trim83!AU62</f>
        <v>260.60767948066672</v>
      </c>
      <c r="AC63" s="102">
        <f>[1]Trim83!AV62</f>
        <v>1572.3454989146667</v>
      </c>
      <c r="AD63" s="102">
        <f t="shared" si="3"/>
        <v>1231.7505344763335</v>
      </c>
      <c r="AE63" s="122">
        <f>[1]Trim83!AX62</f>
        <v>400.03193383866665</v>
      </c>
      <c r="AF63" s="122">
        <f>[1]Trim83!AY62</f>
        <v>261.9771955883333</v>
      </c>
      <c r="AG63" s="122">
        <f>[1]Trim83!AZ62</f>
        <v>90.022540217333344</v>
      </c>
      <c r="AH63" s="122">
        <f>[1]Trim83!BA62</f>
        <v>86.567659149333338</v>
      </c>
      <c r="AI63" s="122">
        <f>[1]Trim83!BB62</f>
        <v>10.892291739333333</v>
      </c>
      <c r="AJ63" s="122">
        <f>[1]Trim83!BC62</f>
        <v>32.006175681666669</v>
      </c>
      <c r="AK63" s="122">
        <f>[1]Trim83!BD62</f>
        <v>289.97242851700003</v>
      </c>
      <c r="AL63" s="122">
        <f>[1]Trim83!BF62</f>
        <v>60.280309744666674</v>
      </c>
      <c r="AM63" s="122">
        <f>[1]Trim83!BE62</f>
        <v>161.69208779266665</v>
      </c>
      <c r="AN63" s="102">
        <f>[1]Trim83!U62</f>
        <v>29130.023485984999</v>
      </c>
      <c r="AO63" s="102">
        <f>[1]Trim83!V62</f>
        <v>84.872383469999988</v>
      </c>
      <c r="AP63" s="102">
        <f>[1]Trim83!W62</f>
        <v>7002.5695415449991</v>
      </c>
      <c r="AQ63" s="122">
        <f>[1]Trim83!X62</f>
        <v>448.02535250299997</v>
      </c>
      <c r="AR63" s="122">
        <f>[1]Trim83!Y62</f>
        <v>4569.0629558820001</v>
      </c>
      <c r="AS63" s="122">
        <f>[1]Trim83!Z62</f>
        <v>351.12811839900002</v>
      </c>
      <c r="AT63" s="122">
        <f>[1]Trim83!AA62</f>
        <v>116.968211803</v>
      </c>
      <c r="AU63" s="122">
        <f>[1]Trim83!AB62</f>
        <v>1517.3849029580001</v>
      </c>
      <c r="AV63" s="102">
        <f>[1]Trim83!AC62</f>
        <v>7762.949035302001</v>
      </c>
      <c r="AW63" s="102">
        <f t="shared" si="2"/>
        <v>10578.772656178</v>
      </c>
      <c r="AX63" s="122">
        <f>[1]Trim83!AE62</f>
        <v>4068.3316777669997</v>
      </c>
      <c r="AY63" s="122">
        <f>[1]Trim83!AF62</f>
        <v>2585.49636981</v>
      </c>
      <c r="AZ63" s="122">
        <f>[1]Trim83!AG62</f>
        <v>1112.8446773620001</v>
      </c>
      <c r="BA63" s="122">
        <f>[1]Trim83!AH62</f>
        <v>275.71020081400002</v>
      </c>
      <c r="BB63" s="122">
        <f>[1]Trim83!AI62</f>
        <v>151.024052211</v>
      </c>
      <c r="BC63" s="122">
        <f>[1]Trim83!AJ62</f>
        <v>89.548492365000001</v>
      </c>
      <c r="BD63" s="122">
        <f>[1]Trim83!AK62</f>
        <v>1692.118585599</v>
      </c>
      <c r="BE63" s="122">
        <f>[1]Trim83!AM62</f>
        <v>603.69860024999991</v>
      </c>
      <c r="BF63" s="122">
        <f>[1]Trim83!AL62</f>
        <v>3700.8598694900002</v>
      </c>
    </row>
    <row r="64" spans="1:58" s="29" customFormat="1" ht="12.75" x14ac:dyDescent="0.2">
      <c r="A64" s="37" t="str">
        <f>[1]Trim83!A63</f>
        <v>T1 2013</v>
      </c>
      <c r="B64" s="60">
        <f>[1]Trim83!B63</f>
        <v>4046.3995512390002</v>
      </c>
      <c r="C64" s="76">
        <f>[1]Trim83!C63</f>
        <v>26.554411600000002</v>
      </c>
      <c r="D64" s="76">
        <f>[1]Trim83!D63</f>
        <v>922.80530377499997</v>
      </c>
      <c r="E64" s="61">
        <f>[1]Trim83!E63</f>
        <v>73.106919098999995</v>
      </c>
      <c r="F64" s="62">
        <f>[1]Trim83!F63</f>
        <v>332.05774341300003</v>
      </c>
      <c r="G64" s="62">
        <f>[1]Trim83!G63</f>
        <v>65.843686715999993</v>
      </c>
      <c r="H64" s="62">
        <f>[1]Trim83!H63</f>
        <v>172.129779595</v>
      </c>
      <c r="I64" s="63">
        <f>[1]Trim83!I63</f>
        <v>279.66717495199998</v>
      </c>
      <c r="J64" s="76">
        <f>[1]Trim83!J63</f>
        <v>1601.494332304</v>
      </c>
      <c r="K64" s="76">
        <f t="shared" si="1"/>
        <v>1349.4258794610002</v>
      </c>
      <c r="L64" s="61">
        <f>[1]Trim83!L63</f>
        <v>464.59101294800001</v>
      </c>
      <c r="M64" s="62">
        <f>[1]Trim83!M63</f>
        <v>291.84802244000002</v>
      </c>
      <c r="N64" s="62">
        <f>[1]Trim83!N63</f>
        <v>99.955761598999999</v>
      </c>
      <c r="O64" s="62">
        <f>[1]Trim83!O63</f>
        <v>111.02289525800001</v>
      </c>
      <c r="P64" s="62">
        <f>[1]Trim83!P63</f>
        <v>7.2071394770000001</v>
      </c>
      <c r="Q64" s="62">
        <f>[1]Trim83!Q63</f>
        <v>27.735675251</v>
      </c>
      <c r="R64" s="62">
        <f>[1]Trim83!R63</f>
        <v>270.557818215</v>
      </c>
      <c r="S64" s="63">
        <f>[1]Trim83!T63</f>
        <v>76.507554272999997</v>
      </c>
      <c r="T64" s="64">
        <f>[1]Trim83!S63</f>
        <v>146.11962409899999</v>
      </c>
      <c r="U64" s="53">
        <f>[1]Trim83!AN63</f>
        <v>3946.019225378333</v>
      </c>
      <c r="V64" s="53">
        <f>[1]Trim83!AO63</f>
        <v>23.997224847333332</v>
      </c>
      <c r="W64" s="53">
        <f>[1]Trim83!AP63</f>
        <v>891.50080128233333</v>
      </c>
      <c r="X64" s="123">
        <f>[1]Trim83!AQ63</f>
        <v>56.285322712999999</v>
      </c>
      <c r="Y64" s="123">
        <f>[1]Trim83!AR63</f>
        <v>334.30483073133337</v>
      </c>
      <c r="Z64" s="123">
        <f>[1]Trim83!AS63</f>
        <v>61.670577648333335</v>
      </c>
      <c r="AA64" s="123">
        <f>[1]Trim83!AT63</f>
        <v>175.91037836633333</v>
      </c>
      <c r="AB64" s="123">
        <f>[1]Trim83!AU63</f>
        <v>263.32969182333335</v>
      </c>
      <c r="AC64" s="53">
        <f>[1]Trim83!AV63</f>
        <v>1551.8678737973332</v>
      </c>
      <c r="AD64" s="53">
        <f t="shared" si="3"/>
        <v>1312.4234137393335</v>
      </c>
      <c r="AE64" s="123">
        <f>[1]Trim83!AX63</f>
        <v>436.00922212500001</v>
      </c>
      <c r="AF64" s="123">
        <f>[1]Trim83!AY63</f>
        <v>284.35273602433335</v>
      </c>
      <c r="AG64" s="123">
        <f>[1]Trim83!AZ63</f>
        <v>96.455762656333334</v>
      </c>
      <c r="AH64" s="123">
        <f>[1]Trim83!BA63</f>
        <v>98.003899140999991</v>
      </c>
      <c r="AI64" s="123">
        <f>[1]Trim83!BB63</f>
        <v>8.7225773380000007</v>
      </c>
      <c r="AJ64" s="123">
        <f>[1]Trim83!BC63</f>
        <v>28.787853797666667</v>
      </c>
      <c r="AK64" s="123">
        <f>[1]Trim83!BD63</f>
        <v>286.31459357233331</v>
      </c>
      <c r="AL64" s="123">
        <f>[1]Trim83!BF63</f>
        <v>73.776769084666668</v>
      </c>
      <c r="AM64" s="123">
        <f>[1]Trim83!BE63</f>
        <v>166.22991171200002</v>
      </c>
      <c r="AN64" s="54">
        <f>[1]Trim83!U63</f>
        <v>30022.179045072</v>
      </c>
      <c r="AO64" s="54">
        <f>[1]Trim83!V63</f>
        <v>179.687690871</v>
      </c>
      <c r="AP64" s="54">
        <f>[1]Trim83!W63</f>
        <v>6670.4309175010003</v>
      </c>
      <c r="AQ64" s="124">
        <f>[1]Trim83!X63</f>
        <v>431.39727960499999</v>
      </c>
      <c r="AR64" s="124">
        <f>[1]Trim83!Y63</f>
        <v>4261.5628005480003</v>
      </c>
      <c r="AS64" s="124">
        <f>[1]Trim83!Z63</f>
        <v>295.470097479</v>
      </c>
      <c r="AT64" s="124">
        <f>[1]Trim83!AA63</f>
        <v>71.670880021999992</v>
      </c>
      <c r="AU64" s="124">
        <f>[1]Trim83!AB63</f>
        <v>1610.3298598469999</v>
      </c>
      <c r="AV64" s="54">
        <f>[1]Trim83!AC63</f>
        <v>7588.2121109589998</v>
      </c>
      <c r="AW64" s="54">
        <f t="shared" si="2"/>
        <v>11852.447830525998</v>
      </c>
      <c r="AX64" s="124">
        <f>[1]Trim83!AE63</f>
        <v>5148.8778716329998</v>
      </c>
      <c r="AY64" s="124">
        <f>[1]Trim83!AF63</f>
        <v>2731.6086778499998</v>
      </c>
      <c r="AZ64" s="124">
        <f>[1]Trim83!AG63</f>
        <v>1290.4844981379999</v>
      </c>
      <c r="BA64" s="124">
        <f>[1]Trim83!AH63</f>
        <v>291.114601972</v>
      </c>
      <c r="BB64" s="124">
        <f>[1]Trim83!AI63</f>
        <v>89.010303554000004</v>
      </c>
      <c r="BC64" s="124">
        <f>[1]Trim83!AJ63</f>
        <v>84.889531968</v>
      </c>
      <c r="BD64" s="124">
        <f>[1]Trim83!AK63</f>
        <v>1630.9899918809997</v>
      </c>
      <c r="BE64" s="124">
        <f>[1]Trim83!AM63</f>
        <v>585.47235352999996</v>
      </c>
      <c r="BF64" s="124">
        <f>[1]Trim83!AL63</f>
        <v>3731.4004952149999</v>
      </c>
    </row>
    <row r="65" spans="1:58" s="29" customFormat="1" ht="12.75" x14ac:dyDescent="0.2">
      <c r="A65" s="37" t="str">
        <f>[1]Trim83!A64</f>
        <v>T2 2013</v>
      </c>
      <c r="B65" s="60">
        <f>[1]Trim83!B64</f>
        <v>3912.1095351760005</v>
      </c>
      <c r="C65" s="76">
        <f>[1]Trim83!C64</f>
        <v>23.175254520999999</v>
      </c>
      <c r="D65" s="76">
        <f>[1]Trim83!D64</f>
        <v>847.70951802100012</v>
      </c>
      <c r="E65" s="61">
        <f>[1]Trim83!E64</f>
        <v>58.431741568</v>
      </c>
      <c r="F65" s="62">
        <f>[1]Trim83!F64</f>
        <v>295.24105479000002</v>
      </c>
      <c r="G65" s="62">
        <f>[1]Trim83!G64</f>
        <v>64.169649786999997</v>
      </c>
      <c r="H65" s="62">
        <f>[1]Trim83!H64</f>
        <v>145.88241033400001</v>
      </c>
      <c r="I65" s="63">
        <f>[1]Trim83!I64</f>
        <v>283.98466154200003</v>
      </c>
      <c r="J65" s="76">
        <f>[1]Trim83!J64</f>
        <v>1644.479720064</v>
      </c>
      <c r="K65" s="76">
        <f t="shared" si="1"/>
        <v>1217.9927191280001</v>
      </c>
      <c r="L65" s="61">
        <f>[1]Trim83!L64</f>
        <v>449.52748945399998</v>
      </c>
      <c r="M65" s="62">
        <f>[1]Trim83!M64</f>
        <v>233.704618737</v>
      </c>
      <c r="N65" s="62">
        <f>[1]Trim83!N64</f>
        <v>70.644462685999997</v>
      </c>
      <c r="O65" s="62">
        <f>[1]Trim83!O64</f>
        <v>97.69493276</v>
      </c>
      <c r="P65" s="62">
        <f>[1]Trim83!P64</f>
        <v>16.414103110999999</v>
      </c>
      <c r="Q65" s="62">
        <f>[1]Trim83!Q64</f>
        <v>24.610119967999999</v>
      </c>
      <c r="R65" s="62">
        <f>[1]Trim83!R64</f>
        <v>265.63768954699998</v>
      </c>
      <c r="S65" s="63">
        <f>[1]Trim83!T64</f>
        <v>59.759302865000002</v>
      </c>
      <c r="T65" s="64">
        <f>[1]Trim83!S64</f>
        <v>178.75232344200001</v>
      </c>
      <c r="U65" s="53">
        <f>[1]Trim83!AN64</f>
        <v>3980.8930417883334</v>
      </c>
      <c r="V65" s="53">
        <f>[1]Trim83!AO64</f>
        <v>25.459328370666668</v>
      </c>
      <c r="W65" s="53">
        <f>[1]Trim83!AP64</f>
        <v>889.1197249446667</v>
      </c>
      <c r="X65" s="123">
        <f>[1]Trim83!AQ64</f>
        <v>52.987762738666667</v>
      </c>
      <c r="Y65" s="123">
        <f>[1]Trim83!AR64</f>
        <v>321.02506069833333</v>
      </c>
      <c r="Z65" s="123">
        <f>[1]Trim83!AS64</f>
        <v>61.408530750333341</v>
      </c>
      <c r="AA65" s="123">
        <f>[1]Trim83!AT64</f>
        <v>166.26192024333332</v>
      </c>
      <c r="AB65" s="123">
        <f>[1]Trim83!AU64</f>
        <v>287.436450514</v>
      </c>
      <c r="AC65" s="53">
        <f>[1]Trim83!AV64</f>
        <v>1613.8003053586665</v>
      </c>
      <c r="AD65" s="53">
        <f t="shared" si="3"/>
        <v>1275.5976364969997</v>
      </c>
      <c r="AE65" s="123">
        <f>[1]Trim83!AX64</f>
        <v>442.17289352200004</v>
      </c>
      <c r="AF65" s="123">
        <f>[1]Trim83!AY64</f>
        <v>258.40503235199998</v>
      </c>
      <c r="AG65" s="123">
        <f>[1]Trim83!AZ64</f>
        <v>79.816126030999996</v>
      </c>
      <c r="AH65" s="123">
        <f>[1]Trim83!BA64</f>
        <v>116.59670963966666</v>
      </c>
      <c r="AI65" s="123">
        <f>[1]Trim83!BB64</f>
        <v>8.5266487380000004</v>
      </c>
      <c r="AJ65" s="123">
        <f>[1]Trim83!BC64</f>
        <v>21.959627201666667</v>
      </c>
      <c r="AK65" s="123">
        <f>[1]Trim83!BD64</f>
        <v>279.50497205666665</v>
      </c>
      <c r="AL65" s="123">
        <f>[1]Trim83!BF64</f>
        <v>68.615626956000014</v>
      </c>
      <c r="AM65" s="123">
        <f>[1]Trim83!BE64</f>
        <v>176.91604661733334</v>
      </c>
      <c r="AN65" s="54">
        <f>[1]Trim83!U64</f>
        <v>30136.329225360005</v>
      </c>
      <c r="AO65" s="54">
        <f>[1]Trim83!V64</f>
        <v>148.97186528499998</v>
      </c>
      <c r="AP65" s="54">
        <f>[1]Trim83!W64</f>
        <v>6775.0298885590009</v>
      </c>
      <c r="AQ65" s="124">
        <f>[1]Trim83!X64</f>
        <v>459.02493394800001</v>
      </c>
      <c r="AR65" s="124">
        <f>[1]Trim83!Y64</f>
        <v>4132.0739848490002</v>
      </c>
      <c r="AS65" s="124">
        <f>[1]Trim83!Z64</f>
        <v>361.43451736700001</v>
      </c>
      <c r="AT65" s="124">
        <f>[1]Trim83!AA64</f>
        <v>54.126378377000002</v>
      </c>
      <c r="AU65" s="124">
        <f>[1]Trim83!AB64</f>
        <v>1768.3700740180002</v>
      </c>
      <c r="AV65" s="54">
        <f>[1]Trim83!AC64</f>
        <v>8067.0382026280004</v>
      </c>
      <c r="AW65" s="54">
        <f t="shared" si="2"/>
        <v>11853.085534059001</v>
      </c>
      <c r="AX65" s="124">
        <f>[1]Trim83!AE64</f>
        <v>5210.4767449239998</v>
      </c>
      <c r="AY65" s="124">
        <f>[1]Trim83!AF64</f>
        <v>2581.7962791270002</v>
      </c>
      <c r="AZ65" s="124">
        <f>[1]Trim83!AG64</f>
        <v>1124.4574160459999</v>
      </c>
      <c r="BA65" s="124">
        <f>[1]Trim83!AH64</f>
        <v>370.72850281500001</v>
      </c>
      <c r="BB65" s="124">
        <f>[1]Trim83!AI64</f>
        <v>45.338802973999996</v>
      </c>
      <c r="BC65" s="124">
        <f>[1]Trim83!AJ64</f>
        <v>56.797367195999996</v>
      </c>
      <c r="BD65" s="124">
        <f>[1]Trim83!AK64</f>
        <v>1761.231349097</v>
      </c>
      <c r="BE65" s="124">
        <f>[1]Trim83!AM64</f>
        <v>702.25907187999996</v>
      </c>
      <c r="BF65" s="124">
        <f>[1]Trim83!AL64</f>
        <v>3292.2037348290005</v>
      </c>
    </row>
    <row r="66" spans="1:58" s="29" customFormat="1" ht="12.75" x14ac:dyDescent="0.2">
      <c r="A66" s="37" t="str">
        <f>[1]Trim83!A65</f>
        <v>T3 2013</v>
      </c>
      <c r="B66" s="60">
        <f>[1]Trim83!B65</f>
        <v>3714.524713191</v>
      </c>
      <c r="C66" s="76">
        <f>[1]Trim83!C65</f>
        <v>34.979812643999999</v>
      </c>
      <c r="D66" s="76">
        <f>[1]Trim83!D65</f>
        <v>768.03278392700008</v>
      </c>
      <c r="E66" s="61">
        <f>[1]Trim83!E65</f>
        <v>46.014737240999999</v>
      </c>
      <c r="F66" s="62">
        <f>[1]Trim83!F65</f>
        <v>296.34243483500001</v>
      </c>
      <c r="G66" s="62">
        <f>[1]Trim83!G65</f>
        <v>71.640091286000001</v>
      </c>
      <c r="H66" s="62">
        <f>[1]Trim83!H65</f>
        <v>102.84089166699999</v>
      </c>
      <c r="I66" s="63">
        <f>[1]Trim83!I65</f>
        <v>251.19462889799999</v>
      </c>
      <c r="J66" s="76">
        <f>[1]Trim83!J65</f>
        <v>1463.741096341</v>
      </c>
      <c r="K66" s="76">
        <f t="shared" si="1"/>
        <v>1289.7139229040001</v>
      </c>
      <c r="L66" s="61">
        <f>[1]Trim83!L65</f>
        <v>404.26920049500001</v>
      </c>
      <c r="M66" s="62">
        <f>[1]Trim83!M65</f>
        <v>298.42210033600003</v>
      </c>
      <c r="N66" s="62">
        <f>[1]Trim83!N65</f>
        <v>102.096686503</v>
      </c>
      <c r="O66" s="62">
        <f>[1]Trim83!O65</f>
        <v>114.240108683</v>
      </c>
      <c r="P66" s="62">
        <f>[1]Trim83!P65</f>
        <v>19.714764655</v>
      </c>
      <c r="Q66" s="62">
        <f>[1]Trim83!Q65</f>
        <v>31.163980321</v>
      </c>
      <c r="R66" s="62">
        <f>[1]Trim83!R65</f>
        <v>259.46330439600001</v>
      </c>
      <c r="S66" s="63">
        <f>[1]Trim83!T65</f>
        <v>60.343777514999999</v>
      </c>
      <c r="T66" s="64">
        <f>[1]Trim83!S65</f>
        <v>158.05709737500001</v>
      </c>
      <c r="U66" s="53">
        <f>[1]Trim83!AN65</f>
        <v>3708.0541589293334</v>
      </c>
      <c r="V66" s="53">
        <f>[1]Trim83!AO65</f>
        <v>27.531650345666666</v>
      </c>
      <c r="W66" s="53">
        <f>[1]Trim83!AP65</f>
        <v>784.8118375516666</v>
      </c>
      <c r="X66" s="123">
        <f>[1]Trim83!AQ65</f>
        <v>53.430371131999998</v>
      </c>
      <c r="Y66" s="123">
        <f>[1]Trim83!AR65</f>
        <v>306.664632563</v>
      </c>
      <c r="Z66" s="123">
        <f>[1]Trim83!AS65</f>
        <v>67.785745030000001</v>
      </c>
      <c r="AA66" s="123">
        <f>[1]Trim83!AT65</f>
        <v>116.87379640866668</v>
      </c>
      <c r="AB66" s="123">
        <f>[1]Trim83!AU65</f>
        <v>240.057292418</v>
      </c>
      <c r="AC66" s="53">
        <f>[1]Trim83!AV65</f>
        <v>1487.1820212916666</v>
      </c>
      <c r="AD66" s="53">
        <f t="shared" si="3"/>
        <v>1227.2807588526666</v>
      </c>
      <c r="AE66" s="123">
        <f>[1]Trim83!AX65</f>
        <v>406.34691546799996</v>
      </c>
      <c r="AF66" s="123">
        <f>[1]Trim83!AY65</f>
        <v>266.03136029400002</v>
      </c>
      <c r="AG66" s="123">
        <f>[1]Trim83!AZ65</f>
        <v>83.621129708666672</v>
      </c>
      <c r="AH66" s="123">
        <f>[1]Trim83!BA65</f>
        <v>110.95227106466666</v>
      </c>
      <c r="AI66" s="123">
        <f>[1]Trim83!BB65</f>
        <v>16.810539443666666</v>
      </c>
      <c r="AJ66" s="123">
        <f>[1]Trim83!BC65</f>
        <v>24.716205493</v>
      </c>
      <c r="AK66" s="123">
        <f>[1]Trim83!BD65</f>
        <v>265.9305306876667</v>
      </c>
      <c r="AL66" s="123">
        <f>[1]Trim83!BF65</f>
        <v>52.871806692999996</v>
      </c>
      <c r="AM66" s="123">
        <f>[1]Trim83!BE65</f>
        <v>181.24789088766667</v>
      </c>
      <c r="AN66" s="54">
        <f>[1]Trim83!U65</f>
        <v>28487.434706142998</v>
      </c>
      <c r="AO66" s="54">
        <f>[1]Trim83!V65</f>
        <v>194.90217153500001</v>
      </c>
      <c r="AP66" s="54">
        <f>[1]Trim83!W65</f>
        <v>6422.9480909299982</v>
      </c>
      <c r="AQ66" s="124">
        <f>[1]Trim83!X65</f>
        <v>512.49917868400007</v>
      </c>
      <c r="AR66" s="124">
        <f>[1]Trim83!Y65</f>
        <v>3876.6802408630001</v>
      </c>
      <c r="AS66" s="124">
        <f>[1]Trim83!Z65</f>
        <v>349.86339170799999</v>
      </c>
      <c r="AT66" s="124">
        <f>[1]Trim83!AA65</f>
        <v>68.882745645999989</v>
      </c>
      <c r="AU66" s="124">
        <f>[1]Trim83!AB65</f>
        <v>1615.0225340289999</v>
      </c>
      <c r="AV66" s="54">
        <f>[1]Trim83!AC65</f>
        <v>7081.840421981</v>
      </c>
      <c r="AW66" s="54">
        <f t="shared" si="2"/>
        <v>11483.459338392997</v>
      </c>
      <c r="AX66" s="124">
        <f>[1]Trim83!AE65</f>
        <v>4301.0820057589999</v>
      </c>
      <c r="AY66" s="124">
        <f>[1]Trim83!AF65</f>
        <v>2891.7907655869999</v>
      </c>
      <c r="AZ66" s="124">
        <f>[1]Trim83!AG65</f>
        <v>1091.7510165479998</v>
      </c>
      <c r="BA66" s="124">
        <f>[1]Trim83!AH65</f>
        <v>384.11042992699998</v>
      </c>
      <c r="BB66" s="124">
        <f>[1]Trim83!AI65</f>
        <v>80.525287001999999</v>
      </c>
      <c r="BC66" s="124">
        <f>[1]Trim83!AJ65</f>
        <v>117.317410303</v>
      </c>
      <c r="BD66" s="124">
        <f>[1]Trim83!AK65</f>
        <v>2001.418521108</v>
      </c>
      <c r="BE66" s="124">
        <f>[1]Trim83!AM65</f>
        <v>615.46390215899999</v>
      </c>
      <c r="BF66" s="124">
        <f>[1]Trim83!AL65</f>
        <v>3304.2846833040003</v>
      </c>
    </row>
    <row r="67" spans="1:58" s="107" customFormat="1" ht="12.75" x14ac:dyDescent="0.2">
      <c r="A67" s="100" t="str">
        <f>[1]Trim83!A66</f>
        <v>T4 2013</v>
      </c>
      <c r="B67" s="101">
        <f>[1]Trim83!B66</f>
        <v>3756.8578424730003</v>
      </c>
      <c r="C67" s="102">
        <f>[1]Trim83!C66</f>
        <v>25.654606091000002</v>
      </c>
      <c r="D67" s="102">
        <f>[1]Trim83!D66</f>
        <v>773.24499524499993</v>
      </c>
      <c r="E67" s="103">
        <f>[1]Trim83!E66</f>
        <v>42.080949785000001</v>
      </c>
      <c r="F67" s="104">
        <f>[1]Trim83!F66</f>
        <v>272.09604486699999</v>
      </c>
      <c r="G67" s="104">
        <f>[1]Trim83!G66</f>
        <v>59.110617212999998</v>
      </c>
      <c r="H67" s="104">
        <f>[1]Trim83!H66</f>
        <v>103.377345805</v>
      </c>
      <c r="I67" s="105">
        <f>[1]Trim83!I66</f>
        <v>296.58003757500001</v>
      </c>
      <c r="J67" s="102">
        <f>[1]Trim83!J66</f>
        <v>1480.081793843</v>
      </c>
      <c r="K67" s="102">
        <f t="shared" si="1"/>
        <v>1313.263889931</v>
      </c>
      <c r="L67" s="103">
        <f>[1]Trim83!L66</f>
        <v>470.45842690199999</v>
      </c>
      <c r="M67" s="104">
        <f>[1]Trim83!M66</f>
        <v>265.887133167</v>
      </c>
      <c r="N67" s="104">
        <f>[1]Trim83!N66</f>
        <v>77.989949116999995</v>
      </c>
      <c r="O67" s="104">
        <f>[1]Trim83!O66</f>
        <v>129.65267738099999</v>
      </c>
      <c r="P67" s="104">
        <f>[1]Trim83!P66</f>
        <v>9.7204296899999996</v>
      </c>
      <c r="Q67" s="104">
        <f>[1]Trim83!Q66</f>
        <v>27.749840411000001</v>
      </c>
      <c r="R67" s="104">
        <f>[1]Trim83!R66</f>
        <v>273.81556537300003</v>
      </c>
      <c r="S67" s="105">
        <f>[1]Trim83!T66</f>
        <v>57.989867889999999</v>
      </c>
      <c r="T67" s="106">
        <f>[1]Trim83!S66</f>
        <v>164.61255736300001</v>
      </c>
      <c r="U67" s="102">
        <f>[1]Trim83!AN66</f>
        <v>3798.0302290203331</v>
      </c>
      <c r="V67" s="102">
        <f>[1]Trim83!AO66</f>
        <v>31.024292148666664</v>
      </c>
      <c r="W67" s="102">
        <f>[1]Trim83!AP66</f>
        <v>764.11511233766669</v>
      </c>
      <c r="X67" s="122">
        <f>[1]Trim83!AQ66</f>
        <v>47.776817719666667</v>
      </c>
      <c r="Y67" s="122">
        <f>[1]Trim83!AR66</f>
        <v>288.16998998033336</v>
      </c>
      <c r="Z67" s="122">
        <f>[1]Trim83!AS66</f>
        <v>57.323337258000002</v>
      </c>
      <c r="AA67" s="122">
        <f>[1]Trim83!AT66</f>
        <v>105.32271712766668</v>
      </c>
      <c r="AB67" s="122">
        <f>[1]Trim83!AU66</f>
        <v>265.52225025199999</v>
      </c>
      <c r="AC67" s="102">
        <f>[1]Trim83!AV66</f>
        <v>1495.8853568109998</v>
      </c>
      <c r="AD67" s="102">
        <f t="shared" si="3"/>
        <v>1328.5372187579999</v>
      </c>
      <c r="AE67" s="122">
        <f>[1]Trim83!AX66</f>
        <v>460.9859207903333</v>
      </c>
      <c r="AF67" s="122">
        <f>[1]Trim83!AY66</f>
        <v>272.86736168266674</v>
      </c>
      <c r="AG67" s="122">
        <f>[1]Trim83!AZ66</f>
        <v>87.048386514666674</v>
      </c>
      <c r="AH67" s="122">
        <f>[1]Trim83!BA66</f>
        <v>121.38860995666666</v>
      </c>
      <c r="AI67" s="122">
        <f>[1]Trim83!BB66</f>
        <v>14.564937879666667</v>
      </c>
      <c r="AJ67" s="122">
        <f>[1]Trim83!BC66</f>
        <v>25.048284462666668</v>
      </c>
      <c r="AK67" s="122">
        <f>[1]Trim83!BD66</f>
        <v>282.46686868433335</v>
      </c>
      <c r="AL67" s="122">
        <f>[1]Trim83!BF66</f>
        <v>64.166848787000006</v>
      </c>
      <c r="AM67" s="122">
        <f>[1]Trim83!BE66</f>
        <v>178.46824896500002</v>
      </c>
      <c r="AN67" s="102">
        <f>[1]Trim83!U66</f>
        <v>29137.535118897998</v>
      </c>
      <c r="AO67" s="102">
        <f>[1]Trim83!V66</f>
        <v>220.62573032200001</v>
      </c>
      <c r="AP67" s="102">
        <f>[1]Trim83!W66</f>
        <v>6397.4360564580002</v>
      </c>
      <c r="AQ67" s="122">
        <f>[1]Trim83!X66</f>
        <v>380.21069033700002</v>
      </c>
      <c r="AR67" s="122">
        <f>[1]Trim83!Y66</f>
        <v>3955.8272001380001</v>
      </c>
      <c r="AS67" s="122">
        <f>[1]Trim83!Z66</f>
        <v>289.889894513</v>
      </c>
      <c r="AT67" s="122">
        <f>[1]Trim83!AA66</f>
        <v>68.314421460000005</v>
      </c>
      <c r="AU67" s="122">
        <f>[1]Trim83!AB66</f>
        <v>1703.19385001</v>
      </c>
      <c r="AV67" s="102">
        <f>[1]Trim83!AC66</f>
        <v>7323.7797108619998</v>
      </c>
      <c r="AW67" s="102">
        <f t="shared" si="2"/>
        <v>11974.014130145</v>
      </c>
      <c r="AX67" s="122">
        <f>[1]Trim83!AE66</f>
        <v>4820.838592821</v>
      </c>
      <c r="AY67" s="122">
        <f>[1]Trim83!AF66</f>
        <v>2525.537116989</v>
      </c>
      <c r="AZ67" s="122">
        <f>[1]Trim83!AG66</f>
        <v>1316.2940234980001</v>
      </c>
      <c r="BA67" s="122">
        <f>[1]Trim83!AH66</f>
        <v>389.11249417099998</v>
      </c>
      <c r="BB67" s="122">
        <f>[1]Trim83!AI66</f>
        <v>72.928948941000002</v>
      </c>
      <c r="BC67" s="122">
        <f>[1]Trim83!AJ66</f>
        <v>140.44061410899999</v>
      </c>
      <c r="BD67" s="122">
        <f>[1]Trim83!AK66</f>
        <v>2039.8731195109999</v>
      </c>
      <c r="BE67" s="122">
        <f>[1]Trim83!AM66</f>
        <v>668.98922010500007</v>
      </c>
      <c r="BF67" s="122">
        <f>[1]Trim83!AL66</f>
        <v>3221.6794911110001</v>
      </c>
    </row>
    <row r="68" spans="1:58" s="29" customFormat="1" ht="12.75" x14ac:dyDescent="0.2">
      <c r="A68" s="37" t="str">
        <f>[1]Trim83!A67</f>
        <v>T1 2014</v>
      </c>
      <c r="B68" s="60">
        <f>[1]Trim83!B67</f>
        <v>4051.2119385410001</v>
      </c>
      <c r="C68" s="76">
        <f>[1]Trim83!C67</f>
        <v>25.027220232000001</v>
      </c>
      <c r="D68" s="76">
        <f>[1]Trim83!D67</f>
        <v>845.33100583700002</v>
      </c>
      <c r="E68" s="61">
        <f>[1]Trim83!E67</f>
        <v>61.495575109999997</v>
      </c>
      <c r="F68" s="62">
        <f>[1]Trim83!F67</f>
        <v>284.89814089599997</v>
      </c>
      <c r="G68" s="62">
        <f>[1]Trim83!G67</f>
        <v>60.699625912999998</v>
      </c>
      <c r="H68" s="62">
        <f>[1]Trim83!H67</f>
        <v>128.70029665199999</v>
      </c>
      <c r="I68" s="63">
        <f>[1]Trim83!I67</f>
        <v>309.53736726599999</v>
      </c>
      <c r="J68" s="76">
        <f>[1]Trim83!J67</f>
        <v>1510.2289232840001</v>
      </c>
      <c r="K68" s="76">
        <f t="shared" si="1"/>
        <v>1484.0499902849999</v>
      </c>
      <c r="L68" s="61">
        <f>[1]Trim83!L67</f>
        <v>474.09779693600001</v>
      </c>
      <c r="M68" s="62">
        <f>[1]Trim83!M67</f>
        <v>380.95929796899998</v>
      </c>
      <c r="N68" s="62">
        <f>[1]Trim83!N67</f>
        <v>63.953183989999999</v>
      </c>
      <c r="O68" s="62">
        <f>[1]Trim83!O67</f>
        <v>131.73666597900001</v>
      </c>
      <c r="P68" s="62">
        <f>[1]Trim83!P67</f>
        <v>51.444994375999997</v>
      </c>
      <c r="Q68" s="62">
        <f>[1]Trim83!Q67</f>
        <v>35.145379325999997</v>
      </c>
      <c r="R68" s="62">
        <f>[1]Trim83!R67</f>
        <v>277.46781167</v>
      </c>
      <c r="S68" s="63">
        <f>[1]Trim83!T67</f>
        <v>69.244860039000002</v>
      </c>
      <c r="T68" s="64">
        <f>[1]Trim83!S67</f>
        <v>186.57479890299999</v>
      </c>
      <c r="U68" s="53">
        <f>[1]Trim83!AN67</f>
        <v>3905.7466737239997</v>
      </c>
      <c r="V68" s="53">
        <f>[1]Trim83!AO67</f>
        <v>26.822161249333334</v>
      </c>
      <c r="W68" s="53">
        <f>[1]Trim83!AP67</f>
        <v>824.40784582000003</v>
      </c>
      <c r="X68" s="123">
        <f>[1]Trim83!AQ67</f>
        <v>55.030342741666665</v>
      </c>
      <c r="Y68" s="123">
        <f>[1]Trim83!AR67</f>
        <v>293.91700616666662</v>
      </c>
      <c r="Z68" s="123">
        <f>[1]Trim83!AS67</f>
        <v>63.479264164</v>
      </c>
      <c r="AA68" s="123">
        <f>[1]Trim83!AT67</f>
        <v>117.70835513166666</v>
      </c>
      <c r="AB68" s="123">
        <f>[1]Trim83!AU67</f>
        <v>294.27287761599996</v>
      </c>
      <c r="AC68" s="53">
        <f>[1]Trim83!AV67</f>
        <v>1441.6551805709998</v>
      </c>
      <c r="AD68" s="53">
        <f t="shared" si="3"/>
        <v>1416.7064955649998</v>
      </c>
      <c r="AE68" s="123">
        <f>[1]Trim83!AX67</f>
        <v>463.54658670100002</v>
      </c>
      <c r="AF68" s="123">
        <f>[1]Trim83!AY67</f>
        <v>333.64678752033336</v>
      </c>
      <c r="AG68" s="123">
        <f>[1]Trim83!AZ67</f>
        <v>82.955160846666658</v>
      </c>
      <c r="AH68" s="123">
        <f>[1]Trim83!BA67</f>
        <v>130.30114155566667</v>
      </c>
      <c r="AI68" s="123">
        <f>[1]Trim83!BB67</f>
        <v>37.602215579666669</v>
      </c>
      <c r="AJ68" s="123">
        <f>[1]Trim83!BC67</f>
        <v>28.819942006666665</v>
      </c>
      <c r="AK68" s="123">
        <f>[1]Trim83!BD67</f>
        <v>278.95003069766665</v>
      </c>
      <c r="AL68" s="123">
        <f>[1]Trim83!BF67</f>
        <v>60.884630657333332</v>
      </c>
      <c r="AM68" s="123">
        <f>[1]Trim83!BE67</f>
        <v>196.15499051866664</v>
      </c>
      <c r="AN68" s="54">
        <f>[1]Trim83!U67</f>
        <v>30246.091304891997</v>
      </c>
      <c r="AO68" s="54">
        <f>[1]Trim83!V67</f>
        <v>195.46704274700002</v>
      </c>
      <c r="AP68" s="54">
        <f>[1]Trim83!W67</f>
        <v>6607.8077722199996</v>
      </c>
      <c r="AQ68" s="124">
        <f>[1]Trim83!X67</f>
        <v>476.282554613</v>
      </c>
      <c r="AR68" s="124">
        <f>[1]Trim83!Y67</f>
        <v>3836.5890341869999</v>
      </c>
      <c r="AS68" s="124">
        <f>[1]Trim83!Z67</f>
        <v>335.61145888499999</v>
      </c>
      <c r="AT68" s="124">
        <f>[1]Trim83!AA67</f>
        <v>96.491262315</v>
      </c>
      <c r="AU68" s="124">
        <f>[1]Trim83!AB67</f>
        <v>1862.8334622199998</v>
      </c>
      <c r="AV68" s="54">
        <f>[1]Trim83!AC67</f>
        <v>7552.2811427719998</v>
      </c>
      <c r="AW68" s="54">
        <f t="shared" si="2"/>
        <v>12427.133277052</v>
      </c>
      <c r="AX68" s="124">
        <f>[1]Trim83!AE67</f>
        <v>4750.2372910020003</v>
      </c>
      <c r="AY68" s="124">
        <f>[1]Trim83!AF67</f>
        <v>2831.5582210049997</v>
      </c>
      <c r="AZ68" s="124">
        <f>[1]Trim83!AG67</f>
        <v>1410.188550978</v>
      </c>
      <c r="BA68" s="124">
        <f>[1]Trim83!AH67</f>
        <v>409.094151501</v>
      </c>
      <c r="BB68" s="124">
        <f>[1]Trim83!AI67</f>
        <v>311.845402992</v>
      </c>
      <c r="BC68" s="124">
        <f>[1]Trim83!AJ67</f>
        <v>171.99461377200001</v>
      </c>
      <c r="BD68" s="124">
        <f>[1]Trim83!AK67</f>
        <v>2001.779860568</v>
      </c>
      <c r="BE68" s="124">
        <f>[1]Trim83!AM67</f>
        <v>540.43518523399996</v>
      </c>
      <c r="BF68" s="124">
        <f>[1]Trim83!AL67</f>
        <v>3463.4020701009995</v>
      </c>
    </row>
    <row r="69" spans="1:58" ht="12.75" x14ac:dyDescent="0.2">
      <c r="A69" s="37" t="str">
        <f>[1]Trim83!A68</f>
        <v>T2 2014</v>
      </c>
      <c r="B69" s="60">
        <f>[1]Trim83!B68</f>
        <v>3701.4842736840001</v>
      </c>
      <c r="C69" s="76">
        <f>[1]Trim83!C68</f>
        <v>22.738824241</v>
      </c>
      <c r="D69" s="76">
        <f>[1]Trim83!D68</f>
        <v>785.64028035900003</v>
      </c>
      <c r="E69" s="61">
        <f>[1]Trim83!E68</f>
        <v>59.667049816000002</v>
      </c>
      <c r="F69" s="62">
        <f>[1]Trim83!F68</f>
        <v>219.38551666800001</v>
      </c>
      <c r="G69" s="62">
        <f>[1]Trim83!G68</f>
        <v>74.766892399</v>
      </c>
      <c r="H69" s="62">
        <f>[1]Trim83!H68</f>
        <v>161.84227424400001</v>
      </c>
      <c r="I69" s="63">
        <f>[1]Trim83!I68</f>
        <v>269.97854723199998</v>
      </c>
      <c r="J69" s="76">
        <f>[1]Trim83!J68</f>
        <v>1249.1422945080001</v>
      </c>
      <c r="K69" s="76">
        <f t="shared" si="1"/>
        <v>1492.3699821590001</v>
      </c>
      <c r="L69" s="61">
        <f>[1]Trim83!L68</f>
        <v>478.70794190100003</v>
      </c>
      <c r="M69" s="62">
        <f>[1]Trim83!M68</f>
        <v>365.55840916</v>
      </c>
      <c r="N69" s="62">
        <f>[1]Trim83!N68</f>
        <v>66.869480804000005</v>
      </c>
      <c r="O69" s="62">
        <f>[1]Trim83!O68</f>
        <v>145.45964541800001</v>
      </c>
      <c r="P69" s="62">
        <f>[1]Trim83!P68</f>
        <v>31.277253468000001</v>
      </c>
      <c r="Q69" s="62">
        <f>[1]Trim83!Q68</f>
        <v>40.203144385000002</v>
      </c>
      <c r="R69" s="62">
        <f>[1]Trim83!R68</f>
        <v>296.41017949100001</v>
      </c>
      <c r="S69" s="63">
        <f>[1]Trim83!T68</f>
        <v>67.883927532000001</v>
      </c>
      <c r="T69" s="64">
        <f>[1]Trim83!S68</f>
        <v>151.592892417</v>
      </c>
      <c r="U69" s="53">
        <f>[1]Trim83!AN68</f>
        <v>3814.2520629853334</v>
      </c>
      <c r="V69" s="53">
        <f>[1]Trim83!AO68</f>
        <v>20.512658832</v>
      </c>
      <c r="W69" s="53">
        <f>[1]Trim83!AP68</f>
        <v>799.46066264766671</v>
      </c>
      <c r="X69" s="123">
        <f>[1]Trim83!AQ68</f>
        <v>62.12832968</v>
      </c>
      <c r="Y69" s="123">
        <f>[1]Trim83!AR68</f>
        <v>246.35488002766667</v>
      </c>
      <c r="Z69" s="123">
        <f>[1]Trim83!AS68</f>
        <v>66.802153928333325</v>
      </c>
      <c r="AA69" s="123">
        <f>[1]Trim83!AT68</f>
        <v>149.07959781433331</v>
      </c>
      <c r="AB69" s="123">
        <f>[1]Trim83!AU68</f>
        <v>275.09570119733331</v>
      </c>
      <c r="AC69" s="53">
        <f>[1]Trim83!AV68</f>
        <v>1294.1533553183333</v>
      </c>
      <c r="AD69" s="53">
        <f t="shared" si="3"/>
        <v>1507.9887659733333</v>
      </c>
      <c r="AE69" s="123">
        <f>[1]Trim83!AX68</f>
        <v>478.03314785033331</v>
      </c>
      <c r="AF69" s="123">
        <f>[1]Trim83!AY68</f>
        <v>388.30151646833338</v>
      </c>
      <c r="AG69" s="123">
        <f>[1]Trim83!AZ68</f>
        <v>71.69254101766667</v>
      </c>
      <c r="AH69" s="123">
        <f>[1]Trim83!BA68</f>
        <v>131.43176953066666</v>
      </c>
      <c r="AI69" s="123">
        <f>[1]Trim83!BB68</f>
        <v>28.784542907333332</v>
      </c>
      <c r="AJ69" s="123">
        <f>[1]Trim83!BC68</f>
        <v>37.633945217666671</v>
      </c>
      <c r="AK69" s="123">
        <f>[1]Trim83!BD68</f>
        <v>300.8497907536667</v>
      </c>
      <c r="AL69" s="123">
        <f>[1]Trim83!BF68</f>
        <v>71.261512227666671</v>
      </c>
      <c r="AM69" s="123">
        <f>[1]Trim83!BE68</f>
        <v>192.136620214</v>
      </c>
      <c r="AN69" s="54">
        <f>[1]Trim83!U68</f>
        <v>27985.033330226001</v>
      </c>
      <c r="AO69" s="54">
        <f>[1]Trim83!V68</f>
        <v>136.940801427</v>
      </c>
      <c r="AP69" s="54">
        <f>[1]Trim83!W68</f>
        <v>5582.4991949779997</v>
      </c>
      <c r="AQ69" s="124">
        <f>[1]Trim83!X68</f>
        <v>569.07268253300003</v>
      </c>
      <c r="AR69" s="124">
        <f>[1]Trim83!Y68</f>
        <v>2721.351239865</v>
      </c>
      <c r="AS69" s="124">
        <f>[1]Trim83!Z68</f>
        <v>343.23245022100002</v>
      </c>
      <c r="AT69" s="124">
        <f>[1]Trim83!AA68</f>
        <v>154.44011655</v>
      </c>
      <c r="AU69" s="124">
        <f>[1]Trim83!AB68</f>
        <v>1794.4027058090001</v>
      </c>
      <c r="AV69" s="54">
        <f>[1]Trim83!AC68</f>
        <v>6571.7617668849998</v>
      </c>
      <c r="AW69" s="54">
        <f t="shared" si="2"/>
        <v>12115.334097753999</v>
      </c>
      <c r="AX69" s="124">
        <f>[1]Trim83!AE68</f>
        <v>4301.3705417860001</v>
      </c>
      <c r="AY69" s="124">
        <f>[1]Trim83!AF68</f>
        <v>3020.025049415</v>
      </c>
      <c r="AZ69" s="124">
        <f>[1]Trim83!AG68</f>
        <v>1084.7509648129999</v>
      </c>
      <c r="BA69" s="124">
        <f>[1]Trim83!AH68</f>
        <v>353.97111218399999</v>
      </c>
      <c r="BB69" s="124">
        <f>[1]Trim83!AI68</f>
        <v>206.201907113</v>
      </c>
      <c r="BC69" s="124">
        <f>[1]Trim83!AJ68</f>
        <v>276.11829434399999</v>
      </c>
      <c r="BD69" s="124">
        <f>[1]Trim83!AK68</f>
        <v>2253.6174784260002</v>
      </c>
      <c r="BE69" s="124">
        <f>[1]Trim83!AM68</f>
        <v>619.27874967299999</v>
      </c>
      <c r="BF69" s="124">
        <f>[1]Trim83!AL68</f>
        <v>3578.4974691820003</v>
      </c>
    </row>
    <row r="70" spans="1:58" ht="12.75" x14ac:dyDescent="0.2">
      <c r="A70" s="37" t="str">
        <f>[1]Trim83!A69</f>
        <v>T3 2014</v>
      </c>
      <c r="B70" s="60">
        <f>[1]Trim83!B69</f>
        <v>3567.0265973439996</v>
      </c>
      <c r="C70" s="76">
        <f>[1]Trim83!C69</f>
        <v>49.923735813</v>
      </c>
      <c r="D70" s="76">
        <f>[1]Trim83!D69</f>
        <v>839.60548964999998</v>
      </c>
      <c r="E70" s="61">
        <f>[1]Trim83!E69</f>
        <v>57.673116039</v>
      </c>
      <c r="F70" s="62">
        <f>[1]Trim83!F69</f>
        <v>240.98320306400001</v>
      </c>
      <c r="G70" s="62">
        <f>[1]Trim83!G69</f>
        <v>55.091701260000001</v>
      </c>
      <c r="H70" s="62">
        <f>[1]Trim83!H69</f>
        <v>163.207889607</v>
      </c>
      <c r="I70" s="63">
        <f>[1]Trim83!I69</f>
        <v>322.64957967999999</v>
      </c>
      <c r="J70" s="76">
        <f>[1]Trim83!J69</f>
        <v>1174.7158516019999</v>
      </c>
      <c r="K70" s="76">
        <f t="shared" si="1"/>
        <v>1370.6698901869997</v>
      </c>
      <c r="L70" s="61">
        <f>[1]Trim83!L69</f>
        <v>429.56160123699999</v>
      </c>
      <c r="M70" s="62">
        <f>[1]Trim83!M69</f>
        <v>344.93164619999999</v>
      </c>
      <c r="N70" s="62">
        <f>[1]Trim83!N69</f>
        <v>67.472353820999999</v>
      </c>
      <c r="O70" s="62">
        <f>[1]Trim83!O69</f>
        <v>131.854478398</v>
      </c>
      <c r="P70" s="62">
        <f>[1]Trim83!P69</f>
        <v>36.124994164</v>
      </c>
      <c r="Q70" s="62">
        <f>[1]Trim83!Q69</f>
        <v>32.757135108</v>
      </c>
      <c r="R70" s="62">
        <f>[1]Trim83!R69</f>
        <v>268.83782381499998</v>
      </c>
      <c r="S70" s="63">
        <f>[1]Trim83!T69</f>
        <v>59.129857444000002</v>
      </c>
      <c r="T70" s="64">
        <f>[1]Trim83!S69</f>
        <v>132.11163009200001</v>
      </c>
      <c r="U70" s="53">
        <f>[1]Trim83!AN69</f>
        <v>3606.572321711667</v>
      </c>
      <c r="V70" s="53">
        <f>[1]Trim83!AO69</f>
        <v>26.703715125000002</v>
      </c>
      <c r="W70" s="53">
        <f>[1]Trim83!AP69</f>
        <v>775.41689518766668</v>
      </c>
      <c r="X70" s="123">
        <f>[1]Trim83!AQ69</f>
        <v>50.974659021666668</v>
      </c>
      <c r="Y70" s="123">
        <f>[1]Trim83!AR69</f>
        <v>189.66505472999998</v>
      </c>
      <c r="Z70" s="123">
        <f>[1]Trim83!AS69</f>
        <v>59.948421608666671</v>
      </c>
      <c r="AA70" s="123">
        <f>[1]Trim83!AT69</f>
        <v>174.59507669499999</v>
      </c>
      <c r="AB70" s="123">
        <f>[1]Trim83!AU69</f>
        <v>300.2336831323334</v>
      </c>
      <c r="AC70" s="53">
        <f>[1]Trim83!AV69</f>
        <v>1228.3105138236667</v>
      </c>
      <c r="AD70" s="53">
        <f t="shared" si="3"/>
        <v>1428.2688648409999</v>
      </c>
      <c r="AE70" s="123">
        <f>[1]Trim83!AX69</f>
        <v>432.30432646133335</v>
      </c>
      <c r="AF70" s="123">
        <f>[1]Trim83!AY69</f>
        <v>347.91957762600003</v>
      </c>
      <c r="AG70" s="123">
        <f>[1]Trim83!AZ69</f>
        <v>70.832511194333335</v>
      </c>
      <c r="AH70" s="123">
        <f>[1]Trim83!BA69</f>
        <v>150.42324310266667</v>
      </c>
      <c r="AI70" s="123">
        <f>[1]Trim83!BB69</f>
        <v>38.488891257333336</v>
      </c>
      <c r="AJ70" s="123">
        <f>[1]Trim83!BC69</f>
        <v>33.836403607666661</v>
      </c>
      <c r="AK70" s="123">
        <f>[1]Trim83!BD69</f>
        <v>286.61722366766668</v>
      </c>
      <c r="AL70" s="123">
        <f>[1]Trim83!BF69</f>
        <v>67.846687923999994</v>
      </c>
      <c r="AM70" s="123">
        <f>[1]Trim83!BE69</f>
        <v>147.87233273433336</v>
      </c>
      <c r="AN70" s="54">
        <f>[1]Trim83!U69</f>
        <v>24186.951799834998</v>
      </c>
      <c r="AO70" s="54">
        <f>[1]Trim83!V69</f>
        <v>185.46097684</v>
      </c>
      <c r="AP70" s="54">
        <f>[1]Trim83!W69</f>
        <v>4474.7427771450002</v>
      </c>
      <c r="AQ70" s="124">
        <f>[1]Trim83!X69</f>
        <v>440.53922713899999</v>
      </c>
      <c r="AR70" s="124">
        <f>[1]Trim83!Y69</f>
        <v>1790.3873819830001</v>
      </c>
      <c r="AS70" s="124">
        <f>[1]Trim83!Z69</f>
        <v>269.97831187700001</v>
      </c>
      <c r="AT70" s="124">
        <f>[1]Trim83!AA69</f>
        <v>136.836299387</v>
      </c>
      <c r="AU70" s="124">
        <f>[1]Trim83!AB69</f>
        <v>1837.0015567589999</v>
      </c>
      <c r="AV70" s="54">
        <f>[1]Trim83!AC69</f>
        <v>5909.4489334250002</v>
      </c>
      <c r="AW70" s="54">
        <f t="shared" si="2"/>
        <v>10432.034617722</v>
      </c>
      <c r="AX70" s="124">
        <f>[1]Trim83!AE69</f>
        <v>3668.1200145749999</v>
      </c>
      <c r="AY70" s="124">
        <f>[1]Trim83!AF69</f>
        <v>2601.6893323009999</v>
      </c>
      <c r="AZ70" s="124">
        <f>[1]Trim83!AG69</f>
        <v>1055.7829258429999</v>
      </c>
      <c r="BA70" s="124">
        <f>[1]Trim83!AH69</f>
        <v>352.11103833599998</v>
      </c>
      <c r="BB70" s="124">
        <f>[1]Trim83!AI69</f>
        <v>232.89978952999996</v>
      </c>
      <c r="BC70" s="124">
        <f>[1]Trim83!AJ69</f>
        <v>156.61014225399998</v>
      </c>
      <c r="BD70" s="124">
        <f>[1]Trim83!AK69</f>
        <v>1922.8090479050002</v>
      </c>
      <c r="BE70" s="124">
        <f>[1]Trim83!AM69</f>
        <v>442.01232697799998</v>
      </c>
      <c r="BF70" s="124">
        <f>[1]Trim83!AL69</f>
        <v>3185.2644947029999</v>
      </c>
    </row>
    <row r="71" spans="1:58" s="107" customFormat="1" ht="12.75" x14ac:dyDescent="0.2">
      <c r="A71" s="100" t="str">
        <f>[1]Trim83!A70</f>
        <v>T4 2014</v>
      </c>
      <c r="B71" s="101">
        <f>[1]Trim83!B70</f>
        <v>3978.9381255429998</v>
      </c>
      <c r="C71" s="102">
        <f>[1]Trim83!C70</f>
        <v>24.154395576999999</v>
      </c>
      <c r="D71" s="102">
        <f>[1]Trim83!D70</f>
        <v>925.58132527999987</v>
      </c>
      <c r="E71" s="103">
        <f>[1]Trim83!E70</f>
        <v>58.611986530999999</v>
      </c>
      <c r="F71" s="104">
        <f>[1]Trim83!F70</f>
        <v>311.09266489300001</v>
      </c>
      <c r="G71" s="104">
        <f>[1]Trim83!G70</f>
        <v>72.727438645999996</v>
      </c>
      <c r="H71" s="104">
        <f>[1]Trim83!H70</f>
        <v>159.48280303199999</v>
      </c>
      <c r="I71" s="105">
        <f>[1]Trim83!I70</f>
        <v>323.66643217799998</v>
      </c>
      <c r="J71" s="102">
        <f>[1]Trim83!J70</f>
        <v>1431.191008756</v>
      </c>
      <c r="K71" s="102">
        <f t="shared" si="1"/>
        <v>1465.4617348020001</v>
      </c>
      <c r="L71" s="103">
        <f>[1]Trim83!L70</f>
        <v>483.16242253399997</v>
      </c>
      <c r="M71" s="104">
        <f>[1]Trim83!M70</f>
        <v>384.18750023899997</v>
      </c>
      <c r="N71" s="104">
        <f>[1]Trim83!N70</f>
        <v>58.002579779999998</v>
      </c>
      <c r="O71" s="104">
        <f>[1]Trim83!O70</f>
        <v>138.43716593799999</v>
      </c>
      <c r="P71" s="104">
        <f>[1]Trim83!P70</f>
        <v>31.167660736999999</v>
      </c>
      <c r="Q71" s="104">
        <f>[1]Trim83!Q70</f>
        <v>26.115759407999999</v>
      </c>
      <c r="R71" s="104">
        <f>[1]Trim83!R70</f>
        <v>281.04795574299999</v>
      </c>
      <c r="S71" s="105">
        <f>[1]Trim83!T70</f>
        <v>63.340690422999998</v>
      </c>
      <c r="T71" s="106">
        <f>[1]Trim83!S70</f>
        <v>132.549661128</v>
      </c>
      <c r="U71" s="102">
        <f>[1]Trim83!AN70</f>
        <v>3611.7478579283329</v>
      </c>
      <c r="V71" s="102">
        <f>[1]Trim83!AO70</f>
        <v>27.710795448999999</v>
      </c>
      <c r="W71" s="102">
        <f>[1]Trim83!AP70</f>
        <v>815.67470447933329</v>
      </c>
      <c r="X71" s="122">
        <f>[1]Trim83!AQ70</f>
        <v>54.355429882999999</v>
      </c>
      <c r="Y71" s="122">
        <f>[1]Trim83!AR70</f>
        <v>228.04996025066666</v>
      </c>
      <c r="Z71" s="122">
        <f>[1]Trim83!AS70</f>
        <v>71.459181928333336</v>
      </c>
      <c r="AA71" s="122">
        <f>[1]Trim83!AT70</f>
        <v>163.349920707</v>
      </c>
      <c r="AB71" s="122">
        <f>[1]Trim83!AU70</f>
        <v>298.46021171033334</v>
      </c>
      <c r="AC71" s="102">
        <f>[1]Trim83!AV70</f>
        <v>1187.5416207223334</v>
      </c>
      <c r="AD71" s="102">
        <f t="shared" si="3"/>
        <v>1440.2657779353335</v>
      </c>
      <c r="AE71" s="122">
        <f>[1]Trim83!AX70</f>
        <v>452.90281447266671</v>
      </c>
      <c r="AF71" s="122">
        <f>[1]Trim83!AY70</f>
        <v>365.64066502400004</v>
      </c>
      <c r="AG71" s="122">
        <f>[1]Trim83!AZ70</f>
        <v>68.930054518000006</v>
      </c>
      <c r="AH71" s="122">
        <f>[1]Trim83!BA70</f>
        <v>152.371458805</v>
      </c>
      <c r="AI71" s="122">
        <f>[1]Trim83!BB70</f>
        <v>29.137458006333333</v>
      </c>
      <c r="AJ71" s="122">
        <f>[1]Trim83!BC70</f>
        <v>28.104212837666665</v>
      </c>
      <c r="AK71" s="122">
        <f>[1]Trim83!BD70</f>
        <v>283.2508948273333</v>
      </c>
      <c r="AL71" s="122">
        <f>[1]Trim83!BF70</f>
        <v>59.928219444333337</v>
      </c>
      <c r="AM71" s="122">
        <f>[1]Trim83!BE70</f>
        <v>140.55495934233332</v>
      </c>
      <c r="AN71" s="102">
        <f>[1]Trim83!U70</f>
        <v>25920.640723520002</v>
      </c>
      <c r="AO71" s="102">
        <f>[1]Trim83!V70</f>
        <v>275.79713648199998</v>
      </c>
      <c r="AP71" s="102">
        <f>[1]Trim83!W70</f>
        <v>4857.7944444539999</v>
      </c>
      <c r="AQ71" s="122">
        <f>[1]Trim83!X70</f>
        <v>410.67144035599995</v>
      </c>
      <c r="AR71" s="122">
        <f>[1]Trim83!Y70</f>
        <v>2191.2117253269998</v>
      </c>
      <c r="AS71" s="122">
        <f>[1]Trim83!Z70</f>
        <v>365.26801595400002</v>
      </c>
      <c r="AT71" s="122">
        <f>[1]Trim83!AA70</f>
        <v>68.848220079000001</v>
      </c>
      <c r="AU71" s="122">
        <f>[1]Trim83!AB70</f>
        <v>1821.7950427379999</v>
      </c>
      <c r="AV71" s="102">
        <f>[1]Trim83!AC70</f>
        <v>6435.1382069179999</v>
      </c>
      <c r="AW71" s="102">
        <f t="shared" si="2"/>
        <v>11224.658219125002</v>
      </c>
      <c r="AX71" s="122">
        <f>[1]Trim83!AE70</f>
        <v>4064.7240554849996</v>
      </c>
      <c r="AY71" s="122">
        <f>[1]Trim83!AF70</f>
        <v>2965.5564348040002</v>
      </c>
      <c r="AZ71" s="122">
        <f>[1]Trim83!AG70</f>
        <v>1081.515357369</v>
      </c>
      <c r="BA71" s="122">
        <f>[1]Trim83!AH70</f>
        <v>378.96283531899996</v>
      </c>
      <c r="BB71" s="122">
        <f>[1]Trim83!AI70</f>
        <v>151.193879979</v>
      </c>
      <c r="BC71" s="122">
        <f>[1]Trim83!AJ70</f>
        <v>158.47311437299999</v>
      </c>
      <c r="BD71" s="122">
        <f>[1]Trim83!AK70</f>
        <v>1963.5625307330001</v>
      </c>
      <c r="BE71" s="122">
        <f>[1]Trim83!AM70</f>
        <v>460.670011063</v>
      </c>
      <c r="BF71" s="122">
        <f>[1]Trim83!AL70</f>
        <v>3127.2527165410002</v>
      </c>
    </row>
    <row r="72" spans="1:58" ht="12.75" x14ac:dyDescent="0.2">
      <c r="A72" s="37" t="str">
        <f>[1]Trim83!A71</f>
        <v>T1 2015</v>
      </c>
      <c r="B72" s="60">
        <f>[1]Trim83!B71</f>
        <v>3671.0509098879998</v>
      </c>
      <c r="C72" s="76">
        <f>[1]Trim83!C71</f>
        <v>24.193942287999999</v>
      </c>
      <c r="D72" s="76">
        <f>[1]Trim83!D71</f>
        <v>823.18450678199997</v>
      </c>
      <c r="E72" s="61">
        <f>[1]Trim83!E71</f>
        <v>66.912593631999997</v>
      </c>
      <c r="F72" s="62">
        <f>[1]Trim83!F71</f>
        <v>264.33614942999998</v>
      </c>
      <c r="G72" s="62">
        <f>[1]Trim83!G71</f>
        <v>34.785683904999999</v>
      </c>
      <c r="H72" s="62">
        <f>[1]Trim83!H71</f>
        <v>125.660474342</v>
      </c>
      <c r="I72" s="63">
        <f>[1]Trim83!I71</f>
        <v>331.48960547299998</v>
      </c>
      <c r="J72" s="76">
        <f>[1]Trim83!J71</f>
        <v>1212.356403901</v>
      </c>
      <c r="K72" s="76">
        <f t="shared" si="1"/>
        <v>1514.071381772</v>
      </c>
      <c r="L72" s="61">
        <f>[1]Trim83!L71</f>
        <v>484.07544231899999</v>
      </c>
      <c r="M72" s="62">
        <f>[1]Trim83!M71</f>
        <v>378.52735072000002</v>
      </c>
      <c r="N72" s="62">
        <f>[1]Trim83!N71</f>
        <v>68.574071966999995</v>
      </c>
      <c r="O72" s="62">
        <f>[1]Trim83!O71</f>
        <v>159.89041419099999</v>
      </c>
      <c r="P72" s="62">
        <f>[1]Trim83!P71</f>
        <v>34.951216283000001</v>
      </c>
      <c r="Q72" s="62">
        <f>[1]Trim83!Q71</f>
        <v>22.465960893999998</v>
      </c>
      <c r="R72" s="62">
        <f>[1]Trim83!R71</f>
        <v>309.34851652499998</v>
      </c>
      <c r="S72" s="63">
        <f>[1]Trim83!T71</f>
        <v>56.238408872999997</v>
      </c>
      <c r="T72" s="64">
        <f>[1]Trim83!S71</f>
        <v>97.244675145000002</v>
      </c>
      <c r="U72" s="53">
        <f>[1]Trim83!AN71</f>
        <v>3781.1821387603336</v>
      </c>
      <c r="V72" s="53">
        <f>[1]Trim83!AO71</f>
        <v>25.498251808000003</v>
      </c>
      <c r="W72" s="53">
        <f>[1]Trim83!AP71</f>
        <v>846.71940976999997</v>
      </c>
      <c r="X72" s="123">
        <f>[1]Trim83!AQ71</f>
        <v>59.880918861666665</v>
      </c>
      <c r="Y72" s="123">
        <f>[1]Trim83!AR71</f>
        <v>292.93806871333339</v>
      </c>
      <c r="Z72" s="123">
        <f>[1]Trim83!AS71</f>
        <v>51.868373642333331</v>
      </c>
      <c r="AA72" s="123">
        <f>[1]Trim83!AT71</f>
        <v>144.46407423566666</v>
      </c>
      <c r="AB72" s="123">
        <f>[1]Trim83!AU71</f>
        <v>297.56797431699999</v>
      </c>
      <c r="AC72" s="53">
        <f>[1]Trim83!AV71</f>
        <v>1243.3947518950001</v>
      </c>
      <c r="AD72" s="53">
        <f t="shared" si="3"/>
        <v>1539.0495257236666</v>
      </c>
      <c r="AE72" s="123">
        <f>[1]Trim83!AX71</f>
        <v>495.6394786583333</v>
      </c>
      <c r="AF72" s="123">
        <f>[1]Trim83!AY71</f>
        <v>393.21863058933332</v>
      </c>
      <c r="AG72" s="123">
        <f>[1]Trim83!AZ71</f>
        <v>78.454961168666657</v>
      </c>
      <c r="AH72" s="123">
        <f>[1]Trim83!BA71</f>
        <v>168.48779860333335</v>
      </c>
      <c r="AI72" s="123">
        <f>[1]Trim83!BB71</f>
        <v>35.369429415666666</v>
      </c>
      <c r="AJ72" s="123">
        <f>[1]Trim83!BC71</f>
        <v>28.027303530000001</v>
      </c>
      <c r="AK72" s="123">
        <f>[1]Trim83!BD71</f>
        <v>276.53952051800002</v>
      </c>
      <c r="AL72" s="123">
        <f>[1]Trim83!BF71</f>
        <v>63.312403240333332</v>
      </c>
      <c r="AM72" s="123">
        <f>[1]Trim83!BE71</f>
        <v>126.52019956366667</v>
      </c>
      <c r="AN72" s="54">
        <f>[1]Trim83!U71</f>
        <v>28140.733640126</v>
      </c>
      <c r="AO72" s="54">
        <f>[1]Trim83!V71</f>
        <v>150.065747671</v>
      </c>
      <c r="AP72" s="54">
        <f>[1]Trim83!W71</f>
        <v>5821.0214878740007</v>
      </c>
      <c r="AQ72" s="124">
        <f>[1]Trim83!X71</f>
        <v>481.65425826500001</v>
      </c>
      <c r="AR72" s="124">
        <f>[1]Trim83!Y71</f>
        <v>3103.4482645429998</v>
      </c>
      <c r="AS72" s="124">
        <f>[1]Trim83!Z71</f>
        <v>240.687832066</v>
      </c>
      <c r="AT72" s="124">
        <f>[1]Trim83!AA71</f>
        <v>79.240262357999995</v>
      </c>
      <c r="AU72" s="124">
        <f>[1]Trim83!AB71</f>
        <v>1915.9908706420001</v>
      </c>
      <c r="AV72" s="54">
        <f>[1]Trim83!AC71</f>
        <v>6736.5942704879999</v>
      </c>
      <c r="AW72" s="54">
        <f t="shared" si="2"/>
        <v>12365.036830679997</v>
      </c>
      <c r="AX72" s="124">
        <f>[1]Trim83!AE71</f>
        <v>4537.6223484550001</v>
      </c>
      <c r="AY72" s="124">
        <f>[1]Trim83!AF71</f>
        <v>3153.2366192510003</v>
      </c>
      <c r="AZ72" s="124">
        <f>[1]Trim83!AG71</f>
        <v>1235.4819167169999</v>
      </c>
      <c r="BA72" s="124">
        <f>[1]Trim83!AH71</f>
        <v>496.78359173000001</v>
      </c>
      <c r="BB72" s="124">
        <f>[1]Trim83!AI71</f>
        <v>220.287063187</v>
      </c>
      <c r="BC72" s="124">
        <f>[1]Trim83!AJ71</f>
        <v>128.62531879599999</v>
      </c>
      <c r="BD72" s="124">
        <f>[1]Trim83!AK71</f>
        <v>2149.1396026399998</v>
      </c>
      <c r="BE72" s="124">
        <f>[1]Trim83!AM71</f>
        <v>443.86036990399998</v>
      </c>
      <c r="BF72" s="124">
        <f>[1]Trim83!AL71</f>
        <v>3068.0153034129999</v>
      </c>
    </row>
    <row r="73" spans="1:58" ht="12.75" x14ac:dyDescent="0.2">
      <c r="A73" s="37" t="str">
        <f>[1]Trim83!A72</f>
        <v>T2 2015</v>
      </c>
      <c r="B73" s="60">
        <f>[1]Trim83!B72</f>
        <v>4510.1477654660002</v>
      </c>
      <c r="C73" s="76">
        <f>[1]Trim83!C72</f>
        <v>28.210531192000001</v>
      </c>
      <c r="D73" s="76">
        <f>[1]Trim83!D72</f>
        <v>1047.0604136110001</v>
      </c>
      <c r="E73" s="61">
        <f>[1]Trim83!E72</f>
        <v>76.826486216999996</v>
      </c>
      <c r="F73" s="62">
        <f>[1]Trim83!F72</f>
        <v>442.010833392</v>
      </c>
      <c r="G73" s="62">
        <f>[1]Trim83!G72</f>
        <v>56.664077276999997</v>
      </c>
      <c r="H73" s="62">
        <f>[1]Trim83!H72</f>
        <v>147.247963465</v>
      </c>
      <c r="I73" s="63">
        <f>[1]Trim83!I72</f>
        <v>324.31105325999999</v>
      </c>
      <c r="J73" s="76">
        <f>[1]Trim83!J72</f>
        <v>1556.0086595150001</v>
      </c>
      <c r="K73" s="76">
        <f t="shared" si="1"/>
        <v>1732.2091119459999</v>
      </c>
      <c r="L73" s="61">
        <f>[1]Trim83!L72</f>
        <v>570.38706953600001</v>
      </c>
      <c r="M73" s="62">
        <f>[1]Trim83!M72</f>
        <v>369.48908096999997</v>
      </c>
      <c r="N73" s="62">
        <f>[1]Trim83!N72</f>
        <v>58.410150921000003</v>
      </c>
      <c r="O73" s="62">
        <f>[1]Trim83!O72</f>
        <v>233.080294213</v>
      </c>
      <c r="P73" s="62">
        <f>[1]Trim83!P72</f>
        <v>36.040838407999999</v>
      </c>
      <c r="Q73" s="62">
        <f>[1]Trim83!Q72</f>
        <v>30.232461163</v>
      </c>
      <c r="R73" s="62">
        <f>[1]Trim83!R72</f>
        <v>374.24814254199998</v>
      </c>
      <c r="S73" s="63">
        <f>[1]Trim83!T72</f>
        <v>60.321074193000001</v>
      </c>
      <c r="T73" s="64">
        <f>[1]Trim83!S72</f>
        <v>146.65904920200001</v>
      </c>
      <c r="U73" s="53">
        <f>[1]Trim83!AN72</f>
        <v>4164.9909838020003</v>
      </c>
      <c r="V73" s="53">
        <f>[1]Trim83!AO72</f>
        <v>31.236824412999997</v>
      </c>
      <c r="W73" s="53">
        <f>[1]Trim83!AP72</f>
        <v>934.97392471366675</v>
      </c>
      <c r="X73" s="123">
        <f>[1]Trim83!AQ72</f>
        <v>62.114058942999996</v>
      </c>
      <c r="Y73" s="123">
        <f>[1]Trim83!AR72</f>
        <v>355.00875310166663</v>
      </c>
      <c r="Z73" s="123">
        <f>[1]Trim83!AS72</f>
        <v>45.251537630999998</v>
      </c>
      <c r="AA73" s="123">
        <f>[1]Trim83!AT72</f>
        <v>136.78047812366665</v>
      </c>
      <c r="AB73" s="123">
        <f>[1]Trim83!AU72</f>
        <v>335.81909691433333</v>
      </c>
      <c r="AC73" s="53">
        <f>[1]Trim83!AV72</f>
        <v>1363.3741772373332</v>
      </c>
      <c r="AD73" s="53">
        <f t="shared" si="3"/>
        <v>1691.5293414263333</v>
      </c>
      <c r="AE73" s="123">
        <f>[1]Trim83!AX72</f>
        <v>564.016031537</v>
      </c>
      <c r="AF73" s="123">
        <f>[1]Trim83!AY72</f>
        <v>391.18248669666667</v>
      </c>
      <c r="AG73" s="123">
        <f>[1]Trim83!AZ72</f>
        <v>71.798011680333332</v>
      </c>
      <c r="AH73" s="123">
        <f>[1]Trim83!BA72</f>
        <v>207.11892999199998</v>
      </c>
      <c r="AI73" s="123">
        <f>[1]Trim83!BB72</f>
        <v>30.787878937333335</v>
      </c>
      <c r="AJ73" s="123">
        <f>[1]Trim83!BC72</f>
        <v>32.109501250999998</v>
      </c>
      <c r="AK73" s="123">
        <f>[1]Trim83!BD72</f>
        <v>329.93525945200003</v>
      </c>
      <c r="AL73" s="123">
        <f>[1]Trim83!BF72</f>
        <v>64.581241879999993</v>
      </c>
      <c r="AM73" s="123">
        <f>[1]Trim83!BE72</f>
        <v>143.87671601166664</v>
      </c>
      <c r="AN73" s="54">
        <f>[1]Trim83!U72</f>
        <v>29680.201399411002</v>
      </c>
      <c r="AO73" s="54">
        <f>[1]Trim83!V72</f>
        <v>210.33153472699999</v>
      </c>
      <c r="AP73" s="54">
        <f>[1]Trim83!W72</f>
        <v>6314.9180921340012</v>
      </c>
      <c r="AQ73" s="124">
        <f>[1]Trim83!X72</f>
        <v>450.00031074000003</v>
      </c>
      <c r="AR73" s="124">
        <f>[1]Trim83!Y72</f>
        <v>3518.3130783770002</v>
      </c>
      <c r="AS73" s="124">
        <f>[1]Trim83!Z72</f>
        <v>234.06175283299999</v>
      </c>
      <c r="AT73" s="124">
        <f>[1]Trim83!AA72</f>
        <v>90.690489688</v>
      </c>
      <c r="AU73" s="124">
        <f>[1]Trim83!AB72</f>
        <v>2021.8524604959998</v>
      </c>
      <c r="AV73" s="54">
        <f>[1]Trim83!AC72</f>
        <v>7240.8831973029992</v>
      </c>
      <c r="AW73" s="54">
        <f t="shared" si="2"/>
        <v>12816.911232925002</v>
      </c>
      <c r="AX73" s="124">
        <f>[1]Trim83!AE72</f>
        <v>4938.3822847950005</v>
      </c>
      <c r="AY73" s="124">
        <f>[1]Trim83!AF72</f>
        <v>2953.1678217389999</v>
      </c>
      <c r="AZ73" s="124">
        <f>[1]Trim83!AG72</f>
        <v>1100.340060129</v>
      </c>
      <c r="BA73" s="124">
        <f>[1]Trim83!AH72</f>
        <v>535.85016924499996</v>
      </c>
      <c r="BB73" s="124">
        <f>[1]Trim83!AI72</f>
        <v>184.160419593</v>
      </c>
      <c r="BC73" s="124">
        <f>[1]Trim83!AJ72</f>
        <v>226.24101200200002</v>
      </c>
      <c r="BD73" s="124">
        <f>[1]Trim83!AK72</f>
        <v>2465.9190450000001</v>
      </c>
      <c r="BE73" s="124">
        <f>[1]Trim83!AM72</f>
        <v>412.85042042199996</v>
      </c>
      <c r="BF73" s="124">
        <f>[1]Trim83!AL72</f>
        <v>3097.1573423219997</v>
      </c>
    </row>
    <row r="74" spans="1:58" ht="12.75" x14ac:dyDescent="0.2">
      <c r="A74" s="37" t="str">
        <f>[1]Trim83!A73</f>
        <v>T3 2015</v>
      </c>
      <c r="B74" s="60">
        <f>[1]Trim83!B73</f>
        <v>4271.1505294950002</v>
      </c>
      <c r="C74" s="76">
        <f>[1]Trim83!C73</f>
        <v>15.661802497</v>
      </c>
      <c r="D74" s="76">
        <f>[1]Trim83!D73</f>
        <v>916.69823103599992</v>
      </c>
      <c r="E74" s="61">
        <f>[1]Trim83!E73</f>
        <v>70.749660293000005</v>
      </c>
      <c r="F74" s="62">
        <f>[1]Trim83!F73</f>
        <v>351.11515210300001</v>
      </c>
      <c r="G74" s="62">
        <f>[1]Trim83!G73</f>
        <v>34.231417428</v>
      </c>
      <c r="H74" s="62">
        <f>[1]Trim83!H73</f>
        <v>136.65725190399999</v>
      </c>
      <c r="I74" s="63">
        <f>[1]Trim83!I73</f>
        <v>323.94474930799998</v>
      </c>
      <c r="J74" s="76">
        <f>[1]Trim83!J73</f>
        <v>1482.4794842470001</v>
      </c>
      <c r="K74" s="76">
        <f t="shared" si="1"/>
        <v>1687.8012487680001</v>
      </c>
      <c r="L74" s="61">
        <f>[1]Trim83!L73</f>
        <v>589.03722743000003</v>
      </c>
      <c r="M74" s="62">
        <f>[1]Trim83!M73</f>
        <v>390.11953176499998</v>
      </c>
      <c r="N74" s="62">
        <f>[1]Trim83!N73</f>
        <v>46.717037437000002</v>
      </c>
      <c r="O74" s="62">
        <f>[1]Trim83!O73</f>
        <v>199.39202911199999</v>
      </c>
      <c r="P74" s="62">
        <f>[1]Trim83!P73</f>
        <v>47.179067166000003</v>
      </c>
      <c r="Q74" s="62">
        <f>[1]Trim83!Q73</f>
        <v>31.221518971999998</v>
      </c>
      <c r="R74" s="62">
        <f>[1]Trim83!R73</f>
        <v>338.789639599</v>
      </c>
      <c r="S74" s="63">
        <f>[1]Trim83!T73</f>
        <v>45.345197286999998</v>
      </c>
      <c r="T74" s="64">
        <f>[1]Trim83!S73</f>
        <v>168.50976294700001</v>
      </c>
      <c r="U74" s="53">
        <f>[1]Trim83!AN73</f>
        <v>4452.1090710529998</v>
      </c>
      <c r="V74" s="53">
        <f>[1]Trim83!AO73</f>
        <v>22.741259897666666</v>
      </c>
      <c r="W74" s="53">
        <f>[1]Trim83!AP73</f>
        <v>947.44643365066668</v>
      </c>
      <c r="X74" s="123">
        <f>[1]Trim83!AQ73</f>
        <v>63.326359746666661</v>
      </c>
      <c r="Y74" s="123">
        <f>[1]Trim83!AR73</f>
        <v>372.29877356099996</v>
      </c>
      <c r="Z74" s="123">
        <f>[1]Trim83!AS73</f>
        <v>44.193636506666671</v>
      </c>
      <c r="AA74" s="123">
        <f>[1]Trim83!AT73</f>
        <v>136.70013558700001</v>
      </c>
      <c r="AB74" s="123">
        <f>[1]Trim83!AU73</f>
        <v>330.92752824933336</v>
      </c>
      <c r="AC74" s="53">
        <f>[1]Trim83!AV73</f>
        <v>1572.2632137663331</v>
      </c>
      <c r="AD74" s="53">
        <f t="shared" si="3"/>
        <v>1752.2636426893332</v>
      </c>
      <c r="AE74" s="123">
        <f>[1]Trim83!AX73</f>
        <v>610.24575210833336</v>
      </c>
      <c r="AF74" s="123">
        <f>[1]Trim83!AY73</f>
        <v>405.32925912033335</v>
      </c>
      <c r="AG74" s="123">
        <f>[1]Trim83!AZ73</f>
        <v>67.240449122333331</v>
      </c>
      <c r="AH74" s="123">
        <f>[1]Trim83!BA73</f>
        <v>217.50899609233332</v>
      </c>
      <c r="AI74" s="123">
        <f>[1]Trim83!BB73</f>
        <v>39.585309111999997</v>
      </c>
      <c r="AJ74" s="123">
        <f>[1]Trim83!BC73</f>
        <v>32.677442893333328</v>
      </c>
      <c r="AK74" s="123">
        <f>[1]Trim83!BD73</f>
        <v>333.26432710400002</v>
      </c>
      <c r="AL74" s="123">
        <f>[1]Trim83!BF73</f>
        <v>46.41210713666667</v>
      </c>
      <c r="AM74" s="123">
        <f>[1]Trim83!BE73</f>
        <v>157.39452104899999</v>
      </c>
      <c r="AN74" s="54">
        <f>[1]Trim83!U73</f>
        <v>29588.242575188</v>
      </c>
      <c r="AO74" s="54">
        <f>[1]Trim83!V73</f>
        <v>137.81438905300001</v>
      </c>
      <c r="AP74" s="54">
        <f>[1]Trim83!W73</f>
        <v>6376.6489395880008</v>
      </c>
      <c r="AQ74" s="124">
        <f>[1]Trim83!X73</f>
        <v>392.88183005799999</v>
      </c>
      <c r="AR74" s="124">
        <f>[1]Trim83!Y73</f>
        <v>3909.1684654350001</v>
      </c>
      <c r="AS74" s="124">
        <f>[1]Trim83!Z73</f>
        <v>158.26803601</v>
      </c>
      <c r="AT74" s="124">
        <f>[1]Trim83!AA73</f>
        <v>79.341684619999995</v>
      </c>
      <c r="AU74" s="124">
        <f>[1]Trim83!AB73</f>
        <v>1836.988923465</v>
      </c>
      <c r="AV74" s="54">
        <f>[1]Trim83!AC73</f>
        <v>7143.5246489640003</v>
      </c>
      <c r="AW74" s="54">
        <f t="shared" si="2"/>
        <v>12616.707599243</v>
      </c>
      <c r="AX74" s="124">
        <f>[1]Trim83!AE73</f>
        <v>5208.2872159790004</v>
      </c>
      <c r="AY74" s="124">
        <f>[1]Trim83!AF73</f>
        <v>2811.4744578929999</v>
      </c>
      <c r="AZ74" s="124">
        <f>[1]Trim83!AG73</f>
        <v>956.84971175700002</v>
      </c>
      <c r="BA74" s="124">
        <f>[1]Trim83!AH73</f>
        <v>427.49966561999997</v>
      </c>
      <c r="BB74" s="124">
        <f>[1]Trim83!AI73</f>
        <v>196.958770082</v>
      </c>
      <c r="BC74" s="124">
        <f>[1]Trim83!AJ73</f>
        <v>162.78859394199998</v>
      </c>
      <c r="BD74" s="124">
        <f>[1]Trim83!AK73</f>
        <v>2537.894145365</v>
      </c>
      <c r="BE74" s="124">
        <f>[1]Trim83!AM73</f>
        <v>314.95503860499997</v>
      </c>
      <c r="BF74" s="124">
        <f>[1]Trim83!AL73</f>
        <v>3313.5469983400003</v>
      </c>
    </row>
    <row r="75" spans="1:58" s="107" customFormat="1" ht="12.75" x14ac:dyDescent="0.2">
      <c r="A75" s="100" t="str">
        <f>[1]Trim83!A74</f>
        <v>T4 2015</v>
      </c>
      <c r="B75" s="101">
        <f>[1]Trim83!B74</f>
        <v>4582.4291724349996</v>
      </c>
      <c r="C75" s="102">
        <f>[1]Trim83!C74</f>
        <v>23.077242108</v>
      </c>
      <c r="D75" s="102">
        <f>[1]Trim83!D74</f>
        <v>881.07672499399996</v>
      </c>
      <c r="E75" s="103">
        <f>[1]Trim83!E74</f>
        <v>63.255644363999998</v>
      </c>
      <c r="F75" s="104">
        <f>[1]Trim83!F74</f>
        <v>256.14237761099997</v>
      </c>
      <c r="G75" s="104">
        <f>[1]Trim83!G74</f>
        <v>53.256012490000003</v>
      </c>
      <c r="H75" s="104">
        <f>[1]Trim83!H74</f>
        <v>126.46885423099999</v>
      </c>
      <c r="I75" s="105">
        <f>[1]Trim83!I74</f>
        <v>381.953836298</v>
      </c>
      <c r="J75" s="102">
        <f>[1]Trim83!J74</f>
        <v>1563.7460422500001</v>
      </c>
      <c r="K75" s="102">
        <f t="shared" si="1"/>
        <v>1877.9136754179997</v>
      </c>
      <c r="L75" s="103">
        <f>[1]Trim83!L74</f>
        <v>606.25596622299997</v>
      </c>
      <c r="M75" s="104">
        <f>[1]Trim83!M74</f>
        <v>421.57985269</v>
      </c>
      <c r="N75" s="104">
        <f>[1]Trim83!N74</f>
        <v>109.000717424</v>
      </c>
      <c r="O75" s="104">
        <f>[1]Trim83!O74</f>
        <v>227.04023947300001</v>
      </c>
      <c r="P75" s="104">
        <f>[1]Trim83!P74</f>
        <v>58.541548728999999</v>
      </c>
      <c r="Q75" s="104">
        <f>[1]Trim83!Q74</f>
        <v>47.022542772999998</v>
      </c>
      <c r="R75" s="104">
        <f>[1]Trim83!R74</f>
        <v>343.24722004199998</v>
      </c>
      <c r="S75" s="105">
        <f>[1]Trim83!T74</f>
        <v>65.225588063999993</v>
      </c>
      <c r="T75" s="106">
        <f>[1]Trim83!S74</f>
        <v>236.61548766499999</v>
      </c>
      <c r="U75" s="102">
        <f>[1]Trim83!AN74</f>
        <v>4641.5528087850007</v>
      </c>
      <c r="V75" s="102">
        <f>[1]Trim83!AO74</f>
        <v>18.647260883333331</v>
      </c>
      <c r="W75" s="102">
        <f>[1]Trim83!AP74</f>
        <v>915.03745995700001</v>
      </c>
      <c r="X75" s="122">
        <f>[1]Trim83!AQ74</f>
        <v>66.01363326500001</v>
      </c>
      <c r="Y75" s="122">
        <f>[1]Trim83!AR74</f>
        <v>307.83934375500002</v>
      </c>
      <c r="Z75" s="122">
        <f>[1]Trim83!AS74</f>
        <v>46.205356520666669</v>
      </c>
      <c r="AA75" s="122">
        <f>[1]Trim83!AT74</f>
        <v>134.86062159766666</v>
      </c>
      <c r="AB75" s="122">
        <f>[1]Trim83!AU74</f>
        <v>360.11850481866668</v>
      </c>
      <c r="AC75" s="102">
        <f>[1]Trim83!AV74</f>
        <v>1565.3748700406668</v>
      </c>
      <c r="AD75" s="102">
        <f t="shared" si="3"/>
        <v>1865.9292911013333</v>
      </c>
      <c r="AE75" s="122">
        <f>[1]Trim83!AX74</f>
        <v>633.60543932566668</v>
      </c>
      <c r="AF75" s="122">
        <f>[1]Trim83!AY74</f>
        <v>416.61196993033332</v>
      </c>
      <c r="AG75" s="122">
        <f>[1]Trim83!AZ74</f>
        <v>77.444233578666669</v>
      </c>
      <c r="AH75" s="122">
        <f>[1]Trim83!BA74</f>
        <v>223.08561824266667</v>
      </c>
      <c r="AI75" s="122">
        <f>[1]Trim83!BB74</f>
        <v>51.992719659333339</v>
      </c>
      <c r="AJ75" s="122">
        <f>[1]Trim83!BC74</f>
        <v>44.946083775000005</v>
      </c>
      <c r="AK75" s="122">
        <f>[1]Trim83!BD74</f>
        <v>352.56389460333338</v>
      </c>
      <c r="AL75" s="122">
        <f>[1]Trim83!BF74</f>
        <v>65.679331986333338</v>
      </c>
      <c r="AM75" s="122">
        <f>[1]Trim83!BE74</f>
        <v>276.56392680266669</v>
      </c>
      <c r="AN75" s="102">
        <f>[1]Trim83!U74</f>
        <v>30872.193468602003</v>
      </c>
      <c r="AO75" s="102">
        <f>[1]Trim83!V74</f>
        <v>176.42451235300001</v>
      </c>
      <c r="AP75" s="102">
        <f>[1]Trim83!W74</f>
        <v>5210.7425236620002</v>
      </c>
      <c r="AQ75" s="122">
        <f>[1]Trim83!X74</f>
        <v>410.83999172599999</v>
      </c>
      <c r="AR75" s="122">
        <f>[1]Trim83!Y74</f>
        <v>2536.4226964620002</v>
      </c>
      <c r="AS75" s="122">
        <f>[1]Trim83!Z74</f>
        <v>154.12235819700001</v>
      </c>
      <c r="AT75" s="122">
        <f>[1]Trim83!AA74</f>
        <v>89.33960500500001</v>
      </c>
      <c r="AU75" s="122">
        <f>[1]Trim83!AB74</f>
        <v>2020.0178722719997</v>
      </c>
      <c r="AV75" s="102">
        <f>[1]Trim83!AC74</f>
        <v>7063.0747102519999</v>
      </c>
      <c r="AW75" s="102">
        <f t="shared" si="2"/>
        <v>13877.760603021003</v>
      </c>
      <c r="AX75" s="122">
        <f>[1]Trim83!AE74</f>
        <v>5451.0330294790001</v>
      </c>
      <c r="AY75" s="122">
        <f>[1]Trim83!AF74</f>
        <v>2738.7201346870002</v>
      </c>
      <c r="AZ75" s="122">
        <f>[1]Trim83!AG74</f>
        <v>1769.6133381909999</v>
      </c>
      <c r="BA75" s="122">
        <f>[1]Trim83!AH74</f>
        <v>438.87278990499999</v>
      </c>
      <c r="BB75" s="122">
        <f>[1]Trim83!AI74</f>
        <v>211.93525498300002</v>
      </c>
      <c r="BC75" s="122">
        <f>[1]Trim83!AJ74</f>
        <v>222.900741345</v>
      </c>
      <c r="BD75" s="122">
        <f>[1]Trim83!AK74</f>
        <v>2310.7057577770001</v>
      </c>
      <c r="BE75" s="122">
        <f>[1]Trim83!AM74</f>
        <v>733.97955665400002</v>
      </c>
      <c r="BF75" s="122">
        <f>[1]Trim83!AL74</f>
        <v>4544.1911193139995</v>
      </c>
    </row>
    <row r="76" spans="1:58" ht="12.75" x14ac:dyDescent="0.2">
      <c r="A76" s="37" t="str">
        <f>[1]Trim83!A75</f>
        <v>T1 2016</v>
      </c>
      <c r="B76" s="60">
        <f>[1]Trim83!B75</f>
        <v>4787.0537811430004</v>
      </c>
      <c r="C76" s="76">
        <f>[1]Trim83!C75</f>
        <v>24.651622321000001</v>
      </c>
      <c r="D76" s="76">
        <f>[1]Trim83!D75</f>
        <v>1113.002619568</v>
      </c>
      <c r="E76" s="61">
        <f>[1]Trim83!E75</f>
        <v>63.396933763</v>
      </c>
      <c r="F76" s="62">
        <f>[1]Trim83!F75</f>
        <v>389.80476028999999</v>
      </c>
      <c r="G76" s="62">
        <f>[1]Trim83!G75</f>
        <v>89.535931689999998</v>
      </c>
      <c r="H76" s="62">
        <f>[1]Trim83!H75</f>
        <v>138.91444423900001</v>
      </c>
      <c r="I76" s="63">
        <f>[1]Trim83!I75</f>
        <v>431.350549586</v>
      </c>
      <c r="J76" s="76">
        <f>[1]Trim83!J75</f>
        <v>1459.1611620680001</v>
      </c>
      <c r="K76" s="76">
        <f t="shared" si="1"/>
        <v>1878.6813453010002</v>
      </c>
      <c r="L76" s="61">
        <f>[1]Trim83!L75</f>
        <v>620.15271243200004</v>
      </c>
      <c r="M76" s="62">
        <f>[1]Trim83!M75</f>
        <v>454.47087423900001</v>
      </c>
      <c r="N76" s="62">
        <f>[1]Trim83!N75</f>
        <v>83.270614242999997</v>
      </c>
      <c r="O76" s="62">
        <f>[1]Trim83!O75</f>
        <v>220.38861856099999</v>
      </c>
      <c r="P76" s="62">
        <f>[1]Trim83!P75</f>
        <v>57.711139510999999</v>
      </c>
      <c r="Q76" s="62">
        <f>[1]Trim83!Q75</f>
        <v>33.305751262000001</v>
      </c>
      <c r="R76" s="62">
        <f>[1]Trim83!R75</f>
        <v>342.19260901799998</v>
      </c>
      <c r="S76" s="63">
        <f>[1]Trim83!T75</f>
        <v>67.189026034999998</v>
      </c>
      <c r="T76" s="64">
        <f>[1]Trim83!S75</f>
        <v>311.55703188500001</v>
      </c>
      <c r="U76" s="53">
        <f>[1]Trim83!AN75</f>
        <v>4836.689695813001</v>
      </c>
      <c r="V76" s="53">
        <f>[1]Trim83!AO75</f>
        <v>22.927742588666664</v>
      </c>
      <c r="W76" s="53">
        <f>[1]Trim83!AP75</f>
        <v>1061.3294790446669</v>
      </c>
      <c r="X76" s="123">
        <f>[1]Trim83!AQ75</f>
        <v>66.621580217333332</v>
      </c>
      <c r="Y76" s="123">
        <f>[1]Trim83!AR75</f>
        <v>321.05531276600004</v>
      </c>
      <c r="Z76" s="123">
        <f>[1]Trim83!AS75</f>
        <v>74.259591338333337</v>
      </c>
      <c r="AA76" s="123">
        <f>[1]Trim83!AT75</f>
        <v>139.33053682833335</v>
      </c>
      <c r="AB76" s="123">
        <f>[1]Trim83!AU75</f>
        <v>460.06245789466669</v>
      </c>
      <c r="AC76" s="53">
        <f>[1]Trim83!AV75</f>
        <v>1429.7916797240002</v>
      </c>
      <c r="AD76" s="53">
        <f t="shared" ref="AD76:AD82" si="4">AE76+AF76+AG76+AH76+AI76+AJ76+AK76+AL76</f>
        <v>1905.3692602616666</v>
      </c>
      <c r="AE76" s="123">
        <f>[1]Trim83!AX75</f>
        <v>607.78148192866672</v>
      </c>
      <c r="AF76" s="123">
        <f>[1]Trim83!AY75</f>
        <v>435.59386175766667</v>
      </c>
      <c r="AG76" s="123">
        <f>[1]Trim83!AZ75</f>
        <v>91.164842960000001</v>
      </c>
      <c r="AH76" s="123">
        <f>[1]Trim83!BA75</f>
        <v>219.009833418</v>
      </c>
      <c r="AI76" s="123">
        <f>[1]Trim83!BB75</f>
        <v>61.484538103666665</v>
      </c>
      <c r="AJ76" s="123">
        <f>[1]Trim83!BC75</f>
        <v>44.445376687666659</v>
      </c>
      <c r="AK76" s="123">
        <f>[1]Trim83!BD75</f>
        <v>361.37892390299999</v>
      </c>
      <c r="AL76" s="123">
        <f>[1]Trim83!BF75</f>
        <v>84.510401503000011</v>
      </c>
      <c r="AM76" s="123">
        <f>[1]Trim83!BE75</f>
        <v>417.27153419399997</v>
      </c>
      <c r="AN76" s="54">
        <f>[1]Trim83!U75</f>
        <v>31479.266315099001</v>
      </c>
      <c r="AO76" s="54">
        <f>[1]Trim83!V75</f>
        <v>241.79099275900001</v>
      </c>
      <c r="AP76" s="54">
        <f>[1]Trim83!W75</f>
        <v>5638.0650217560005</v>
      </c>
      <c r="AQ76" s="124">
        <f>[1]Trim83!X75</f>
        <v>386.03041760099995</v>
      </c>
      <c r="AR76" s="124">
        <f>[1]Trim83!Y75</f>
        <v>2604.17648646</v>
      </c>
      <c r="AS76" s="124">
        <f>[1]Trim83!Z75</f>
        <v>232.74191449300002</v>
      </c>
      <c r="AT76" s="124">
        <f>[1]Trim83!AA75</f>
        <v>138.88315606200001</v>
      </c>
      <c r="AU76" s="124">
        <f>[1]Trim83!AB75</f>
        <v>2276.2330471400001</v>
      </c>
      <c r="AV76" s="54">
        <f>[1]Trim83!AC75</f>
        <v>6282.426588323</v>
      </c>
      <c r="AW76" s="54">
        <f t="shared" si="2"/>
        <v>14490.121676416999</v>
      </c>
      <c r="AX76" s="124">
        <f>[1]Trim83!AE75</f>
        <v>5433.4638582789994</v>
      </c>
      <c r="AY76" s="124">
        <f>[1]Trim83!AF75</f>
        <v>2755.7691872119999</v>
      </c>
      <c r="AZ76" s="124">
        <f>[1]Trim83!AG75</f>
        <v>2134.6531272420002</v>
      </c>
      <c r="BA76" s="124">
        <f>[1]Trim83!AH75</f>
        <v>360.53531475700004</v>
      </c>
      <c r="BB76" s="124">
        <f>[1]Trim83!AI75</f>
        <v>270.73658035900002</v>
      </c>
      <c r="BC76" s="124">
        <f>[1]Trim83!AJ75</f>
        <v>147.84735426700001</v>
      </c>
      <c r="BD76" s="124">
        <f>[1]Trim83!AK75</f>
        <v>2544.1280448799998</v>
      </c>
      <c r="BE76" s="124">
        <f>[1]Trim83!AM75</f>
        <v>842.98820942100008</v>
      </c>
      <c r="BF76" s="124">
        <f>[1]Trim83!AL75</f>
        <v>4826.8620358440003</v>
      </c>
    </row>
    <row r="77" spans="1:58" ht="12.75" x14ac:dyDescent="0.2">
      <c r="A77" s="37" t="str">
        <f>[1]Trim83!A76</f>
        <v>T2 2016</v>
      </c>
      <c r="B77" s="60">
        <f>[1]Trim83!B76</f>
        <v>5293.678598904</v>
      </c>
      <c r="C77" s="76">
        <f>[1]Trim83!C76</f>
        <v>36.715051674999998</v>
      </c>
      <c r="D77" s="76">
        <f>[1]Trim83!D76</f>
        <v>1139.722626884</v>
      </c>
      <c r="E77" s="61">
        <f>[1]Trim83!E76</f>
        <v>60.788101502000004</v>
      </c>
      <c r="F77" s="62">
        <f>[1]Trim83!F76</f>
        <v>321.57602939200001</v>
      </c>
      <c r="G77" s="62">
        <f>[1]Trim83!G76</f>
        <v>108.335268056</v>
      </c>
      <c r="H77" s="62">
        <f>[1]Trim83!H76</f>
        <v>174.476900949</v>
      </c>
      <c r="I77" s="63">
        <f>[1]Trim83!I76</f>
        <v>474.54632698500001</v>
      </c>
      <c r="J77" s="76">
        <f>[1]Trim83!J76</f>
        <v>1564.219373465</v>
      </c>
      <c r="K77" s="76">
        <f t="shared" ref="K77:K82" si="5">L77+M77+N77+O77+P77+Q77+R77+S77</f>
        <v>2269.7357108750002</v>
      </c>
      <c r="L77" s="61">
        <f>[1]Trim83!L76</f>
        <v>767.77028915300002</v>
      </c>
      <c r="M77" s="62">
        <f>[1]Trim83!M76</f>
        <v>553.43089731299995</v>
      </c>
      <c r="N77" s="62">
        <f>[1]Trim83!N76</f>
        <v>91.919126132000002</v>
      </c>
      <c r="O77" s="62">
        <f>[1]Trim83!O76</f>
        <v>274.75382266600002</v>
      </c>
      <c r="P77" s="62">
        <f>[1]Trim83!P76</f>
        <v>75.656657279000001</v>
      </c>
      <c r="Q77" s="62">
        <f>[1]Trim83!Q76</f>
        <v>30.890114657000002</v>
      </c>
      <c r="R77" s="62">
        <f>[1]Trim83!R76</f>
        <v>403.56274619700002</v>
      </c>
      <c r="S77" s="63">
        <f>[1]Trim83!T76</f>
        <v>71.752057477999998</v>
      </c>
      <c r="T77" s="64">
        <f>[1]Trim83!S76</f>
        <v>283.28583600500002</v>
      </c>
      <c r="U77" s="53">
        <f>[1]Trim83!AN76</f>
        <v>5013.4131664040005</v>
      </c>
      <c r="V77" s="53">
        <f>[1]Trim83!AO76</f>
        <v>35.179382979999993</v>
      </c>
      <c r="W77" s="53">
        <f>[1]Trim83!AP76</f>
        <v>1072.3405153890001</v>
      </c>
      <c r="X77" s="123">
        <f>[1]Trim83!AQ76</f>
        <v>63.644188043000007</v>
      </c>
      <c r="Y77" s="123">
        <f>[1]Trim83!AR76</f>
        <v>318.55071277566668</v>
      </c>
      <c r="Z77" s="123">
        <f>[1]Trim83!AS76</f>
        <v>95.494501108999998</v>
      </c>
      <c r="AA77" s="123">
        <f>[1]Trim83!AT76</f>
        <v>156.21668478733332</v>
      </c>
      <c r="AB77" s="123">
        <f>[1]Trim83!AU76</f>
        <v>438.434428674</v>
      </c>
      <c r="AC77" s="53">
        <f>[1]Trim83!AV76</f>
        <v>1453.724467838</v>
      </c>
      <c r="AD77" s="53">
        <f t="shared" si="4"/>
        <v>2103.3932358453335</v>
      </c>
      <c r="AE77" s="123">
        <f>[1]Trim83!AX76</f>
        <v>723.06185050100009</v>
      </c>
      <c r="AF77" s="123">
        <f>[1]Trim83!AY76</f>
        <v>499.50282803233335</v>
      </c>
      <c r="AG77" s="123">
        <f>[1]Trim83!AZ76</f>
        <v>112.53949911533334</v>
      </c>
      <c r="AH77" s="123">
        <f>[1]Trim83!BA76</f>
        <v>247.60792588633333</v>
      </c>
      <c r="AI77" s="123">
        <f>[1]Trim83!BB76</f>
        <v>66.093919681666662</v>
      </c>
      <c r="AJ77" s="123">
        <f>[1]Trim83!BC76</f>
        <v>32.092368693666664</v>
      </c>
      <c r="AK77" s="123">
        <f>[1]Trim83!BD76</f>
        <v>349.59996260200001</v>
      </c>
      <c r="AL77" s="123">
        <f>[1]Trim83!BF76</f>
        <v>72.894881333000001</v>
      </c>
      <c r="AM77" s="123">
        <f>[1]Trim83!BE76</f>
        <v>348.77556435166662</v>
      </c>
      <c r="AN77" s="54">
        <f>[1]Trim83!U76</f>
        <v>34574.771317338993</v>
      </c>
      <c r="AO77" s="54">
        <f>[1]Trim83!V76</f>
        <v>340.66347157199999</v>
      </c>
      <c r="AP77" s="54">
        <f>[1]Trim83!W76</f>
        <v>5214.9979642709995</v>
      </c>
      <c r="AQ77" s="124">
        <f>[1]Trim83!X76</f>
        <v>342.57443444399996</v>
      </c>
      <c r="AR77" s="124">
        <f>[1]Trim83!Y76</f>
        <v>2071.7780134079999</v>
      </c>
      <c r="AS77" s="124">
        <f>[1]Trim83!Z76</f>
        <v>357.93625632600003</v>
      </c>
      <c r="AT77" s="124">
        <f>[1]Trim83!AA76</f>
        <v>161.26066605300002</v>
      </c>
      <c r="AU77" s="124">
        <f>[1]Trim83!AB76</f>
        <v>2281.44859404</v>
      </c>
      <c r="AV77" s="54">
        <f>[1]Trim83!AC76</f>
        <v>6310.7359034790006</v>
      </c>
      <c r="AW77" s="54">
        <f t="shared" ref="AW77:AW82" si="6">AX77+AY77+AZ77+BA77+BB77+BC77+BD77+BE77</f>
        <v>17015.770505320001</v>
      </c>
      <c r="AX77" s="124">
        <f>[1]Trim83!AE76</f>
        <v>6680.9189178249999</v>
      </c>
      <c r="AY77" s="124">
        <f>[1]Trim83!AF76</f>
        <v>2678.1946185770003</v>
      </c>
      <c r="AZ77" s="124">
        <f>[1]Trim83!AG76</f>
        <v>3038.7224889489999</v>
      </c>
      <c r="BA77" s="124">
        <f>[1]Trim83!AH76</f>
        <v>439.78599077099994</v>
      </c>
      <c r="BB77" s="124">
        <f>[1]Trim83!AI76</f>
        <v>319.19791204699999</v>
      </c>
      <c r="BC77" s="124">
        <f>[1]Trim83!AJ76</f>
        <v>191.980854932</v>
      </c>
      <c r="BD77" s="124">
        <f>[1]Trim83!AK76</f>
        <v>2677.2007941049997</v>
      </c>
      <c r="BE77" s="124">
        <f>[1]Trim83!AM76</f>
        <v>989.76892811399989</v>
      </c>
      <c r="BF77" s="124">
        <f>[1]Trim83!AL76</f>
        <v>5692.6034726970001</v>
      </c>
    </row>
    <row r="78" spans="1:58" ht="12.75" x14ac:dyDescent="0.2">
      <c r="A78" s="37" t="str">
        <f>[1]Trim83!A77</f>
        <v>T3 2016</v>
      </c>
      <c r="B78" s="60">
        <f>[1]Trim83!B77</f>
        <v>5564.6172836650003</v>
      </c>
      <c r="C78" s="76">
        <f>[1]Trim83!C77</f>
        <v>31.305700495</v>
      </c>
      <c r="D78" s="76">
        <f>[1]Trim83!D77</f>
        <v>1160.6980620089998</v>
      </c>
      <c r="E78" s="61">
        <f>[1]Trim83!E77</f>
        <v>100.16931486599999</v>
      </c>
      <c r="F78" s="62">
        <f>[1]Trim83!F77</f>
        <v>300.49143489400001</v>
      </c>
      <c r="G78" s="62">
        <f>[1]Trim83!G77</f>
        <v>114.478293424</v>
      </c>
      <c r="H78" s="62">
        <f>[1]Trim83!H77</f>
        <v>151.23271519599999</v>
      </c>
      <c r="I78" s="63">
        <f>[1]Trim83!I77</f>
        <v>494.32630362899999</v>
      </c>
      <c r="J78" s="76">
        <f>[1]Trim83!J77</f>
        <v>1850.777683907</v>
      </c>
      <c r="K78" s="76">
        <f t="shared" si="5"/>
        <v>2237.7284438370002</v>
      </c>
      <c r="L78" s="61">
        <f>[1]Trim83!L77</f>
        <v>651.84244338099995</v>
      </c>
      <c r="M78" s="62">
        <f>[1]Trim83!M77</f>
        <v>572.11567062300003</v>
      </c>
      <c r="N78" s="62">
        <f>[1]Trim83!N77</f>
        <v>95.485517462999994</v>
      </c>
      <c r="O78" s="62">
        <f>[1]Trim83!O77</f>
        <v>250.853397774</v>
      </c>
      <c r="P78" s="62">
        <f>[1]Trim83!P77</f>
        <v>36.11198083</v>
      </c>
      <c r="Q78" s="62">
        <f>[1]Trim83!Q77</f>
        <v>29.947928187999999</v>
      </c>
      <c r="R78" s="62">
        <f>[1]Trim83!R77</f>
        <v>505.14333259</v>
      </c>
      <c r="S78" s="63">
        <f>[1]Trim83!T77</f>
        <v>96.228172987999997</v>
      </c>
      <c r="T78" s="64">
        <f>[1]Trim83!S77</f>
        <v>284.10739341700003</v>
      </c>
      <c r="U78" s="53">
        <f>[1]Trim83!AN77</f>
        <v>5655.5986377890003</v>
      </c>
      <c r="V78" s="53">
        <f>[1]Trim83!AO77</f>
        <v>34.902866245666665</v>
      </c>
      <c r="W78" s="53">
        <f>[1]Trim83!AP77</f>
        <v>1131.7776045346666</v>
      </c>
      <c r="X78" s="123">
        <f>[1]Trim83!AQ77</f>
        <v>78.29253847533333</v>
      </c>
      <c r="Y78" s="123">
        <f>[1]Trim83!AR77</f>
        <v>296.63934734766667</v>
      </c>
      <c r="Z78" s="123">
        <f>[1]Trim83!AS77</f>
        <v>116.42827341466666</v>
      </c>
      <c r="AA78" s="123">
        <f>[1]Trim83!AT77</f>
        <v>154.59696823499999</v>
      </c>
      <c r="AB78" s="123">
        <f>[1]Trim83!AU77</f>
        <v>485.82047706200001</v>
      </c>
      <c r="AC78" s="53">
        <f>[1]Trim83!AV77</f>
        <v>1806.9943496453334</v>
      </c>
      <c r="AD78" s="53">
        <f t="shared" si="4"/>
        <v>2353.2085105906667</v>
      </c>
      <c r="AE78" s="123">
        <f>[1]Trim83!AX77</f>
        <v>757.98154180099993</v>
      </c>
      <c r="AF78" s="123">
        <f>[1]Trim83!AY77</f>
        <v>596.4594930356667</v>
      </c>
      <c r="AG78" s="123">
        <f>[1]Trim83!AZ77</f>
        <v>119.17575882</v>
      </c>
      <c r="AH78" s="123">
        <f>[1]Trim83!BA77</f>
        <v>262.82184232566669</v>
      </c>
      <c r="AI78" s="123">
        <f>[1]Trim83!BB77</f>
        <v>57.515380859999993</v>
      </c>
      <c r="AJ78" s="123">
        <f>[1]Trim83!BC77</f>
        <v>29.487084655333334</v>
      </c>
      <c r="AK78" s="123">
        <f>[1]Trim83!BD77</f>
        <v>444.18755713199999</v>
      </c>
      <c r="AL78" s="123">
        <f>[1]Trim83!BF77</f>
        <v>85.579851960999989</v>
      </c>
      <c r="AM78" s="123">
        <f>[1]Trim83!BE77</f>
        <v>328.71530677266668</v>
      </c>
      <c r="AN78" s="54">
        <f>[1]Trim83!U77</f>
        <v>36166.141315268003</v>
      </c>
      <c r="AO78" s="54">
        <f>[1]Trim83!V77</f>
        <v>323.97085873200001</v>
      </c>
      <c r="AP78" s="54">
        <f>[1]Trim83!W77</f>
        <v>5395.4787843979993</v>
      </c>
      <c r="AQ78" s="124">
        <f>[1]Trim83!X77</f>
        <v>459.95958655200002</v>
      </c>
      <c r="AR78" s="124">
        <f>[1]Trim83!Y77</f>
        <v>1929.2798732279998</v>
      </c>
      <c r="AS78" s="124">
        <f>[1]Trim83!Z77</f>
        <v>309.22867958899997</v>
      </c>
      <c r="AT78" s="124">
        <f>[1]Trim83!AA77</f>
        <v>118.615976663</v>
      </c>
      <c r="AU78" s="124">
        <f>[1]Trim83!AB77</f>
        <v>2578.3946683660001</v>
      </c>
      <c r="AV78" s="54">
        <f>[1]Trim83!AC77</f>
        <v>7083.2650763199999</v>
      </c>
      <c r="AW78" s="54">
        <f t="shared" si="6"/>
        <v>17949.393348986003</v>
      </c>
      <c r="AX78" s="124">
        <f>[1]Trim83!AE77</f>
        <v>6193.0503216990001</v>
      </c>
      <c r="AY78" s="124">
        <f>[1]Trim83!AF77</f>
        <v>2876.8246482879999</v>
      </c>
      <c r="AZ78" s="124">
        <f>[1]Trim83!AG77</f>
        <v>2945.7429140680006</v>
      </c>
      <c r="BA78" s="124">
        <f>[1]Trim83!AH77</f>
        <v>532.0589005490001</v>
      </c>
      <c r="BB78" s="124">
        <f>[1]Trim83!AI77</f>
        <v>317.07771507299998</v>
      </c>
      <c r="BC78" s="124">
        <f>[1]Trim83!AJ77</f>
        <v>242.41420844200002</v>
      </c>
      <c r="BD78" s="124">
        <f>[1]Trim83!AK77</f>
        <v>3845.236086766</v>
      </c>
      <c r="BE78" s="124">
        <f>[1]Trim83!AM77</f>
        <v>996.98855410099998</v>
      </c>
      <c r="BF78" s="124">
        <f>[1]Trim83!AL77</f>
        <v>5414.0332468319993</v>
      </c>
    </row>
    <row r="79" spans="1:58" s="107" customFormat="1" ht="12.75" x14ac:dyDescent="0.2">
      <c r="A79" s="100" t="str">
        <f>[1]Trim83!A78</f>
        <v>T4 2016</v>
      </c>
      <c r="B79" s="101">
        <f>[1]Trim83!B78</f>
        <v>6305.7426500640004</v>
      </c>
      <c r="C79" s="102">
        <f>[1]Trim83!C78</f>
        <v>24.497137199000001</v>
      </c>
      <c r="D79" s="102">
        <f>[1]Trim83!D78</f>
        <v>1299.241902919</v>
      </c>
      <c r="E79" s="103">
        <f>[1]Trim83!E78</f>
        <v>81.414179931000007</v>
      </c>
      <c r="F79" s="104">
        <f>[1]Trim83!F78</f>
        <v>521.93769476099999</v>
      </c>
      <c r="G79" s="104">
        <f>[1]Trim83!G78</f>
        <v>93.255645559000001</v>
      </c>
      <c r="H79" s="104">
        <f>[1]Trim83!H78</f>
        <v>158.91789428300001</v>
      </c>
      <c r="I79" s="105">
        <f>[1]Trim83!I78</f>
        <v>443.71648838499999</v>
      </c>
      <c r="J79" s="102">
        <f>[1]Trim83!J78</f>
        <v>2121.6170830780002</v>
      </c>
      <c r="K79" s="102">
        <f t="shared" si="5"/>
        <v>2551.5033917969999</v>
      </c>
      <c r="L79" s="103">
        <f>[1]Trim83!L78</f>
        <v>775.81620569100005</v>
      </c>
      <c r="M79" s="104">
        <f>[1]Trim83!M78</f>
        <v>575.20766576100004</v>
      </c>
      <c r="N79" s="104">
        <f>[1]Trim83!N78</f>
        <v>186.15784515799999</v>
      </c>
      <c r="O79" s="104">
        <f>[1]Trim83!O78</f>
        <v>239.12962667400001</v>
      </c>
      <c r="P79" s="104">
        <f>[1]Trim83!P78</f>
        <v>140.62683478</v>
      </c>
      <c r="Q79" s="104">
        <f>[1]Trim83!Q78</f>
        <v>27.019481930000001</v>
      </c>
      <c r="R79" s="104">
        <f>[1]Trim83!R78</f>
        <v>534.99237940700004</v>
      </c>
      <c r="S79" s="105">
        <f>[1]Trim83!T78</f>
        <v>72.553352395999994</v>
      </c>
      <c r="T79" s="106">
        <f>[1]Trim83!S78</f>
        <v>308.88313507100003</v>
      </c>
      <c r="U79" s="102">
        <f>[1]Trim83!AN78</f>
        <v>6075.684876340667</v>
      </c>
      <c r="V79" s="102">
        <f>[1]Trim83!AO78</f>
        <v>21.572621823333336</v>
      </c>
      <c r="W79" s="102">
        <f>[1]Trim83!AP78</f>
        <v>1237.7853761916667</v>
      </c>
      <c r="X79" s="122">
        <f>[1]Trim83!AQ78</f>
        <v>73.187181391999999</v>
      </c>
      <c r="Y79" s="122">
        <f>[1]Trim83!AR78</f>
        <v>475.86481728633333</v>
      </c>
      <c r="Z79" s="122">
        <f>[1]Trim83!AS78</f>
        <v>97.298940610999992</v>
      </c>
      <c r="AA79" s="122">
        <f>[1]Trim83!AT78</f>
        <v>157.932702729</v>
      </c>
      <c r="AB79" s="122">
        <f>[1]Trim83!AU78</f>
        <v>433.50173417333332</v>
      </c>
      <c r="AC79" s="102">
        <f>[1]Trim83!AV78</f>
        <v>1990.8752704850001</v>
      </c>
      <c r="AD79" s="102">
        <f t="shared" si="4"/>
        <v>2458.2593824046667</v>
      </c>
      <c r="AE79" s="122">
        <f>[1]Trim83!AX78</f>
        <v>739.2808557256667</v>
      </c>
      <c r="AF79" s="122">
        <f>[1]Trim83!AY78</f>
        <v>592.53548025766668</v>
      </c>
      <c r="AG79" s="122">
        <f>[1]Trim83!AZ78</f>
        <v>165.67823352533333</v>
      </c>
      <c r="AH79" s="122">
        <f>[1]Trim83!BA78</f>
        <v>238.29607242133332</v>
      </c>
      <c r="AI79" s="122">
        <f>[1]Trim83!BB78</f>
        <v>87.360604882999993</v>
      </c>
      <c r="AJ79" s="122">
        <f>[1]Trim83!BC78</f>
        <v>30.242225376333334</v>
      </c>
      <c r="AK79" s="122">
        <f>[1]Trim83!BD78</f>
        <v>523.23522868866667</v>
      </c>
      <c r="AL79" s="122">
        <f>[1]Trim83!BF78</f>
        <v>81.630681526666663</v>
      </c>
      <c r="AM79" s="122">
        <f>[1]Trim83!BE78</f>
        <v>367.192225436</v>
      </c>
      <c r="AN79" s="102">
        <f>[1]Trim83!U78</f>
        <v>40029.659671802001</v>
      </c>
      <c r="AO79" s="102">
        <f>[1]Trim83!V78</f>
        <v>228.99961563900001</v>
      </c>
      <c r="AP79" s="102">
        <f>[1]Trim83!W78</f>
        <v>6705.4279040370002</v>
      </c>
      <c r="AQ79" s="122">
        <f>[1]Trim83!X78</f>
        <v>435.09387050300001</v>
      </c>
      <c r="AR79" s="122">
        <f>[1]Trim83!Y78</f>
        <v>3413.6026131999997</v>
      </c>
      <c r="AS79" s="122">
        <f>[1]Trim83!Z78</f>
        <v>233.08600134900001</v>
      </c>
      <c r="AT79" s="122">
        <f>[1]Trim83!AA78</f>
        <v>181.767781289</v>
      </c>
      <c r="AU79" s="122">
        <f>[1]Trim83!AB78</f>
        <v>2441.877637696</v>
      </c>
      <c r="AV79" s="102">
        <f>[1]Trim83!AC78</f>
        <v>8149.5027647329998</v>
      </c>
      <c r="AW79" s="102">
        <f t="shared" si="6"/>
        <v>18666.003970392001</v>
      </c>
      <c r="AX79" s="122">
        <f>[1]Trim83!AE78</f>
        <v>6230.5886484669991</v>
      </c>
      <c r="AY79" s="122">
        <f>[1]Trim83!AF78</f>
        <v>2655.6741138730004</v>
      </c>
      <c r="AZ79" s="122">
        <f>[1]Trim83!AG78</f>
        <v>3969.295663978</v>
      </c>
      <c r="BA79" s="122">
        <f>[1]Trim83!AH78</f>
        <v>473.82613497400007</v>
      </c>
      <c r="BB79" s="122">
        <f>[1]Trim83!AI78</f>
        <v>341.98054178200005</v>
      </c>
      <c r="BC79" s="122">
        <f>[1]Trim83!AJ78</f>
        <v>186.40174320700001</v>
      </c>
      <c r="BD79" s="122">
        <f>[1]Trim83!AK78</f>
        <v>3997.4045902339994</v>
      </c>
      <c r="BE79" s="122">
        <f>[1]Trim83!AM78</f>
        <v>810.83253387700006</v>
      </c>
      <c r="BF79" s="122">
        <f>[1]Trim83!AL78</f>
        <v>6279.7254170010001</v>
      </c>
    </row>
    <row r="80" spans="1:58" ht="12.75" x14ac:dyDescent="0.2">
      <c r="A80" s="37" t="str">
        <f>[1]Trim83!A79</f>
        <v>T1 2017</v>
      </c>
      <c r="B80" s="60">
        <f>[1]Trim83!B79</f>
        <v>6546.906773536999</v>
      </c>
      <c r="C80" s="76">
        <f>[1]Trim83!C79</f>
        <v>62.773230007999999</v>
      </c>
      <c r="D80" s="76">
        <f>[1]Trim83!D79</f>
        <v>1091.763162837</v>
      </c>
      <c r="E80" s="61">
        <f>[1]Trim83!E79</f>
        <v>57.009292893999998</v>
      </c>
      <c r="F80" s="62">
        <f>[1]Trim83!F79</f>
        <v>305.05691318499998</v>
      </c>
      <c r="G80" s="62">
        <f>[1]Trim83!G79</f>
        <v>96.715078637000005</v>
      </c>
      <c r="H80" s="62">
        <f>[1]Trim83!H79</f>
        <v>190.53913666</v>
      </c>
      <c r="I80" s="63">
        <f>[1]Trim83!I79</f>
        <v>442.44274146100003</v>
      </c>
      <c r="J80" s="76">
        <f>[1]Trim83!J79</f>
        <v>2420.2445414969998</v>
      </c>
      <c r="K80" s="76">
        <f t="shared" si="5"/>
        <v>2491.9107948279993</v>
      </c>
      <c r="L80" s="61">
        <f>[1]Trim83!L79</f>
        <v>805.92667344699998</v>
      </c>
      <c r="M80" s="62">
        <f>[1]Trim83!M79</f>
        <v>616.763141324</v>
      </c>
      <c r="N80" s="62">
        <f>[1]Trim83!N79</f>
        <v>141.72245128399999</v>
      </c>
      <c r="O80" s="62">
        <f>[1]Trim83!O79</f>
        <v>243.14241079600001</v>
      </c>
      <c r="P80" s="62">
        <f>[1]Trim83!P79</f>
        <v>48.703530591000003</v>
      </c>
      <c r="Q80" s="62">
        <f>[1]Trim83!Q79</f>
        <v>44.092258538000003</v>
      </c>
      <c r="R80" s="62">
        <f>[1]Trim83!R79</f>
        <v>486.68921057400001</v>
      </c>
      <c r="S80" s="63">
        <f>[1]Trim83!T79</f>
        <v>104.871118274</v>
      </c>
      <c r="T80" s="64">
        <f>[1]Trim83!S79</f>
        <v>480.21504436700002</v>
      </c>
      <c r="U80" s="53">
        <f>[1]Trim83!AN79</f>
        <v>6613.7611607059989</v>
      </c>
      <c r="V80" s="53">
        <f>[1]Trim83!AO79</f>
        <v>53.218159430666674</v>
      </c>
      <c r="W80" s="53">
        <f>[1]Trim83!AP79</f>
        <v>1074.607373888</v>
      </c>
      <c r="X80" s="123">
        <f>[1]Trim83!AQ79</f>
        <v>58.510735164000003</v>
      </c>
      <c r="Y80" s="123">
        <f>[1]Trim83!AR79</f>
        <v>337.97534483566665</v>
      </c>
      <c r="Z80" s="123">
        <f>[1]Trim83!AS79</f>
        <v>93.737874181666669</v>
      </c>
      <c r="AA80" s="123">
        <f>[1]Trim83!AT79</f>
        <v>182.3577868363333</v>
      </c>
      <c r="AB80" s="123">
        <f>[1]Trim83!AU79</f>
        <v>402.02563287033337</v>
      </c>
      <c r="AC80" s="53">
        <f>[1]Trim83!AV79</f>
        <v>2386.8918224876666</v>
      </c>
      <c r="AD80" s="53">
        <f t="shared" si="4"/>
        <v>2587.3327272286665</v>
      </c>
      <c r="AE80" s="123">
        <f>[1]Trim83!AX79</f>
        <v>840.02126217333318</v>
      </c>
      <c r="AF80" s="123">
        <f>[1]Trim83!AY79</f>
        <v>605.68635981933323</v>
      </c>
      <c r="AG80" s="123">
        <f>[1]Trim83!AZ79</f>
        <v>156.88040131366665</v>
      </c>
      <c r="AH80" s="123">
        <f>[1]Trim83!BA79</f>
        <v>246.34756317333333</v>
      </c>
      <c r="AI80" s="123">
        <f>[1]Trim83!BB79</f>
        <v>50.12231452933333</v>
      </c>
      <c r="AJ80" s="123">
        <f>[1]Trim83!BC79</f>
        <v>42.404775159000003</v>
      </c>
      <c r="AK80" s="123">
        <f>[1]Trim83!BD79</f>
        <v>530.02113631366672</v>
      </c>
      <c r="AL80" s="123">
        <f>[1]Trim83!BF79</f>
        <v>115.84891474699999</v>
      </c>
      <c r="AM80" s="123">
        <f>[1]Trim83!BE79</f>
        <v>511.71107767099994</v>
      </c>
      <c r="AN80" s="54">
        <f>[1]Trim83!U79</f>
        <v>45973.962823936003</v>
      </c>
      <c r="AO80" s="54">
        <f>[1]Trim83!V79</f>
        <v>357.83292094399997</v>
      </c>
      <c r="AP80" s="54">
        <f>[1]Trim83!W79</f>
        <v>6913.2541305999994</v>
      </c>
      <c r="AQ80" s="124">
        <f>[1]Trim83!X79</f>
        <v>435.33476610800005</v>
      </c>
      <c r="AR80" s="124">
        <f>[1]Trim83!Y79</f>
        <v>3790.3857712999998</v>
      </c>
      <c r="AS80" s="124">
        <f>[1]Trim83!Z79</f>
        <v>217.951460548</v>
      </c>
      <c r="AT80" s="124">
        <f>[1]Trim83!AA79</f>
        <v>176.89773934299998</v>
      </c>
      <c r="AU80" s="124">
        <f>[1]Trim83!AB79</f>
        <v>2292.684393301</v>
      </c>
      <c r="AV80" s="54">
        <f>[1]Trim83!AC79</f>
        <v>9932.4647591240009</v>
      </c>
      <c r="AW80" s="54">
        <f t="shared" si="6"/>
        <v>21051.272649674</v>
      </c>
      <c r="AX80" s="124">
        <f>[1]Trim83!AE79</f>
        <v>7614.4004671090006</v>
      </c>
      <c r="AY80" s="124">
        <f>[1]Trim83!AF79</f>
        <v>2791.6708223790001</v>
      </c>
      <c r="AZ80" s="124">
        <f>[1]Trim83!AG79</f>
        <v>4079.986802933</v>
      </c>
      <c r="BA80" s="124">
        <f>[1]Trim83!AH79</f>
        <v>480.99060039599999</v>
      </c>
      <c r="BB80" s="124">
        <f>[1]Trim83!AI79</f>
        <v>174.348177916</v>
      </c>
      <c r="BC80" s="124">
        <f>[1]Trim83!AJ79</f>
        <v>294.750918259</v>
      </c>
      <c r="BD80" s="124">
        <f>[1]Trim83!AK79</f>
        <v>4214.8127291559995</v>
      </c>
      <c r="BE80" s="124">
        <f>[1]Trim83!AM79</f>
        <v>1400.312131526</v>
      </c>
      <c r="BF80" s="124">
        <f>[1]Trim83!AL79</f>
        <v>7719.1383635940001</v>
      </c>
    </row>
    <row r="81" spans="1:58" ht="12.75" x14ac:dyDescent="0.2">
      <c r="A81" s="37" t="str">
        <f>[1]Trim83!A80</f>
        <v>T2 2017</v>
      </c>
      <c r="B81" s="60">
        <f>[1]Trim83!B80</f>
        <v>6709.7468373749998</v>
      </c>
      <c r="C81" s="76">
        <f>[1]Trim83!C80</f>
        <v>45.525939536000003</v>
      </c>
      <c r="D81" s="76">
        <f>[1]Trim83!D80</f>
        <v>1147.1864272089999</v>
      </c>
      <c r="E81" s="61">
        <f>[1]Trim83!E80</f>
        <v>62.252483495</v>
      </c>
      <c r="F81" s="62">
        <f>[1]Trim83!F80</f>
        <v>364.29333966500002</v>
      </c>
      <c r="G81" s="62">
        <f>[1]Trim83!G80</f>
        <v>74.184563107000002</v>
      </c>
      <c r="H81" s="62">
        <f>[1]Trim83!H80</f>
        <v>191.86640030300001</v>
      </c>
      <c r="I81" s="63">
        <f>[1]Trim83!I80</f>
        <v>454.58964063899998</v>
      </c>
      <c r="J81" s="76">
        <f>[1]Trim83!J80</f>
        <v>2397.5640817819999</v>
      </c>
      <c r="K81" s="76">
        <f t="shared" si="5"/>
        <v>2771.0231693019996</v>
      </c>
      <c r="L81" s="61">
        <f>[1]Trim83!L80</f>
        <v>897.96678262900002</v>
      </c>
      <c r="M81" s="62">
        <f>[1]Trim83!M80</f>
        <v>689.81693921099998</v>
      </c>
      <c r="N81" s="62">
        <f>[1]Trim83!N80</f>
        <v>187.49172099699999</v>
      </c>
      <c r="O81" s="62">
        <f>[1]Trim83!O80</f>
        <v>254.24618685999999</v>
      </c>
      <c r="P81" s="62">
        <f>[1]Trim83!P80</f>
        <v>46.01820618</v>
      </c>
      <c r="Q81" s="62">
        <f>[1]Trim83!Q80</f>
        <v>47.702550862000002</v>
      </c>
      <c r="R81" s="62">
        <f>[1]Trim83!R80</f>
        <v>536.64381256399997</v>
      </c>
      <c r="S81" s="63">
        <f>[1]Trim83!T80</f>
        <v>111.136969999</v>
      </c>
      <c r="T81" s="64">
        <f>[1]Trim83!S80</f>
        <v>348.44721954599999</v>
      </c>
      <c r="U81" s="53">
        <f>[1]Trim83!AN80</f>
        <v>6657.0015193696672</v>
      </c>
      <c r="V81" s="53">
        <f>[1]Trim83!AO80</f>
        <v>41.139599459999992</v>
      </c>
      <c r="W81" s="53">
        <f>[1]Trim83!AP80</f>
        <v>1120.8983030213333</v>
      </c>
      <c r="X81" s="123">
        <f>[1]Trim83!AQ80</f>
        <v>58.627705636333332</v>
      </c>
      <c r="Y81" s="123">
        <f>[1]Trim83!AR80</f>
        <v>359.26239621300005</v>
      </c>
      <c r="Z81" s="123">
        <f>[1]Trim83!AS80</f>
        <v>76.051955208333325</v>
      </c>
      <c r="AA81" s="123">
        <f>[1]Trim83!AT80</f>
        <v>197.44417519933333</v>
      </c>
      <c r="AB81" s="123">
        <f>[1]Trim83!AU80</f>
        <v>429.51207076433337</v>
      </c>
      <c r="AC81" s="53">
        <f>[1]Trim83!AV80</f>
        <v>2404.9416601473336</v>
      </c>
      <c r="AD81" s="53">
        <f t="shared" si="4"/>
        <v>2682.8979904719999</v>
      </c>
      <c r="AE81" s="123">
        <f>[1]Trim83!AX80</f>
        <v>837.85291728999994</v>
      </c>
      <c r="AF81" s="123">
        <f>[1]Trim83!AY80</f>
        <v>639.9491516920001</v>
      </c>
      <c r="AG81" s="123">
        <f>[1]Trim83!AZ80</f>
        <v>197.73260291166665</v>
      </c>
      <c r="AH81" s="123">
        <f>[1]Trim83!BA80</f>
        <v>254.65958807466666</v>
      </c>
      <c r="AI81" s="123">
        <f>[1]Trim83!BB80</f>
        <v>43.549660470333343</v>
      </c>
      <c r="AJ81" s="123">
        <f>[1]Trim83!BC80</f>
        <v>49.598379962999992</v>
      </c>
      <c r="AK81" s="123">
        <f>[1]Trim83!BD80</f>
        <v>550.62697468866668</v>
      </c>
      <c r="AL81" s="123">
        <f>[1]Trim83!BF80</f>
        <v>108.92871538166666</v>
      </c>
      <c r="AM81" s="123">
        <f>[1]Trim83!BE80</f>
        <v>407.12396626899999</v>
      </c>
      <c r="AN81" s="54">
        <f>[1]Trim83!U80</f>
        <v>46024.744189692006</v>
      </c>
      <c r="AO81" s="54">
        <f>[1]Trim83!V80</f>
        <v>296.99436317599998</v>
      </c>
      <c r="AP81" s="54">
        <f>[1]Trim83!W80</f>
        <v>7042.4417530990004</v>
      </c>
      <c r="AQ81" s="124">
        <f>[1]Trim83!X80</f>
        <v>481.35469980599999</v>
      </c>
      <c r="AR81" s="124">
        <f>[1]Trim83!Y80</f>
        <v>3754.6881732910001</v>
      </c>
      <c r="AS81" s="124">
        <f>[1]Trim83!Z80</f>
        <v>187.23218460199999</v>
      </c>
      <c r="AT81" s="124">
        <f>[1]Trim83!AA80</f>
        <v>138.84126639499999</v>
      </c>
      <c r="AU81" s="124">
        <f>[1]Trim83!AB80</f>
        <v>2480.3254290049999</v>
      </c>
      <c r="AV81" s="54">
        <f>[1]Trim83!AC80</f>
        <v>10265.877780965</v>
      </c>
      <c r="AW81" s="54">
        <f t="shared" si="6"/>
        <v>22107.411997222</v>
      </c>
      <c r="AX81" s="124">
        <f>[1]Trim83!AE80</f>
        <v>7887.060750392</v>
      </c>
      <c r="AY81" s="124">
        <f>[1]Trim83!AF80</f>
        <v>3139.1956740820001</v>
      </c>
      <c r="AZ81" s="124">
        <f>[1]Trim83!AG80</f>
        <v>4419.8792784699999</v>
      </c>
      <c r="BA81" s="124">
        <f>[1]Trim83!AH80</f>
        <v>455.63267005800003</v>
      </c>
      <c r="BB81" s="124">
        <f>[1]Trim83!AI80</f>
        <v>131.94731227</v>
      </c>
      <c r="BC81" s="124">
        <f>[1]Trim83!AJ80</f>
        <v>297.47942282500003</v>
      </c>
      <c r="BD81" s="124">
        <f>[1]Trim83!AK80</f>
        <v>4406.536866206</v>
      </c>
      <c r="BE81" s="124">
        <f>[1]Trim83!AM80</f>
        <v>1369.6800229190001</v>
      </c>
      <c r="BF81" s="124">
        <f>[1]Trim83!AL80</f>
        <v>6312.0182952300001</v>
      </c>
    </row>
    <row r="82" spans="1:58" ht="12.75" x14ac:dyDescent="0.2">
      <c r="A82" s="37" t="str">
        <f>[1]Trim83!A81</f>
        <v>T3 2017</v>
      </c>
      <c r="B82" s="60">
        <f>[1]Trim83!B81</f>
        <v>7048.7859975440006</v>
      </c>
      <c r="C82" s="76">
        <f>[1]Trim83!C81</f>
        <v>41.210132254999998</v>
      </c>
      <c r="D82" s="76">
        <f>[1]Trim83!D81</f>
        <v>1209.2584136380001</v>
      </c>
      <c r="E82" s="61">
        <f>[1]Trim83!E81</f>
        <v>63.936884870999997</v>
      </c>
      <c r="F82" s="62">
        <f>[1]Trim83!F81</f>
        <v>367.20717735199997</v>
      </c>
      <c r="G82" s="62">
        <f>[1]Trim83!G81</f>
        <v>87.223150203000003</v>
      </c>
      <c r="H82" s="62">
        <f>[1]Trim83!H81</f>
        <v>203.09777923999999</v>
      </c>
      <c r="I82" s="63">
        <f>[1]Trim83!I81</f>
        <v>487.79342197199998</v>
      </c>
      <c r="J82" s="76">
        <f>[1]Trim83!J81</f>
        <v>2542.3713673249999</v>
      </c>
      <c r="K82" s="76">
        <f t="shared" si="5"/>
        <v>2817.648118737</v>
      </c>
      <c r="L82" s="61">
        <f>[1]Trim83!L81</f>
        <v>933.242954779</v>
      </c>
      <c r="M82" s="62">
        <f>[1]Trim83!M81</f>
        <v>631.89802276499995</v>
      </c>
      <c r="N82" s="62">
        <f>[1]Trim83!N81</f>
        <v>188.74780697099999</v>
      </c>
      <c r="O82" s="62">
        <f>[1]Trim83!O81</f>
        <v>305.41364191299999</v>
      </c>
      <c r="P82" s="62">
        <f>[1]Trim83!P81</f>
        <v>63.919790994000003</v>
      </c>
      <c r="Q82" s="62">
        <f>[1]Trim83!Q81</f>
        <v>46.023170788999998</v>
      </c>
      <c r="R82" s="62">
        <f>[1]Trim83!R81</f>
        <v>519.22534941799995</v>
      </c>
      <c r="S82" s="63">
        <f>[1]Trim83!T81</f>
        <v>129.17738110799999</v>
      </c>
      <c r="T82" s="64">
        <f>[1]Trim83!S81</f>
        <v>438.297965589</v>
      </c>
      <c r="U82" s="53">
        <f>[1]Trim83!AN81</f>
        <v>7071.3343998490009</v>
      </c>
      <c r="V82" s="53">
        <f>[1]Trim83!AO81</f>
        <v>46.902680607000001</v>
      </c>
      <c r="W82" s="53">
        <f>[1]Trim83!AP81</f>
        <v>1191.3387608759999</v>
      </c>
      <c r="X82" s="123">
        <f>[1]Trim83!AQ81</f>
        <v>63.280598981666664</v>
      </c>
      <c r="Y82" s="123">
        <f>[1]Trim83!AR81</f>
        <v>389.41408782233333</v>
      </c>
      <c r="Z82" s="123">
        <f>[1]Trim83!AS81</f>
        <v>66.33775772366667</v>
      </c>
      <c r="AA82" s="123">
        <f>[1]Trim83!AT81</f>
        <v>199.75369364299999</v>
      </c>
      <c r="AB82" s="123">
        <f>[1]Trim83!AU81</f>
        <v>472.55262270533336</v>
      </c>
      <c r="AC82" s="53">
        <f>[1]Trim83!AV81</f>
        <v>2411.1807148856665</v>
      </c>
      <c r="AD82" s="53">
        <f t="shared" si="4"/>
        <v>2959.217103637</v>
      </c>
      <c r="AE82" s="123">
        <f>[1]Trim83!AX81</f>
        <v>1043.8882250836666</v>
      </c>
      <c r="AF82" s="123">
        <f>[1]Trim83!AY81</f>
        <v>655.96471381366666</v>
      </c>
      <c r="AG82" s="123">
        <f>[1]Trim83!AZ81</f>
        <v>223.8657404423333</v>
      </c>
      <c r="AH82" s="123">
        <f>[1]Trim83!BA81</f>
        <v>271.8526042626666</v>
      </c>
      <c r="AI82" s="123">
        <f>[1]Trim83!BB81</f>
        <v>75.322574039999992</v>
      </c>
      <c r="AJ82" s="123">
        <f>[1]Trim83!BC81</f>
        <v>48.66647136433334</v>
      </c>
      <c r="AK82" s="123">
        <f>[1]Trim83!BD81</f>
        <v>509.84915773533334</v>
      </c>
      <c r="AL82" s="123">
        <f>[1]Trim83!BF81</f>
        <v>129.807616895</v>
      </c>
      <c r="AM82" s="123">
        <f>[1]Trim83!BE81</f>
        <v>462.69513984333327</v>
      </c>
      <c r="AN82" s="54">
        <f>[1]Trim83!U81</f>
        <v>48516.856832064004</v>
      </c>
      <c r="AO82" s="54">
        <f>[1]Trim83!V81</f>
        <v>375.96550492099999</v>
      </c>
      <c r="AP82" s="54">
        <f>[1]Trim83!W81</f>
        <v>7618.4895668899999</v>
      </c>
      <c r="AQ82" s="124">
        <f>[1]Trim83!X81</f>
        <v>505.92914065800005</v>
      </c>
      <c r="AR82" s="124">
        <f>[1]Trim83!Y81</f>
        <v>4086.6390539409999</v>
      </c>
      <c r="AS82" s="124">
        <f>[1]Trim83!Z81</f>
        <v>233.37339435199999</v>
      </c>
      <c r="AT82" s="124">
        <f>[1]Trim83!AA81</f>
        <v>158.28910046999999</v>
      </c>
      <c r="AU82" s="124">
        <f>[1]Trim83!AB81</f>
        <v>2634.2588774690003</v>
      </c>
      <c r="AV82" s="54">
        <f>[1]Trim83!AC81</f>
        <v>9713.896665627999</v>
      </c>
      <c r="AW82" s="54">
        <f t="shared" si="6"/>
        <v>23555.824835519998</v>
      </c>
      <c r="AX82" s="124">
        <f>[1]Trim83!AE81</f>
        <v>9161.5648954589997</v>
      </c>
      <c r="AY82" s="124">
        <f>[1]Trim83!AF81</f>
        <v>3041.0817055900002</v>
      </c>
      <c r="AZ82" s="124">
        <f>[1]Trim83!AG81</f>
        <v>4779.3734635840001</v>
      </c>
      <c r="BA82" s="124">
        <f>[1]Trim83!AH81</f>
        <v>545.65033781900001</v>
      </c>
      <c r="BB82" s="124">
        <f>[1]Trim83!AI81</f>
        <v>233.12944931099997</v>
      </c>
      <c r="BC82" s="124">
        <f>[1]Trim83!AJ81</f>
        <v>278.43695520699998</v>
      </c>
      <c r="BD82" s="124">
        <f>[1]Trim83!AK81</f>
        <v>3626.4314615090002</v>
      </c>
      <c r="BE82" s="124">
        <f>[1]Trim83!AM81</f>
        <v>1890.1565670409998</v>
      </c>
      <c r="BF82" s="124">
        <f>[1]Trim83!AL81</f>
        <v>7252.680259105</v>
      </c>
    </row>
    <row r="83" spans="1:58" s="107" customFormat="1" ht="12.75" x14ac:dyDescent="0.2">
      <c r="A83" s="100" t="str">
        <f>[1]Trim83!A82</f>
        <v>T4 2017</v>
      </c>
      <c r="B83" s="101">
        <f>[1]Trim83!B82</f>
        <v>7085.9281069280005</v>
      </c>
      <c r="C83" s="102">
        <f>[1]Trim83!C82</f>
        <v>54.504411943999997</v>
      </c>
      <c r="D83" s="102">
        <f>[1]Trim83!D82</f>
        <v>1243.2835423040001</v>
      </c>
      <c r="E83" s="103">
        <f>[1]Trim83!E82</f>
        <v>61.266087865000003</v>
      </c>
      <c r="F83" s="104">
        <f>[1]Trim83!F82</f>
        <v>346.61359091499997</v>
      </c>
      <c r="G83" s="104">
        <f>[1]Trim83!G82</f>
        <v>131.09047251000001</v>
      </c>
      <c r="H83" s="104">
        <f>[1]Trim83!H82</f>
        <v>206.321928316</v>
      </c>
      <c r="I83" s="105">
        <f>[1]Trim83!I82</f>
        <v>497.99146269800002</v>
      </c>
      <c r="J83" s="102">
        <f>[1]Trim83!J82</f>
        <v>2602.4342232879999</v>
      </c>
      <c r="K83" s="102">
        <f t="shared" ref="K83:K85" si="7">L83+M83+N83+O83+P83+Q83+R83+S83</f>
        <v>2675.914141058</v>
      </c>
      <c r="L83" s="103">
        <f>[1]Trim83!L82</f>
        <v>816.53030740099996</v>
      </c>
      <c r="M83" s="104">
        <f>[1]Trim83!M82</f>
        <v>630.82999287200005</v>
      </c>
      <c r="N83" s="104">
        <f>[1]Trim83!N82</f>
        <v>181.13351122500001</v>
      </c>
      <c r="O83" s="104">
        <f>[1]Trim83!O82</f>
        <v>314.10921003800001</v>
      </c>
      <c r="P83" s="104">
        <f>[1]Trim83!P82</f>
        <v>58.851862148000002</v>
      </c>
      <c r="Q83" s="104">
        <f>[1]Trim83!Q82</f>
        <v>35.079499253000002</v>
      </c>
      <c r="R83" s="104">
        <f>[1]Trim83!R82</f>
        <v>535.96511852100002</v>
      </c>
      <c r="S83" s="105">
        <f>[1]Trim83!T82</f>
        <v>103.4146396</v>
      </c>
      <c r="T83" s="106">
        <f>[1]Trim83!S82</f>
        <v>509.79178833399999</v>
      </c>
      <c r="U83" s="102">
        <f>[1]Trim83!AN82</f>
        <v>7175.1705559069997</v>
      </c>
      <c r="V83" s="102">
        <f>[1]Trim83!AO82</f>
        <v>54.584370031333329</v>
      </c>
      <c r="W83" s="102">
        <f>[1]Trim83!AP82</f>
        <v>1225.532008913</v>
      </c>
      <c r="X83" s="122">
        <f>[1]Trim83!AQ82</f>
        <v>63.014550695333334</v>
      </c>
      <c r="Y83" s="122">
        <f>[1]Trim83!AR82</f>
        <v>362.97358789166668</v>
      </c>
      <c r="Z83" s="122">
        <f>[1]Trim83!AS82</f>
        <v>106.90177231333332</v>
      </c>
      <c r="AA83" s="122">
        <f>[1]Trim83!AT82</f>
        <v>203.13531649033334</v>
      </c>
      <c r="AB83" s="122">
        <f>[1]Trim83!AU82</f>
        <v>489.50678152233331</v>
      </c>
      <c r="AC83" s="102">
        <f>[1]Trim83!AV82</f>
        <v>2507.0949154996665</v>
      </c>
      <c r="AD83" s="102">
        <f t="shared" ref="AD83:AD85" si="8">AE83+AF83+AG83+AH83+AI83+AJ83+AK83+AL83</f>
        <v>2851.7183924333331</v>
      </c>
      <c r="AE83" s="122">
        <f>[1]Trim83!AX82</f>
        <v>893.31022915899996</v>
      </c>
      <c r="AF83" s="122">
        <f>[1]Trim83!AY82</f>
        <v>651.40879051000002</v>
      </c>
      <c r="AG83" s="122">
        <f>[1]Trim83!AZ82</f>
        <v>216.73985643833331</v>
      </c>
      <c r="AH83" s="122">
        <f>[1]Trim83!BA82</f>
        <v>320.28456529300001</v>
      </c>
      <c r="AI83" s="122">
        <f>[1]Trim83!BB82</f>
        <v>59.938994909999998</v>
      </c>
      <c r="AJ83" s="122">
        <f>[1]Trim83!BC82</f>
        <v>45.166566846333332</v>
      </c>
      <c r="AK83" s="122">
        <f>[1]Trim83!BD82</f>
        <v>534.57832904233328</v>
      </c>
      <c r="AL83" s="122">
        <f>[1]Trim83!BF82</f>
        <v>130.29106023433334</v>
      </c>
      <c r="AM83" s="122">
        <f>[1]Trim83!BE82</f>
        <v>536.24086902966667</v>
      </c>
      <c r="AN83" s="102">
        <f>[1]Trim83!U82</f>
        <v>49197.774311576002</v>
      </c>
      <c r="AO83" s="102">
        <f>[1]Trim83!V82</f>
        <v>570.90124644299999</v>
      </c>
      <c r="AP83" s="102">
        <f>[1]Trim83!W82</f>
        <v>7849.3469239739998</v>
      </c>
      <c r="AQ83" s="122">
        <f>[1]Trim83!X82</f>
        <v>552.10425640999995</v>
      </c>
      <c r="AR83" s="122">
        <f>[1]Trim83!Y82</f>
        <v>3872.4432090290002</v>
      </c>
      <c r="AS83" s="122">
        <f>[1]Trim83!Z82</f>
        <v>390.86960964499997</v>
      </c>
      <c r="AT83" s="122">
        <f>[1]Trim83!AA82</f>
        <v>196.71989885100001</v>
      </c>
      <c r="AU83" s="122">
        <f>[1]Trim83!AB82</f>
        <v>2837.209950039</v>
      </c>
      <c r="AV83" s="102">
        <f>[1]Trim83!AC82</f>
        <v>10106.387965132</v>
      </c>
      <c r="AW83" s="102">
        <f t="shared" ref="AW83:AW85" si="9">AX83+AY83+AZ83+BA83+BB83+BC83+BD83+BE83</f>
        <v>22570.420589002002</v>
      </c>
      <c r="AX83" s="122">
        <f>[1]Trim83!AE82</f>
        <v>8275.1657874009998</v>
      </c>
      <c r="AY83" s="122">
        <f>[1]Trim83!AF82</f>
        <v>3150.8379178629993</v>
      </c>
      <c r="AZ83" s="122">
        <f>[1]Trim83!AG82</f>
        <v>5038.9611855310004</v>
      </c>
      <c r="BA83" s="122">
        <f>[1]Trim83!AH82</f>
        <v>534.66107856200006</v>
      </c>
      <c r="BB83" s="122">
        <f>[1]Trim83!AI82</f>
        <v>221.67979135100001</v>
      </c>
      <c r="BC83" s="122">
        <f>[1]Trim83!AJ82</f>
        <v>245.10310843600001</v>
      </c>
      <c r="BD83" s="122">
        <f>[1]Trim83!AK82</f>
        <v>3680.7198019590001</v>
      </c>
      <c r="BE83" s="122">
        <f>[1]Trim83!AM82</f>
        <v>1423.2919178990001</v>
      </c>
      <c r="BF83" s="122">
        <f>[1]Trim83!AL82</f>
        <v>8100.7175870250003</v>
      </c>
    </row>
    <row r="84" spans="1:58" ht="12.75" x14ac:dyDescent="0.2">
      <c r="A84" s="37" t="str">
        <f>[1]Trim83!A83</f>
        <v>T1 2018</v>
      </c>
      <c r="B84" s="60">
        <f>[1]Trim83!B83</f>
        <v>7198.909099587001</v>
      </c>
      <c r="C84" s="76">
        <f>[1]Trim83!C83</f>
        <v>54.858943427</v>
      </c>
      <c r="D84" s="76">
        <f>[1]Trim83!D83</f>
        <v>1239.5345153540002</v>
      </c>
      <c r="E84" s="61">
        <f>[1]Trim83!E83</f>
        <v>58.214377401999997</v>
      </c>
      <c r="F84" s="62">
        <f>[1]Trim83!F83</f>
        <v>334.48870386200002</v>
      </c>
      <c r="G84" s="62">
        <f>[1]Trim83!G83</f>
        <v>106.480129592</v>
      </c>
      <c r="H84" s="62">
        <f>[1]Trim83!H83</f>
        <v>190.400354806</v>
      </c>
      <c r="I84" s="63">
        <f>[1]Trim83!I83</f>
        <v>549.95094969199999</v>
      </c>
      <c r="J84" s="76">
        <f>[1]Trim83!J83</f>
        <v>2589.0616518769998</v>
      </c>
      <c r="K84" s="76">
        <f t="shared" si="7"/>
        <v>2803.6713499120006</v>
      </c>
      <c r="L84" s="61">
        <f>[1]Trim83!L83</f>
        <v>796.41914114199994</v>
      </c>
      <c r="M84" s="62">
        <f>[1]Trim83!M83</f>
        <v>707.42965477300004</v>
      </c>
      <c r="N84" s="62">
        <f>[1]Trim83!N83</f>
        <v>183.70495535000001</v>
      </c>
      <c r="O84" s="62">
        <f>[1]Trim83!O83</f>
        <v>321.48832382900002</v>
      </c>
      <c r="P84" s="62">
        <f>[1]Trim83!P83</f>
        <v>54.511127356999999</v>
      </c>
      <c r="Q84" s="62">
        <f>[1]Trim83!Q83</f>
        <v>37.02672227</v>
      </c>
      <c r="R84" s="62">
        <f>[1]Trim83!R83</f>
        <v>629.39672253699996</v>
      </c>
      <c r="S84" s="63">
        <f>[1]Trim83!T83</f>
        <v>73.694702653999997</v>
      </c>
      <c r="T84" s="64">
        <f>[1]Trim83!S83</f>
        <v>511.78263901700001</v>
      </c>
      <c r="U84" s="53">
        <f>[1]Trim83!AN83</f>
        <v>7393.7197592736666</v>
      </c>
      <c r="V84" s="53">
        <f>[1]Trim83!AO83</f>
        <v>57.530695531333329</v>
      </c>
      <c r="W84" s="53">
        <f>[1]Trim83!AP83</f>
        <v>1284.2661584526668</v>
      </c>
      <c r="X84" s="123">
        <f>[1]Trim83!AQ83</f>
        <v>68.920489689333337</v>
      </c>
      <c r="Y84" s="123">
        <f>[1]Trim83!AR83</f>
        <v>372.29461308100002</v>
      </c>
      <c r="Z84" s="123">
        <f>[1]Trim83!AS83</f>
        <v>104.55164698066666</v>
      </c>
      <c r="AA84" s="123">
        <f>[1]Trim83!AT83</f>
        <v>204.26830238733331</v>
      </c>
      <c r="AB84" s="123">
        <f>[1]Trim83!AU83</f>
        <v>534.23110631433326</v>
      </c>
      <c r="AC84" s="53">
        <f>[1]Trim83!AV83</f>
        <v>2582.6619593393334</v>
      </c>
      <c r="AD84" s="53">
        <f t="shared" si="8"/>
        <v>2916.9490928033338</v>
      </c>
      <c r="AE84" s="123">
        <f>[1]Trim83!AX83</f>
        <v>846.2881040133334</v>
      </c>
      <c r="AF84" s="123">
        <f>[1]Trim83!AY83</f>
        <v>710.91255424066674</v>
      </c>
      <c r="AG84" s="123">
        <f>[1]Trim83!AZ83</f>
        <v>219.355068171</v>
      </c>
      <c r="AH84" s="123">
        <f>[1]Trim83!BA83</f>
        <v>330.64466349633329</v>
      </c>
      <c r="AI84" s="123">
        <f>[1]Trim83!BB83</f>
        <v>58.271302866333336</v>
      </c>
      <c r="AJ84" s="123">
        <f>[1]Trim83!BC83</f>
        <v>37.706409966333332</v>
      </c>
      <c r="AK84" s="123">
        <f>[1]Trim83!BD83</f>
        <v>621.21690913766668</v>
      </c>
      <c r="AL84" s="123">
        <f>[1]Trim83!BF83</f>
        <v>92.554080911666674</v>
      </c>
      <c r="AM84" s="123">
        <f>[1]Trim83!BE83</f>
        <v>552.31185314699997</v>
      </c>
      <c r="AN84" s="54">
        <f>[1]Trim83!U83</f>
        <v>49276.721434013001</v>
      </c>
      <c r="AO84" s="54">
        <f>[1]Trim83!V83</f>
        <v>514.00431760000004</v>
      </c>
      <c r="AP84" s="54">
        <f>[1]Trim83!W83</f>
        <v>8165.2880728360005</v>
      </c>
      <c r="AQ84" s="124">
        <f>[1]Trim83!X83</f>
        <v>542.55704423099996</v>
      </c>
      <c r="AR84" s="124">
        <f>[1]Trim83!Y83</f>
        <v>3868.6127805169999</v>
      </c>
      <c r="AS84" s="124">
        <f>[1]Trim83!Z83</f>
        <v>318.75978693000002</v>
      </c>
      <c r="AT84" s="124">
        <f>[1]Trim83!AA83</f>
        <v>135.972543957</v>
      </c>
      <c r="AU84" s="124">
        <f>[1]Trim83!AB83</f>
        <v>3299.3859172009998</v>
      </c>
      <c r="AV84" s="54">
        <f>[1]Trim83!AC83</f>
        <v>10182.118083601001</v>
      </c>
      <c r="AW84" s="54">
        <f t="shared" si="9"/>
        <v>22430.226912371003</v>
      </c>
      <c r="AX84" s="124">
        <f>[1]Trim83!AE83</f>
        <v>7333.0528436629993</v>
      </c>
      <c r="AY84" s="124">
        <f>[1]Trim83!AF83</f>
        <v>3195.1156936580001</v>
      </c>
      <c r="AZ84" s="124">
        <f>[1]Trim83!AG83</f>
        <v>5378.8354697459999</v>
      </c>
      <c r="BA84" s="124">
        <f>[1]Trim83!AH83</f>
        <v>534.31966947000001</v>
      </c>
      <c r="BB84" s="124">
        <f>[1]Trim83!AI83</f>
        <v>305.48410624100001</v>
      </c>
      <c r="BC84" s="124">
        <f>[1]Trim83!AJ83</f>
        <v>239.734231857</v>
      </c>
      <c r="BD84" s="124">
        <f>[1]Trim83!AK83</f>
        <v>4364.0932704090001</v>
      </c>
      <c r="BE84" s="124">
        <f>[1]Trim83!AM83</f>
        <v>1079.591627327</v>
      </c>
      <c r="BF84" s="124">
        <f>[1]Trim83!AL83</f>
        <v>7985.0840476049998</v>
      </c>
    </row>
    <row r="85" spans="1:58" ht="12.75" x14ac:dyDescent="0.2">
      <c r="A85" s="37" t="str">
        <f>[1]Trim83!A84</f>
        <v>T2 2018</v>
      </c>
      <c r="B85" s="60">
        <f>[1]Trim83!B84</f>
        <v>7035.2543494330002</v>
      </c>
      <c r="C85" s="76">
        <f>[1]Trim83!C84</f>
        <v>43.393683824</v>
      </c>
      <c r="D85" s="76">
        <f>[1]Trim83!D84</f>
        <v>1144.5643995989999</v>
      </c>
      <c r="E85" s="61">
        <f>[1]Trim83!E84</f>
        <v>55.628655047999999</v>
      </c>
      <c r="F85" s="62">
        <f>[1]Trim83!F84</f>
        <v>303.27520888399999</v>
      </c>
      <c r="G85" s="62">
        <f>[1]Trim83!G84</f>
        <v>104.945981156</v>
      </c>
      <c r="H85" s="62">
        <f>[1]Trim83!H84</f>
        <v>166.30662421599999</v>
      </c>
      <c r="I85" s="63">
        <f>[1]Trim83!I84</f>
        <v>514.40793029500003</v>
      </c>
      <c r="J85" s="76">
        <f>[1]Trim83!J84</f>
        <v>2708.499323606</v>
      </c>
      <c r="K85" s="76">
        <f t="shared" si="7"/>
        <v>2539.4789465250001</v>
      </c>
      <c r="L85" s="61">
        <f>[1]Trim83!L84</f>
        <v>724.25735867399999</v>
      </c>
      <c r="M85" s="62">
        <f>[1]Trim83!M84</f>
        <v>706.48082980900006</v>
      </c>
      <c r="N85" s="62">
        <f>[1]Trim83!N84</f>
        <v>168.50634210499999</v>
      </c>
      <c r="O85" s="62">
        <f>[1]Trim83!O84</f>
        <v>153.81484606699999</v>
      </c>
      <c r="P85" s="62">
        <f>[1]Trim83!P84</f>
        <v>64.186058094000003</v>
      </c>
      <c r="Q85" s="62">
        <f>[1]Trim83!Q84</f>
        <v>37.805962659000002</v>
      </c>
      <c r="R85" s="62">
        <f>[1]Trim83!R84</f>
        <v>582.16690759100004</v>
      </c>
      <c r="S85" s="63">
        <f>[1]Trim83!T84</f>
        <v>102.260641526</v>
      </c>
      <c r="T85" s="64">
        <f>[1]Trim83!S84</f>
        <v>599.31799587900002</v>
      </c>
      <c r="U85" s="53">
        <f>[1]Trim83!AN84</f>
        <v>7183.1013167596657</v>
      </c>
      <c r="V85" s="53">
        <f>[1]Trim83!AO84</f>
        <v>48.864432237666669</v>
      </c>
      <c r="W85" s="53">
        <f>[1]Trim83!AP84</f>
        <v>1208.9969152523333</v>
      </c>
      <c r="X85" s="123">
        <f>[1]Trim83!AQ84</f>
        <v>62.077236827666667</v>
      </c>
      <c r="Y85" s="123">
        <f>[1]Trim83!AR84</f>
        <v>361.15047212466669</v>
      </c>
      <c r="Z85" s="123">
        <f>[1]Trim83!AS84</f>
        <v>101.17229784199999</v>
      </c>
      <c r="AA85" s="123">
        <f>[1]Trim83!AT84</f>
        <v>177.95753151833333</v>
      </c>
      <c r="AB85" s="123">
        <f>[1]Trim83!AU84</f>
        <v>506.63937693966665</v>
      </c>
      <c r="AC85" s="53">
        <f>[1]Trim83!AV84</f>
        <v>2578.2913046493336</v>
      </c>
      <c r="AD85" s="53">
        <f t="shared" si="8"/>
        <v>2748.2583236260007</v>
      </c>
      <c r="AE85" s="123">
        <f>[1]Trim83!AX84</f>
        <v>762.19054230933341</v>
      </c>
      <c r="AF85" s="123">
        <f>[1]Trim83!AY84</f>
        <v>712.62609911266679</v>
      </c>
      <c r="AG85" s="123">
        <f>[1]Trim83!AZ84</f>
        <v>213.62222861366669</v>
      </c>
      <c r="AH85" s="123">
        <f>[1]Trim83!BA84</f>
        <v>208.62562693999999</v>
      </c>
      <c r="AI85" s="123">
        <f>[1]Trim83!BB84</f>
        <v>58.669936208666662</v>
      </c>
      <c r="AJ85" s="123">
        <f>[1]Trim83!BC84</f>
        <v>42.146914524000003</v>
      </c>
      <c r="AK85" s="123">
        <f>[1]Trim83!BD84</f>
        <v>613.86496475566673</v>
      </c>
      <c r="AL85" s="123">
        <f>[1]Trim83!BF84</f>
        <v>136.51201116199999</v>
      </c>
      <c r="AM85" s="123">
        <f>[1]Trim83!BE84</f>
        <v>598.69034099433327</v>
      </c>
      <c r="AN85" s="54">
        <f>[1]Trim83!U84</f>
        <v>50947.126907508005</v>
      </c>
      <c r="AO85" s="54">
        <f>[1]Trim83!V84</f>
        <v>440.088956317</v>
      </c>
      <c r="AP85" s="54">
        <f>[1]Trim83!W84</f>
        <v>7810.1305532449996</v>
      </c>
      <c r="AQ85" s="124">
        <f>[1]Trim83!X84</f>
        <v>453.92610357699999</v>
      </c>
      <c r="AR85" s="124">
        <f>[1]Trim83!Y84</f>
        <v>3612.052623563</v>
      </c>
      <c r="AS85" s="124">
        <f>[1]Trim83!Z84</f>
        <v>302.61842116899999</v>
      </c>
      <c r="AT85" s="124">
        <f>[1]Trim83!AA84</f>
        <v>135.29265589599999</v>
      </c>
      <c r="AU85" s="124">
        <f>[1]Trim83!AB84</f>
        <v>3306.2407490400001</v>
      </c>
      <c r="AV85" s="54">
        <f>[1]Trim83!AC84</f>
        <v>10885.666424681</v>
      </c>
      <c r="AW85" s="54">
        <f t="shared" si="9"/>
        <v>22923.921203508002</v>
      </c>
      <c r="AX85" s="124">
        <f>[1]Trim83!AE84</f>
        <v>7002.3067178720003</v>
      </c>
      <c r="AY85" s="124">
        <f>[1]Trim83!AF84</f>
        <v>3247.2645949040002</v>
      </c>
      <c r="AZ85" s="124">
        <f>[1]Trim83!AG84</f>
        <v>5408.3471663250002</v>
      </c>
      <c r="BA85" s="124">
        <f>[1]Trim83!AH84</f>
        <v>321.811040531</v>
      </c>
      <c r="BB85" s="124">
        <f>[1]Trim83!AI84</f>
        <v>294.85698677100004</v>
      </c>
      <c r="BC85" s="124">
        <f>[1]Trim83!AJ84</f>
        <v>326.32741754599999</v>
      </c>
      <c r="BD85" s="124">
        <f>[1]Trim83!AK84</f>
        <v>4496.9432009410002</v>
      </c>
      <c r="BE85" s="124">
        <f>[1]Trim83!AM84</f>
        <v>1826.0640786180002</v>
      </c>
      <c r="BF85" s="124">
        <f>[1]Trim83!AL84</f>
        <v>8887.3197697569994</v>
      </c>
    </row>
    <row r="86" spans="1:58" ht="12.75" x14ac:dyDescent="0.2">
      <c r="A86" s="37" t="str">
        <f>[1]Trim83!A85</f>
        <v>T3 2018</v>
      </c>
      <c r="B86" s="60">
        <f>[1]Trim83!B85</f>
        <v>7142.9949519450001</v>
      </c>
      <c r="C86" s="76">
        <f>[1]Trim83!C85</f>
        <v>55.920906901999999</v>
      </c>
      <c r="D86" s="76">
        <f>[1]Trim83!D85</f>
        <v>1122.9964704900001</v>
      </c>
      <c r="E86" s="61">
        <f>[1]Trim83!E85</f>
        <v>56.979162121000002</v>
      </c>
      <c r="F86" s="62">
        <f>[1]Trim83!F85</f>
        <v>325.19683413600001</v>
      </c>
      <c r="G86" s="62">
        <f>[1]Trim83!G85</f>
        <v>90.619452179000007</v>
      </c>
      <c r="H86" s="62">
        <f>[1]Trim83!H85</f>
        <v>162.914657745</v>
      </c>
      <c r="I86" s="63">
        <f>[1]Trim83!I85</f>
        <v>487.28636430900002</v>
      </c>
      <c r="J86" s="76">
        <f>[1]Trim83!J85</f>
        <v>2888.5548518989999</v>
      </c>
      <c r="K86" s="76">
        <f t="shared" ref="K86" si="10">L86+M86+N86+O86+P86+Q86+R86+S86</f>
        <v>2573.9946871850002</v>
      </c>
      <c r="L86" s="61">
        <f>[1]Trim83!L85</f>
        <v>741.561778484</v>
      </c>
      <c r="M86" s="62">
        <f>[1]Trim83!M85</f>
        <v>738.09745174199998</v>
      </c>
      <c r="N86" s="62">
        <f>[1]Trim83!N85</f>
        <v>137.547288955</v>
      </c>
      <c r="O86" s="62">
        <f>[1]Trim83!O85</f>
        <v>154.339749463</v>
      </c>
      <c r="P86" s="62">
        <f>[1]Trim83!P85</f>
        <v>35.614041739999998</v>
      </c>
      <c r="Q86" s="62">
        <f>[1]Trim83!Q85</f>
        <v>29.706824245</v>
      </c>
      <c r="R86" s="62">
        <f>[1]Trim83!R85</f>
        <v>656.16717224700005</v>
      </c>
      <c r="S86" s="63">
        <f>[1]Trim83!T85</f>
        <v>80.960380309000001</v>
      </c>
      <c r="T86" s="64">
        <f>[1]Trim83!S85</f>
        <v>501.52803546899997</v>
      </c>
      <c r="U86" s="53">
        <f>[1]Trim83!AN85</f>
        <v>7006.1276579240002</v>
      </c>
      <c r="V86" s="53">
        <f>[1]Trim83!AO85</f>
        <v>43.496591430666662</v>
      </c>
      <c r="W86" s="53">
        <f>[1]Trim83!AP85</f>
        <v>1112.1218884796667</v>
      </c>
      <c r="X86" s="123">
        <f>[1]Trim83!AQ85</f>
        <v>57.024597155333332</v>
      </c>
      <c r="Y86" s="123">
        <f>[1]Trim83!AR85</f>
        <v>315.56767446033331</v>
      </c>
      <c r="Z86" s="123">
        <f>[1]Trim83!AS85</f>
        <v>97.173254337999992</v>
      </c>
      <c r="AA86" s="123">
        <f>[1]Trim83!AT85</f>
        <v>161.84816395066665</v>
      </c>
      <c r="AB86" s="123">
        <f>[1]Trim83!AU85</f>
        <v>480.50819857533332</v>
      </c>
      <c r="AC86" s="53">
        <f>[1]Trim83!AV85</f>
        <v>2639.1820281610003</v>
      </c>
      <c r="AD86" s="53">
        <f t="shared" ref="AD86" si="11">AE86+AF86+AG86+AH86+AI86+AJ86+AK86+AL86</f>
        <v>2622.6095883896669</v>
      </c>
      <c r="AE86" s="123">
        <f>[1]Trim83!AX85</f>
        <v>758.09052623233345</v>
      </c>
      <c r="AF86" s="123">
        <f>[1]Trim83!AY85</f>
        <v>710.34815201766662</v>
      </c>
      <c r="AG86" s="123">
        <f>[1]Trim83!AZ85</f>
        <v>198.44591938500002</v>
      </c>
      <c r="AH86" s="123">
        <f>[1]Trim83!BA85</f>
        <v>157.44008706366665</v>
      </c>
      <c r="AI86" s="123">
        <f>[1]Trim83!BB85</f>
        <v>46.507726218666669</v>
      </c>
      <c r="AJ86" s="123">
        <f>[1]Trim83!BC85</f>
        <v>36.805182260333332</v>
      </c>
      <c r="AK86" s="123">
        <f>[1]Trim83!BD85</f>
        <v>622.76930758066669</v>
      </c>
      <c r="AL86" s="123">
        <f>[1]Trim83!BF85</f>
        <v>92.202687631333333</v>
      </c>
      <c r="AM86" s="123">
        <f>[1]Trim83!BE85</f>
        <v>588.71756146299992</v>
      </c>
      <c r="AN86" s="54">
        <f>[1]Trim83!U85</f>
        <v>49744.708975230998</v>
      </c>
      <c r="AO86" s="54">
        <f>[1]Trim83!V85</f>
        <v>388.33342695599993</v>
      </c>
      <c r="AP86" s="54">
        <f>[1]Trim83!W85</f>
        <v>7766.5691282799999</v>
      </c>
      <c r="AQ86" s="124">
        <f>[1]Trim83!X85</f>
        <v>411.70216434400004</v>
      </c>
      <c r="AR86" s="124">
        <f>[1]Trim83!Y85</f>
        <v>3558.756988695</v>
      </c>
      <c r="AS86" s="124">
        <f>[1]Trim83!Z85</f>
        <v>290.26783228700003</v>
      </c>
      <c r="AT86" s="124">
        <f>[1]Trim83!AA85</f>
        <v>154.17287964900001</v>
      </c>
      <c r="AU86" s="124">
        <f>[1]Trim83!AB85</f>
        <v>3351.6692633050002</v>
      </c>
      <c r="AV86" s="54">
        <f>[1]Trim83!AC85</f>
        <v>10713.636388512001</v>
      </c>
      <c r="AW86" s="54">
        <f t="shared" ref="AW86" si="12">AX86+AY86+AZ86+BA86+BB86+BC86+BD86+BE86</f>
        <v>21649.143497156001</v>
      </c>
      <c r="AX86" s="124">
        <f>[1]Trim83!AE85</f>
        <v>6674.2960194110001</v>
      </c>
      <c r="AY86" s="124">
        <f>[1]Trim83!AF85</f>
        <v>3608.2563225200001</v>
      </c>
      <c r="AZ86" s="124">
        <f>[1]Trim83!AG85</f>
        <v>5003.4146128709999</v>
      </c>
      <c r="BA86" s="124">
        <f>[1]Trim83!AH85</f>
        <v>266.52845922400002</v>
      </c>
      <c r="BB86" s="124">
        <f>[1]Trim83!AI85</f>
        <v>213.60655684199997</v>
      </c>
      <c r="BC86" s="124">
        <f>[1]Trim83!AJ85</f>
        <v>261.279068956</v>
      </c>
      <c r="BD86" s="124">
        <f>[1]Trim83!AK85</f>
        <v>4072.0419427549996</v>
      </c>
      <c r="BE86" s="124">
        <f>[1]Trim83!AM85</f>
        <v>1549.7205145769999</v>
      </c>
      <c r="BF86" s="124">
        <f>[1]Trim83!AL85</f>
        <v>9227.0265343270003</v>
      </c>
    </row>
    <row r="87" spans="1:58" s="107" customFormat="1" ht="12.75" x14ac:dyDescent="0.2">
      <c r="A87" s="100" t="str">
        <f>[1]Trim83!A86</f>
        <v>T4 2018</v>
      </c>
      <c r="B87" s="101">
        <f>[1]Trim83!B86</f>
        <v>6913.5649198270003</v>
      </c>
      <c r="C87" s="102">
        <f>[1]Trim83!C86</f>
        <v>44.667033562999997</v>
      </c>
      <c r="D87" s="102">
        <f>[1]Trim83!D86</f>
        <v>1061.3838203830001</v>
      </c>
      <c r="E87" s="103">
        <f>[1]Trim83!E86</f>
        <v>48.595415326999998</v>
      </c>
      <c r="F87" s="104">
        <f>[1]Trim83!F86</f>
        <v>317.105106009</v>
      </c>
      <c r="G87" s="104">
        <f>[1]Trim83!G86</f>
        <v>68.587736548999999</v>
      </c>
      <c r="H87" s="104">
        <f>[1]Trim83!H86</f>
        <v>138.684634832</v>
      </c>
      <c r="I87" s="105">
        <f>[1]Trim83!I86</f>
        <v>488.41092766600002</v>
      </c>
      <c r="J87" s="102">
        <f>[1]Trim83!J86</f>
        <v>2681.1715533500001</v>
      </c>
      <c r="K87" s="102">
        <f t="shared" ref="K87:K88" si="13">L87+M87+N87+O87+P87+Q87+R87+S87</f>
        <v>2555.8685263689999</v>
      </c>
      <c r="L87" s="103">
        <f>[1]Trim83!L86</f>
        <v>716.48713690399995</v>
      </c>
      <c r="M87" s="104">
        <f>[1]Trim83!M86</f>
        <v>669.53923487500003</v>
      </c>
      <c r="N87" s="104">
        <f>[1]Trim83!N86</f>
        <v>160.62121658300001</v>
      </c>
      <c r="O87" s="104">
        <f>[1]Trim83!O86</f>
        <v>146.31133907700001</v>
      </c>
      <c r="P87" s="104">
        <f>[1]Trim83!P86</f>
        <v>40.643161141999997</v>
      </c>
      <c r="Q87" s="104">
        <f>[1]Trim83!Q86</f>
        <v>32.570780112999998</v>
      </c>
      <c r="R87" s="104">
        <f>[1]Trim83!R86</f>
        <v>701.54751493900005</v>
      </c>
      <c r="S87" s="105">
        <f>[1]Trim83!T86</f>
        <v>88.148142735999997</v>
      </c>
      <c r="T87" s="106">
        <f>[1]Trim83!S86</f>
        <v>570.47398616199996</v>
      </c>
      <c r="U87" s="102">
        <f>[1]Trim83!AN86</f>
        <v>7270.0703793520006</v>
      </c>
      <c r="V87" s="102">
        <f>[1]Trim83!AO86</f>
        <v>49.447697275333333</v>
      </c>
      <c r="W87" s="102">
        <f>[1]Trim83!AP86</f>
        <v>1115.7957797586666</v>
      </c>
      <c r="X87" s="122">
        <f>[1]Trim83!AQ86</f>
        <v>52.164980240666665</v>
      </c>
      <c r="Y87" s="122">
        <f>[1]Trim83!AR86</f>
        <v>332.66598184600002</v>
      </c>
      <c r="Z87" s="122">
        <f>[1]Trim83!AS86</f>
        <v>79.544436267666654</v>
      </c>
      <c r="AA87" s="122">
        <f>[1]Trim83!AT86</f>
        <v>155.35003672033332</v>
      </c>
      <c r="AB87" s="122">
        <f>[1]Trim83!AU86</f>
        <v>496.07034468399996</v>
      </c>
      <c r="AC87" s="102">
        <f>[1]Trim83!AV86</f>
        <v>2786.232723306</v>
      </c>
      <c r="AD87" s="102">
        <f t="shared" ref="AD87:AD88" si="14">AE87+AF87+AG87+AH87+AI87+AJ87+AK87+AL87</f>
        <v>2686.9735474469999</v>
      </c>
      <c r="AE87" s="122">
        <f>[1]Trim83!AX86</f>
        <v>766.15410509866672</v>
      </c>
      <c r="AF87" s="122">
        <f>[1]Trim83!AY86</f>
        <v>696.08559626633325</v>
      </c>
      <c r="AG87" s="122">
        <f>[1]Trim83!AZ86</f>
        <v>194.75117557833332</v>
      </c>
      <c r="AH87" s="122">
        <f>[1]Trim83!BA86</f>
        <v>151.95037584899998</v>
      </c>
      <c r="AI87" s="122">
        <f>[1]Trim83!BB86</f>
        <v>43.109968982666665</v>
      </c>
      <c r="AJ87" s="122">
        <f>[1]Trim83!BC86</f>
        <v>34.235696496999999</v>
      </c>
      <c r="AK87" s="122">
        <f>[1]Trim83!BD86</f>
        <v>705.00330298300003</v>
      </c>
      <c r="AL87" s="122">
        <f>[1]Trim83!BF86</f>
        <v>95.683326191999996</v>
      </c>
      <c r="AM87" s="122">
        <f>[1]Trim83!BE86</f>
        <v>631.62063156500005</v>
      </c>
      <c r="AN87" s="102">
        <f>[1]Trim83!U86</f>
        <v>48292.797503861002</v>
      </c>
      <c r="AO87" s="102">
        <f>[1]Trim83!V86</f>
        <v>374.622538835</v>
      </c>
      <c r="AP87" s="102">
        <f>[1]Trim83!W86</f>
        <v>6943.3605408639996</v>
      </c>
      <c r="AQ87" s="122">
        <f>[1]Trim83!X86</f>
        <v>348.51853363199996</v>
      </c>
      <c r="AR87" s="122">
        <f>[1]Trim83!Y86</f>
        <v>3272.0871960999998</v>
      </c>
      <c r="AS87" s="122">
        <f>[1]Trim83!Z86</f>
        <v>261.321960461</v>
      </c>
      <c r="AT87" s="122">
        <f>[1]Trim83!AA86</f>
        <v>134.97107622200002</v>
      </c>
      <c r="AU87" s="122">
        <f>[1]Trim83!AB86</f>
        <v>2926.4617744490001</v>
      </c>
      <c r="AV87" s="102">
        <f>[1]Trim83!AC86</f>
        <v>10034.423100177999</v>
      </c>
      <c r="AW87" s="102">
        <f t="shared" ref="AW87:AW88" si="15">AX87+AY87+AZ87+BA87+BB87+BC87+BD87+BE87</f>
        <v>22054.077594260998</v>
      </c>
      <c r="AX87" s="122">
        <f>[1]Trim83!AE86</f>
        <v>6700.8397776940001</v>
      </c>
      <c r="AY87" s="122">
        <f>[1]Trim83!AF86</f>
        <v>4122.2377020369995</v>
      </c>
      <c r="AZ87" s="122">
        <f>[1]Trim83!AG86</f>
        <v>5205.9718367599999</v>
      </c>
      <c r="BA87" s="122">
        <f>[1]Trim83!AH86</f>
        <v>271.05892889</v>
      </c>
      <c r="BB87" s="122">
        <f>[1]Trim83!AI86</f>
        <v>298.28191437300001</v>
      </c>
      <c r="BC87" s="122">
        <f>[1]Trim83!AJ86</f>
        <v>244.30056404300001</v>
      </c>
      <c r="BD87" s="122">
        <f>[1]Trim83!AK86</f>
        <v>3927.5828957569997</v>
      </c>
      <c r="BE87" s="122">
        <f>[1]Trim83!AM86</f>
        <v>1283.803974707</v>
      </c>
      <c r="BF87" s="122">
        <f>[1]Trim83!AL86</f>
        <v>8886.3137297230005</v>
      </c>
    </row>
    <row r="88" spans="1:58" ht="12.75" x14ac:dyDescent="0.2">
      <c r="A88" s="37" t="str">
        <f>[1]Trim83!A87</f>
        <v>T1 2019</v>
      </c>
      <c r="B88" s="60">
        <f>[1]Trim83!B87</f>
        <v>7354.2766410629993</v>
      </c>
      <c r="C88" s="76">
        <f>[1]Trim83!C87</f>
        <v>47.420048198000003</v>
      </c>
      <c r="D88" s="76">
        <f>[1]Trim83!D87</f>
        <v>1068.4052689079999</v>
      </c>
      <c r="E88" s="61">
        <f>[1]Trim83!E87</f>
        <v>55.921882205000003</v>
      </c>
      <c r="F88" s="62">
        <f>[1]Trim83!F87</f>
        <v>314.17226975400001</v>
      </c>
      <c r="G88" s="62">
        <f>[1]Trim83!G87</f>
        <v>75.804194375999998</v>
      </c>
      <c r="H88" s="62">
        <f>[1]Trim83!H87</f>
        <v>140.0128406</v>
      </c>
      <c r="I88" s="63">
        <f>[1]Trim83!I87</f>
        <v>482.49408197299999</v>
      </c>
      <c r="J88" s="76">
        <f>[1]Trim83!J87</f>
        <v>2985.4921282119999</v>
      </c>
      <c r="K88" s="76">
        <f t="shared" si="13"/>
        <v>2639.2782719809998</v>
      </c>
      <c r="L88" s="61">
        <f>[1]Trim83!L87</f>
        <v>766.45935906399995</v>
      </c>
      <c r="M88" s="62">
        <f>[1]Trim83!M87</f>
        <v>693.50618351499998</v>
      </c>
      <c r="N88" s="62">
        <f>[1]Trim83!N87</f>
        <v>148.46913867000001</v>
      </c>
      <c r="O88" s="62">
        <f>[1]Trim83!O87</f>
        <v>138.62685555900001</v>
      </c>
      <c r="P88" s="62">
        <f>[1]Trim83!P87</f>
        <v>46.493480779000002</v>
      </c>
      <c r="Q88" s="62">
        <f>[1]Trim83!Q87</f>
        <v>30.921059885999998</v>
      </c>
      <c r="R88" s="62">
        <f>[1]Trim83!R87</f>
        <v>720.91903124999999</v>
      </c>
      <c r="S88" s="63">
        <f>[1]Trim83!T87</f>
        <v>93.883163257999996</v>
      </c>
      <c r="T88" s="64">
        <f>[1]Trim83!S87</f>
        <v>613.680923764</v>
      </c>
      <c r="U88" s="53">
        <f>[1]Trim83!AN87</f>
        <v>7483.2895572596653</v>
      </c>
      <c r="V88" s="53">
        <f>[1]Trim83!AO87</f>
        <v>48.311383411333331</v>
      </c>
      <c r="W88" s="53">
        <f>[1]Trim83!AP87</f>
        <v>1073.7082290589999</v>
      </c>
      <c r="X88" s="123">
        <f>[1]Trim83!AQ87</f>
        <v>53.458903840999994</v>
      </c>
      <c r="Y88" s="123">
        <f>[1]Trim83!AR87</f>
        <v>334.29658852566666</v>
      </c>
      <c r="Z88" s="123">
        <f>[1]Trim83!AS87</f>
        <v>80.242033078999995</v>
      </c>
      <c r="AA88" s="123">
        <f>[1]Trim83!AT87</f>
        <v>140.91213155933335</v>
      </c>
      <c r="AB88" s="123">
        <f>[1]Trim83!AU87</f>
        <v>464.79857205400003</v>
      </c>
      <c r="AC88" s="53">
        <f>[1]Trim83!AV87</f>
        <v>2968.0257159510002</v>
      </c>
      <c r="AD88" s="53">
        <f t="shared" si="14"/>
        <v>2756.2728110226667</v>
      </c>
      <c r="AE88" s="123">
        <f>[1]Trim83!AX87</f>
        <v>798.49400045200002</v>
      </c>
      <c r="AF88" s="123">
        <f>[1]Trim83!AY87</f>
        <v>718.22507979800002</v>
      </c>
      <c r="AG88" s="123">
        <f>[1]Trim83!AZ87</f>
        <v>191.35622683233336</v>
      </c>
      <c r="AH88" s="123">
        <f>[1]Trim83!BA87</f>
        <v>141.78878836466666</v>
      </c>
      <c r="AI88" s="123">
        <f>[1]Trim83!BB87</f>
        <v>41.542545577999995</v>
      </c>
      <c r="AJ88" s="123">
        <f>[1]Trim83!BC87</f>
        <v>27.360968212999996</v>
      </c>
      <c r="AK88" s="123">
        <f>[1]Trim83!BD87</f>
        <v>731.10260722066675</v>
      </c>
      <c r="AL88" s="123">
        <f>[1]Trim83!BF87</f>
        <v>106.40259456400001</v>
      </c>
      <c r="AM88" s="123">
        <f>[1]Trim83!BE87</f>
        <v>636.97141781566677</v>
      </c>
      <c r="AN88" s="54">
        <f>[1]Trim83!U87</f>
        <v>50774.379748421998</v>
      </c>
      <c r="AO88" s="54">
        <f>[1]Trim83!V87</f>
        <v>427.16297477400002</v>
      </c>
      <c r="AP88" s="54">
        <f>[1]Trim83!W87</f>
        <v>7032.5710620219998</v>
      </c>
      <c r="AQ88" s="124">
        <f>[1]Trim83!X87</f>
        <v>352.78242552400002</v>
      </c>
      <c r="AR88" s="124">
        <f>[1]Trim83!Y87</f>
        <v>3542.7489341589999</v>
      </c>
      <c r="AS88" s="124">
        <f>[1]Trim83!Z87</f>
        <v>257.78254622700001</v>
      </c>
      <c r="AT88" s="124">
        <f>[1]Trim83!AA87</f>
        <v>168.39707528700001</v>
      </c>
      <c r="AU88" s="124">
        <f>[1]Trim83!AB87</f>
        <v>2710.8600808249998</v>
      </c>
      <c r="AV88" s="54">
        <f>[1]Trim83!AC87</f>
        <v>11233.720401123999</v>
      </c>
      <c r="AW88" s="54">
        <f t="shared" si="15"/>
        <v>23119.601789108998</v>
      </c>
      <c r="AX88" s="124">
        <f>[1]Trim83!AE87</f>
        <v>7563.8522989560006</v>
      </c>
      <c r="AY88" s="124">
        <f>[1]Trim83!AF87</f>
        <v>4686.1328955549998</v>
      </c>
      <c r="AZ88" s="124">
        <f>[1]Trim83!AG87</f>
        <v>5120.9036566659997</v>
      </c>
      <c r="BA88" s="124">
        <f>[1]Trim83!AH87</f>
        <v>221.66177683000001</v>
      </c>
      <c r="BB88" s="124">
        <f>[1]Trim83!AI87</f>
        <v>238.26232635999997</v>
      </c>
      <c r="BC88" s="124">
        <f>[1]Trim83!AJ87</f>
        <v>186.36554874300001</v>
      </c>
      <c r="BD88" s="124">
        <f>[1]Trim83!AK87</f>
        <v>3783.155924358</v>
      </c>
      <c r="BE88" s="124">
        <f>[1]Trim83!AM87</f>
        <v>1319.267361641</v>
      </c>
      <c r="BF88" s="124">
        <f>[1]Trim83!AL87</f>
        <v>8961.3235213930002</v>
      </c>
    </row>
    <row r="89" spans="1:58" ht="12.75" x14ac:dyDescent="0.2">
      <c r="A89" s="37" t="str">
        <f>[1]Trim83!A88</f>
        <v>T2 2019</v>
      </c>
      <c r="B89" s="60">
        <f>[1]Trim83!B88</f>
        <v>7211.6379615300002</v>
      </c>
      <c r="C89" s="76">
        <f>[1]Trim83!C88</f>
        <v>29.648985522</v>
      </c>
      <c r="D89" s="76">
        <f>[1]Trim83!D88</f>
        <v>1108.4503010670001</v>
      </c>
      <c r="E89" s="61">
        <f>[1]Trim83!E88</f>
        <v>52.695188420999997</v>
      </c>
      <c r="F89" s="62">
        <f>[1]Trim83!F88</f>
        <v>356.539989026</v>
      </c>
      <c r="G89" s="62">
        <f>[1]Trim83!G88</f>
        <v>78.323418880999995</v>
      </c>
      <c r="H89" s="62">
        <f>[1]Trim83!H88</f>
        <v>140.04955466199999</v>
      </c>
      <c r="I89" s="63">
        <f>[1]Trim83!I88</f>
        <v>480.84215007699999</v>
      </c>
      <c r="J89" s="76">
        <f>[1]Trim83!J88</f>
        <v>2854.7790781260001</v>
      </c>
      <c r="K89" s="76">
        <f t="shared" ref="K89:K90" si="16">L89+M89+N89+O89+P89+Q89+R89+S89</f>
        <v>2614.883011077</v>
      </c>
      <c r="L89" s="61">
        <f>[1]Trim83!L88</f>
        <v>740.25825771500001</v>
      </c>
      <c r="M89" s="62">
        <f>[1]Trim83!M88</f>
        <v>752.00285853299999</v>
      </c>
      <c r="N89" s="62">
        <f>[1]Trim83!N88</f>
        <v>145.013933036</v>
      </c>
      <c r="O89" s="62">
        <f>[1]Trim83!O88</f>
        <v>106.499098534</v>
      </c>
      <c r="P89" s="62">
        <f>[1]Trim83!P88</f>
        <v>47.299453659000001</v>
      </c>
      <c r="Q89" s="62">
        <f>[1]Trim83!Q88</f>
        <v>25.639976976</v>
      </c>
      <c r="R89" s="62">
        <f>[1]Trim83!R88</f>
        <v>703.37996152400001</v>
      </c>
      <c r="S89" s="63">
        <f>[1]Trim83!T88</f>
        <v>94.7894711</v>
      </c>
      <c r="T89" s="64">
        <f>[1]Trim83!S88</f>
        <v>603.87658573800002</v>
      </c>
      <c r="U89" s="53">
        <f>[1]Trim83!AN88</f>
        <v>7415.6863237219995</v>
      </c>
      <c r="V89" s="53">
        <f>[1]Trim83!AO88</f>
        <v>35.428613566666662</v>
      </c>
      <c r="W89" s="53">
        <f>[1]Trim83!AP88</f>
        <v>1126.2065050036665</v>
      </c>
      <c r="X89" s="123">
        <f>[1]Trim83!AQ88</f>
        <v>55.212873274999993</v>
      </c>
      <c r="Y89" s="123">
        <f>[1]Trim83!AR88</f>
        <v>354.11431893033335</v>
      </c>
      <c r="Z89" s="123">
        <f>[1]Trim83!AS88</f>
        <v>72.411391479333346</v>
      </c>
      <c r="AA89" s="123">
        <f>[1]Trim83!AT88</f>
        <v>143.11459962966669</v>
      </c>
      <c r="AB89" s="123">
        <f>[1]Trim83!AU88</f>
        <v>501.35332168933331</v>
      </c>
      <c r="AC89" s="53">
        <f>[1]Trim83!AV88</f>
        <v>2834.8497698293336</v>
      </c>
      <c r="AD89" s="53">
        <f t="shared" ref="AD89:AD90" si="17">AE89+AF89+AG89+AH89+AI89+AJ89+AK89+AL89</f>
        <v>2731.8067551216668</v>
      </c>
      <c r="AE89" s="123">
        <f>[1]Trim83!AX88</f>
        <v>789.23561677066664</v>
      </c>
      <c r="AF89" s="123">
        <f>[1]Trim83!AY88</f>
        <v>718.33587012166663</v>
      </c>
      <c r="AG89" s="123">
        <f>[1]Trim83!AZ88</f>
        <v>191.46882067433333</v>
      </c>
      <c r="AH89" s="123">
        <f>[1]Trim83!BA88</f>
        <v>123.72188633566667</v>
      </c>
      <c r="AI89" s="123">
        <f>[1]Trim83!BB88</f>
        <v>46.958826101333329</v>
      </c>
      <c r="AJ89" s="123">
        <f>[1]Trim83!BC88</f>
        <v>25.052476214333335</v>
      </c>
      <c r="AK89" s="123">
        <f>[1]Trim83!BD88</f>
        <v>736.683619862</v>
      </c>
      <c r="AL89" s="123">
        <f>[1]Trim83!BF88</f>
        <v>100.34963904166666</v>
      </c>
      <c r="AM89" s="123">
        <f>[1]Trim83!BE88</f>
        <v>687.3946802006667</v>
      </c>
      <c r="AN89" s="54">
        <f>[1]Trim83!U88</f>
        <v>51523.689325296007</v>
      </c>
      <c r="AO89" s="54">
        <f>[1]Trim83!V88</f>
        <v>366.152495004</v>
      </c>
      <c r="AP89" s="54">
        <f>[1]Trim83!W88</f>
        <v>7221.0345724179997</v>
      </c>
      <c r="AQ89" s="124">
        <f>[1]Trim83!X88</f>
        <v>403.56043104100002</v>
      </c>
      <c r="AR89" s="124">
        <f>[1]Trim83!Y88</f>
        <v>3720.0042544509997</v>
      </c>
      <c r="AS89" s="124">
        <f>[1]Trim83!Z88</f>
        <v>197.585668863</v>
      </c>
      <c r="AT89" s="124">
        <f>[1]Trim83!AA88</f>
        <v>142.01159476999999</v>
      </c>
      <c r="AU89" s="124">
        <f>[1]Trim83!AB88</f>
        <v>2757.8726232930003</v>
      </c>
      <c r="AV89" s="54">
        <f>[1]Trim83!AC88</f>
        <v>11279.991846677</v>
      </c>
      <c r="AW89" s="54">
        <f t="shared" ref="AW89:AW90" si="18">AX89+AY89+AZ89+BA89+BB89+BC89+BD89+BE89</f>
        <v>22999.479699400003</v>
      </c>
      <c r="AX89" s="124">
        <f>[1]Trim83!AE88</f>
        <v>7049.687222951</v>
      </c>
      <c r="AY89" s="124">
        <f>[1]Trim83!AF88</f>
        <v>4482.6456722789999</v>
      </c>
      <c r="AZ89" s="124">
        <f>[1]Trim83!AG88</f>
        <v>5081.7563561819998</v>
      </c>
      <c r="BA89" s="124">
        <f>[1]Trim83!AH88</f>
        <v>203.97618613100002</v>
      </c>
      <c r="BB89" s="124">
        <f>[1]Trim83!AI88</f>
        <v>325.84949615300002</v>
      </c>
      <c r="BC89" s="124">
        <f>[1]Trim83!AJ88</f>
        <v>233.076357653</v>
      </c>
      <c r="BD89" s="124">
        <f>[1]Trim83!AK88</f>
        <v>4175.0386891830003</v>
      </c>
      <c r="BE89" s="124">
        <f>[1]Trim83!AM88</f>
        <v>1447.449718868</v>
      </c>
      <c r="BF89" s="124">
        <f>[1]Trim83!AL88</f>
        <v>9657.0307117970005</v>
      </c>
    </row>
    <row r="90" spans="1:58" ht="12.75" x14ac:dyDescent="0.2">
      <c r="A90" s="37" t="str">
        <f>[1]Trim83!A89</f>
        <v>T3 2019</v>
      </c>
      <c r="B90" s="60">
        <f>[1]Trim83!B89</f>
        <v>7247.7954553380005</v>
      </c>
      <c r="C90" s="76">
        <f>[1]Trim83!C89</f>
        <v>52.795139835000001</v>
      </c>
      <c r="D90" s="76">
        <f>[1]Trim83!D89</f>
        <v>1150.4305855170001</v>
      </c>
      <c r="E90" s="61">
        <f>[1]Trim83!E89</f>
        <v>51.884060783000002</v>
      </c>
      <c r="F90" s="62">
        <f>[1]Trim83!F89</f>
        <v>350.70796223600001</v>
      </c>
      <c r="G90" s="62">
        <f>[1]Trim83!G89</f>
        <v>90.930644204999993</v>
      </c>
      <c r="H90" s="62">
        <f>[1]Trim83!H89</f>
        <v>145.06066334100001</v>
      </c>
      <c r="I90" s="63">
        <f>[1]Trim83!I89</f>
        <v>511.84725495200001</v>
      </c>
      <c r="J90" s="76">
        <f>[1]Trim83!J89</f>
        <v>2832.5826591710002</v>
      </c>
      <c r="K90" s="76">
        <f t="shared" si="16"/>
        <v>2562.7086983740001</v>
      </c>
      <c r="L90" s="61">
        <f>[1]Trim83!L89</f>
        <v>713.60882842900003</v>
      </c>
      <c r="M90" s="62">
        <f>[1]Trim83!M89</f>
        <v>728.60265860499999</v>
      </c>
      <c r="N90" s="62">
        <f>[1]Trim83!N89</f>
        <v>164.507479856</v>
      </c>
      <c r="O90" s="62">
        <f>[1]Trim83!O89</f>
        <v>76.540966842000003</v>
      </c>
      <c r="P90" s="62">
        <f>[1]Trim83!P89</f>
        <v>54.757666313999998</v>
      </c>
      <c r="Q90" s="62">
        <f>[1]Trim83!Q89</f>
        <v>28.801544085</v>
      </c>
      <c r="R90" s="62">
        <f>[1]Trim83!R89</f>
        <v>707.11639969500004</v>
      </c>
      <c r="S90" s="63">
        <f>[1]Trim83!T89</f>
        <v>88.773154547999994</v>
      </c>
      <c r="T90" s="64">
        <f>[1]Trim83!S89</f>
        <v>649.27837244099999</v>
      </c>
      <c r="U90" s="53">
        <f>[1]Trim83!AN89</f>
        <v>7087.4166447479993</v>
      </c>
      <c r="V90" s="53">
        <f>[1]Trim83!AO89</f>
        <v>37.045393503</v>
      </c>
      <c r="W90" s="53">
        <f>[1]Trim83!AP89</f>
        <v>1109.8021559586666</v>
      </c>
      <c r="X90" s="123">
        <f>[1]Trim83!AQ89</f>
        <v>53.286446527333332</v>
      </c>
      <c r="Y90" s="123">
        <f>[1]Trim83!AR89</f>
        <v>349.87633075600002</v>
      </c>
      <c r="Z90" s="123">
        <f>[1]Trim83!AS89</f>
        <v>82.665615774666662</v>
      </c>
      <c r="AA90" s="123">
        <f>[1]Trim83!AT89</f>
        <v>141.75849982666668</v>
      </c>
      <c r="AB90" s="123">
        <f>[1]Trim83!AU89</f>
        <v>482.21526307400001</v>
      </c>
      <c r="AC90" s="53">
        <f>[1]Trim83!AV89</f>
        <v>2661.518148443</v>
      </c>
      <c r="AD90" s="53">
        <f t="shared" si="17"/>
        <v>2600.319177985667</v>
      </c>
      <c r="AE90" s="123">
        <f>[1]Trim83!AX89</f>
        <v>712.49922135733334</v>
      </c>
      <c r="AF90" s="123">
        <f>[1]Trim83!AY89</f>
        <v>735.47458117733333</v>
      </c>
      <c r="AG90" s="123">
        <f>[1]Trim83!AZ89</f>
        <v>175.98351352233331</v>
      </c>
      <c r="AH90" s="123">
        <f>[1]Trim83!BA89</f>
        <v>75.704799908333328</v>
      </c>
      <c r="AI90" s="123">
        <f>[1]Trim83!BB89</f>
        <v>52.662442706333337</v>
      </c>
      <c r="AJ90" s="123">
        <f>[1]Trim83!BC89</f>
        <v>28.338434257999996</v>
      </c>
      <c r="AK90" s="123">
        <f>[1]Trim83!BD89</f>
        <v>720.07675126266668</v>
      </c>
      <c r="AL90" s="123">
        <f>[1]Trim83!BF89</f>
        <v>99.579433793333337</v>
      </c>
      <c r="AM90" s="123">
        <f>[1]Trim83!BE89</f>
        <v>678.73176885766668</v>
      </c>
      <c r="AN90" s="54">
        <f>[1]Trim83!U89</f>
        <v>49007.194756643999</v>
      </c>
      <c r="AO90" s="54">
        <f>[1]Trim83!V89</f>
        <v>368.80538702000001</v>
      </c>
      <c r="AP90" s="54">
        <f>[1]Trim83!W89</f>
        <v>7165.1272818859998</v>
      </c>
      <c r="AQ90" s="124">
        <f>[1]Trim83!X89</f>
        <v>401.96825590000003</v>
      </c>
      <c r="AR90" s="124">
        <f>[1]Trim83!Y89</f>
        <v>3690.9372884939999</v>
      </c>
      <c r="AS90" s="124">
        <f>[1]Trim83!Z89</f>
        <v>243.484493724</v>
      </c>
      <c r="AT90" s="124">
        <f>[1]Trim83!AA89</f>
        <v>168.52374532499999</v>
      </c>
      <c r="AU90" s="124">
        <f>[1]Trim83!AB89</f>
        <v>2660.2134984429999</v>
      </c>
      <c r="AV90" s="54">
        <f>[1]Trim83!AC89</f>
        <v>10541.735433785001</v>
      </c>
      <c r="AW90" s="54">
        <f t="shared" si="18"/>
        <v>21224.165319195999</v>
      </c>
      <c r="AX90" s="124">
        <f>[1]Trim83!AE89</f>
        <v>6276.4271076690002</v>
      </c>
      <c r="AY90" s="124">
        <f>[1]Trim83!AF89</f>
        <v>4053.6668269839997</v>
      </c>
      <c r="AZ90" s="124">
        <f>[1]Trim83!AG89</f>
        <v>4762.6823859260003</v>
      </c>
      <c r="BA90" s="124">
        <f>[1]Trim83!AH89</f>
        <v>133.18943417700001</v>
      </c>
      <c r="BB90" s="124">
        <f>[1]Trim83!AI89</f>
        <v>315.810920103</v>
      </c>
      <c r="BC90" s="124">
        <f>[1]Trim83!AJ89</f>
        <v>252.743576647</v>
      </c>
      <c r="BD90" s="124">
        <f>[1]Trim83!AK89</f>
        <v>4235.9264869859999</v>
      </c>
      <c r="BE90" s="124">
        <f>[1]Trim83!AM89</f>
        <v>1193.718580704</v>
      </c>
      <c r="BF90" s="124">
        <f>[1]Trim83!AL89</f>
        <v>9707.361334756999</v>
      </c>
    </row>
    <row r="91" spans="1:58" s="107" customFormat="1" ht="12.75" x14ac:dyDescent="0.2">
      <c r="A91" s="100" t="str">
        <f>[1]Trim83!A90</f>
        <v>T4 2019</v>
      </c>
      <c r="B91" s="101">
        <f>[1]Trim83!B90</f>
        <v>7036.5956260899993</v>
      </c>
      <c r="C91" s="102">
        <f>[1]Trim83!C90</f>
        <v>50.561167032999997</v>
      </c>
      <c r="D91" s="102">
        <f>[1]Trim83!D90</f>
        <v>1082.381489701</v>
      </c>
      <c r="E91" s="103">
        <f>[1]Trim83!E90</f>
        <v>56.444172168000001</v>
      </c>
      <c r="F91" s="104">
        <f>[1]Trim83!F90</f>
        <v>315.15995000800001</v>
      </c>
      <c r="G91" s="104">
        <f>[1]Trim83!G90</f>
        <v>81.329284716000004</v>
      </c>
      <c r="H91" s="104">
        <f>[1]Trim83!H90</f>
        <v>149.48775481600001</v>
      </c>
      <c r="I91" s="105">
        <f>[1]Trim83!I90</f>
        <v>479.96032799300002</v>
      </c>
      <c r="J91" s="102">
        <f>[1]Trim83!J90</f>
        <v>2720.1903457090002</v>
      </c>
      <c r="K91" s="102">
        <f t="shared" ref="K91:K92" si="19">L91+M91+N91+O91+P91+Q91+R91+S91</f>
        <v>2547.9884044749997</v>
      </c>
      <c r="L91" s="103">
        <f>[1]Trim83!L90</f>
        <v>729.715179444</v>
      </c>
      <c r="M91" s="104">
        <f>[1]Trim83!M90</f>
        <v>701.53480247300001</v>
      </c>
      <c r="N91" s="104">
        <f>[1]Trim83!N90</f>
        <v>169.15346374999999</v>
      </c>
      <c r="O91" s="104">
        <f>[1]Trim83!O90</f>
        <v>64.556449817000001</v>
      </c>
      <c r="P91" s="104">
        <f>[1]Trim83!P90</f>
        <v>49.876175832999998</v>
      </c>
      <c r="Q91" s="104">
        <f>[1]Trim83!Q90</f>
        <v>32.198182418000002</v>
      </c>
      <c r="R91" s="104">
        <f>[1]Trim83!R90</f>
        <v>703.27568179499997</v>
      </c>
      <c r="S91" s="105">
        <f>[1]Trim83!T90</f>
        <v>97.678468945000006</v>
      </c>
      <c r="T91" s="106">
        <f>[1]Trim83!S90</f>
        <v>635.47421917199995</v>
      </c>
      <c r="U91" s="102">
        <f>[1]Trim83!AN90</f>
        <v>7308.1909043316664</v>
      </c>
      <c r="V91" s="102">
        <f>[1]Trim83!AO90</f>
        <v>49.052176664666661</v>
      </c>
      <c r="W91" s="102">
        <f>[1]Trim83!AP90</f>
        <v>1117.0533124183332</v>
      </c>
      <c r="X91" s="122">
        <f>[1]Trim83!AQ90</f>
        <v>47.772900601333333</v>
      </c>
      <c r="Y91" s="122">
        <f>[1]Trim83!AR90</f>
        <v>338.52405962699999</v>
      </c>
      <c r="Z91" s="122">
        <f>[1]Trim83!AS90</f>
        <v>83.398921780999999</v>
      </c>
      <c r="AA91" s="122">
        <f>[1]Trim83!AT90</f>
        <v>147.33403345799999</v>
      </c>
      <c r="AB91" s="122">
        <f>[1]Trim83!AU90</f>
        <v>500.023396951</v>
      </c>
      <c r="AC91" s="102">
        <f>[1]Trim83!AV90</f>
        <v>2799.321755593</v>
      </c>
      <c r="AD91" s="102">
        <f t="shared" ref="AD91:AD92" si="20">AE91+AF91+AG91+AH91+AI91+AJ91+AK91+AL91</f>
        <v>2634.0349892456666</v>
      </c>
      <c r="AE91" s="122">
        <f>[1]Trim83!AX90</f>
        <v>745.54538379099995</v>
      </c>
      <c r="AF91" s="122">
        <f>[1]Trim83!AY90</f>
        <v>701.02609461600002</v>
      </c>
      <c r="AG91" s="122">
        <f>[1]Trim83!AZ90</f>
        <v>179.95411096933333</v>
      </c>
      <c r="AH91" s="122">
        <f>[1]Trim83!BA90</f>
        <v>70.442836069999998</v>
      </c>
      <c r="AI91" s="122">
        <f>[1]Trim83!BB90</f>
        <v>51.337417538000004</v>
      </c>
      <c r="AJ91" s="122">
        <f>[1]Trim83!BC90</f>
        <v>29.636712421999999</v>
      </c>
      <c r="AK91" s="122">
        <f>[1]Trim83!BD90</f>
        <v>752.47406565500012</v>
      </c>
      <c r="AL91" s="122">
        <f>[1]Trim83!BF90</f>
        <v>103.61836818433333</v>
      </c>
      <c r="AM91" s="122">
        <f>[1]Trim83!BE90</f>
        <v>708.72867041000006</v>
      </c>
      <c r="AN91" s="102">
        <f>[1]Trim83!U90</f>
        <v>52966.904783384009</v>
      </c>
      <c r="AO91" s="102">
        <f>[1]Trim83!V90</f>
        <v>519.64989284700005</v>
      </c>
      <c r="AP91" s="102">
        <f>[1]Trim83!W90</f>
        <v>7019.9787427209994</v>
      </c>
      <c r="AQ91" s="122">
        <f>[1]Trim83!X90</f>
        <v>333.554342265</v>
      </c>
      <c r="AR91" s="122">
        <f>[1]Trim83!Y90</f>
        <v>3676.2155530210002</v>
      </c>
      <c r="AS91" s="122">
        <f>[1]Trim83!Z90</f>
        <v>238.96854992099998</v>
      </c>
      <c r="AT91" s="122">
        <f>[1]Trim83!AA90</f>
        <v>177.97806041300001</v>
      </c>
      <c r="AU91" s="122">
        <f>[1]Trim83!AB90</f>
        <v>2593.2622371010002</v>
      </c>
      <c r="AV91" s="102">
        <f>[1]Trim83!AC90</f>
        <v>10628.62420253</v>
      </c>
      <c r="AW91" s="102">
        <f t="shared" ref="AW91:AW92" si="21">AX91+AY91+AZ91+BA91+BB91+BC91+BD91+BE91</f>
        <v>24236.785418381001</v>
      </c>
      <c r="AX91" s="122">
        <f>[1]Trim83!AE90</f>
        <v>7009.4201037090006</v>
      </c>
      <c r="AY91" s="122">
        <f>[1]Trim83!AF90</f>
        <v>4559.4807861039999</v>
      </c>
      <c r="AZ91" s="122">
        <f>[1]Trim83!AG90</f>
        <v>5001.4125017229999</v>
      </c>
      <c r="BA91" s="122">
        <f>[1]Trim83!AH90</f>
        <v>133.054580708</v>
      </c>
      <c r="BB91" s="122">
        <f>[1]Trim83!AI90</f>
        <v>435.792944078</v>
      </c>
      <c r="BC91" s="122">
        <f>[1]Trim83!AJ90</f>
        <v>237.449105196</v>
      </c>
      <c r="BD91" s="122">
        <f>[1]Trim83!AK90</f>
        <v>5193.0668243330001</v>
      </c>
      <c r="BE91" s="122">
        <f>[1]Trim83!AM90</f>
        <v>1667.1085725300002</v>
      </c>
      <c r="BF91" s="122">
        <f>[1]Trim83!AL90</f>
        <v>10561.866526905</v>
      </c>
    </row>
    <row r="92" spans="1:58" ht="12.75" x14ac:dyDescent="0.2">
      <c r="A92" s="37" t="str">
        <f>[1]Trim83!A91</f>
        <v>T1 2020</v>
      </c>
      <c r="B92" s="60">
        <f>[1]Trim83!B91</f>
        <v>4155.2412915989999</v>
      </c>
      <c r="C92" s="76">
        <f>[1]Trim83!C91</f>
        <v>16.741837942</v>
      </c>
      <c r="D92" s="76">
        <f>[1]Trim83!D91</f>
        <v>592.86711870299996</v>
      </c>
      <c r="E92" s="61">
        <f>[1]Trim83!E91</f>
        <v>33.260265398999998</v>
      </c>
      <c r="F92" s="62">
        <f>[1]Trim83!F91</f>
        <v>205.20146716900001</v>
      </c>
      <c r="G92" s="62">
        <f>[1]Trim83!G91</f>
        <v>36.239176196000003</v>
      </c>
      <c r="H92" s="62">
        <f>[1]Trim83!H91</f>
        <v>122.19476140499999</v>
      </c>
      <c r="I92" s="63">
        <f>[1]Trim83!I91</f>
        <v>195.97144853399999</v>
      </c>
      <c r="J92" s="76">
        <f>[1]Trim83!J91</f>
        <v>940.22769222099998</v>
      </c>
      <c r="K92" s="76">
        <f t="shared" si="19"/>
        <v>1971.6321346989998</v>
      </c>
      <c r="L92" s="61">
        <f>[1]Trim83!L91</f>
        <v>597.93636711199997</v>
      </c>
      <c r="M92" s="62">
        <f>[1]Trim83!M91</f>
        <v>618.39716993900004</v>
      </c>
      <c r="N92" s="62">
        <f>[1]Trim83!N91</f>
        <v>45.418631255000001</v>
      </c>
      <c r="O92" s="62">
        <f>[1]Trim83!O91</f>
        <v>49.402201841999997</v>
      </c>
      <c r="P92" s="62">
        <f>[1]Trim83!P91</f>
        <v>34.669640110000003</v>
      </c>
      <c r="Q92" s="62">
        <f>[1]Trim83!Q91</f>
        <v>23.354344616999999</v>
      </c>
      <c r="R92" s="62">
        <f>[1]Trim83!R91</f>
        <v>524.35333435799998</v>
      </c>
      <c r="S92" s="63">
        <f>[1]Trim83!T91</f>
        <v>78.100445465999996</v>
      </c>
      <c r="T92" s="64">
        <f>[1]Trim83!S91</f>
        <v>633.772508034</v>
      </c>
      <c r="U92" s="53">
        <f>[1]Trim83!AN91</f>
        <v>6776.7209883856658</v>
      </c>
      <c r="V92" s="53">
        <f>[1]Trim83!AO91</f>
        <v>41.584391847666666</v>
      </c>
      <c r="W92" s="53">
        <f>[1]Trim83!AP91</f>
        <v>1035.6491423673333</v>
      </c>
      <c r="X92" s="123">
        <f>[1]Trim83!AQ91</f>
        <v>52.725859807333336</v>
      </c>
      <c r="Y92" s="123">
        <f>[1]Trim83!AR91</f>
        <v>343.35091794633331</v>
      </c>
      <c r="Z92" s="123">
        <f>[1]Trim83!AS91</f>
        <v>68.708870010666672</v>
      </c>
      <c r="AA92" s="123">
        <f>[1]Trim83!AT91</f>
        <v>153.93756453766665</v>
      </c>
      <c r="AB92" s="123">
        <f>[1]Trim83!AU91</f>
        <v>416.92593006533338</v>
      </c>
      <c r="AC92" s="53">
        <f>[1]Trim83!AV91</f>
        <v>2423.8801879030002</v>
      </c>
      <c r="AD92" s="53">
        <f t="shared" si="20"/>
        <v>2606.3884509283334</v>
      </c>
      <c r="AE92" s="123">
        <f>[1]Trim83!AX91</f>
        <v>728.73982250099982</v>
      </c>
      <c r="AF92" s="123">
        <f>[1]Trim83!AY91</f>
        <v>720.1642322306667</v>
      </c>
      <c r="AG92" s="123">
        <f>[1]Trim83!AZ91</f>
        <v>170.27320599766668</v>
      </c>
      <c r="AH92" s="123">
        <f>[1]Trim83!BA91</f>
        <v>65.632311164333331</v>
      </c>
      <c r="AI92" s="123">
        <f>[1]Trim83!BB91</f>
        <v>42.896255413666665</v>
      </c>
      <c r="AJ92" s="123">
        <f>[1]Trim83!BC91</f>
        <v>31.948145563333338</v>
      </c>
      <c r="AK92" s="123">
        <f>[1]Trim83!BD91</f>
        <v>741.53460472966674</v>
      </c>
      <c r="AL92" s="123">
        <f>[1]Trim83!BF91</f>
        <v>105.19987332800001</v>
      </c>
      <c r="AM92" s="123">
        <f>[1]Trim83!BE91</f>
        <v>669.21881533933333</v>
      </c>
      <c r="AN92" s="54">
        <f>[1]Trim83!U91</f>
        <v>47311.003273421004</v>
      </c>
      <c r="AO92" s="54">
        <f>[1]Trim83!V91</f>
        <v>399.71987262000005</v>
      </c>
      <c r="AP92" s="54">
        <f>[1]Trim83!W91</f>
        <v>6413.2795120009996</v>
      </c>
      <c r="AQ92" s="124">
        <f>[1]Trim83!X91</f>
        <v>362.41033705900003</v>
      </c>
      <c r="AR92" s="124">
        <f>[1]Trim83!Y91</f>
        <v>3720.5942106939997</v>
      </c>
      <c r="AS92" s="124">
        <f>[1]Trim83!Z91</f>
        <v>149.650943267</v>
      </c>
      <c r="AT92" s="124">
        <f>[1]Trim83!AA91</f>
        <v>136.611313064</v>
      </c>
      <c r="AU92" s="124">
        <f>[1]Trim83!AB91</f>
        <v>2044.0127079169999</v>
      </c>
      <c r="AV92" s="54">
        <f>[1]Trim83!AC91</f>
        <v>8885.9167251889994</v>
      </c>
      <c r="AW92" s="54">
        <f t="shared" si="21"/>
        <v>21001.043496148999</v>
      </c>
      <c r="AX92" s="124">
        <f>[1]Trim83!AE91</f>
        <v>6763.9087118629996</v>
      </c>
      <c r="AY92" s="124">
        <f>[1]Trim83!AF91</f>
        <v>4053.7489492139998</v>
      </c>
      <c r="AZ92" s="124">
        <f>[1]Trim83!AG91</f>
        <v>4098.2705956469999</v>
      </c>
      <c r="BA92" s="124">
        <f>[1]Trim83!AH91</f>
        <v>156.42513502100002</v>
      </c>
      <c r="BB92" s="124">
        <f>[1]Trim83!AI91</f>
        <v>286.57375907900001</v>
      </c>
      <c r="BC92" s="124">
        <f>[1]Trim83!AJ91</f>
        <v>250.500662594</v>
      </c>
      <c r="BD92" s="124">
        <f>[1]Trim83!AK91</f>
        <v>3584.7842828990001</v>
      </c>
      <c r="BE92" s="124">
        <f>[1]Trim83!AM91</f>
        <v>1806.831399832</v>
      </c>
      <c r="BF92" s="124">
        <f>[1]Trim83!AL91</f>
        <v>10611.043667462</v>
      </c>
    </row>
    <row r="93" spans="1:58" ht="12.75" x14ac:dyDescent="0.2">
      <c r="A93" s="37" t="str">
        <f>[1]Trim83!A92</f>
        <v>T2 2020</v>
      </c>
      <c r="B93" s="60">
        <f>[1]Trim83!B92</f>
        <v>6136.6001787750001</v>
      </c>
      <c r="C93" s="76">
        <f>[1]Trim83!C92</f>
        <v>42.105450048999998</v>
      </c>
      <c r="D93" s="76">
        <f>[1]Trim83!D92</f>
        <v>934.06518254599996</v>
      </c>
      <c r="E93" s="61">
        <f>[1]Trim83!E92</f>
        <v>45.726635979999998</v>
      </c>
      <c r="F93" s="62">
        <f>[1]Trim83!F92</f>
        <v>277.73209283300002</v>
      </c>
      <c r="G93" s="62">
        <f>[1]Trim83!G92</f>
        <v>34.792218020999996</v>
      </c>
      <c r="H93" s="62">
        <f>[1]Trim83!H92</f>
        <v>125.54476468199999</v>
      </c>
      <c r="I93" s="63">
        <f>[1]Trim83!I92</f>
        <v>450.26947102999998</v>
      </c>
      <c r="J93" s="76">
        <f>[1]Trim83!J92</f>
        <v>2215.1576906740002</v>
      </c>
      <c r="K93" s="76">
        <f t="shared" ref="K93" si="22">L93+M93+N93+O93+P93+Q93+R93+S93</f>
        <v>2224.8812876030001</v>
      </c>
      <c r="L93" s="61">
        <f>[1]Trim83!L92</f>
        <v>665.90929155699996</v>
      </c>
      <c r="M93" s="62">
        <f>[1]Trim83!M92</f>
        <v>584.60181498700001</v>
      </c>
      <c r="N93" s="62">
        <f>[1]Trim83!N92</f>
        <v>41.160951029000003</v>
      </c>
      <c r="O93" s="62">
        <f>[1]Trim83!O92</f>
        <v>61.075306122999997</v>
      </c>
      <c r="P93" s="62">
        <f>[1]Trim83!P92</f>
        <v>19.663645045999999</v>
      </c>
      <c r="Q93" s="62">
        <f>[1]Trim83!Q92</f>
        <v>38.421689868999998</v>
      </c>
      <c r="R93" s="62">
        <f>[1]Trim83!R92</f>
        <v>738.64159503899998</v>
      </c>
      <c r="S93" s="63">
        <f>[1]Trim83!T92</f>
        <v>75.406993952999997</v>
      </c>
      <c r="T93" s="64">
        <f>[1]Trim83!S92</f>
        <v>720.39056790300003</v>
      </c>
      <c r="U93" s="53">
        <f>[1]Trim83!AN92</f>
        <v>4608.0057119253333</v>
      </c>
      <c r="V93" s="53">
        <f>[1]Trim83!AO92</f>
        <v>30.51488075266667</v>
      </c>
      <c r="W93" s="53">
        <f>[1]Trim83!AP92</f>
        <v>712.81573358433343</v>
      </c>
      <c r="X93" s="123">
        <f>[1]Trim83!AQ92</f>
        <v>34.199956142333335</v>
      </c>
      <c r="Y93" s="123">
        <f>[1]Trim83!AR92</f>
        <v>243.38290563199999</v>
      </c>
      <c r="Z93" s="123">
        <f>[1]Trim83!AS92</f>
        <v>22.203393178666669</v>
      </c>
      <c r="AA93" s="123">
        <f>[1]Trim83!AT92</f>
        <v>119.18307138900001</v>
      </c>
      <c r="AB93" s="123">
        <f>[1]Trim83!AU92</f>
        <v>293.84640724233333</v>
      </c>
      <c r="AC93" s="53">
        <f>[1]Trim83!AV92</f>
        <v>1280.6399072123334</v>
      </c>
      <c r="AD93" s="53">
        <f t="shared" ref="AD93" si="23">AE93+AF93+AG93+AH93+AI93+AJ93+AK93+AL93</f>
        <v>1938.4277523193334</v>
      </c>
      <c r="AE93" s="123">
        <f>[1]Trim83!AX92</f>
        <v>575.99106070699997</v>
      </c>
      <c r="AF93" s="123">
        <f>[1]Trim83!AY92</f>
        <v>560.49073936033335</v>
      </c>
      <c r="AG93" s="123">
        <f>[1]Trim83!AZ92</f>
        <v>32.164575513999999</v>
      </c>
      <c r="AH93" s="123">
        <f>[1]Trim83!BA92</f>
        <v>46.766973245999999</v>
      </c>
      <c r="AI93" s="123">
        <f>[1]Trim83!BB92</f>
        <v>24.832774027333333</v>
      </c>
      <c r="AJ93" s="123">
        <f>[1]Trim83!BC92</f>
        <v>27.812343513333332</v>
      </c>
      <c r="AK93" s="123">
        <f>[1]Trim83!BD92</f>
        <v>602.92123137999999</v>
      </c>
      <c r="AL93" s="123">
        <f>[1]Trim83!BF92</f>
        <v>67.44805457133333</v>
      </c>
      <c r="AM93" s="123">
        <f>[1]Trim83!BE92</f>
        <v>645.60743805666664</v>
      </c>
      <c r="AN93" s="54">
        <f>[1]Trim83!U92</f>
        <v>30409.979213701998</v>
      </c>
      <c r="AO93" s="54">
        <f>[1]Trim83!V92</f>
        <v>231.30932172799999</v>
      </c>
      <c r="AP93" s="54">
        <f>[1]Trim83!W92</f>
        <v>4770.7573967410008</v>
      </c>
      <c r="AQ93" s="124">
        <f>[1]Trim83!X92</f>
        <v>223.408551448</v>
      </c>
      <c r="AR93" s="124">
        <f>[1]Trim83!Y92</f>
        <v>2787.5488021800002</v>
      </c>
      <c r="AS93" s="124">
        <f>[1]Trim83!Z92</f>
        <v>56.485770643999999</v>
      </c>
      <c r="AT93" s="124">
        <f>[1]Trim83!AA92</f>
        <v>63.816413017999999</v>
      </c>
      <c r="AU93" s="124">
        <f>[1]Trim83!AB92</f>
        <v>1639.4978594509998</v>
      </c>
      <c r="AV93" s="54">
        <f>[1]Trim83!AC92</f>
        <v>6133.7453421609998</v>
      </c>
      <c r="AW93" s="54">
        <f t="shared" ref="AW93" si="24">AX93+AY93+AZ93+BA93+BB93+BC93+BD93+BE93</f>
        <v>10476.928439624</v>
      </c>
      <c r="AX93" s="124">
        <f>[1]Trim83!AE92</f>
        <v>4454.575980871</v>
      </c>
      <c r="AY93" s="124">
        <f>[1]Trim83!AF92</f>
        <v>2496.3014116499999</v>
      </c>
      <c r="AZ93" s="124">
        <f>[1]Trim83!AG92</f>
        <v>374.29530915300001</v>
      </c>
      <c r="BA93" s="124">
        <f>[1]Trim83!AH92</f>
        <v>117.140709335</v>
      </c>
      <c r="BB93" s="124">
        <f>[1]Trim83!AI92</f>
        <v>41.786916658999999</v>
      </c>
      <c r="BC93" s="124">
        <f>[1]Trim83!AJ92</f>
        <v>143.004310613</v>
      </c>
      <c r="BD93" s="124">
        <f>[1]Trim83!AK92</f>
        <v>2325.1530512879999</v>
      </c>
      <c r="BE93" s="124">
        <f>[1]Trim83!AM92</f>
        <v>524.6707500550001</v>
      </c>
      <c r="BF93" s="124">
        <f>[1]Trim83!AL92</f>
        <v>8797.2387134479995</v>
      </c>
    </row>
    <row r="94" spans="1:58" ht="12.75" x14ac:dyDescent="0.2">
      <c r="A94" s="37" t="str">
        <f>[1]Trim83!A93</f>
        <v>T3 2020</v>
      </c>
      <c r="B94" s="60">
        <f>[1]Trim83!B93</f>
        <v>6859.8816856779995</v>
      </c>
      <c r="C94" s="76">
        <f>[1]Trim83!C93</f>
        <v>47.550260127000001</v>
      </c>
      <c r="D94" s="76">
        <f>[1]Trim83!D93</f>
        <v>1039.6043165250001</v>
      </c>
      <c r="E94" s="61">
        <f>[1]Trim83!E93</f>
        <v>55.753270524000001</v>
      </c>
      <c r="F94" s="62">
        <f>[1]Trim83!F93</f>
        <v>317.63732167199998</v>
      </c>
      <c r="G94" s="62">
        <f>[1]Trim83!G93</f>
        <v>45.252234078999997</v>
      </c>
      <c r="H94" s="62">
        <f>[1]Trim83!H93</f>
        <v>153.37638282500001</v>
      </c>
      <c r="I94" s="63">
        <f>[1]Trim83!I93</f>
        <v>467.58510742499999</v>
      </c>
      <c r="J94" s="76">
        <f>[1]Trim83!J93</f>
        <v>2390.2056469949998</v>
      </c>
      <c r="K94" s="76">
        <f t="shared" ref="K94" si="25">L94+M94+N94+O94+P94+Q94+R94+S94</f>
        <v>2575.2046702809998</v>
      </c>
      <c r="L94" s="61">
        <f>[1]Trim83!L93</f>
        <v>741.58445745100005</v>
      </c>
      <c r="M94" s="62">
        <f>[1]Trim83!M93</f>
        <v>744.023897143</v>
      </c>
      <c r="N94" s="62">
        <f>[1]Trim83!N93</f>
        <v>100.928530763</v>
      </c>
      <c r="O94" s="62">
        <f>[1]Trim83!O93</f>
        <v>62.830179297000001</v>
      </c>
      <c r="P94" s="62">
        <f>[1]Trim83!P93</f>
        <v>14.909001885</v>
      </c>
      <c r="Q94" s="62">
        <f>[1]Trim83!Q93</f>
        <v>36.507661728999999</v>
      </c>
      <c r="R94" s="62">
        <f>[1]Trim83!R93</f>
        <v>782.24459379400002</v>
      </c>
      <c r="S94" s="63">
        <f>[1]Trim83!T93</f>
        <v>92.176348219000005</v>
      </c>
      <c r="T94" s="64">
        <f>[1]Trim83!S93</f>
        <v>807.31679174999999</v>
      </c>
      <c r="U94" s="53">
        <f>[1]Trim83!AN93</f>
        <v>6970.3430792926665</v>
      </c>
      <c r="V94" s="53">
        <f>[1]Trim83!AO93</f>
        <v>53.330000554666668</v>
      </c>
      <c r="W94" s="53">
        <f>[1]Trim83!AP93</f>
        <v>1043.427975653</v>
      </c>
      <c r="X94" s="123">
        <f>[1]Trim83!AQ93</f>
        <v>50.963891970666673</v>
      </c>
      <c r="Y94" s="123">
        <f>[1]Trim83!AR93</f>
        <v>321.94697879699999</v>
      </c>
      <c r="Z94" s="123">
        <f>[1]Trim83!AS93</f>
        <v>41.327116228666661</v>
      </c>
      <c r="AA94" s="123">
        <f>[1]Trim83!AT93</f>
        <v>141.87292524900002</v>
      </c>
      <c r="AB94" s="123">
        <f>[1]Trim83!AU93</f>
        <v>487.31706340766664</v>
      </c>
      <c r="AC94" s="53">
        <f>[1]Trim83!AV93</f>
        <v>2415.9688965793334</v>
      </c>
      <c r="AD94" s="53">
        <f t="shared" ref="AD94" si="26">AE94+AF94+AG94+AH94+AI94+AJ94+AK94+AL94</f>
        <v>2646.6361442873335</v>
      </c>
      <c r="AE94" s="123">
        <f>[1]Trim83!AX93</f>
        <v>776.02956192700003</v>
      </c>
      <c r="AF94" s="123">
        <f>[1]Trim83!AY93</f>
        <v>719.12849352633327</v>
      </c>
      <c r="AG94" s="123">
        <f>[1]Trim83!AZ93</f>
        <v>140.84307845633336</v>
      </c>
      <c r="AH94" s="123">
        <f>[1]Trim83!BA93</f>
        <v>63.861730998999995</v>
      </c>
      <c r="AI94" s="123">
        <f>[1]Trim83!BB93</f>
        <v>17.538741416666667</v>
      </c>
      <c r="AJ94" s="123">
        <f>[1]Trim83!BC93</f>
        <v>36.393492813333332</v>
      </c>
      <c r="AK94" s="123">
        <f>[1]Trim83!BD93</f>
        <v>801.49547555933339</v>
      </c>
      <c r="AL94" s="123">
        <f>[1]Trim83!BF93</f>
        <v>91.345569589333351</v>
      </c>
      <c r="AM94" s="123">
        <f>[1]Trim83!BE93</f>
        <v>810.98006221833327</v>
      </c>
      <c r="AN94" s="54">
        <f>[1]Trim83!U93</f>
        <v>48585.847354336001</v>
      </c>
      <c r="AO94" s="54">
        <f>[1]Trim83!V93</f>
        <v>459.35203781299998</v>
      </c>
      <c r="AP94" s="54">
        <f>[1]Trim83!W93</f>
        <v>6520.9453585390002</v>
      </c>
      <c r="AQ94" s="124">
        <f>[1]Trim83!X93</f>
        <v>377.33754269100001</v>
      </c>
      <c r="AR94" s="124">
        <f>[1]Trim83!Y93</f>
        <v>3260.9161748199995</v>
      </c>
      <c r="AS94" s="124">
        <f>[1]Trim83!Z93</f>
        <v>122.897271397</v>
      </c>
      <c r="AT94" s="124">
        <f>[1]Trim83!AA93</f>
        <v>126.736078851</v>
      </c>
      <c r="AU94" s="124">
        <f>[1]Trim83!AB93</f>
        <v>2633.0582907799999</v>
      </c>
      <c r="AV94" s="54">
        <f>[1]Trim83!AC93</f>
        <v>9492.8099519040006</v>
      </c>
      <c r="AW94" s="54">
        <f t="shared" ref="AW94" si="27">AX94+AY94+AZ94+BA94+BB94+BC94+BD94+BE94</f>
        <v>20576.974786131999</v>
      </c>
      <c r="AX94" s="124">
        <f>[1]Trim83!AE93</f>
        <v>6877.9264266099999</v>
      </c>
      <c r="AY94" s="124">
        <f>[1]Trim83!AF93</f>
        <v>4327.7076536250006</v>
      </c>
      <c r="AZ94" s="124">
        <f>[1]Trim83!AG93</f>
        <v>3376.4025350490001</v>
      </c>
      <c r="BA94" s="124">
        <f>[1]Trim83!AH93</f>
        <v>150.943228296</v>
      </c>
      <c r="BB94" s="124">
        <f>[1]Trim83!AI93</f>
        <v>140.47767150200002</v>
      </c>
      <c r="BC94" s="124">
        <f>[1]Trim83!AJ93</f>
        <v>200.18049565199999</v>
      </c>
      <c r="BD94" s="124">
        <f>[1]Trim83!AK93</f>
        <v>4447.4516630079997</v>
      </c>
      <c r="BE94" s="124">
        <f>[1]Trim83!AM93</f>
        <v>1055.8851123899999</v>
      </c>
      <c r="BF94" s="124">
        <f>[1]Trim83!AL93</f>
        <v>11535.765219948</v>
      </c>
    </row>
    <row r="95" spans="1:58" s="107" customFormat="1" ht="12.75" x14ac:dyDescent="0.2">
      <c r="A95" s="100" t="str">
        <f>[1]Trim83!A94</f>
        <v>T4 2020</v>
      </c>
      <c r="B95" s="101">
        <f>[1]Trim83!B94</f>
        <v>7128.2650756259991</v>
      </c>
      <c r="C95" s="102">
        <f>[1]Trim83!C94</f>
        <v>57.048272056000002</v>
      </c>
      <c r="D95" s="102">
        <f>[1]Trim83!D94</f>
        <v>1101.265257027</v>
      </c>
      <c r="E95" s="103">
        <f>[1]Trim83!E94</f>
        <v>68.663168116999998</v>
      </c>
      <c r="F95" s="104">
        <f>[1]Trim83!F94</f>
        <v>316.58150537400002</v>
      </c>
      <c r="G95" s="104">
        <f>[1]Trim83!G94</f>
        <v>56.635129470000003</v>
      </c>
      <c r="H95" s="104">
        <f>[1]Trim83!H94</f>
        <v>190.907154894</v>
      </c>
      <c r="I95" s="105">
        <f>[1]Trim83!I94</f>
        <v>468.47829917199999</v>
      </c>
      <c r="J95" s="102">
        <f>[1]Trim83!J94</f>
        <v>2429.269581345</v>
      </c>
      <c r="K95" s="102">
        <f t="shared" ref="K95:K96" si="28">L95+M95+N95+O95+P95+Q95+R95+S95</f>
        <v>2731.8051213169997</v>
      </c>
      <c r="L95" s="103">
        <f>[1]Trim83!L94</f>
        <v>766.215631024</v>
      </c>
      <c r="M95" s="104">
        <f>[1]Trim83!M94</f>
        <v>925.41521196500003</v>
      </c>
      <c r="N95" s="104">
        <f>[1]Trim83!N94</f>
        <v>89.329655122999995</v>
      </c>
      <c r="O95" s="104">
        <f>[1]Trim83!O94</f>
        <v>54.692938701000003</v>
      </c>
      <c r="P95" s="104">
        <f>[1]Trim83!P94</f>
        <v>15.973377313</v>
      </c>
      <c r="Q95" s="104">
        <f>[1]Trim83!Q94</f>
        <v>47.314661471000001</v>
      </c>
      <c r="R95" s="104">
        <f>[1]Trim83!R94</f>
        <v>754.54626464900002</v>
      </c>
      <c r="S95" s="105">
        <f>[1]Trim83!T94</f>
        <v>78.317381071</v>
      </c>
      <c r="T95" s="106">
        <f>[1]Trim83!S94</f>
        <v>808.87684388100001</v>
      </c>
      <c r="U95" s="102">
        <f>[1]Trim83!AN94</f>
        <v>7242.0466960693338</v>
      </c>
      <c r="V95" s="102">
        <f>[1]Trim83!AO94</f>
        <v>45.936618039333332</v>
      </c>
      <c r="W95" s="102">
        <f>[1]Trim83!AP94</f>
        <v>1124.5547596333333</v>
      </c>
      <c r="X95" s="122">
        <f>[1]Trim83!AQ94</f>
        <v>60.391956094333331</v>
      </c>
      <c r="Y95" s="122">
        <f>[1]Trim83!AR94</f>
        <v>338.02813998466667</v>
      </c>
      <c r="Z95" s="122">
        <f>[1]Trim83!AS94</f>
        <v>52.902078802333335</v>
      </c>
      <c r="AA95" s="122">
        <f>[1]Trim83!AT94</f>
        <v>185.26904388933335</v>
      </c>
      <c r="AB95" s="122">
        <f>[1]Trim83!AU94</f>
        <v>487.96354086266666</v>
      </c>
      <c r="AC95" s="102">
        <f>[1]Trim83!AV94</f>
        <v>2457.4181476796671</v>
      </c>
      <c r="AD95" s="102">
        <f t="shared" ref="AD95:AD96" si="29">AE95+AF95+AG95+AH95+AI95+AJ95+AK95+AL95</f>
        <v>2732.3555104126667</v>
      </c>
      <c r="AE95" s="122">
        <f>[1]Trim83!AX94</f>
        <v>746.00918521599999</v>
      </c>
      <c r="AF95" s="122">
        <f>[1]Trim83!AY94</f>
        <v>906.50203222133348</v>
      </c>
      <c r="AG95" s="122">
        <f>[1]Trim83!AZ94</f>
        <v>100.75311920533333</v>
      </c>
      <c r="AH95" s="122">
        <f>[1]Trim83!BA94</f>
        <v>60.047332757333329</v>
      </c>
      <c r="AI95" s="122">
        <f>[1]Trim83!BB94</f>
        <v>17.387152291000003</v>
      </c>
      <c r="AJ95" s="122">
        <f>[1]Trim83!BC94</f>
        <v>41.871528417</v>
      </c>
      <c r="AK95" s="122">
        <f>[1]Trim83!BD94</f>
        <v>775.57681542033333</v>
      </c>
      <c r="AL95" s="122">
        <f>[1]Trim83!BF94</f>
        <v>84.208344884333329</v>
      </c>
      <c r="AM95" s="122">
        <f>[1]Trim83!BE94</f>
        <v>881.78166030433329</v>
      </c>
      <c r="AN95" s="102">
        <f>[1]Trim83!U94</f>
        <v>48886.371157906004</v>
      </c>
      <c r="AO95" s="102">
        <f>[1]Trim83!V94</f>
        <v>343.23269515499999</v>
      </c>
      <c r="AP95" s="102">
        <f>[1]Trim83!W94</f>
        <v>6821.4621254229987</v>
      </c>
      <c r="AQ95" s="122">
        <f>[1]Trim83!X94</f>
        <v>428.74338564900006</v>
      </c>
      <c r="AR95" s="122">
        <f>[1]Trim83!Y94</f>
        <v>3532.3958362339999</v>
      </c>
      <c r="AS95" s="122">
        <f>[1]Trim83!Z94</f>
        <v>125.77237250799999</v>
      </c>
      <c r="AT95" s="122">
        <f>[1]Trim83!AA94</f>
        <v>164.939321291</v>
      </c>
      <c r="AU95" s="122">
        <f>[1]Trim83!AB94</f>
        <v>2569.611209741</v>
      </c>
      <c r="AV95" s="102">
        <f>[1]Trim83!AC94</f>
        <v>9908.7743763050003</v>
      </c>
      <c r="AW95" s="102">
        <f t="shared" ref="AW95:AW96" si="30">AX95+AY95+AZ95+BA95+BB95+BC95+BD95+BE95</f>
        <v>19274.460644579001</v>
      </c>
      <c r="AX95" s="122">
        <f>[1]Trim83!AE94</f>
        <v>6576.8360190890007</v>
      </c>
      <c r="AY95" s="122">
        <f>[1]Trim83!AF94</f>
        <v>5536.4214037370002</v>
      </c>
      <c r="AZ95" s="122">
        <f>[1]Trim83!AG94</f>
        <v>1339.8166323310002</v>
      </c>
      <c r="BA95" s="122">
        <f>[1]Trim83!AH94</f>
        <v>141.92899312500001</v>
      </c>
      <c r="BB95" s="122">
        <f>[1]Trim83!AI94</f>
        <v>126.87104054400001</v>
      </c>
      <c r="BC95" s="122">
        <f>[1]Trim83!AJ94</f>
        <v>263.06658907000002</v>
      </c>
      <c r="BD95" s="122">
        <f>[1]Trim83!AK94</f>
        <v>4330.4057873729998</v>
      </c>
      <c r="BE95" s="122">
        <f>[1]Trim83!AM94</f>
        <v>959.11417931000005</v>
      </c>
      <c r="BF95" s="122">
        <f>[1]Trim83!AL94</f>
        <v>12538.441316443999</v>
      </c>
    </row>
    <row r="96" spans="1:58" ht="12.75" x14ac:dyDescent="0.2">
      <c r="A96" s="37" t="str">
        <f>[1]Trim83!A95</f>
        <v>T1 2021</v>
      </c>
      <c r="B96" s="60">
        <f>[1]Trim83!B95</f>
        <v>7350.1256822649993</v>
      </c>
      <c r="C96" s="76">
        <f>[1]Trim83!C95</f>
        <v>69.002840637999995</v>
      </c>
      <c r="D96" s="76">
        <f>[1]Trim83!D95</f>
        <v>1166.43312369</v>
      </c>
      <c r="E96" s="61">
        <f>[1]Trim83!E95</f>
        <v>63.342888836999997</v>
      </c>
      <c r="F96" s="62">
        <f>[1]Trim83!F95</f>
        <v>327.06193906300001</v>
      </c>
      <c r="G96" s="62">
        <f>[1]Trim83!G95</f>
        <v>78.409032417000006</v>
      </c>
      <c r="H96" s="62">
        <f>[1]Trim83!H95</f>
        <v>203.07603726900001</v>
      </c>
      <c r="I96" s="63">
        <f>[1]Trim83!I95</f>
        <v>494.54322610399998</v>
      </c>
      <c r="J96" s="76">
        <f>[1]Trim83!J95</f>
        <v>2487.4005922400002</v>
      </c>
      <c r="K96" s="76">
        <f t="shared" si="28"/>
        <v>2742.0741198619999</v>
      </c>
      <c r="L96" s="61">
        <f>[1]Trim83!L95</f>
        <v>797.54847575099996</v>
      </c>
      <c r="M96" s="62">
        <f>[1]Trim83!M95</f>
        <v>886.26685579499997</v>
      </c>
      <c r="N96" s="62">
        <f>[1]Trim83!N95</f>
        <v>144.39766543799999</v>
      </c>
      <c r="O96" s="62">
        <f>[1]Trim83!O95</f>
        <v>68.755687088000002</v>
      </c>
      <c r="P96" s="62">
        <f>[1]Trim83!P95</f>
        <v>9.8484232059999997</v>
      </c>
      <c r="Q96" s="62">
        <f>[1]Trim83!Q95</f>
        <v>39.602446825000001</v>
      </c>
      <c r="R96" s="62">
        <f>[1]Trim83!R95</f>
        <v>709.43439513999999</v>
      </c>
      <c r="S96" s="63">
        <f>[1]Trim83!T95</f>
        <v>86.220170619000001</v>
      </c>
      <c r="T96" s="64">
        <f>[1]Trim83!S95</f>
        <v>885.21500583500006</v>
      </c>
      <c r="U96" s="53">
        <f>[1]Trim83!AN95</f>
        <v>7495.6484931826672</v>
      </c>
      <c r="V96" s="53">
        <f>[1]Trim83!AO95</f>
        <v>62.197994244666667</v>
      </c>
      <c r="W96" s="53">
        <f>[1]Trim83!AP95</f>
        <v>1214.3230708640001</v>
      </c>
      <c r="X96" s="123">
        <f>[1]Trim83!AQ95</f>
        <v>60.908548650999997</v>
      </c>
      <c r="Y96" s="123">
        <f>[1]Trim83!AR95</f>
        <v>348.43373871966668</v>
      </c>
      <c r="Z96" s="123">
        <f>[1]Trim83!AS95</f>
        <v>66.134310882666668</v>
      </c>
      <c r="AA96" s="123">
        <f>[1]Trim83!AT95</f>
        <v>205.21555519833336</v>
      </c>
      <c r="AB96" s="123">
        <f>[1]Trim83!AU95</f>
        <v>533.63091741233336</v>
      </c>
      <c r="AC96" s="53">
        <f>[1]Trim83!AV95</f>
        <v>2528.9355581943332</v>
      </c>
      <c r="AD96" s="53">
        <f t="shared" si="29"/>
        <v>2785.5224542209999</v>
      </c>
      <c r="AE96" s="123">
        <f>[1]Trim83!AX95</f>
        <v>789.48028788900001</v>
      </c>
      <c r="AF96" s="123">
        <f>[1]Trim83!AY95</f>
        <v>890.9194610623332</v>
      </c>
      <c r="AG96" s="123">
        <f>[1]Trim83!AZ95</f>
        <v>142.54966586266667</v>
      </c>
      <c r="AH96" s="123">
        <f>[1]Trim83!BA95</f>
        <v>60.194669900333338</v>
      </c>
      <c r="AI96" s="123">
        <f>[1]Trim83!BB95</f>
        <v>14.290329779666669</v>
      </c>
      <c r="AJ96" s="123">
        <f>[1]Trim83!BC95</f>
        <v>47.403376895999997</v>
      </c>
      <c r="AK96" s="123">
        <f>[1]Trim83!BD95</f>
        <v>752.25434626966671</v>
      </c>
      <c r="AL96" s="123">
        <f>[1]Trim83!BF95</f>
        <v>88.430316561333328</v>
      </c>
      <c r="AM96" s="123">
        <f>[1]Trim83!BE95</f>
        <v>904.66941565866671</v>
      </c>
      <c r="AN96" s="54">
        <f>[1]Trim83!U95</f>
        <v>50502.755662796</v>
      </c>
      <c r="AO96" s="54">
        <f>[1]Trim83!V95</f>
        <v>475.25783978300001</v>
      </c>
      <c r="AP96" s="54">
        <f>[1]Trim83!W95</f>
        <v>7031.1461973109999</v>
      </c>
      <c r="AQ96" s="124">
        <f>[1]Trim83!X95</f>
        <v>496.07558738</v>
      </c>
      <c r="AR96" s="124">
        <f>[1]Trim83!Y95</f>
        <v>3613.8309862309998</v>
      </c>
      <c r="AS96" s="124">
        <f>[1]Trim83!Z95</f>
        <v>229.73342068599999</v>
      </c>
      <c r="AT96" s="124">
        <f>[1]Trim83!AA95</f>
        <v>173.28225532499999</v>
      </c>
      <c r="AU96" s="124">
        <f>[1]Trim83!AB95</f>
        <v>2518.2239476889999</v>
      </c>
      <c r="AV96" s="54">
        <f>[1]Trim83!AC95</f>
        <v>10011.778096628999</v>
      </c>
      <c r="AW96" s="54">
        <f t="shared" si="30"/>
        <v>20040.889993733999</v>
      </c>
      <c r="AX96" s="124">
        <f>[1]Trim83!AE95</f>
        <v>6934.021436133</v>
      </c>
      <c r="AY96" s="124">
        <f>[1]Trim83!AF95</f>
        <v>4710.6414126560003</v>
      </c>
      <c r="AZ96" s="124">
        <f>[1]Trim83!AG95</f>
        <v>1993.541271996</v>
      </c>
      <c r="BA96" s="124">
        <f>[1]Trim83!AH95</f>
        <v>176.253837121</v>
      </c>
      <c r="BB96" s="124">
        <f>[1]Trim83!AI95</f>
        <v>98.008539580999994</v>
      </c>
      <c r="BC96" s="124">
        <f>[1]Trim83!AJ95</f>
        <v>277.616106769</v>
      </c>
      <c r="BD96" s="124">
        <f>[1]Trim83!AK95</f>
        <v>4939.4306204839995</v>
      </c>
      <c r="BE96" s="124">
        <f>[1]Trim83!AM95</f>
        <v>911.37676899400003</v>
      </c>
      <c r="BF96" s="124">
        <f>[1]Trim83!AL95</f>
        <v>12943.683535339</v>
      </c>
    </row>
    <row r="97" spans="1:58" ht="12.75" x14ac:dyDescent="0.2">
      <c r="A97" s="37" t="str">
        <f>[1]Trim83!A96</f>
        <v>T2 2021</v>
      </c>
      <c r="B97" s="60">
        <f>[1]Trim83!B96</f>
        <v>7445.4093666700001</v>
      </c>
      <c r="C97" s="76">
        <f>[1]Trim83!C96</f>
        <v>68.936365734000006</v>
      </c>
      <c r="D97" s="76">
        <f>[1]Trim83!D96</f>
        <v>1180.58835316</v>
      </c>
      <c r="E97" s="61">
        <f>[1]Trim83!E96</f>
        <v>80.252110775000006</v>
      </c>
      <c r="F97" s="62">
        <f>[1]Trim83!F96</f>
        <v>343.17707783700001</v>
      </c>
      <c r="G97" s="62">
        <f>[1]Trim83!G96</f>
        <v>90.203844939999996</v>
      </c>
      <c r="H97" s="62">
        <f>[1]Trim83!H96</f>
        <v>198.46031001</v>
      </c>
      <c r="I97" s="63">
        <f>[1]Trim83!I96</f>
        <v>468.49500959800002</v>
      </c>
      <c r="J97" s="76">
        <f>[1]Trim83!J96</f>
        <v>2562.8038913280002</v>
      </c>
      <c r="K97" s="76">
        <f t="shared" ref="K97:K100" si="31">L97+M97+N97+O97+P97+Q97+R97+S97</f>
        <v>2793.3429992680003</v>
      </c>
      <c r="L97" s="61">
        <f>[1]Trim83!L96</f>
        <v>823.26493875300002</v>
      </c>
      <c r="M97" s="62">
        <f>[1]Trim83!M96</f>
        <v>816.791314618</v>
      </c>
      <c r="N97" s="62">
        <f>[1]Trim83!N96</f>
        <v>142.482357683</v>
      </c>
      <c r="O97" s="62">
        <f>[1]Trim83!O96</f>
        <v>63.137789310000002</v>
      </c>
      <c r="P97" s="62">
        <f>[1]Trim83!P96</f>
        <v>24.039303400000001</v>
      </c>
      <c r="Q97" s="62">
        <f>[1]Trim83!Q96</f>
        <v>28.990906040999999</v>
      </c>
      <c r="R97" s="62">
        <f>[1]Trim83!R96</f>
        <v>752.86044643000002</v>
      </c>
      <c r="S97" s="63">
        <f>[1]Trim83!T96</f>
        <v>141.775943033</v>
      </c>
      <c r="T97" s="64">
        <f>[1]Trim83!S96</f>
        <v>839.73775718000002</v>
      </c>
      <c r="U97" s="53">
        <f>[1]Trim83!AN96</f>
        <v>7418.9687516329986</v>
      </c>
      <c r="V97" s="53">
        <f>[1]Trim83!AO96</f>
        <v>61.287047140999995</v>
      </c>
      <c r="W97" s="53">
        <f>[1]Trim83!AP96</f>
        <v>1168.2037421046668</v>
      </c>
      <c r="X97" s="123">
        <f>[1]Trim83!AQ96</f>
        <v>69.198572739666659</v>
      </c>
      <c r="Y97" s="123">
        <f>[1]Trim83!AR96</f>
        <v>340.28823076233328</v>
      </c>
      <c r="Z97" s="123">
        <f>[1]Trim83!AS96</f>
        <v>78.680131943999996</v>
      </c>
      <c r="AA97" s="123">
        <f>[1]Trim83!AT96</f>
        <v>198.99371948699999</v>
      </c>
      <c r="AB97" s="123">
        <f>[1]Trim83!AU96</f>
        <v>481.04308717166668</v>
      </c>
      <c r="AC97" s="53">
        <f>[1]Trim83!AV96</f>
        <v>2471.562747437667</v>
      </c>
      <c r="AD97" s="53">
        <f t="shared" ref="AD97:AD100" si="32">AE97+AF97+AG97+AH97+AI97+AJ97+AK97+AL97</f>
        <v>2797.917662028</v>
      </c>
      <c r="AE97" s="123">
        <f>[1]Trim83!AX96</f>
        <v>831.11034836333329</v>
      </c>
      <c r="AF97" s="123">
        <f>[1]Trim83!AY96</f>
        <v>874.9709707403332</v>
      </c>
      <c r="AG97" s="123">
        <f>[1]Trim83!AZ96</f>
        <v>120.413417134</v>
      </c>
      <c r="AH97" s="123">
        <f>[1]Trim83!BA96</f>
        <v>62.516187204999994</v>
      </c>
      <c r="AI97" s="123">
        <f>[1]Trim83!BB96</f>
        <v>17.713298884666667</v>
      </c>
      <c r="AJ97" s="123">
        <f>[1]Trim83!BC96</f>
        <v>34.535123337666668</v>
      </c>
      <c r="AK97" s="123">
        <f>[1]Trim83!BD96</f>
        <v>730.32062346533337</v>
      </c>
      <c r="AL97" s="123">
        <f>[1]Trim83!BF96</f>
        <v>126.33769289766667</v>
      </c>
      <c r="AM97" s="123">
        <f>[1]Trim83!BE96</f>
        <v>919.99755292166662</v>
      </c>
      <c r="AN97" s="54">
        <f>[1]Trim83!U96</f>
        <v>50038.573175727004</v>
      </c>
      <c r="AO97" s="54">
        <f>[1]Trim83!V96</f>
        <v>504.81992092299998</v>
      </c>
      <c r="AP97" s="54">
        <f>[1]Trim83!W96</f>
        <v>6903.1028530200001</v>
      </c>
      <c r="AQ97" s="124">
        <f>[1]Trim83!X96</f>
        <v>466.66492352800003</v>
      </c>
      <c r="AR97" s="124">
        <f>[1]Trim83!Y96</f>
        <v>3633.3099940760003</v>
      </c>
      <c r="AS97" s="124">
        <f>[1]Trim83!Z96</f>
        <v>259.645826919</v>
      </c>
      <c r="AT97" s="124">
        <f>[1]Trim83!AA96</f>
        <v>139.16301453099999</v>
      </c>
      <c r="AU97" s="124">
        <f>[1]Trim83!AB96</f>
        <v>2404.3190939659999</v>
      </c>
      <c r="AV97" s="54">
        <f>[1]Trim83!AC96</f>
        <v>10151.112128074001</v>
      </c>
      <c r="AW97" s="54">
        <f t="shared" ref="AW97:AW100" si="33">AX97+AY97+AZ97+BA97+BB97+BC97+BD97+BE97</f>
        <v>19591.732296072998</v>
      </c>
      <c r="AX97" s="124">
        <f>[1]Trim83!AE96</f>
        <v>6916.5408895239998</v>
      </c>
      <c r="AY97" s="124">
        <f>[1]Trim83!AF96</f>
        <v>4753.6671302300001</v>
      </c>
      <c r="AZ97" s="124">
        <f>[1]Trim83!AG96</f>
        <v>1859.3467572469999</v>
      </c>
      <c r="BA97" s="124">
        <f>[1]Trim83!AH96</f>
        <v>135.54934887799999</v>
      </c>
      <c r="BB97" s="124">
        <f>[1]Trim83!AI96</f>
        <v>101.96609636900001</v>
      </c>
      <c r="BC97" s="124">
        <f>[1]Trim83!AJ96</f>
        <v>203.63360854899997</v>
      </c>
      <c r="BD97" s="124">
        <f>[1]Trim83!AK96</f>
        <v>4141.5429986580002</v>
      </c>
      <c r="BE97" s="124">
        <f>[1]Trim83!AM96</f>
        <v>1479.4854666179999</v>
      </c>
      <c r="BF97" s="124">
        <f>[1]Trim83!AL96</f>
        <v>12887.805977637001</v>
      </c>
    </row>
    <row r="98" spans="1:58" ht="12.75" x14ac:dyDescent="0.2">
      <c r="A98" s="37" t="str">
        <f>[1]Trim83!A97</f>
        <v>T3 2021</v>
      </c>
      <c r="B98" s="60">
        <f>[1]Trim83!B97</f>
        <v>7843.2934585960011</v>
      </c>
      <c r="C98" s="76">
        <f>[1]Trim83!C97</f>
        <v>52.036995156000003</v>
      </c>
      <c r="D98" s="76">
        <f>[1]Trim83!D97</f>
        <v>1245.7142984950001</v>
      </c>
      <c r="E98" s="61">
        <f>[1]Trim83!E97</f>
        <v>83.937008008000006</v>
      </c>
      <c r="F98" s="62">
        <f>[1]Trim83!F97</f>
        <v>358.45998807299998</v>
      </c>
      <c r="G98" s="62">
        <f>[1]Trim83!G97</f>
        <v>57.762230197000001</v>
      </c>
      <c r="H98" s="62">
        <f>[1]Trim83!H97</f>
        <v>195.59588137700001</v>
      </c>
      <c r="I98" s="63">
        <f>[1]Trim83!I97</f>
        <v>549.95919084000002</v>
      </c>
      <c r="J98" s="76">
        <f>[1]Trim83!J97</f>
        <v>2547.8390968600002</v>
      </c>
      <c r="K98" s="76">
        <f t="shared" si="31"/>
        <v>3058.0545961220005</v>
      </c>
      <c r="L98" s="61">
        <f>[1]Trim83!L97</f>
        <v>950.22095155199997</v>
      </c>
      <c r="M98" s="62">
        <f>[1]Trim83!M97</f>
        <v>836.45828995600004</v>
      </c>
      <c r="N98" s="62">
        <f>[1]Trim83!N97</f>
        <v>189.232822161</v>
      </c>
      <c r="O98" s="62">
        <f>[1]Trim83!O97</f>
        <v>56.364976974000001</v>
      </c>
      <c r="P98" s="62">
        <f>[1]Trim83!P97</f>
        <v>23.366541401999999</v>
      </c>
      <c r="Q98" s="62">
        <f>[1]Trim83!Q97</f>
        <v>34.688169981999998</v>
      </c>
      <c r="R98" s="62">
        <f>[1]Trim83!R97</f>
        <v>832.42430858900002</v>
      </c>
      <c r="S98" s="63">
        <f>[1]Trim83!T97</f>
        <v>135.29853550600001</v>
      </c>
      <c r="T98" s="64">
        <f>[1]Trim83!S97</f>
        <v>939.64847196300002</v>
      </c>
      <c r="U98" s="53">
        <f>[1]Trim83!AN97</f>
        <v>7620.4735011170005</v>
      </c>
      <c r="V98" s="53">
        <f>[1]Trim83!AO97</f>
        <v>51.367325248999997</v>
      </c>
      <c r="W98" s="53">
        <f>[1]Trim83!AP97</f>
        <v>1215.3630127659999</v>
      </c>
      <c r="X98" s="123">
        <f>[1]Trim83!AQ97</f>
        <v>71.43690241566668</v>
      </c>
      <c r="Y98" s="123">
        <f>[1]Trim83!AR97</f>
        <v>363.15971944066672</v>
      </c>
      <c r="Z98" s="123">
        <f>[1]Trim83!AS97</f>
        <v>57.308873405333337</v>
      </c>
      <c r="AA98" s="123">
        <f>[1]Trim83!AT97</f>
        <v>199.33027792933333</v>
      </c>
      <c r="AB98" s="123">
        <f>[1]Trim83!AU97</f>
        <v>524.12723957500009</v>
      </c>
      <c r="AC98" s="53">
        <f>[1]Trim83!AV97</f>
        <v>2448.141259868667</v>
      </c>
      <c r="AD98" s="53">
        <f t="shared" si="32"/>
        <v>3015.346266994</v>
      </c>
      <c r="AE98" s="123">
        <f>[1]Trim83!AX97</f>
        <v>918.03852859433334</v>
      </c>
      <c r="AF98" s="123">
        <f>[1]Trim83!AY97</f>
        <v>807.28374818766667</v>
      </c>
      <c r="AG98" s="123">
        <f>[1]Trim83!AZ97</f>
        <v>207.05524505966665</v>
      </c>
      <c r="AH98" s="123">
        <f>[1]Trim83!BA97</f>
        <v>65.324144628666673</v>
      </c>
      <c r="AI98" s="123">
        <f>[1]Trim83!BB97</f>
        <v>23.128047495666667</v>
      </c>
      <c r="AJ98" s="123">
        <f>[1]Trim83!BC97</f>
        <v>35.928311733333338</v>
      </c>
      <c r="AK98" s="123">
        <f>[1]Trim83!BD97</f>
        <v>822.06397567266674</v>
      </c>
      <c r="AL98" s="123">
        <f>[1]Trim83!BF97</f>
        <v>136.524265622</v>
      </c>
      <c r="AM98" s="123">
        <f>[1]Trim83!BE97</f>
        <v>890.25563623933328</v>
      </c>
      <c r="AN98" s="54">
        <f>[1]Trim83!U97</f>
        <v>53264.320513101004</v>
      </c>
      <c r="AO98" s="54">
        <f>[1]Trim83!V97</f>
        <v>511.48731106399998</v>
      </c>
      <c r="AP98" s="54">
        <f>[1]Trim83!W97</f>
        <v>7042.4609943759997</v>
      </c>
      <c r="AQ98" s="124">
        <f>[1]Trim83!X97</f>
        <v>445.81591236700001</v>
      </c>
      <c r="AR98" s="124">
        <f>[1]Trim83!Y97</f>
        <v>3803.9731760329996</v>
      </c>
      <c r="AS98" s="124">
        <f>[1]Trim83!Z97</f>
        <v>164.697739498</v>
      </c>
      <c r="AT98" s="124">
        <f>[1]Trim83!AA97</f>
        <v>109.022940128</v>
      </c>
      <c r="AU98" s="124">
        <f>[1]Trim83!AB97</f>
        <v>2518.9512263500001</v>
      </c>
      <c r="AV98" s="54">
        <f>[1]Trim83!AC97</f>
        <v>9563.2289825780008</v>
      </c>
      <c r="AW98" s="54">
        <f t="shared" si="33"/>
        <v>22919.287709725999</v>
      </c>
      <c r="AX98" s="124">
        <f>[1]Trim83!AE97</f>
        <v>7642.5759985670002</v>
      </c>
      <c r="AY98" s="124">
        <f>[1]Trim83!AF97</f>
        <v>4577.2662681459997</v>
      </c>
      <c r="AZ98" s="124">
        <f>[1]Trim83!AG97</f>
        <v>4495.8350807060006</v>
      </c>
      <c r="BA98" s="124">
        <f>[1]Trim83!AH97</f>
        <v>150.90606255699998</v>
      </c>
      <c r="BB98" s="124">
        <f>[1]Trim83!AI97</f>
        <v>102.99937634599999</v>
      </c>
      <c r="BC98" s="124">
        <f>[1]Trim83!AJ97</f>
        <v>273.44543537000004</v>
      </c>
      <c r="BD98" s="124">
        <f>[1]Trim83!AK97</f>
        <v>4003.7345190149999</v>
      </c>
      <c r="BE98" s="124">
        <f>[1]Trim83!AM97</f>
        <v>1672.5249690189999</v>
      </c>
      <c r="BF98" s="124">
        <f>[1]Trim83!AL97</f>
        <v>13227.855515357001</v>
      </c>
    </row>
    <row r="99" spans="1:58" s="107" customFormat="1" ht="12.75" x14ac:dyDescent="0.2">
      <c r="A99" s="100" t="str">
        <f>[1]Trim83!A98</f>
        <v>T4 2021</v>
      </c>
      <c r="B99" s="101">
        <f>[1]Trim83!B98</f>
        <v>7850.4524014510007</v>
      </c>
      <c r="C99" s="102">
        <f>[1]Trim83!C98</f>
        <v>62.225343447999997</v>
      </c>
      <c r="D99" s="102">
        <f>[1]Trim83!D98</f>
        <v>1225.034529455</v>
      </c>
      <c r="E99" s="103">
        <f>[1]Trim83!E98</f>
        <v>76.226644011000005</v>
      </c>
      <c r="F99" s="104">
        <f>[1]Trim83!F98</f>
        <v>345.933329732</v>
      </c>
      <c r="G99" s="104">
        <f>[1]Trim83!G98</f>
        <v>65.169819837000006</v>
      </c>
      <c r="H99" s="104">
        <f>[1]Trim83!H98</f>
        <v>161.012278141</v>
      </c>
      <c r="I99" s="105">
        <f>[1]Trim83!I98</f>
        <v>576.69245773399996</v>
      </c>
      <c r="J99" s="102">
        <f>[1]Trim83!J98</f>
        <v>2499.7597713519999</v>
      </c>
      <c r="K99" s="102">
        <f t="shared" si="31"/>
        <v>3137.5911250640002</v>
      </c>
      <c r="L99" s="103">
        <f>[1]Trim83!L98</f>
        <v>961.320261405</v>
      </c>
      <c r="M99" s="104">
        <f>[1]Trim83!M98</f>
        <v>879.05302878600003</v>
      </c>
      <c r="N99" s="104">
        <f>[1]Trim83!N98</f>
        <v>167.34119380199999</v>
      </c>
      <c r="O99" s="104">
        <f>[1]Trim83!O98</f>
        <v>56.452264751000001</v>
      </c>
      <c r="P99" s="104">
        <f>[1]Trim83!P98</f>
        <v>17.723468783000001</v>
      </c>
      <c r="Q99" s="104">
        <f>[1]Trim83!Q98</f>
        <v>36.898353559</v>
      </c>
      <c r="R99" s="104">
        <f>[1]Trim83!R98</f>
        <v>866.62041734800005</v>
      </c>
      <c r="S99" s="105">
        <f>[1]Trim83!T98</f>
        <v>152.18213663</v>
      </c>
      <c r="T99" s="106">
        <f>[1]Trim83!S98</f>
        <v>925.84163213199997</v>
      </c>
      <c r="U99" s="102">
        <f>[1]Trim83!AN98</f>
        <v>7940.2283962233341</v>
      </c>
      <c r="V99" s="102">
        <f>[1]Trim83!AO98</f>
        <v>60.410908027999994</v>
      </c>
      <c r="W99" s="102">
        <f>[1]Trim83!AP98</f>
        <v>1253.3219100073331</v>
      </c>
      <c r="X99" s="122">
        <f>[1]Trim83!AQ98</f>
        <v>89.518915575333338</v>
      </c>
      <c r="Y99" s="122">
        <f>[1]Trim83!AR98</f>
        <v>362.77780835866673</v>
      </c>
      <c r="Z99" s="122">
        <f>[1]Trim83!AS98</f>
        <v>62.883539772666666</v>
      </c>
      <c r="AA99" s="122">
        <f>[1]Trim83!AT98</f>
        <v>174.85314277233331</v>
      </c>
      <c r="AB99" s="122">
        <f>[1]Trim83!AU98</f>
        <v>563.28850352833342</v>
      </c>
      <c r="AC99" s="102">
        <f>[1]Trim83!AV98</f>
        <v>2504.2503771669999</v>
      </c>
      <c r="AD99" s="102">
        <f t="shared" si="32"/>
        <v>3170.7571363076659</v>
      </c>
      <c r="AE99" s="122">
        <f>[1]Trim83!AX98</f>
        <v>977.62101270199992</v>
      </c>
      <c r="AF99" s="122">
        <f>[1]Trim83!AY98</f>
        <v>867.18044533599993</v>
      </c>
      <c r="AG99" s="122">
        <f>[1]Trim83!AZ98</f>
        <v>205.95539527066668</v>
      </c>
      <c r="AH99" s="122">
        <f>[1]Trim83!BA98</f>
        <v>56.738537338666667</v>
      </c>
      <c r="AI99" s="122">
        <f>[1]Trim83!BB98</f>
        <v>20.453384391333334</v>
      </c>
      <c r="AJ99" s="122">
        <f>[1]Trim83!BC98</f>
        <v>37.614691827999998</v>
      </c>
      <c r="AK99" s="122">
        <f>[1]Trim83!BD98</f>
        <v>864.42363623299991</v>
      </c>
      <c r="AL99" s="122">
        <f>[1]Trim83!BF98</f>
        <v>140.770033208</v>
      </c>
      <c r="AM99" s="122">
        <f>[1]Trim83!BE98</f>
        <v>951.4880647133333</v>
      </c>
      <c r="AN99" s="102">
        <f>[1]Trim83!U98</f>
        <v>53986.347040411012</v>
      </c>
      <c r="AO99" s="102">
        <f>[1]Trim83!V98</f>
        <v>593.6571483109999</v>
      </c>
      <c r="AP99" s="102">
        <f>[1]Trim83!W98</f>
        <v>6953.0649154849998</v>
      </c>
      <c r="AQ99" s="122">
        <f>[1]Trim83!X98</f>
        <v>563.22690786800001</v>
      </c>
      <c r="AR99" s="122">
        <f>[1]Trim83!Y98</f>
        <v>3635.3089794320003</v>
      </c>
      <c r="AS99" s="122">
        <f>[1]Trim83!Z98</f>
        <v>227.39738103000002</v>
      </c>
      <c r="AT99" s="122">
        <f>[1]Trim83!AA98</f>
        <v>98.147065763000001</v>
      </c>
      <c r="AU99" s="122">
        <f>[1]Trim83!AB98</f>
        <v>2428.9845813920001</v>
      </c>
      <c r="AV99" s="102">
        <f>[1]Trim83!AC98</f>
        <v>9662.5717333350003</v>
      </c>
      <c r="AW99" s="102">
        <f t="shared" si="33"/>
        <v>23614.398198629999</v>
      </c>
      <c r="AX99" s="122">
        <f>[1]Trim83!AE98</f>
        <v>8086.8663050600007</v>
      </c>
      <c r="AY99" s="122">
        <f>[1]Trim83!AF98</f>
        <v>4879.7766954810004</v>
      </c>
      <c r="AZ99" s="122">
        <f>[1]Trim83!AG98</f>
        <v>3926.6859056799999</v>
      </c>
      <c r="BA99" s="122">
        <f>[1]Trim83!AH98</f>
        <v>125.57897419699999</v>
      </c>
      <c r="BB99" s="122">
        <f>[1]Trim83!AI98</f>
        <v>92.001326425999991</v>
      </c>
      <c r="BC99" s="122">
        <f>[1]Trim83!AJ98</f>
        <v>268.40835032500001</v>
      </c>
      <c r="BD99" s="122">
        <f>[1]Trim83!AK98</f>
        <v>4670.1181563829996</v>
      </c>
      <c r="BE99" s="122">
        <f>[1]Trim83!AM98</f>
        <v>1564.9624850779999</v>
      </c>
      <c r="BF99" s="122">
        <f>[1]Trim83!AL98</f>
        <v>13162.65504465</v>
      </c>
    </row>
    <row r="100" spans="1:58" ht="12.75" x14ac:dyDescent="0.2">
      <c r="A100" s="37" t="str">
        <f>[1]Trim83!A99</f>
        <v>T1 2022</v>
      </c>
      <c r="B100" s="60">
        <f>[1]Trim83!B99</f>
        <v>7627.7434351770007</v>
      </c>
      <c r="C100" s="76">
        <f>[1]Trim83!C99</f>
        <v>53.530960278999999</v>
      </c>
      <c r="D100" s="76">
        <f>[1]Trim83!D99</f>
        <v>1183.6192388680001</v>
      </c>
      <c r="E100" s="61">
        <f>[1]Trim83!E99</f>
        <v>74.161154917999994</v>
      </c>
      <c r="F100" s="62">
        <f>[1]Trim83!F99</f>
        <v>348.36077859300002</v>
      </c>
      <c r="G100" s="62">
        <f>[1]Trim83!G99</f>
        <v>68.461552787000002</v>
      </c>
      <c r="H100" s="62">
        <f>[1]Trim83!H99</f>
        <v>155.208852318</v>
      </c>
      <c r="I100" s="63">
        <f>[1]Trim83!I99</f>
        <v>537.426900252</v>
      </c>
      <c r="J100" s="76">
        <f>[1]Trim83!J99</f>
        <v>2324.0873889600002</v>
      </c>
      <c r="K100" s="76">
        <f t="shared" si="31"/>
        <v>3029.2967475780006</v>
      </c>
      <c r="L100" s="61">
        <f>[1]Trim83!L99</f>
        <v>934.97308459400006</v>
      </c>
      <c r="M100" s="62">
        <f>[1]Trim83!M99</f>
        <v>813.04689560400004</v>
      </c>
      <c r="N100" s="62">
        <f>[1]Trim83!N99</f>
        <v>186.99396118499999</v>
      </c>
      <c r="O100" s="62">
        <f>[1]Trim83!O99</f>
        <v>54.513945648000004</v>
      </c>
      <c r="P100" s="62">
        <f>[1]Trim83!P99</f>
        <v>26.187531349</v>
      </c>
      <c r="Q100" s="62">
        <f>[1]Trim83!Q99</f>
        <v>29.161166053999999</v>
      </c>
      <c r="R100" s="62">
        <f>[1]Trim83!R99</f>
        <v>860.60834032900004</v>
      </c>
      <c r="S100" s="63">
        <f>[1]Trim83!T99</f>
        <v>123.811822815</v>
      </c>
      <c r="T100" s="64">
        <f>[1]Trim83!S99</f>
        <v>1037.209099492</v>
      </c>
      <c r="U100" s="53">
        <f>[1]Trim83!AN99</f>
        <v>8047.7338589716674</v>
      </c>
      <c r="V100" s="53">
        <f>[1]Trim83!AO99</f>
        <v>64.17728396633332</v>
      </c>
      <c r="W100" s="53">
        <f>[1]Trim83!AP99</f>
        <v>1245.4146666713334</v>
      </c>
      <c r="X100" s="123">
        <f>[1]Trim83!AQ99</f>
        <v>75.27457185099999</v>
      </c>
      <c r="Y100" s="123">
        <f>[1]Trim83!AR99</f>
        <v>381.88917345300001</v>
      </c>
      <c r="Z100" s="123">
        <f>[1]Trim83!AS99</f>
        <v>68.01832657833333</v>
      </c>
      <c r="AA100" s="123">
        <f>[1]Trim83!AT99</f>
        <v>164.75936225833334</v>
      </c>
      <c r="AB100" s="123">
        <f>[1]Trim83!AU99</f>
        <v>555.47323253066668</v>
      </c>
      <c r="AC100" s="53">
        <f>[1]Trim83!AV99</f>
        <v>2415.954412358667</v>
      </c>
      <c r="AD100" s="53">
        <f t="shared" si="32"/>
        <v>3260.6437821499994</v>
      </c>
      <c r="AE100" s="123">
        <f>[1]Trim83!AX99</f>
        <v>1063.2954705246666</v>
      </c>
      <c r="AF100" s="123">
        <f>[1]Trim83!AY99</f>
        <v>843.41844581666658</v>
      </c>
      <c r="AG100" s="123">
        <f>[1]Trim83!AZ99</f>
        <v>217.86807679666666</v>
      </c>
      <c r="AH100" s="123">
        <f>[1]Trim83!BA99</f>
        <v>55.988870371333327</v>
      </c>
      <c r="AI100" s="123">
        <f>[1]Trim83!BB99</f>
        <v>19.496408539333334</v>
      </c>
      <c r="AJ100" s="123">
        <f>[1]Trim83!BC99</f>
        <v>32.063258231666673</v>
      </c>
      <c r="AK100" s="123">
        <f>[1]Trim83!BD99</f>
        <v>903.16858056933324</v>
      </c>
      <c r="AL100" s="123">
        <f>[1]Trim83!BF99</f>
        <v>125.34467130033333</v>
      </c>
      <c r="AM100" s="123">
        <f>[1]Trim83!BE99</f>
        <v>1061.5437138253333</v>
      </c>
      <c r="AN100" s="54">
        <f>[1]Trim83!U99</f>
        <v>55184.701822314993</v>
      </c>
      <c r="AO100" s="54">
        <f>[1]Trim83!V99</f>
        <v>633.22787006900001</v>
      </c>
      <c r="AP100" s="54">
        <f>[1]Trim83!W99</f>
        <v>6737.8649789020001</v>
      </c>
      <c r="AQ100" s="124">
        <f>[1]Trim83!X99</f>
        <v>550.59935891500004</v>
      </c>
      <c r="AR100" s="124">
        <f>[1]Trim83!Y99</f>
        <v>3437.629145588</v>
      </c>
      <c r="AS100" s="124">
        <f>[1]Trim83!Z99</f>
        <v>253.28338182600001</v>
      </c>
      <c r="AT100" s="124">
        <f>[1]Trim83!AA99</f>
        <v>93.400604129000001</v>
      </c>
      <c r="AU100" s="124">
        <f>[1]Trim83!AB99</f>
        <v>2402.9524884440002</v>
      </c>
      <c r="AV100" s="54">
        <f>[1]Trim83!AC99</f>
        <v>9452.1241041180001</v>
      </c>
      <c r="AW100" s="54">
        <f t="shared" si="33"/>
        <v>23940.537581584002</v>
      </c>
      <c r="AX100" s="124">
        <f>[1]Trim83!AE99</f>
        <v>8977.8800394520003</v>
      </c>
      <c r="AY100" s="124">
        <f>[1]Trim83!AF99</f>
        <v>4695.9389042100001</v>
      </c>
      <c r="AZ100" s="124">
        <f>[1]Trim83!AG99</f>
        <v>4288.9962575899999</v>
      </c>
      <c r="BA100" s="124">
        <f>[1]Trim83!AH99</f>
        <v>109.441299922</v>
      </c>
      <c r="BB100" s="124">
        <f>[1]Trim83!AI99</f>
        <v>106.75641727999999</v>
      </c>
      <c r="BC100" s="124">
        <f>[1]Trim83!AJ99</f>
        <v>219.63324542499998</v>
      </c>
      <c r="BD100" s="124">
        <f>[1]Trim83!AK99</f>
        <v>4079.6112517269999</v>
      </c>
      <c r="BE100" s="124">
        <f>[1]Trim83!AM99</f>
        <v>1462.2801659779998</v>
      </c>
      <c r="BF100" s="124">
        <f>[1]Trim83!AL99</f>
        <v>14420.947287642</v>
      </c>
    </row>
    <row r="101" spans="1:58" ht="12.75" x14ac:dyDescent="0.2">
      <c r="A101" s="37" t="str">
        <f>[1]Trim83!A100</f>
        <v>T2 2022</v>
      </c>
      <c r="B101" s="60">
        <f>[1]Trim83!B100</f>
        <v>7789.4464581759994</v>
      </c>
      <c r="C101" s="76">
        <f>[1]Trim83!C100</f>
        <v>67.996881524000003</v>
      </c>
      <c r="D101" s="76">
        <f>[1]Trim83!D100</f>
        <v>1185.8654755789998</v>
      </c>
      <c r="E101" s="61">
        <f>[1]Trim83!E100</f>
        <v>67.064113626999998</v>
      </c>
      <c r="F101" s="62">
        <f>[1]Trim83!F100</f>
        <v>379.51989989100002</v>
      </c>
      <c r="G101" s="62">
        <f>[1]Trim83!G100</f>
        <v>74.693897097000004</v>
      </c>
      <c r="H101" s="62">
        <f>[1]Trim83!H100</f>
        <v>180.21253427100001</v>
      </c>
      <c r="I101" s="63">
        <f>[1]Trim83!I100</f>
        <v>484.37503069299999</v>
      </c>
      <c r="J101" s="76">
        <f>[1]Trim83!J100</f>
        <v>2423.2426713039999</v>
      </c>
      <c r="K101" s="76">
        <f t="shared" ref="K101:K104" si="34">L101+M101+N101+O101+P101+Q101+R101+S101</f>
        <v>3098.2414115759998</v>
      </c>
      <c r="L101" s="61">
        <f>[1]Trim83!L100</f>
        <v>941.94915452999999</v>
      </c>
      <c r="M101" s="62">
        <f>[1]Trim83!M100</f>
        <v>870.66954247599995</v>
      </c>
      <c r="N101" s="62">
        <f>[1]Trim83!N100</f>
        <v>183.470562669</v>
      </c>
      <c r="O101" s="62">
        <f>[1]Trim83!O100</f>
        <v>63.539071231999998</v>
      </c>
      <c r="P101" s="62">
        <f>[1]Trim83!P100</f>
        <v>25.545413088</v>
      </c>
      <c r="Q101" s="62">
        <f>[1]Trim83!Q100</f>
        <v>34.968144807999998</v>
      </c>
      <c r="R101" s="62">
        <f>[1]Trim83!R100</f>
        <v>867.04421798700002</v>
      </c>
      <c r="S101" s="63">
        <f>[1]Trim83!T100</f>
        <v>111.05530478599999</v>
      </c>
      <c r="T101" s="64">
        <f>[1]Trim83!S100</f>
        <v>1014.100018193</v>
      </c>
      <c r="U101" s="53">
        <f>[1]Trim83!AN100</f>
        <v>7804.0160542036674</v>
      </c>
      <c r="V101" s="53">
        <f>[1]Trim83!AO100</f>
        <v>65.99113675433334</v>
      </c>
      <c r="W101" s="53">
        <f>[1]Trim83!AP100</f>
        <v>1219.1356550820001</v>
      </c>
      <c r="X101" s="123">
        <f>[1]Trim83!AQ100</f>
        <v>79.816390646000002</v>
      </c>
      <c r="Y101" s="123">
        <f>[1]Trim83!AR100</f>
        <v>383.65777062066672</v>
      </c>
      <c r="Z101" s="123">
        <f>[1]Trim83!AS100</f>
        <v>73.705339072666675</v>
      </c>
      <c r="AA101" s="123">
        <f>[1]Trim83!AT100</f>
        <v>167.28632704866666</v>
      </c>
      <c r="AB101" s="123">
        <f>[1]Trim83!AU100</f>
        <v>514.66982769399999</v>
      </c>
      <c r="AC101" s="53">
        <f>[1]Trim83!AV100</f>
        <v>2276.034847287</v>
      </c>
      <c r="AD101" s="53">
        <f t="shared" ref="AD101:AD104" si="35">AE101+AF101+AG101+AH101+AI101+AJ101+AK101+AL101</f>
        <v>3218.7369851610001</v>
      </c>
      <c r="AE101" s="123">
        <f>[1]Trim83!AX100</f>
        <v>974.49465319333331</v>
      </c>
      <c r="AF101" s="123">
        <f>[1]Trim83!AY100</f>
        <v>861.08851317599999</v>
      </c>
      <c r="AG101" s="123">
        <f>[1]Trim83!AZ100</f>
        <v>225.62394889833331</v>
      </c>
      <c r="AH101" s="123">
        <f>[1]Trim83!BA100</f>
        <v>58.596274295999997</v>
      </c>
      <c r="AI101" s="123">
        <f>[1]Trim83!BB100</f>
        <v>26.292815450666666</v>
      </c>
      <c r="AJ101" s="123">
        <f>[1]Trim83!BC100</f>
        <v>35.77654674033333</v>
      </c>
      <c r="AK101" s="123">
        <f>[1]Trim83!BD100</f>
        <v>914.37090067666668</v>
      </c>
      <c r="AL101" s="123">
        <f>[1]Trim83!BF100</f>
        <v>122.49333272966668</v>
      </c>
      <c r="AM101" s="123">
        <f>[1]Trim83!BE100</f>
        <v>1024.1174299193333</v>
      </c>
      <c r="AN101" s="54">
        <f>[1]Trim83!U100</f>
        <v>55573.464628633999</v>
      </c>
      <c r="AO101" s="54">
        <f>[1]Trim83!V100</f>
        <v>648.175282681</v>
      </c>
      <c r="AP101" s="54">
        <f>[1]Trim83!W100</f>
        <v>6709.468571501</v>
      </c>
      <c r="AQ101" s="124">
        <f>[1]Trim83!X100</f>
        <v>511.96667399600005</v>
      </c>
      <c r="AR101" s="124">
        <f>[1]Trim83!Y100</f>
        <v>3379.5675120369997</v>
      </c>
      <c r="AS101" s="124">
        <f>[1]Trim83!Z100</f>
        <v>282.35910579899996</v>
      </c>
      <c r="AT101" s="124">
        <f>[1]Trim83!AA100</f>
        <v>149.63838620600001</v>
      </c>
      <c r="AU101" s="124">
        <f>[1]Trim83!AB100</f>
        <v>2385.9368934629997</v>
      </c>
      <c r="AV101" s="54">
        <f>[1]Trim83!AC100</f>
        <v>9217.312541061001</v>
      </c>
      <c r="AW101" s="54">
        <f t="shared" ref="AW101:AW104" si="36">AX101+AY101+AZ101+BA101+BB101+BC101+BD101+BE101</f>
        <v>24348.916539264002</v>
      </c>
      <c r="AX101" s="124">
        <f>[1]Trim83!AE100</f>
        <v>8299.3421378490002</v>
      </c>
      <c r="AY101" s="124">
        <f>[1]Trim83!AF100</f>
        <v>4572.1916120550004</v>
      </c>
      <c r="AZ101" s="124">
        <f>[1]Trim83!AG100</f>
        <v>5133.9782524130005</v>
      </c>
      <c r="BA101" s="124">
        <f>[1]Trim83!AH100</f>
        <v>203.62291713900001</v>
      </c>
      <c r="BB101" s="124">
        <f>[1]Trim83!AI100</f>
        <v>83.974819655999994</v>
      </c>
      <c r="BC101" s="124">
        <f>[1]Trim83!AJ100</f>
        <v>273.16664785900002</v>
      </c>
      <c r="BD101" s="124">
        <f>[1]Trim83!AK100</f>
        <v>3895.5516280310003</v>
      </c>
      <c r="BE101" s="124">
        <f>[1]Trim83!AM100</f>
        <v>1887.0885242620002</v>
      </c>
      <c r="BF101" s="124">
        <f>[1]Trim83!AL100</f>
        <v>14649.591694127001</v>
      </c>
    </row>
    <row r="102" spans="1:58" ht="12.75" x14ac:dyDescent="0.2">
      <c r="A102" s="37" t="str">
        <f>[1]Trim83!A101</f>
        <v>T3 2022</v>
      </c>
      <c r="B102" s="60">
        <f>[1]Trim83!B101</f>
        <v>7918.6996382709995</v>
      </c>
      <c r="C102" s="76">
        <f>[1]Trim83!C101</f>
        <v>57.480254080999998</v>
      </c>
      <c r="D102" s="76">
        <f>[1]Trim83!D101</f>
        <v>1215.0717730270001</v>
      </c>
      <c r="E102" s="61">
        <f>[1]Trim83!E101</f>
        <v>79.122138614999997</v>
      </c>
      <c r="F102" s="62">
        <f>[1]Trim83!F101</f>
        <v>420.781233622</v>
      </c>
      <c r="G102" s="62">
        <f>[1]Trim83!G101</f>
        <v>94.103752947000004</v>
      </c>
      <c r="H102" s="62">
        <f>[1]Trim83!H101</f>
        <v>138.38637022699999</v>
      </c>
      <c r="I102" s="63">
        <f>[1]Trim83!I101</f>
        <v>482.678277616</v>
      </c>
      <c r="J102" s="76">
        <f>[1]Trim83!J101</f>
        <v>2589.2487071969999</v>
      </c>
      <c r="K102" s="76">
        <f t="shared" si="34"/>
        <v>3177.7463450719997</v>
      </c>
      <c r="L102" s="61">
        <f>[1]Trim83!L101</f>
        <v>986.20973308299995</v>
      </c>
      <c r="M102" s="62">
        <f>[1]Trim83!M101</f>
        <v>879.44162667499995</v>
      </c>
      <c r="N102" s="62">
        <f>[1]Trim83!N101</f>
        <v>186.60289622499999</v>
      </c>
      <c r="O102" s="62">
        <f>[1]Trim83!O101</f>
        <v>64.514656337000005</v>
      </c>
      <c r="P102" s="62">
        <f>[1]Trim83!P101</f>
        <v>32.107218734</v>
      </c>
      <c r="Q102" s="62">
        <f>[1]Trim83!Q101</f>
        <v>31.461472565000001</v>
      </c>
      <c r="R102" s="62">
        <f>[1]Trim83!R101</f>
        <v>892.68208520300004</v>
      </c>
      <c r="S102" s="63">
        <f>[1]Trim83!T101</f>
        <v>104.72665625</v>
      </c>
      <c r="T102" s="64">
        <f>[1]Trim83!S101</f>
        <v>879.15255889399998</v>
      </c>
      <c r="U102" s="53">
        <f>[1]Trim83!AN101</f>
        <v>7935.9902572603341</v>
      </c>
      <c r="V102" s="53">
        <f>[1]Trim83!AO101</f>
        <v>54.788805570666661</v>
      </c>
      <c r="W102" s="53">
        <f>[1]Trim83!AP101</f>
        <v>1229.9378423329999</v>
      </c>
      <c r="X102" s="123">
        <f>[1]Trim83!AQ101</f>
        <v>75.760831711333338</v>
      </c>
      <c r="Y102" s="123">
        <f>[1]Trim83!AR101</f>
        <v>421.18517653066664</v>
      </c>
      <c r="Z102" s="123">
        <f>[1]Trim83!AS101</f>
        <v>89.952475832666664</v>
      </c>
      <c r="AA102" s="123">
        <f>[1]Trim83!AT101</f>
        <v>152.81270058466666</v>
      </c>
      <c r="AB102" s="123">
        <f>[1]Trim83!AU101</f>
        <v>490.22665767366669</v>
      </c>
      <c r="AC102" s="53">
        <f>[1]Trim83!AV101</f>
        <v>2407.9730122566671</v>
      </c>
      <c r="AD102" s="53">
        <f t="shared" si="35"/>
        <v>3235.8815421886666</v>
      </c>
      <c r="AE102" s="123">
        <f>[1]Trim83!AX101</f>
        <v>969.09845005766658</v>
      </c>
      <c r="AF102" s="123">
        <f>[1]Trim83!AY101</f>
        <v>901.07850614100005</v>
      </c>
      <c r="AG102" s="123">
        <f>[1]Trim83!AZ101</f>
        <v>227.08493563066668</v>
      </c>
      <c r="AH102" s="123">
        <f>[1]Trim83!BA101</f>
        <v>67.021044657000004</v>
      </c>
      <c r="AI102" s="123">
        <f>[1]Trim83!BB101</f>
        <v>28.505302131000004</v>
      </c>
      <c r="AJ102" s="123">
        <f>[1]Trim83!BC101</f>
        <v>33.905124840000006</v>
      </c>
      <c r="AK102" s="123">
        <f>[1]Trim83!BD101</f>
        <v>886.02940338600001</v>
      </c>
      <c r="AL102" s="123">
        <f>[1]Trim83!BF101</f>
        <v>123.15877534533332</v>
      </c>
      <c r="AM102" s="123">
        <f>[1]Trim83!BE101</f>
        <v>1007.4090549113333</v>
      </c>
      <c r="AN102" s="54">
        <f>[1]Trim83!U101</f>
        <v>55108.64073698601</v>
      </c>
      <c r="AO102" s="54">
        <f>[1]Trim83!V101</f>
        <v>526.76244443899998</v>
      </c>
      <c r="AP102" s="54">
        <f>[1]Trim83!W101</f>
        <v>6908.4687981750003</v>
      </c>
      <c r="AQ102" s="124">
        <f>[1]Trim83!X101</f>
        <v>553.41406123499996</v>
      </c>
      <c r="AR102" s="124">
        <f>[1]Trim83!Y101</f>
        <v>3657.9921636170002</v>
      </c>
      <c r="AS102" s="124">
        <f>[1]Trim83!Z101</f>
        <v>332.67090125099998</v>
      </c>
      <c r="AT102" s="124">
        <f>[1]Trim83!AA101</f>
        <v>106.28430639600001</v>
      </c>
      <c r="AU102" s="124">
        <f>[1]Trim83!AB101</f>
        <v>2258.107365676</v>
      </c>
      <c r="AV102" s="54">
        <f>[1]Trim83!AC101</f>
        <v>9574.1802533139999</v>
      </c>
      <c r="AW102" s="54">
        <f t="shared" si="36"/>
        <v>23455.134543927001</v>
      </c>
      <c r="AX102" s="124">
        <f>[1]Trim83!AE101</f>
        <v>8014.9623964620005</v>
      </c>
      <c r="AY102" s="124">
        <f>[1]Trim83!AF101</f>
        <v>4489.1901188249994</v>
      </c>
      <c r="AZ102" s="124">
        <f>[1]Trim83!AG101</f>
        <v>4975.470108087</v>
      </c>
      <c r="BA102" s="124">
        <f>[1]Trim83!AH101</f>
        <v>176.52351975800002</v>
      </c>
      <c r="BB102" s="124">
        <f>[1]Trim83!AI101</f>
        <v>106.908171307</v>
      </c>
      <c r="BC102" s="124">
        <f>[1]Trim83!AJ101</f>
        <v>239.853314611</v>
      </c>
      <c r="BD102" s="124">
        <f>[1]Trim83!AK101</f>
        <v>3784.3227919030005</v>
      </c>
      <c r="BE102" s="124">
        <f>[1]Trim83!AM101</f>
        <v>1667.9041229740001</v>
      </c>
      <c r="BF102" s="124">
        <f>[1]Trim83!AL101</f>
        <v>14644.094697131</v>
      </c>
    </row>
    <row r="103" spans="1:58" s="107" customFormat="1" ht="12.75" x14ac:dyDescent="0.2">
      <c r="A103" s="100" t="str">
        <f>[1]Trim83!A102</f>
        <v>T4 2022</v>
      </c>
      <c r="B103" s="101">
        <f>[1]Trim83!B102</f>
        <v>7930.0043596300002</v>
      </c>
      <c r="C103" s="102">
        <f>[1]Trim83!C102</f>
        <v>61.400155798</v>
      </c>
      <c r="D103" s="102">
        <f>[1]Trim83!D102</f>
        <v>1231.1101789530001</v>
      </c>
      <c r="E103" s="103">
        <f>[1]Trim83!E102</f>
        <v>74.338145471000004</v>
      </c>
      <c r="F103" s="104">
        <f>[1]Trim83!F102</f>
        <v>487.93913521500002</v>
      </c>
      <c r="G103" s="104">
        <f>[1]Trim83!G102</f>
        <v>77.954679894999998</v>
      </c>
      <c r="H103" s="104">
        <f>[1]Trim83!H102</f>
        <v>129.58054766000001</v>
      </c>
      <c r="I103" s="105">
        <f>[1]Trim83!I102</f>
        <v>461.29767071200001</v>
      </c>
      <c r="J103" s="102">
        <f>[1]Trim83!J102</f>
        <v>2537.6061446970002</v>
      </c>
      <c r="K103" s="102">
        <f t="shared" si="34"/>
        <v>3107.0309073489998</v>
      </c>
      <c r="L103" s="103">
        <f>[1]Trim83!L102</f>
        <v>987.95745979200001</v>
      </c>
      <c r="M103" s="104">
        <f>[1]Trim83!M102</f>
        <v>880.12272779</v>
      </c>
      <c r="N103" s="104">
        <f>[1]Trim83!N102</f>
        <v>176.021628018</v>
      </c>
      <c r="O103" s="104">
        <f>[1]Trim83!O102</f>
        <v>58.600328314999999</v>
      </c>
      <c r="P103" s="104">
        <f>[1]Trim83!P102</f>
        <v>30.466269705999999</v>
      </c>
      <c r="Q103" s="104">
        <f>[1]Trim83!Q102</f>
        <v>29.821087315</v>
      </c>
      <c r="R103" s="104">
        <f>[1]Trim83!R102</f>
        <v>829.39422939400004</v>
      </c>
      <c r="S103" s="105">
        <f>[1]Trim83!T102</f>
        <v>114.647177019</v>
      </c>
      <c r="T103" s="106">
        <f>[1]Trim83!S102</f>
        <v>992.85697283299999</v>
      </c>
      <c r="U103" s="102">
        <f>[1]Trim83!AN102</f>
        <v>8135.5796093393337</v>
      </c>
      <c r="V103" s="102">
        <f>[1]Trim83!AO102</f>
        <v>49.32831151966667</v>
      </c>
      <c r="W103" s="102">
        <f>[1]Trim83!AP102</f>
        <v>1246.676497038</v>
      </c>
      <c r="X103" s="122">
        <f>[1]Trim83!AQ102</f>
        <v>78.536228362333333</v>
      </c>
      <c r="Y103" s="122">
        <f>[1]Trim83!AR102</f>
        <v>479.78577875166667</v>
      </c>
      <c r="Z103" s="122">
        <f>[1]Trim83!AS102</f>
        <v>84.482742876333347</v>
      </c>
      <c r="AA103" s="122">
        <f>[1]Trim83!AT102</f>
        <v>134.81837586833333</v>
      </c>
      <c r="AB103" s="122">
        <f>[1]Trim83!AU102</f>
        <v>469.0533711793334</v>
      </c>
      <c r="AC103" s="102">
        <f>[1]Trim83!AV102</f>
        <v>2546.6923364073336</v>
      </c>
      <c r="AD103" s="102">
        <f t="shared" si="35"/>
        <v>3257.0582975780003</v>
      </c>
      <c r="AE103" s="122">
        <f>[1]Trim83!AX102</f>
        <v>1026.359826869</v>
      </c>
      <c r="AF103" s="122">
        <f>[1]Trim83!AY102</f>
        <v>911.58587765233324</v>
      </c>
      <c r="AG103" s="122">
        <f>[1]Trim83!AZ102</f>
        <v>205.73662488200003</v>
      </c>
      <c r="AH103" s="122">
        <f>[1]Trim83!BA102</f>
        <v>61.546876460666674</v>
      </c>
      <c r="AI103" s="122">
        <f>[1]Trim83!BB102</f>
        <v>28.967061830666665</v>
      </c>
      <c r="AJ103" s="122">
        <f>[1]Trim83!BC102</f>
        <v>30.896329044999998</v>
      </c>
      <c r="AK103" s="122">
        <f>[1]Trim83!BD102</f>
        <v>862.51336303666676</v>
      </c>
      <c r="AL103" s="122">
        <f>[1]Trim83!BF102</f>
        <v>129.45233780166666</v>
      </c>
      <c r="AM103" s="122">
        <f>[1]Trim83!BE102</f>
        <v>1035.8241667963332</v>
      </c>
      <c r="AN103" s="102">
        <f>[1]Trim83!U102</f>
        <v>55945.342362044001</v>
      </c>
      <c r="AO103" s="102">
        <f>[1]Trim83!V102</f>
        <v>521.25374385999999</v>
      </c>
      <c r="AP103" s="102">
        <f>[1]Trim83!W102</f>
        <v>7005.9057999520001</v>
      </c>
      <c r="AQ103" s="122">
        <f>[1]Trim83!X102</f>
        <v>474.77661032000003</v>
      </c>
      <c r="AR103" s="122">
        <f>[1]Trim83!Y102</f>
        <v>3908.4432399839998</v>
      </c>
      <c r="AS103" s="122">
        <f>[1]Trim83!Z102</f>
        <v>354.30674281799998</v>
      </c>
      <c r="AT103" s="122">
        <f>[1]Trim83!AA102</f>
        <v>117.84295967599999</v>
      </c>
      <c r="AU103" s="122">
        <f>[1]Trim83!AB102</f>
        <v>2150.5362471540002</v>
      </c>
      <c r="AV103" s="102">
        <f>[1]Trim83!AC102</f>
        <v>9958.285570475</v>
      </c>
      <c r="AW103" s="102">
        <f t="shared" si="36"/>
        <v>23396.543197458999</v>
      </c>
      <c r="AX103" s="122">
        <f>[1]Trim83!AE102</f>
        <v>8357.4183945109999</v>
      </c>
      <c r="AY103" s="122">
        <f>[1]Trim83!AF102</f>
        <v>4309.4557865659999</v>
      </c>
      <c r="AZ103" s="122">
        <f>[1]Trim83!AG102</f>
        <v>4552.3839483250003</v>
      </c>
      <c r="BA103" s="122">
        <f>[1]Trim83!AH102</f>
        <v>203.57633120900002</v>
      </c>
      <c r="BB103" s="122">
        <f>[1]Trim83!AI102</f>
        <v>141.281645212</v>
      </c>
      <c r="BC103" s="122">
        <f>[1]Trim83!AJ102</f>
        <v>220.599654829</v>
      </c>
      <c r="BD103" s="122">
        <f>[1]Trim83!AK102</f>
        <v>3707.533940321</v>
      </c>
      <c r="BE103" s="122">
        <f>[1]Trim83!AM102</f>
        <v>1904.2934964860001</v>
      </c>
      <c r="BF103" s="122">
        <f>[1]Trim83!AL102</f>
        <v>15063.354050297999</v>
      </c>
    </row>
    <row r="104" spans="1:58" ht="12.75" x14ac:dyDescent="0.2">
      <c r="A104" s="37" t="str">
        <f>[1]Trim83!A103</f>
        <v>T1 2023</v>
      </c>
      <c r="B104" s="60">
        <f>[1]Trim83!B103</f>
        <v>7746.7659672970003</v>
      </c>
      <c r="C104" s="76">
        <f>[1]Trim83!C103</f>
        <v>52.803889261000002</v>
      </c>
      <c r="D104" s="76">
        <f>[1]Trim83!D103</f>
        <v>1255.241765191</v>
      </c>
      <c r="E104" s="61">
        <f>[1]Trim83!E103</f>
        <v>68.670656812000004</v>
      </c>
      <c r="F104" s="62">
        <f>[1]Trim83!F103</f>
        <v>474.44301897600002</v>
      </c>
      <c r="G104" s="62">
        <f>[1]Trim83!G103</f>
        <v>84.360655449999996</v>
      </c>
      <c r="H104" s="62">
        <f>[1]Trim83!H103</f>
        <v>130.32507891399999</v>
      </c>
      <c r="I104" s="63">
        <f>[1]Trim83!I103</f>
        <v>497.44235503900001</v>
      </c>
      <c r="J104" s="76">
        <f>[1]Trim83!J103</f>
        <v>2565.37067923</v>
      </c>
      <c r="K104" s="76">
        <f t="shared" si="34"/>
        <v>3063.7169708769998</v>
      </c>
      <c r="L104" s="61">
        <f>[1]Trim83!L103</f>
        <v>917.43072855499997</v>
      </c>
      <c r="M104" s="62">
        <f>[1]Trim83!M103</f>
        <v>872.92352975100005</v>
      </c>
      <c r="N104" s="62">
        <f>[1]Trim83!N103</f>
        <v>176.46793536800001</v>
      </c>
      <c r="O104" s="62">
        <f>[1]Trim83!O103</f>
        <v>54.487145319</v>
      </c>
      <c r="P104" s="62">
        <f>[1]Trim83!P103</f>
        <v>27.394153016000001</v>
      </c>
      <c r="Q104" s="62">
        <f>[1]Trim83!Q103</f>
        <v>32.000137811000002</v>
      </c>
      <c r="R104" s="62">
        <f>[1]Trim83!R103</f>
        <v>861.48258906900003</v>
      </c>
      <c r="S104" s="63">
        <f>[1]Trim83!T103</f>
        <v>121.53075198800001</v>
      </c>
      <c r="T104" s="64">
        <f>[1]Trim83!S103</f>
        <v>809.63266273800002</v>
      </c>
      <c r="U104" s="53">
        <f>[1]Trim83!AN103</f>
        <v>8070.7836200516658</v>
      </c>
      <c r="V104" s="53">
        <f>[1]Trim83!AO103</f>
        <v>57.588358238666672</v>
      </c>
      <c r="W104" s="53">
        <f>[1]Trim83!AP103</f>
        <v>1265.448192182</v>
      </c>
      <c r="X104" s="123">
        <f>[1]Trim83!AQ103</f>
        <v>79.694601129999995</v>
      </c>
      <c r="Y104" s="123">
        <f>[1]Trim83!AR103</f>
        <v>488.10560504533333</v>
      </c>
      <c r="Z104" s="123">
        <f>[1]Trim83!AS103</f>
        <v>83.133607795333333</v>
      </c>
      <c r="AA104" s="123">
        <f>[1]Trim83!AT103</f>
        <v>125.38570142966667</v>
      </c>
      <c r="AB104" s="123">
        <f>[1]Trim83!AU103</f>
        <v>489.12867678166668</v>
      </c>
      <c r="AC104" s="53">
        <f>[1]Trim83!AV103</f>
        <v>2586.2442542163335</v>
      </c>
      <c r="AD104" s="53">
        <f t="shared" si="35"/>
        <v>3160.0097261279998</v>
      </c>
      <c r="AE104" s="123">
        <f>[1]Trim83!AX103</f>
        <v>949.16435937599999</v>
      </c>
      <c r="AF104" s="123">
        <f>[1]Trim83!AY103</f>
        <v>887.26545074133321</v>
      </c>
      <c r="AG104" s="123">
        <f>[1]Trim83!AZ103</f>
        <v>188.83464262166669</v>
      </c>
      <c r="AH104" s="123">
        <f>[1]Trim83!BA103</f>
        <v>53.396998773</v>
      </c>
      <c r="AI104" s="123">
        <f>[1]Trim83!BB103</f>
        <v>28.435116992999998</v>
      </c>
      <c r="AJ104" s="123">
        <f>[1]Trim83!BC103</f>
        <v>33.494072397333333</v>
      </c>
      <c r="AK104" s="123">
        <f>[1]Trim83!BD103</f>
        <v>875.78721369599998</v>
      </c>
      <c r="AL104" s="123">
        <f>[1]Trim83!BF103</f>
        <v>143.63187152966665</v>
      </c>
      <c r="AM104" s="123">
        <f>[1]Trim83!BE103</f>
        <v>1001.4930892866665</v>
      </c>
      <c r="AN104" s="54">
        <f>[1]Trim83!U103</f>
        <v>54783.818492853999</v>
      </c>
      <c r="AO104" s="54">
        <f>[1]Trim83!V103</f>
        <v>536.23745052200002</v>
      </c>
      <c r="AP104" s="54">
        <f>[1]Trim83!W103</f>
        <v>6978.714479061</v>
      </c>
      <c r="AQ104" s="124">
        <f>[1]Trim83!X103</f>
        <v>434.94929509600001</v>
      </c>
      <c r="AR104" s="124">
        <f>[1]Trim83!Y103</f>
        <v>3987.3286282379995</v>
      </c>
      <c r="AS104" s="124">
        <f>[1]Trim83!Z103</f>
        <v>305.47009148400002</v>
      </c>
      <c r="AT104" s="124">
        <f>[1]Trim83!AA103</f>
        <v>112.50228263700001</v>
      </c>
      <c r="AU104" s="124">
        <f>[1]Trim83!AB103</f>
        <v>2138.4641816060002</v>
      </c>
      <c r="AV104" s="54">
        <f>[1]Trim83!AC103</f>
        <v>9469.9564222570007</v>
      </c>
      <c r="AW104" s="54">
        <f t="shared" si="36"/>
        <v>23317.312203777001</v>
      </c>
      <c r="AX104" s="124">
        <f>[1]Trim83!AE103</f>
        <v>7946.9062999649996</v>
      </c>
      <c r="AY104" s="124">
        <f>[1]Trim83!AF103</f>
        <v>4487.7036754809997</v>
      </c>
      <c r="AZ104" s="124">
        <f>[1]Trim83!AG103</f>
        <v>4240.5650349110001</v>
      </c>
      <c r="BA104" s="124">
        <f>[1]Trim83!AH103</f>
        <v>175.40251290200001</v>
      </c>
      <c r="BB104" s="124">
        <f>[1]Trim83!AI103</f>
        <v>181.894136901</v>
      </c>
      <c r="BC104" s="124">
        <f>[1]Trim83!AJ103</f>
        <v>279.15542671200001</v>
      </c>
      <c r="BD104" s="124">
        <f>[1]Trim83!AK103</f>
        <v>3786.3949118709997</v>
      </c>
      <c r="BE104" s="124">
        <f>[1]Trim83!AM103</f>
        <v>2219.2902050339999</v>
      </c>
      <c r="BF104" s="124">
        <f>[1]Trim83!AL103</f>
        <v>14481.597937236998</v>
      </c>
    </row>
    <row r="105" spans="1:58" ht="12.75" x14ac:dyDescent="0.2">
      <c r="A105" s="37" t="str">
        <f>[1]Trim83!A104</f>
        <v>T2 2023</v>
      </c>
      <c r="B105" s="60">
        <f>[1]Trim83!B104</f>
        <v>7468.7903643059999</v>
      </c>
      <c r="C105" s="76">
        <f>[1]Trim83!C104</f>
        <v>52.817386880999997</v>
      </c>
      <c r="D105" s="76">
        <f>[1]Trim83!D104</f>
        <v>1172.8874741280001</v>
      </c>
      <c r="E105" s="61">
        <f>[1]Trim83!E104</f>
        <v>60.719770572000002</v>
      </c>
      <c r="F105" s="62">
        <f>[1]Trim83!F104</f>
        <v>392.34982839000003</v>
      </c>
      <c r="G105" s="62">
        <f>[1]Trim83!G104</f>
        <v>93.178096030000006</v>
      </c>
      <c r="H105" s="62">
        <f>[1]Trim83!H104</f>
        <v>142.35184393599999</v>
      </c>
      <c r="I105" s="63">
        <f>[1]Trim83!I104</f>
        <v>484.28793519999999</v>
      </c>
      <c r="J105" s="76">
        <f>[1]Trim83!J104</f>
        <v>2365.9961261849999</v>
      </c>
      <c r="K105" s="76">
        <f t="shared" ref="K105:K107" si="37">L105+M105+N105+O105+P105+Q105+R105+S105</f>
        <v>3055.8079682410003</v>
      </c>
      <c r="L105" s="61">
        <f>[1]Trim83!L104</f>
        <v>948.96425605399997</v>
      </c>
      <c r="M105" s="62">
        <f>[1]Trim83!M104</f>
        <v>914.29118544400001</v>
      </c>
      <c r="N105" s="62">
        <f>[1]Trim83!N104</f>
        <v>154.628522401</v>
      </c>
      <c r="O105" s="62">
        <f>[1]Trim83!O104</f>
        <v>53.021309971000001</v>
      </c>
      <c r="P105" s="62">
        <f>[1]Trim83!P104</f>
        <v>22.983797890999998</v>
      </c>
      <c r="Q105" s="62">
        <f>[1]Trim83!Q104</f>
        <v>38.832107776999997</v>
      </c>
      <c r="R105" s="62">
        <f>[1]Trim83!R104</f>
        <v>823.57080851600006</v>
      </c>
      <c r="S105" s="63">
        <f>[1]Trim83!T104</f>
        <v>99.515980186999997</v>
      </c>
      <c r="T105" s="64">
        <f>[1]Trim83!S104</f>
        <v>821.28140887100005</v>
      </c>
      <c r="U105" s="53">
        <f>[1]Trim83!AN104</f>
        <v>7845.4473465720002</v>
      </c>
      <c r="V105" s="53">
        <f>[1]Trim83!AO104</f>
        <v>59.842273484333333</v>
      </c>
      <c r="W105" s="53">
        <f>[1]Trim83!AP104</f>
        <v>1251.1803844336666</v>
      </c>
      <c r="X105" s="123">
        <f>[1]Trim83!AQ104</f>
        <v>64.349936695666671</v>
      </c>
      <c r="Y105" s="123">
        <f>[1]Trim83!AR104</f>
        <v>470.50391871033338</v>
      </c>
      <c r="Z105" s="123">
        <f>[1]Trim83!AS104</f>
        <v>79.304181127333337</v>
      </c>
      <c r="AA105" s="123">
        <f>[1]Trim83!AT104</f>
        <v>142.004956136</v>
      </c>
      <c r="AB105" s="123">
        <f>[1]Trim83!AU104</f>
        <v>495.01739176433335</v>
      </c>
      <c r="AC105" s="53">
        <f>[1]Trim83!AV104</f>
        <v>2383.2133515659998</v>
      </c>
      <c r="AD105" s="53">
        <f t="shared" ref="AD105:AD107" si="38">AE105+AF105+AG105+AH105+AI105+AJ105+AK105+AL105</f>
        <v>3157.8423515003337</v>
      </c>
      <c r="AE105" s="123">
        <f>[1]Trim83!AX104</f>
        <v>971.36948664433328</v>
      </c>
      <c r="AF105" s="123">
        <f>[1]Trim83!AY104</f>
        <v>895.57412986600002</v>
      </c>
      <c r="AG105" s="123">
        <f>[1]Trim83!AZ104</f>
        <v>202.79124408600001</v>
      </c>
      <c r="AH105" s="123">
        <f>[1]Trim83!BA104</f>
        <v>53.525325564666666</v>
      </c>
      <c r="AI105" s="123">
        <f>[1]Trim83!BB104</f>
        <v>26.321631013000001</v>
      </c>
      <c r="AJ105" s="123">
        <f>[1]Trim83!BC104</f>
        <v>33.258122531666665</v>
      </c>
      <c r="AK105" s="123">
        <f>[1]Trim83!BD104</f>
        <v>842.73202525900012</v>
      </c>
      <c r="AL105" s="123">
        <f>[1]Trim83!BF104</f>
        <v>132.27038653566669</v>
      </c>
      <c r="AM105" s="123">
        <f>[1]Trim83!BE104</f>
        <v>993.36898558766677</v>
      </c>
      <c r="AN105" s="54">
        <f>[1]Trim83!U104</f>
        <v>54578.682214834997</v>
      </c>
      <c r="AO105" s="54">
        <f>[1]Trim83!V104</f>
        <v>454.08875088799994</v>
      </c>
      <c r="AP105" s="54">
        <f>[1]Trim83!W104</f>
        <v>6833.8627067180005</v>
      </c>
      <c r="AQ105" s="124">
        <f>[1]Trim83!X104</f>
        <v>365.617359464</v>
      </c>
      <c r="AR105" s="124">
        <f>[1]Trim83!Y104</f>
        <v>4077.653815698</v>
      </c>
      <c r="AS105" s="124">
        <f>[1]Trim83!Z104</f>
        <v>259.839723005</v>
      </c>
      <c r="AT105" s="124">
        <f>[1]Trim83!AA104</f>
        <v>114.197317463</v>
      </c>
      <c r="AU105" s="124">
        <f>[1]Trim83!AB104</f>
        <v>2016.5544910879998</v>
      </c>
      <c r="AV105" s="54">
        <f>[1]Trim83!AC104</f>
        <v>8869.5931713000009</v>
      </c>
      <c r="AW105" s="54">
        <f t="shared" ref="AW105:AW107" si="39">AX105+AY105+AZ105+BA105+BB105+BC105+BD105+BE105</f>
        <v>23434.880649106995</v>
      </c>
      <c r="AX105" s="124">
        <f>[1]Trim83!AE104</f>
        <v>7757.9489259109996</v>
      </c>
      <c r="AY105" s="124">
        <f>[1]Trim83!AF104</f>
        <v>4678.5950087399997</v>
      </c>
      <c r="AZ105" s="124">
        <f>[1]Trim83!AG104</f>
        <v>4577.6802289219995</v>
      </c>
      <c r="BA105" s="124">
        <f>[1]Trim83!AH104</f>
        <v>163.454871158</v>
      </c>
      <c r="BB105" s="124">
        <f>[1]Trim83!AI104</f>
        <v>155.71383590100001</v>
      </c>
      <c r="BC105" s="124">
        <f>[1]Trim83!AJ104</f>
        <v>265.50705806400003</v>
      </c>
      <c r="BD105" s="124">
        <f>[1]Trim83!AK104</f>
        <v>3682.3294815290001</v>
      </c>
      <c r="BE105" s="124">
        <f>[1]Trim83!AM104</f>
        <v>2153.6512388820001</v>
      </c>
      <c r="BF105" s="124">
        <f>[1]Trim83!AL104</f>
        <v>14986.256936821999</v>
      </c>
    </row>
    <row r="106" spans="1:58" ht="12.75" x14ac:dyDescent="0.2">
      <c r="A106" s="37" t="str">
        <f>[1]Trim83!A105</f>
        <v>T3 2023</v>
      </c>
      <c r="B106" s="60">
        <f>[1]Trim83!B105</f>
        <v>7619.8861483399996</v>
      </c>
      <c r="C106" s="76">
        <f>[1]Trim83!C105</f>
        <v>48.066833568</v>
      </c>
      <c r="D106" s="76">
        <f>[1]Trim83!D105</f>
        <v>1196.0363411590001</v>
      </c>
      <c r="E106" s="61">
        <f>[1]Trim83!E105</f>
        <v>59.761783880999999</v>
      </c>
      <c r="F106" s="62">
        <f>[1]Trim83!F105</f>
        <v>386.00309953200002</v>
      </c>
      <c r="G106" s="62">
        <f>[1]Trim83!G105</f>
        <v>83.652503914999997</v>
      </c>
      <c r="H106" s="62">
        <f>[1]Trim83!H105</f>
        <v>149.861665835</v>
      </c>
      <c r="I106" s="63">
        <f>[1]Trim83!I105</f>
        <v>516.75728799599995</v>
      </c>
      <c r="J106" s="76">
        <f>[1]Trim83!J105</f>
        <v>2440.970665375</v>
      </c>
      <c r="K106" s="76">
        <f t="shared" si="37"/>
        <v>3008.4348246899999</v>
      </c>
      <c r="L106" s="61">
        <f>[1]Trim83!L105</f>
        <v>856.08159607699997</v>
      </c>
      <c r="M106" s="62">
        <f>[1]Trim83!M105</f>
        <v>959.47847405200002</v>
      </c>
      <c r="N106" s="62">
        <f>[1]Trim83!N105</f>
        <v>165.15446461900001</v>
      </c>
      <c r="O106" s="62">
        <f>[1]Trim83!O105</f>
        <v>49.003874824</v>
      </c>
      <c r="P106" s="62">
        <f>[1]Trim83!P105</f>
        <v>16.882106771</v>
      </c>
      <c r="Q106" s="62">
        <f>[1]Trim83!Q105</f>
        <v>31.011724015999999</v>
      </c>
      <c r="R106" s="62">
        <f>[1]Trim83!R105</f>
        <v>811.40382247699995</v>
      </c>
      <c r="S106" s="63">
        <f>[1]Trim83!T105</f>
        <v>119.418761854</v>
      </c>
      <c r="T106" s="64">
        <f>[1]Trim83!S105</f>
        <v>926.37748354799999</v>
      </c>
      <c r="U106" s="53">
        <f>[1]Trim83!AN105</f>
        <v>7756.1496746776675</v>
      </c>
      <c r="V106" s="53">
        <f>[1]Trim83!AO105</f>
        <v>58.796369478000003</v>
      </c>
      <c r="W106" s="53">
        <f>[1]Trim83!AP105</f>
        <v>1204.7370071859998</v>
      </c>
      <c r="X106" s="123">
        <f>[1]Trim83!AQ105</f>
        <v>64.334378204666663</v>
      </c>
      <c r="Y106" s="123">
        <f>[1]Trim83!AR105</f>
        <v>411.87030344866668</v>
      </c>
      <c r="Z106" s="123">
        <f>[1]Trim83!AS105</f>
        <v>89.026502774333338</v>
      </c>
      <c r="AA106" s="123">
        <f>[1]Trim83!AT105</f>
        <v>144.06154460733333</v>
      </c>
      <c r="AB106" s="123">
        <f>[1]Trim83!AU105</f>
        <v>495.44427815099999</v>
      </c>
      <c r="AC106" s="53">
        <f>[1]Trim83!AV105</f>
        <v>2352.5362545570001</v>
      </c>
      <c r="AD106" s="53">
        <f t="shared" si="38"/>
        <v>3138.1606394190003</v>
      </c>
      <c r="AE106" s="123">
        <f>[1]Trim83!AX105</f>
        <v>936.18689478066665</v>
      </c>
      <c r="AF106" s="123">
        <f>[1]Trim83!AY105</f>
        <v>970.94255138300002</v>
      </c>
      <c r="AG106" s="123">
        <f>[1]Trim83!AZ105</f>
        <v>181.89799740333333</v>
      </c>
      <c r="AH106" s="123">
        <f>[1]Trim83!BA105</f>
        <v>44.911391894666657</v>
      </c>
      <c r="AI106" s="123">
        <f>[1]Trim83!BB105</f>
        <v>24.686095984000001</v>
      </c>
      <c r="AJ106" s="123">
        <f>[1]Trim83!BC105</f>
        <v>32.82642864533333</v>
      </c>
      <c r="AK106" s="123">
        <f>[1]Trim83!BD105</f>
        <v>827.95816103333334</v>
      </c>
      <c r="AL106" s="123">
        <f>[1]Trim83!BF105</f>
        <v>118.75111829466668</v>
      </c>
      <c r="AM106" s="123">
        <f>[1]Trim83!BE105</f>
        <v>1001.9194040376666</v>
      </c>
      <c r="AN106" s="54">
        <f>[1]Trim83!U105</f>
        <v>56173.497953902996</v>
      </c>
      <c r="AO106" s="54">
        <f>[1]Trim83!V105</f>
        <v>510.38063557300001</v>
      </c>
      <c r="AP106" s="54">
        <f>[1]Trim83!W105</f>
        <v>6395.5903194170005</v>
      </c>
      <c r="AQ106" s="124">
        <f>[1]Trim83!X105</f>
        <v>353.97958009899997</v>
      </c>
      <c r="AR106" s="124">
        <f>[1]Trim83!Y105</f>
        <v>3513.8045283849997</v>
      </c>
      <c r="AS106" s="124">
        <f>[1]Trim83!Z105</f>
        <v>301.514277402</v>
      </c>
      <c r="AT106" s="124">
        <f>[1]Trim83!AA105</f>
        <v>92.345339781000007</v>
      </c>
      <c r="AU106" s="124">
        <f>[1]Trim83!AB105</f>
        <v>2133.9465937499999</v>
      </c>
      <c r="AV106" s="54">
        <f>[1]Trim83!AC105</f>
        <v>9203.8535040829993</v>
      </c>
      <c r="AW106" s="54">
        <f t="shared" si="39"/>
        <v>23297.907643543</v>
      </c>
      <c r="AX106" s="124">
        <f>[1]Trim83!AE105</f>
        <v>7745.4660649050002</v>
      </c>
      <c r="AY106" s="124">
        <f>[1]Trim83!AF105</f>
        <v>4704.1327603210002</v>
      </c>
      <c r="AZ106" s="124">
        <f>[1]Trim83!AG105</f>
        <v>4490.8627288329999</v>
      </c>
      <c r="BA106" s="124">
        <f>[1]Trim83!AH105</f>
        <v>157.65426128999999</v>
      </c>
      <c r="BB106" s="124">
        <f>[1]Trim83!AI105</f>
        <v>131.98602526400001</v>
      </c>
      <c r="BC106" s="124">
        <f>[1]Trim83!AJ105</f>
        <v>241.11729649799997</v>
      </c>
      <c r="BD106" s="124">
        <f>[1]Trim83!AK105</f>
        <v>3782.43432914</v>
      </c>
      <c r="BE106" s="124">
        <f>[1]Trim83!AM105</f>
        <v>2044.2541772919999</v>
      </c>
      <c r="BF106" s="124">
        <f>[1]Trim83!AL105</f>
        <v>16765.765851287</v>
      </c>
    </row>
    <row r="107" spans="1:58" s="107" customFormat="1" ht="12.75" x14ac:dyDescent="0.2">
      <c r="A107" s="100" t="str">
        <f>[1]Trim83!A106</f>
        <v>T4 2023</v>
      </c>
      <c r="B107" s="101">
        <f>[1]Trim83!B106</f>
        <v>7608.4614580920006</v>
      </c>
      <c r="C107" s="102">
        <f>[1]Trim83!C106</f>
        <v>33.326966738000003</v>
      </c>
      <c r="D107" s="102">
        <f>[1]Trim83!D106</f>
        <v>1151.70574339</v>
      </c>
      <c r="E107" s="103">
        <f>[1]Trim83!E106</f>
        <v>54.986212223999999</v>
      </c>
      <c r="F107" s="104">
        <f>[1]Trim83!F106</f>
        <v>385.25266216599999</v>
      </c>
      <c r="G107" s="104">
        <f>[1]Trim83!G106</f>
        <v>91.276851929000003</v>
      </c>
      <c r="H107" s="104">
        <f>[1]Trim83!H106</f>
        <v>129.087028949</v>
      </c>
      <c r="I107" s="105">
        <f>[1]Trim83!I106</f>
        <v>491.102988122</v>
      </c>
      <c r="J107" s="102">
        <f>[1]Trim83!J106</f>
        <v>2434.6317794410002</v>
      </c>
      <c r="K107" s="102">
        <f t="shared" si="37"/>
        <v>3025.707709193</v>
      </c>
      <c r="L107" s="103">
        <f>[1]Trim83!L106</f>
        <v>871.46248856</v>
      </c>
      <c r="M107" s="104">
        <f>[1]Trim83!M106</f>
        <v>952.10939498499999</v>
      </c>
      <c r="N107" s="104">
        <f>[1]Trim83!N106</f>
        <v>185.74229342500001</v>
      </c>
      <c r="O107" s="104">
        <f>[1]Trim83!O106</f>
        <v>46.877456461999998</v>
      </c>
      <c r="P107" s="104">
        <f>[1]Trim83!P106</f>
        <v>29.818234341</v>
      </c>
      <c r="Q107" s="104">
        <f>[1]Trim83!Q106</f>
        <v>33.979835387000001</v>
      </c>
      <c r="R107" s="104">
        <f>[1]Trim83!R106</f>
        <v>799.85265625299996</v>
      </c>
      <c r="S107" s="105">
        <f>[1]Trim83!T106</f>
        <v>105.86534978</v>
      </c>
      <c r="T107" s="106">
        <f>[1]Trim83!S106</f>
        <v>963.08925933</v>
      </c>
      <c r="U107" s="102">
        <f>[1]Trim83!AN106</f>
        <v>7780.9845763340008</v>
      </c>
      <c r="V107" s="102">
        <f>[1]Trim83!AO106</f>
        <v>48.883003752333337</v>
      </c>
      <c r="W107" s="102">
        <f>[1]Trim83!AP106</f>
        <v>1176.5064796210002</v>
      </c>
      <c r="X107" s="122">
        <f>[1]Trim83!AQ106</f>
        <v>57.56974503466666</v>
      </c>
      <c r="Y107" s="122">
        <f>[1]Trim83!AR106</f>
        <v>390.20195003933333</v>
      </c>
      <c r="Z107" s="122">
        <f>[1]Trim83!AS106</f>
        <v>85.057867044666651</v>
      </c>
      <c r="AA107" s="122">
        <f>[1]Trim83!AT106</f>
        <v>139.91965168833335</v>
      </c>
      <c r="AB107" s="122">
        <f>[1]Trim83!AU106</f>
        <v>503.75726581400005</v>
      </c>
      <c r="AC107" s="102">
        <f>[1]Trim83!AV106</f>
        <v>2378.8616568353336</v>
      </c>
      <c r="AD107" s="102">
        <f t="shared" si="38"/>
        <v>3153.2787293239994</v>
      </c>
      <c r="AE107" s="122">
        <f>[1]Trim83!AX106</f>
        <v>906.60563871200009</v>
      </c>
      <c r="AF107" s="122">
        <f>[1]Trim83!AY106</f>
        <v>983.08921687366671</v>
      </c>
      <c r="AG107" s="122">
        <f>[1]Trim83!AZ106</f>
        <v>219.42239908299999</v>
      </c>
      <c r="AH107" s="122">
        <f>[1]Trim83!BA106</f>
        <v>45.732631738333332</v>
      </c>
      <c r="AI107" s="122">
        <f>[1]Trim83!BB106</f>
        <v>25.196862248666665</v>
      </c>
      <c r="AJ107" s="122">
        <f>[1]Trim83!BC106</f>
        <v>33.854915085999998</v>
      </c>
      <c r="AK107" s="122">
        <f>[1]Trim83!BD106</f>
        <v>820.43933061233326</v>
      </c>
      <c r="AL107" s="122">
        <f>[1]Trim83!BF106</f>
        <v>118.93773496999999</v>
      </c>
      <c r="AM107" s="122">
        <f>[1]Trim83!BE106</f>
        <v>1023.4547068013334</v>
      </c>
      <c r="AN107" s="102">
        <f>[1]Trim83!U106</f>
        <v>58554.097288271005</v>
      </c>
      <c r="AO107" s="102">
        <f>[1]Trim83!V106</f>
        <v>454.06974626099998</v>
      </c>
      <c r="AP107" s="102">
        <f>[1]Trim83!W106</f>
        <v>6191.9424550949989</v>
      </c>
      <c r="AQ107" s="122">
        <f>[1]Trim83!X106</f>
        <v>346.666637933</v>
      </c>
      <c r="AR107" s="122">
        <f>[1]Trim83!Y106</f>
        <v>3557.6732969169998</v>
      </c>
      <c r="AS107" s="122">
        <f>[1]Trim83!Z106</f>
        <v>181.09479632200001</v>
      </c>
      <c r="AT107" s="122">
        <f>[1]Trim83!AA106</f>
        <v>69.147687966000007</v>
      </c>
      <c r="AU107" s="122">
        <f>[1]Trim83!AB106</f>
        <v>2037.360035957</v>
      </c>
      <c r="AV107" s="102">
        <f>[1]Trim83!AC106</f>
        <v>9243.8536823899994</v>
      </c>
      <c r="AW107" s="102">
        <f t="shared" si="39"/>
        <v>25018.130836525997</v>
      </c>
      <c r="AX107" s="122">
        <f>[1]Trim83!AE106</f>
        <v>8018.0035975779992</v>
      </c>
      <c r="AY107" s="122">
        <f>[1]Trim83!AF106</f>
        <v>5160.5359662310002</v>
      </c>
      <c r="AZ107" s="122">
        <f>[1]Trim83!AG106</f>
        <v>5161.3039452859994</v>
      </c>
      <c r="BA107" s="122">
        <f>[1]Trim83!AH106</f>
        <v>131.14763215600001</v>
      </c>
      <c r="BB107" s="122">
        <f>[1]Trim83!AI106</f>
        <v>126.872208356</v>
      </c>
      <c r="BC107" s="122">
        <f>[1]Trim83!AJ106</f>
        <v>220.013908413</v>
      </c>
      <c r="BD107" s="122">
        <f>[1]Trim83!AK106</f>
        <v>4183.7449904229998</v>
      </c>
      <c r="BE107" s="122">
        <f>[1]Trim83!AM106</f>
        <v>2016.5085880829999</v>
      </c>
      <c r="BF107" s="122">
        <f>[1]Trim83!AL106</f>
        <v>17646.100567999001</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row r="184" spans="3:11" x14ac:dyDescent="0.25">
      <c r="C184" s="33"/>
      <c r="D184" s="32"/>
      <c r="K184" s="32"/>
    </row>
  </sheetData>
  <mergeCells count="19">
    <mergeCell ref="AN9:BF9"/>
    <mergeCell ref="U10:U11"/>
    <mergeCell ref="V10:V11"/>
    <mergeCell ref="W10:AB10"/>
    <mergeCell ref="AC10:AC11"/>
    <mergeCell ref="AD10:AL10"/>
    <mergeCell ref="U9:AM9"/>
    <mergeCell ref="AN10:AN11"/>
    <mergeCell ref="AO10:AO11"/>
    <mergeCell ref="AP10:AU10"/>
    <mergeCell ref="AV10:AV11"/>
    <mergeCell ref="AW10:BE10"/>
    <mergeCell ref="B9:S9"/>
    <mergeCell ref="A9:A11"/>
    <mergeCell ref="J10:J11"/>
    <mergeCell ref="K10:S10"/>
    <mergeCell ref="B10:B11"/>
    <mergeCell ref="C10:C11"/>
    <mergeCell ref="D10:I10"/>
  </mergeCells>
  <phoneticPr fontId="2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84"/>
  <sheetViews>
    <sheetView zoomScaleNormal="100" workbookViewId="0">
      <pane xSplit="1" ySplit="11" topLeftCell="B99"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5.2851562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2.5703125" style="33" customWidth="1"/>
    <col min="39" max="39" width="13.2851562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3.2851562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36</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2"/>
      <c r="AM9" s="138"/>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7" customHeight="1" x14ac:dyDescent="0.2">
      <c r="A10" s="212"/>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124</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36" t="s">
        <v>124</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[1]Trim84!A11</f>
        <v>T1 2000</v>
      </c>
      <c r="B12" s="60">
        <f>[1]Trim84!B11</f>
        <v>3916.3180700310004</v>
      </c>
      <c r="C12" s="76">
        <f>[1]Trim84!C11</f>
        <v>28.450802487000001</v>
      </c>
      <c r="D12" s="76">
        <f>[1]Trim84!D11</f>
        <v>1711.817320267</v>
      </c>
      <c r="E12" s="61">
        <f>[1]Trim84!E11</f>
        <v>592.04004137300001</v>
      </c>
      <c r="F12" s="62">
        <f>[1]Trim84!F11</f>
        <v>121.997845668</v>
      </c>
      <c r="G12" s="62">
        <f>[1]Trim84!G11</f>
        <v>162.53719956</v>
      </c>
      <c r="H12" s="62">
        <f>[1]Trim84!H11</f>
        <v>88.719535890000003</v>
      </c>
      <c r="I12" s="63">
        <f>[1]Trim84!I11</f>
        <v>746.52269777599997</v>
      </c>
      <c r="J12" s="76">
        <f>[1]Trim84!J11</f>
        <v>730.86521533500002</v>
      </c>
      <c r="K12" s="76">
        <f>L12+M12+N12+O12+P12+Q12+R12+S12</f>
        <v>1378.7538904180001</v>
      </c>
      <c r="L12" s="61">
        <f>[1]Trim84!L11</f>
        <v>485.24867841899999</v>
      </c>
      <c r="M12" s="62">
        <f>[1]Trim84!M11</f>
        <v>596.58958423800004</v>
      </c>
      <c r="N12" s="62">
        <f>[1]Trim84!N11</f>
        <v>8.6639441650000002</v>
      </c>
      <c r="O12" s="62">
        <f>[1]Trim84!O11</f>
        <v>41.376884541999999</v>
      </c>
      <c r="P12" s="62">
        <f>[1]Trim84!P11</f>
        <v>22.499994475000001</v>
      </c>
      <c r="Q12" s="62">
        <f>[1]Trim84!Q11</f>
        <v>10.508831668999999</v>
      </c>
      <c r="R12" s="62">
        <f>[1]Trim84!R11</f>
        <v>203.57737473200001</v>
      </c>
      <c r="S12" s="63">
        <f>[1]Trim84!T11</f>
        <v>10.288598178000001</v>
      </c>
      <c r="T12" s="64">
        <f>[1]Trim84!S11</f>
        <v>66.430841524000002</v>
      </c>
      <c r="U12" s="53">
        <f>[1]Trim84!AN11</f>
        <v>4093.2072508533333</v>
      </c>
      <c r="V12" s="53">
        <f>[1]Trim84!AO11</f>
        <v>69.382022984333332</v>
      </c>
      <c r="W12" s="53">
        <f>[1]Trim84!AP11</f>
        <v>1776.3883160786665</v>
      </c>
      <c r="X12" s="123">
        <f>[1]Trim84!AQ11</f>
        <v>699.59443764700006</v>
      </c>
      <c r="Y12" s="123">
        <f>[1]Trim84!AR11</f>
        <v>123.842656804</v>
      </c>
      <c r="Z12" s="123">
        <f>[1]Trim84!AS11</f>
        <v>148.51736200533333</v>
      </c>
      <c r="AA12" s="123">
        <f>[1]Trim84!AT11</f>
        <v>53.507211548999997</v>
      </c>
      <c r="AB12" s="123">
        <f>[1]Trim84!AU11</f>
        <v>750.92664807333324</v>
      </c>
      <c r="AC12" s="53">
        <f>[1]Trim84!AV11</f>
        <v>720.53687170766671</v>
      </c>
      <c r="AD12" s="53">
        <f>AE12+AF12+AG12+AH12+AI12+AJ12+AK12+AL12</f>
        <v>1446.8287577656672</v>
      </c>
      <c r="AE12" s="123">
        <f>[1]Trim84!AX11</f>
        <v>503.25058602000007</v>
      </c>
      <c r="AF12" s="123">
        <f>[1]Trim84!AY11</f>
        <v>584.8488436626667</v>
      </c>
      <c r="AG12" s="123">
        <f>[1]Trim84!AZ11</f>
        <v>9.0032918496666667</v>
      </c>
      <c r="AH12" s="123">
        <f>[1]Trim84!BA11</f>
        <v>58.064821827000003</v>
      </c>
      <c r="AI12" s="123">
        <f>[1]Trim84!BB11</f>
        <v>19.782523088666668</v>
      </c>
      <c r="AJ12" s="123">
        <f>[1]Trim84!BC11</f>
        <v>8.2232442503333321</v>
      </c>
      <c r="AK12" s="123">
        <f>[1]Trim84!BD11</f>
        <v>252.24975465700001</v>
      </c>
      <c r="AL12" s="123">
        <f>[1]Trim84!BF11</f>
        <v>11.405692410333335</v>
      </c>
      <c r="AM12" s="123">
        <f>[1]Trim84!BE11</f>
        <v>80.071282316999998</v>
      </c>
      <c r="AN12" s="54">
        <f>[1]Trim84!U11</f>
        <v>29242.614771996996</v>
      </c>
      <c r="AO12" s="54">
        <f>[1]Trim84!V11</f>
        <v>714.56912511500002</v>
      </c>
      <c r="AP12" s="54">
        <f>[1]Trim84!W11</f>
        <v>11863.576240274</v>
      </c>
      <c r="AQ12" s="124">
        <f>[1]Trim84!X11</f>
        <v>5102.1746285219997</v>
      </c>
      <c r="AR12" s="124">
        <f>[1]Trim84!Y11</f>
        <v>488.818183041</v>
      </c>
      <c r="AS12" s="124">
        <f>[1]Trim84!Z11</f>
        <v>1081.028268451</v>
      </c>
      <c r="AT12" s="124">
        <f>[1]Trim84!AA11</f>
        <v>282.89955520399997</v>
      </c>
      <c r="AU12" s="124">
        <f>[1]Trim84!AB11</f>
        <v>4908.6556050560002</v>
      </c>
      <c r="AV12" s="54">
        <f>[1]Trim84!AC11</f>
        <v>3491.2001597620001</v>
      </c>
      <c r="AW12" s="54">
        <f>AX12+AY12+AZ12+BA12+BB12+BC12+BD12+BE12</f>
        <v>12103.159739797999</v>
      </c>
      <c r="AX12" s="124">
        <f>[1]Trim84!AE11</f>
        <v>5048.1629285749996</v>
      </c>
      <c r="AY12" s="124">
        <f>[1]Trim84!AF11</f>
        <v>4095.1390806049994</v>
      </c>
      <c r="AZ12" s="124">
        <f>[1]Trim84!AG11</f>
        <v>128.27422973</v>
      </c>
      <c r="BA12" s="124">
        <f>[1]Trim84!AH11</f>
        <v>99.805612825999987</v>
      </c>
      <c r="BB12" s="124">
        <f>[1]Trim84!AI11</f>
        <v>206.59011290500001</v>
      </c>
      <c r="BC12" s="124">
        <f>[1]Trim84!AJ11</f>
        <v>50.195605208000003</v>
      </c>
      <c r="BD12" s="124">
        <f>[1]Trim84!AK11</f>
        <v>2420.218169799</v>
      </c>
      <c r="BE12" s="124">
        <f>[1]Trim84!AM11</f>
        <v>54.774000149999999</v>
      </c>
      <c r="BF12" s="124">
        <f>[1]Trim84!AL11</f>
        <v>1070.1095070480001</v>
      </c>
    </row>
    <row r="13" spans="1:58" s="29" customFormat="1" x14ac:dyDescent="0.2">
      <c r="A13" s="37" t="str">
        <f>[1]Trim84!A12</f>
        <v>T2 2000</v>
      </c>
      <c r="B13" s="60">
        <f>[1]Trim84!B12</f>
        <v>4134.350851829</v>
      </c>
      <c r="C13" s="76">
        <f>[1]Trim84!C12</f>
        <v>26.898597663</v>
      </c>
      <c r="D13" s="76">
        <f>[1]Trim84!D12</f>
        <v>1792.0228730480001</v>
      </c>
      <c r="E13" s="61">
        <f>[1]Trim84!E12</f>
        <v>722.476132484</v>
      </c>
      <c r="F13" s="62">
        <f>[1]Trim84!F12</f>
        <v>105.25273955199999</v>
      </c>
      <c r="G13" s="62">
        <f>[1]Trim84!G12</f>
        <v>152.25616073899999</v>
      </c>
      <c r="H13" s="62">
        <f>[1]Trim84!H12</f>
        <v>95.078949471000001</v>
      </c>
      <c r="I13" s="63">
        <f>[1]Trim84!I12</f>
        <v>716.95889080200004</v>
      </c>
      <c r="J13" s="76">
        <f>[1]Trim84!J12</f>
        <v>722.35136091699997</v>
      </c>
      <c r="K13" s="76">
        <f t="shared" ref="K13:K76" si="0">L13+M13+N13+O13+P13+Q13+R13+S13</f>
        <v>1511.806037884</v>
      </c>
      <c r="L13" s="61">
        <f>[1]Trim84!L12</f>
        <v>447.68180940600001</v>
      </c>
      <c r="M13" s="62">
        <f>[1]Trim84!M12</f>
        <v>602.13368022199995</v>
      </c>
      <c r="N13" s="62">
        <f>[1]Trim84!N12</f>
        <v>17.918025023999999</v>
      </c>
      <c r="O13" s="62">
        <f>[1]Trim84!O12</f>
        <v>32.053460428999998</v>
      </c>
      <c r="P13" s="62">
        <f>[1]Trim84!P12</f>
        <v>39.638411480999999</v>
      </c>
      <c r="Q13" s="62">
        <f>[1]Trim84!Q12</f>
        <v>16.603236170999999</v>
      </c>
      <c r="R13" s="62">
        <f>[1]Trim84!R12</f>
        <v>338.341153158</v>
      </c>
      <c r="S13" s="63">
        <f>[1]Trim84!T12</f>
        <v>17.436261992999999</v>
      </c>
      <c r="T13" s="64">
        <f>[1]Trim84!S12</f>
        <v>81.271982316999996</v>
      </c>
      <c r="U13" s="53">
        <f>[1]Trim84!AN12</f>
        <v>4206.7517860243324</v>
      </c>
      <c r="V13" s="53">
        <f>[1]Trim84!AO12</f>
        <v>39.491866516666668</v>
      </c>
      <c r="W13" s="53">
        <f>[1]Trim84!AP12</f>
        <v>1780.1846020023333</v>
      </c>
      <c r="X13" s="123">
        <f>[1]Trim84!AQ12</f>
        <v>709.16008579966672</v>
      </c>
      <c r="Y13" s="123">
        <f>[1]Trim84!AR12</f>
        <v>131.32671705033331</v>
      </c>
      <c r="Z13" s="123">
        <f>[1]Trim84!AS12</f>
        <v>153.11602642933335</v>
      </c>
      <c r="AA13" s="123">
        <f>[1]Trim84!AT12</f>
        <v>70.494501705999994</v>
      </c>
      <c r="AB13" s="123">
        <f>[1]Trim84!AU12</f>
        <v>716.08727101700003</v>
      </c>
      <c r="AC13" s="53">
        <f>[1]Trim84!AV12</f>
        <v>736.65962927933333</v>
      </c>
      <c r="AD13" s="53">
        <f t="shared" ref="AD13:AD76" si="1">AE13+AF13+AG13+AH13+AI13+AJ13+AK13+AL13</f>
        <v>1562.7705656840001</v>
      </c>
      <c r="AE13" s="123">
        <f>[1]Trim84!AX12</f>
        <v>487.56251950333336</v>
      </c>
      <c r="AF13" s="123">
        <f>[1]Trim84!AY12</f>
        <v>654.75168974866676</v>
      </c>
      <c r="AG13" s="123">
        <f>[1]Trim84!AZ12</f>
        <v>11.675123108666668</v>
      </c>
      <c r="AH13" s="123">
        <f>[1]Trim84!BA12</f>
        <v>41.826082366000001</v>
      </c>
      <c r="AI13" s="123">
        <f>[1]Trim84!BB12</f>
        <v>24.114752584333331</v>
      </c>
      <c r="AJ13" s="123">
        <f>[1]Trim84!BC12</f>
        <v>10.437724538666666</v>
      </c>
      <c r="AK13" s="123">
        <f>[1]Trim84!BD12</f>
        <v>316.75079171366667</v>
      </c>
      <c r="AL13" s="123">
        <f>[1]Trim84!BF12</f>
        <v>15.651882120666668</v>
      </c>
      <c r="AM13" s="123">
        <f>[1]Trim84!BE12</f>
        <v>87.64512254200001</v>
      </c>
      <c r="AN13" s="54">
        <f>[1]Trim84!U12</f>
        <v>31537.998217753004</v>
      </c>
      <c r="AO13" s="54">
        <f>[1]Trim84!V12</f>
        <v>416.67246599999999</v>
      </c>
      <c r="AP13" s="54">
        <f>[1]Trim84!W12</f>
        <v>12651.962453163</v>
      </c>
      <c r="AQ13" s="124">
        <f>[1]Trim84!X12</f>
        <v>6067.715315755001</v>
      </c>
      <c r="AR13" s="124">
        <f>[1]Trim84!Y12</f>
        <v>542.84736234299999</v>
      </c>
      <c r="AS13" s="124">
        <f>[1]Trim84!Z12</f>
        <v>916.51498195099998</v>
      </c>
      <c r="AT13" s="124">
        <f>[1]Trim84!AA12</f>
        <v>335.01963142600005</v>
      </c>
      <c r="AU13" s="124">
        <f>[1]Trim84!AB12</f>
        <v>4789.8651616879997</v>
      </c>
      <c r="AV13" s="54">
        <f>[1]Trim84!AC12</f>
        <v>3727.25200511</v>
      </c>
      <c r="AW13" s="54">
        <f t="shared" ref="AW13:AW76" si="2">AX13+AY13+AZ13+BA13+BB13+BC13+BD13+BE13</f>
        <v>13657.527534048002</v>
      </c>
      <c r="AX13" s="124">
        <f>[1]Trim84!AE12</f>
        <v>5196.9446025199995</v>
      </c>
      <c r="AY13" s="124">
        <f>[1]Trim84!AF12</f>
        <v>4657.1760114910003</v>
      </c>
      <c r="AZ13" s="124">
        <f>[1]Trim84!AG12</f>
        <v>281.86302590700001</v>
      </c>
      <c r="BA13" s="124">
        <f>[1]Trim84!AH12</f>
        <v>101.421359333</v>
      </c>
      <c r="BB13" s="124">
        <f>[1]Trim84!AI12</f>
        <v>222.14622209300001</v>
      </c>
      <c r="BC13" s="124">
        <f>[1]Trim84!AJ12</f>
        <v>69.092047800000003</v>
      </c>
      <c r="BD13" s="124">
        <f>[1]Trim84!AK12</f>
        <v>3011.5095735160003</v>
      </c>
      <c r="BE13" s="124">
        <f>[1]Trim84!AM12</f>
        <v>117.374691388</v>
      </c>
      <c r="BF13" s="124">
        <f>[1]Trim84!AL12</f>
        <v>1084.5837594320001</v>
      </c>
    </row>
    <row r="14" spans="1:58" s="29" customFormat="1" x14ac:dyDescent="0.2">
      <c r="A14" s="37" t="str">
        <f>[1]Trim84!A13</f>
        <v>T3 2000</v>
      </c>
      <c r="B14" s="60">
        <f>[1]Trim84!B13</f>
        <v>4067.4388217080004</v>
      </c>
      <c r="C14" s="76">
        <f>[1]Trim84!C13</f>
        <v>34.405966649</v>
      </c>
      <c r="D14" s="76">
        <f>[1]Trim84!D13</f>
        <v>1848.7287238070001</v>
      </c>
      <c r="E14" s="61">
        <f>[1]Trim84!E13</f>
        <v>682.94808366500001</v>
      </c>
      <c r="F14" s="62">
        <f>[1]Trim84!F13</f>
        <v>134.99690755400002</v>
      </c>
      <c r="G14" s="62">
        <f>[1]Trim84!G13</f>
        <v>144.964558447</v>
      </c>
      <c r="H14" s="62">
        <f>[1]Trim84!H13</f>
        <v>119.58908581599999</v>
      </c>
      <c r="I14" s="63">
        <f>[1]Trim84!I13</f>
        <v>766.230088325</v>
      </c>
      <c r="J14" s="76">
        <f>[1]Trim84!J13</f>
        <v>713.34378369499996</v>
      </c>
      <c r="K14" s="76">
        <f t="shared" si="0"/>
        <v>1386.2508938360002</v>
      </c>
      <c r="L14" s="61">
        <f>[1]Trim84!L13</f>
        <v>442.693198752</v>
      </c>
      <c r="M14" s="62">
        <f>[1]Trim84!M13</f>
        <v>626.19899494799995</v>
      </c>
      <c r="N14" s="62">
        <f>[1]Trim84!N13</f>
        <v>19.541830511000001</v>
      </c>
      <c r="O14" s="62">
        <f>[1]Trim84!O13</f>
        <v>24.399241389</v>
      </c>
      <c r="P14" s="62">
        <f>[1]Trim84!P13</f>
        <v>16.855175695</v>
      </c>
      <c r="Q14" s="62">
        <f>[1]Trim84!Q13</f>
        <v>10.209716946</v>
      </c>
      <c r="R14" s="62">
        <f>[1]Trim84!R13</f>
        <v>232.08245775899999</v>
      </c>
      <c r="S14" s="63">
        <f>[1]Trim84!T13</f>
        <v>14.270277836</v>
      </c>
      <c r="T14" s="64">
        <f>[1]Trim84!S13</f>
        <v>84.709453721000003</v>
      </c>
      <c r="U14" s="53">
        <f>[1]Trim84!AN13</f>
        <v>4120.0051016260004</v>
      </c>
      <c r="V14" s="53">
        <f>[1]Trim84!AO13</f>
        <v>30.905449420666667</v>
      </c>
      <c r="W14" s="53">
        <f>[1]Trim84!AP13</f>
        <v>1841.3650858313333</v>
      </c>
      <c r="X14" s="123">
        <f>[1]Trim84!AQ13</f>
        <v>707.53099744000008</v>
      </c>
      <c r="Y14" s="123">
        <f>[1]Trim84!AR13</f>
        <v>133.51819835933335</v>
      </c>
      <c r="Z14" s="123">
        <f>[1]Trim84!AS13</f>
        <v>156.67714431966667</v>
      </c>
      <c r="AA14" s="123">
        <f>[1]Trim84!AT13</f>
        <v>109.443576749</v>
      </c>
      <c r="AB14" s="123">
        <f>[1]Trim84!AU13</f>
        <v>734.19516896333334</v>
      </c>
      <c r="AC14" s="53">
        <f>[1]Trim84!AV13</f>
        <v>712.10891410166676</v>
      </c>
      <c r="AD14" s="53">
        <f t="shared" si="1"/>
        <v>1440.3659305683334</v>
      </c>
      <c r="AE14" s="123">
        <f>[1]Trim84!AX13</f>
        <v>455.24032226266667</v>
      </c>
      <c r="AF14" s="123">
        <f>[1]Trim84!AY13</f>
        <v>624.22490892100006</v>
      </c>
      <c r="AG14" s="123">
        <f>[1]Trim84!AZ13</f>
        <v>15.285570697666666</v>
      </c>
      <c r="AH14" s="123">
        <f>[1]Trim84!BA13</f>
        <v>19.970037866333332</v>
      </c>
      <c r="AI14" s="123">
        <f>[1]Trim84!BB13</f>
        <v>18.648226209000001</v>
      </c>
      <c r="AJ14" s="123">
        <f>[1]Trim84!BC13</f>
        <v>12.812714284333333</v>
      </c>
      <c r="AK14" s="123">
        <f>[1]Trim84!BD13</f>
        <v>277.65536319200004</v>
      </c>
      <c r="AL14" s="123">
        <f>[1]Trim84!BF13</f>
        <v>16.528787135333335</v>
      </c>
      <c r="AM14" s="123">
        <f>[1]Trim84!BE13</f>
        <v>95.259721704</v>
      </c>
      <c r="AN14" s="54">
        <f>[1]Trim84!U13</f>
        <v>30020.370339675999</v>
      </c>
      <c r="AO14" s="54">
        <f>[1]Trim84!V13</f>
        <v>143.09541654099999</v>
      </c>
      <c r="AP14" s="54">
        <f>[1]Trim84!W13</f>
        <v>12694.875048537</v>
      </c>
      <c r="AQ14" s="124">
        <f>[1]Trim84!X13</f>
        <v>5755.8109183740007</v>
      </c>
      <c r="AR14" s="124">
        <f>[1]Trim84!Y13</f>
        <v>520.32621143400002</v>
      </c>
      <c r="AS14" s="124">
        <f>[1]Trim84!Z13</f>
        <v>672.90056216000005</v>
      </c>
      <c r="AT14" s="124">
        <f>[1]Trim84!AA13</f>
        <v>683.98495000599996</v>
      </c>
      <c r="AU14" s="124">
        <f>[1]Trim84!AB13</f>
        <v>5061.8524065629999</v>
      </c>
      <c r="AV14" s="54">
        <f>[1]Trim84!AC13</f>
        <v>3442.4906210070003</v>
      </c>
      <c r="AW14" s="54">
        <f t="shared" si="2"/>
        <v>12633.052817614</v>
      </c>
      <c r="AX14" s="124">
        <f>[1]Trim84!AE13</f>
        <v>4935.0518677099999</v>
      </c>
      <c r="AY14" s="124">
        <f>[1]Trim84!AF13</f>
        <v>4450.2066352490001</v>
      </c>
      <c r="AZ14" s="124">
        <f>[1]Trim84!AG13</f>
        <v>218.784059359</v>
      </c>
      <c r="BA14" s="124">
        <f>[1]Trim84!AH13</f>
        <v>55.640008600999998</v>
      </c>
      <c r="BB14" s="124">
        <f>[1]Trim84!AI13</f>
        <v>119.69673614600001</v>
      </c>
      <c r="BC14" s="124">
        <f>[1]Trim84!AJ13</f>
        <v>71.710306498999998</v>
      </c>
      <c r="BD14" s="124">
        <f>[1]Trim84!AK13</f>
        <v>2634.2226924699999</v>
      </c>
      <c r="BE14" s="124">
        <f>[1]Trim84!AM13</f>
        <v>147.74051158</v>
      </c>
      <c r="BF14" s="124">
        <f>[1]Trim84!AL13</f>
        <v>1106.856435977</v>
      </c>
    </row>
    <row r="15" spans="1:58" s="107" customFormat="1" x14ac:dyDescent="0.2">
      <c r="A15" s="100" t="str">
        <f>[1]Trim84!A14</f>
        <v>T4 2000</v>
      </c>
      <c r="B15" s="101">
        <f>[1]Trim84!B14</f>
        <v>4015.8717463890002</v>
      </c>
      <c r="C15" s="102">
        <f>[1]Trim84!C14</f>
        <v>35.217973450999999</v>
      </c>
      <c r="D15" s="102">
        <f>[1]Trim84!D14</f>
        <v>1810.2191858400001</v>
      </c>
      <c r="E15" s="103">
        <f>[1]Trim84!E14</f>
        <v>562.35305537500005</v>
      </c>
      <c r="F15" s="104">
        <f>[1]Trim84!F14</f>
        <v>167.86197203399999</v>
      </c>
      <c r="G15" s="104">
        <f>[1]Trim84!G14</f>
        <v>115.78987090299999</v>
      </c>
      <c r="H15" s="104">
        <f>[1]Trim84!H14</f>
        <v>149.186677527</v>
      </c>
      <c r="I15" s="105">
        <f>[1]Trim84!I14</f>
        <v>815.02761000099997</v>
      </c>
      <c r="J15" s="102">
        <f>[1]Trim84!J14</f>
        <v>702.52796937599999</v>
      </c>
      <c r="K15" s="102">
        <f t="shared" si="0"/>
        <v>1365.4978825190001</v>
      </c>
      <c r="L15" s="103">
        <f>[1]Trim84!L14</f>
        <v>455.84225483699998</v>
      </c>
      <c r="M15" s="104">
        <f>[1]Trim84!M14</f>
        <v>563.50856677299998</v>
      </c>
      <c r="N15" s="104">
        <f>[1]Trim84!N14</f>
        <v>14.272604783</v>
      </c>
      <c r="O15" s="104">
        <f>[1]Trim84!O14</f>
        <v>16.309031756</v>
      </c>
      <c r="P15" s="104">
        <f>[1]Trim84!P14</f>
        <v>16.290692663000002</v>
      </c>
      <c r="Q15" s="104">
        <f>[1]Trim84!Q14</f>
        <v>20.433381469</v>
      </c>
      <c r="R15" s="104">
        <f>[1]Trim84!R14</f>
        <v>248.06839247900001</v>
      </c>
      <c r="S15" s="105">
        <f>[1]Trim84!T14</f>
        <v>30.772957759000001</v>
      </c>
      <c r="T15" s="106">
        <f>[1]Trim84!S14</f>
        <v>102.40873520300001</v>
      </c>
      <c r="U15" s="102">
        <f>[1]Trim84!AN14</f>
        <v>4101.7573134080003</v>
      </c>
      <c r="V15" s="102">
        <f>[1]Trim84!AO14</f>
        <v>33.402965191</v>
      </c>
      <c r="W15" s="102">
        <f>[1]Trim84!AP14</f>
        <v>1883.2873571573334</v>
      </c>
      <c r="X15" s="122">
        <f>[1]Trim84!AQ14</f>
        <v>615.60585003733331</v>
      </c>
      <c r="Y15" s="122">
        <f>[1]Trim84!AR14</f>
        <v>142.02493575433331</v>
      </c>
      <c r="Z15" s="122">
        <f>[1]Trim84!AS14</f>
        <v>149.08280677999997</v>
      </c>
      <c r="AA15" s="122">
        <f>[1]Trim84!AT14</f>
        <v>128.04787774166667</v>
      </c>
      <c r="AB15" s="122">
        <f>[1]Trim84!AU14</f>
        <v>848.52588684400007</v>
      </c>
      <c r="AC15" s="102">
        <f>[1]Trim84!AV14</f>
        <v>699.39816764133332</v>
      </c>
      <c r="AD15" s="102">
        <f t="shared" si="1"/>
        <v>1377.9211862689997</v>
      </c>
      <c r="AE15" s="122">
        <f>[1]Trim84!AX14</f>
        <v>469.84247265799996</v>
      </c>
      <c r="AF15" s="122">
        <f>[1]Trim84!AY14</f>
        <v>570.01961003566669</v>
      </c>
      <c r="AG15" s="122">
        <f>[1]Trim84!AZ14</f>
        <v>16.388115801999998</v>
      </c>
      <c r="AH15" s="122">
        <f>[1]Trim84!BA14</f>
        <v>24.347307009999998</v>
      </c>
      <c r="AI15" s="122">
        <f>[1]Trim84!BB14</f>
        <v>19.697536943666666</v>
      </c>
      <c r="AJ15" s="122">
        <f>[1]Trim84!BC14</f>
        <v>14.426980388666665</v>
      </c>
      <c r="AK15" s="122">
        <f>[1]Trim84!BD14</f>
        <v>246.09020396766664</v>
      </c>
      <c r="AL15" s="122">
        <f>[1]Trim84!BF14</f>
        <v>17.108959463333331</v>
      </c>
      <c r="AM15" s="122">
        <f>[1]Trim84!BE14</f>
        <v>107.74763714933333</v>
      </c>
      <c r="AN15" s="102">
        <f>[1]Trim84!U14</f>
        <v>30029.779708254999</v>
      </c>
      <c r="AO15" s="102">
        <f>[1]Trim84!V14</f>
        <v>228.24633267199999</v>
      </c>
      <c r="AP15" s="102">
        <f>[1]Trim84!W14</f>
        <v>12833.726087864999</v>
      </c>
      <c r="AQ15" s="122">
        <f>[1]Trim84!X14</f>
        <v>4924.0971556240002</v>
      </c>
      <c r="AR15" s="122">
        <f>[1]Trim84!Y14</f>
        <v>582.4546192790001</v>
      </c>
      <c r="AS15" s="122">
        <f>[1]Trim84!Z14</f>
        <v>736.20237814799998</v>
      </c>
      <c r="AT15" s="122">
        <f>[1]Trim84!AA14</f>
        <v>989.52127764399995</v>
      </c>
      <c r="AU15" s="122">
        <f>[1]Trim84!AB14</f>
        <v>5601.4506571700003</v>
      </c>
      <c r="AV15" s="102">
        <f>[1]Trim84!AC14</f>
        <v>3685.2727923550001</v>
      </c>
      <c r="AW15" s="102">
        <f t="shared" si="2"/>
        <v>12014.651296127999</v>
      </c>
      <c r="AX15" s="122">
        <f>[1]Trim84!AE14</f>
        <v>4002.909946106</v>
      </c>
      <c r="AY15" s="122">
        <f>[1]Trim84!AF14</f>
        <v>4162.7498034439996</v>
      </c>
      <c r="AZ15" s="122">
        <f>[1]Trim84!AG14</f>
        <v>243.90372007799999</v>
      </c>
      <c r="BA15" s="122">
        <f>[1]Trim84!AH14</f>
        <v>65.082051727000007</v>
      </c>
      <c r="BB15" s="122">
        <f>[1]Trim84!AI14</f>
        <v>117.531971024</v>
      </c>
      <c r="BC15" s="122">
        <f>[1]Trim84!AJ14</f>
        <v>90.212395975999996</v>
      </c>
      <c r="BD15" s="122">
        <f>[1]Trim84!AK14</f>
        <v>3216.9521782489996</v>
      </c>
      <c r="BE15" s="122">
        <f>[1]Trim84!AM14</f>
        <v>115.309229524</v>
      </c>
      <c r="BF15" s="122">
        <f>[1]Trim84!AL14</f>
        <v>1267.8831992349999</v>
      </c>
    </row>
    <row r="16" spans="1:58" s="29" customFormat="1" x14ac:dyDescent="0.2">
      <c r="A16" s="37" t="str">
        <f>[1]Trim84!A15</f>
        <v>T1 2001</v>
      </c>
      <c r="B16" s="60">
        <f>[1]Trim84!B15</f>
        <v>4206.8335448540001</v>
      </c>
      <c r="C16" s="76">
        <f>[1]Trim84!C15</f>
        <v>14.71787945</v>
      </c>
      <c r="D16" s="76">
        <f>[1]Trim84!D15</f>
        <v>1810.806288196</v>
      </c>
      <c r="E16" s="61">
        <f>[1]Trim84!E15</f>
        <v>551.14178139099999</v>
      </c>
      <c r="F16" s="62">
        <f>[1]Trim84!F15</f>
        <v>134.880592157</v>
      </c>
      <c r="G16" s="62">
        <f>[1]Trim84!G15</f>
        <v>236.210014702</v>
      </c>
      <c r="H16" s="62">
        <f>[1]Trim84!H15</f>
        <v>89.549823485000005</v>
      </c>
      <c r="I16" s="63">
        <f>[1]Trim84!I15</f>
        <v>799.02407646100005</v>
      </c>
      <c r="J16" s="76">
        <f>[1]Trim84!J15</f>
        <v>670.97158259599996</v>
      </c>
      <c r="K16" s="76">
        <f t="shared" si="0"/>
        <v>1590.090610666</v>
      </c>
      <c r="L16" s="61">
        <f>[1]Trim84!L15</f>
        <v>437.95611986199998</v>
      </c>
      <c r="M16" s="62">
        <f>[1]Trim84!M15</f>
        <v>724.22065994399998</v>
      </c>
      <c r="N16" s="62">
        <f>[1]Trim84!N15</f>
        <v>15.416826460999999</v>
      </c>
      <c r="O16" s="62">
        <f>[1]Trim84!O15</f>
        <v>58.205409492999998</v>
      </c>
      <c r="P16" s="62">
        <f>[1]Trim84!P15</f>
        <v>43.725787566000001</v>
      </c>
      <c r="Q16" s="62">
        <f>[1]Trim84!Q15</f>
        <v>18.017216767000001</v>
      </c>
      <c r="R16" s="62">
        <f>[1]Trim84!R15</f>
        <v>282.21079679399998</v>
      </c>
      <c r="S16" s="63">
        <f>[1]Trim84!T15</f>
        <v>10.337793779</v>
      </c>
      <c r="T16" s="64">
        <f>[1]Trim84!S15</f>
        <v>120.24718394600001</v>
      </c>
      <c r="U16" s="53">
        <f>[1]Trim84!AN15</f>
        <v>4222.7005527779993</v>
      </c>
      <c r="V16" s="53">
        <f>[1]Trim84!AO15</f>
        <v>32.328418154666672</v>
      </c>
      <c r="W16" s="53">
        <f>[1]Trim84!AP15</f>
        <v>1871.2588098116667</v>
      </c>
      <c r="X16" s="123">
        <f>[1]Trim84!AQ15</f>
        <v>595.77493823199995</v>
      </c>
      <c r="Y16" s="123">
        <f>[1]Trim84!AR15</f>
        <v>149.17747059666667</v>
      </c>
      <c r="Z16" s="123">
        <f>[1]Trim84!AS15</f>
        <v>151.76299143433334</v>
      </c>
      <c r="AA16" s="123">
        <f>[1]Trim84!AT15</f>
        <v>134.21567107366664</v>
      </c>
      <c r="AB16" s="123">
        <f>[1]Trim84!AU15</f>
        <v>840.32773847499993</v>
      </c>
      <c r="AC16" s="53">
        <f>[1]Trim84!AV15</f>
        <v>679.85674457099992</v>
      </c>
      <c r="AD16" s="53">
        <f t="shared" si="1"/>
        <v>1516.9425656696669</v>
      </c>
      <c r="AE16" s="123">
        <f>[1]Trim84!AX15</f>
        <v>492.85632005166667</v>
      </c>
      <c r="AF16" s="123">
        <f>[1]Trim84!AY15</f>
        <v>632.50851504933337</v>
      </c>
      <c r="AG16" s="123">
        <f>[1]Trim84!AZ15</f>
        <v>17.552010435666666</v>
      </c>
      <c r="AH16" s="123">
        <f>[1]Trim84!BA15</f>
        <v>47.363678155333332</v>
      </c>
      <c r="AI16" s="123">
        <f>[1]Trim84!BB15</f>
        <v>33.022335810333338</v>
      </c>
      <c r="AJ16" s="123">
        <f>[1]Trim84!BC15</f>
        <v>13.584354688666666</v>
      </c>
      <c r="AK16" s="123">
        <f>[1]Trim84!BD15</f>
        <v>265.80244694033331</v>
      </c>
      <c r="AL16" s="123">
        <f>[1]Trim84!BF15</f>
        <v>14.252904538333333</v>
      </c>
      <c r="AM16" s="123">
        <f>[1]Trim84!BE15</f>
        <v>122.31401457099999</v>
      </c>
      <c r="AN16" s="54">
        <f>[1]Trim84!U15</f>
        <v>29910.173310023998</v>
      </c>
      <c r="AO16" s="54">
        <f>[1]Trim84!V15</f>
        <v>202.55682603299996</v>
      </c>
      <c r="AP16" s="54">
        <f>[1]Trim84!W15</f>
        <v>12354.229133792001</v>
      </c>
      <c r="AQ16" s="124">
        <f>[1]Trim84!X15</f>
        <v>4940.6255859599996</v>
      </c>
      <c r="AR16" s="124">
        <f>[1]Trim84!Y15</f>
        <v>688.40454149999994</v>
      </c>
      <c r="AS16" s="124">
        <f>[1]Trim84!Z15</f>
        <v>629.01116477300002</v>
      </c>
      <c r="AT16" s="124">
        <f>[1]Trim84!AA15</f>
        <v>941.82888909500002</v>
      </c>
      <c r="AU16" s="124">
        <f>[1]Trim84!AB15</f>
        <v>5154.3589524640001</v>
      </c>
      <c r="AV16" s="54">
        <f>[1]Trim84!AC15</f>
        <v>3163.0246375769998</v>
      </c>
      <c r="AW16" s="54">
        <f t="shared" si="2"/>
        <v>12845.872208723002</v>
      </c>
      <c r="AX16" s="124">
        <f>[1]Trim84!AE15</f>
        <v>4747.1106336530001</v>
      </c>
      <c r="AY16" s="124">
        <f>[1]Trim84!AF15</f>
        <v>4380.2203496350003</v>
      </c>
      <c r="AZ16" s="124">
        <f>[1]Trim84!AG15</f>
        <v>233.62898289499998</v>
      </c>
      <c r="BA16" s="124">
        <f>[1]Trim84!AH15</f>
        <v>115.86746963499999</v>
      </c>
      <c r="BB16" s="124">
        <f>[1]Trim84!AI15</f>
        <v>416.67341369200005</v>
      </c>
      <c r="BC16" s="124">
        <f>[1]Trim84!AJ15</f>
        <v>69.748498049000005</v>
      </c>
      <c r="BD16" s="124">
        <f>[1]Trim84!AK15</f>
        <v>2771.0510487330002</v>
      </c>
      <c r="BE16" s="124">
        <f>[1]Trim84!AM15</f>
        <v>111.57181243100001</v>
      </c>
      <c r="BF16" s="124">
        <f>[1]Trim84!AL15</f>
        <v>1344.490503899</v>
      </c>
    </row>
    <row r="17" spans="1:58" s="29" customFormat="1" x14ac:dyDescent="0.2">
      <c r="A17" s="37" t="str">
        <f>[1]Trim84!A16</f>
        <v>T2 2001</v>
      </c>
      <c r="B17" s="60">
        <f>[1]Trim84!B16</f>
        <v>4059.6529777699998</v>
      </c>
      <c r="C17" s="76">
        <f>[1]Trim84!C16</f>
        <v>29.619974887000001</v>
      </c>
      <c r="D17" s="76">
        <f>[1]Trim84!D16</f>
        <v>1767.249135798</v>
      </c>
      <c r="E17" s="61">
        <f>[1]Trim84!E16</f>
        <v>610.03481765100003</v>
      </c>
      <c r="F17" s="62">
        <f>[1]Trim84!F16</f>
        <v>123.45002635199999</v>
      </c>
      <c r="G17" s="62">
        <f>[1]Trim84!G16</f>
        <v>106.112698143</v>
      </c>
      <c r="H17" s="62">
        <f>[1]Trim84!H16</f>
        <v>162.589211167</v>
      </c>
      <c r="I17" s="63">
        <f>[1]Trim84!I16</f>
        <v>765.06238248499994</v>
      </c>
      <c r="J17" s="76">
        <f>[1]Trim84!J16</f>
        <v>660.92493862599997</v>
      </c>
      <c r="K17" s="76">
        <f t="shared" si="0"/>
        <v>1472.9840750210001</v>
      </c>
      <c r="L17" s="61">
        <f>[1]Trim84!L16</f>
        <v>481.88848079299999</v>
      </c>
      <c r="M17" s="62">
        <f>[1]Trim84!M16</f>
        <v>661.75327146200004</v>
      </c>
      <c r="N17" s="62">
        <f>[1]Trim84!N16</f>
        <v>11.79380323</v>
      </c>
      <c r="O17" s="62">
        <f>[1]Trim84!O16</f>
        <v>78.852701351999997</v>
      </c>
      <c r="P17" s="62">
        <f>[1]Trim84!P16</f>
        <v>18.23471112</v>
      </c>
      <c r="Q17" s="62">
        <f>[1]Trim84!Q16</f>
        <v>13.564155403000001</v>
      </c>
      <c r="R17" s="62">
        <f>[1]Trim84!R16</f>
        <v>194.16833133</v>
      </c>
      <c r="S17" s="63">
        <f>[1]Trim84!T16</f>
        <v>12.728620331</v>
      </c>
      <c r="T17" s="64">
        <f>[1]Trim84!S16</f>
        <v>128.874853438</v>
      </c>
      <c r="U17" s="53">
        <f>[1]Trim84!AN16</f>
        <v>4153.7867826769998</v>
      </c>
      <c r="V17" s="53">
        <f>[1]Trim84!AO16</f>
        <v>30.821861666666667</v>
      </c>
      <c r="W17" s="53">
        <f>[1]Trim84!AP16</f>
        <v>1782.6756186350001</v>
      </c>
      <c r="X17" s="123">
        <f>[1]Trim84!AQ16</f>
        <v>582.58427992299994</v>
      </c>
      <c r="Y17" s="123">
        <f>[1]Trim84!AR16</f>
        <v>130.56983376166667</v>
      </c>
      <c r="Z17" s="123">
        <f>[1]Trim84!AS16</f>
        <v>112.95516353033334</v>
      </c>
      <c r="AA17" s="123">
        <f>[1]Trim84!AT16</f>
        <v>165.90041537499999</v>
      </c>
      <c r="AB17" s="123">
        <f>[1]Trim84!AU16</f>
        <v>790.66592604500011</v>
      </c>
      <c r="AC17" s="53">
        <f>[1]Trim84!AV16</f>
        <v>652.39729254566657</v>
      </c>
      <c r="AD17" s="53">
        <f t="shared" si="1"/>
        <v>1549.426714383</v>
      </c>
      <c r="AE17" s="123">
        <f>[1]Trim84!AX16</f>
        <v>487.61483749166672</v>
      </c>
      <c r="AF17" s="123">
        <f>[1]Trim84!AY16</f>
        <v>655.28311845166661</v>
      </c>
      <c r="AG17" s="123">
        <f>[1]Trim84!AZ16</f>
        <v>16.495646795333332</v>
      </c>
      <c r="AH17" s="123">
        <f>[1]Trim84!BA16</f>
        <v>71.568610335000002</v>
      </c>
      <c r="AI17" s="123">
        <f>[1]Trim84!BB16</f>
        <v>36.95474505166667</v>
      </c>
      <c r="AJ17" s="123">
        <f>[1]Trim84!BC16</f>
        <v>18.008318915999997</v>
      </c>
      <c r="AK17" s="123">
        <f>[1]Trim84!BD16</f>
        <v>249.57094851500003</v>
      </c>
      <c r="AL17" s="123">
        <f>[1]Trim84!BF16</f>
        <v>13.930488826666668</v>
      </c>
      <c r="AM17" s="123">
        <f>[1]Trim84!BE16</f>
        <v>138.46529544666666</v>
      </c>
      <c r="AN17" s="54">
        <f>[1]Trim84!U16</f>
        <v>29427.155852485997</v>
      </c>
      <c r="AO17" s="54">
        <f>[1]Trim84!V16</f>
        <v>200.62551556299999</v>
      </c>
      <c r="AP17" s="54">
        <f>[1]Trim84!W16</f>
        <v>11805.16678145</v>
      </c>
      <c r="AQ17" s="124">
        <f>[1]Trim84!X16</f>
        <v>5151.9586672630003</v>
      </c>
      <c r="AR17" s="124">
        <f>[1]Trim84!Y16</f>
        <v>549.62887682500002</v>
      </c>
      <c r="AS17" s="124">
        <f>[1]Trim84!Z16</f>
        <v>578.23632953899994</v>
      </c>
      <c r="AT17" s="124">
        <f>[1]Trim84!AA16</f>
        <v>812.62919820499997</v>
      </c>
      <c r="AU17" s="124">
        <f>[1]Trim84!AB16</f>
        <v>4712.7137096179995</v>
      </c>
      <c r="AV17" s="54">
        <f>[1]Trim84!AC16</f>
        <v>3287.0310374029996</v>
      </c>
      <c r="AW17" s="54">
        <f t="shared" si="2"/>
        <v>12743.371189666999</v>
      </c>
      <c r="AX17" s="124">
        <f>[1]Trim84!AE16</f>
        <v>4731.7275199039996</v>
      </c>
      <c r="AY17" s="124">
        <f>[1]Trim84!AF16</f>
        <v>4371.4858975789994</v>
      </c>
      <c r="AZ17" s="124">
        <f>[1]Trim84!AG16</f>
        <v>243.43973508900001</v>
      </c>
      <c r="BA17" s="124">
        <f>[1]Trim84!AH16</f>
        <v>130.408592817</v>
      </c>
      <c r="BB17" s="124">
        <f>[1]Trim84!AI16</f>
        <v>202.45272585000001</v>
      </c>
      <c r="BC17" s="124">
        <f>[1]Trim84!AJ16</f>
        <v>90.643415056999999</v>
      </c>
      <c r="BD17" s="124">
        <f>[1]Trim84!AK16</f>
        <v>2860.5710711480001</v>
      </c>
      <c r="BE17" s="124">
        <f>[1]Trim84!AM16</f>
        <v>112.64223222300001</v>
      </c>
      <c r="BF17" s="124">
        <f>[1]Trim84!AL16</f>
        <v>1390.9613284030002</v>
      </c>
    </row>
    <row r="18" spans="1:58" s="29" customFormat="1" x14ac:dyDescent="0.2">
      <c r="A18" s="37" t="str">
        <f>[1]Trim84!A17</f>
        <v>T3 2001</v>
      </c>
      <c r="B18" s="60">
        <f>[1]Trim84!B17</f>
        <v>4309.5391854039999</v>
      </c>
      <c r="C18" s="76">
        <f>[1]Trim84!C17</f>
        <v>34.701501487000002</v>
      </c>
      <c r="D18" s="76">
        <f>[1]Trim84!D17</f>
        <v>1928.4942120950002</v>
      </c>
      <c r="E18" s="61">
        <f>[1]Trim84!E17</f>
        <v>778.19628276900005</v>
      </c>
      <c r="F18" s="62">
        <f>[1]Trim84!F17</f>
        <v>135.64665606299999</v>
      </c>
      <c r="G18" s="62">
        <f>[1]Trim84!G17</f>
        <v>148.108383293</v>
      </c>
      <c r="H18" s="62">
        <f>[1]Trim84!H17</f>
        <v>53.308551756</v>
      </c>
      <c r="I18" s="63">
        <f>[1]Trim84!I17</f>
        <v>813.23433821399999</v>
      </c>
      <c r="J18" s="76">
        <f>[1]Trim84!J17</f>
        <v>752.83977078600003</v>
      </c>
      <c r="K18" s="76">
        <f t="shared" si="0"/>
        <v>1489.1963057629998</v>
      </c>
      <c r="L18" s="61">
        <f>[1]Trim84!L17</f>
        <v>506.78175161600001</v>
      </c>
      <c r="M18" s="62">
        <f>[1]Trim84!M17</f>
        <v>592.26695424000002</v>
      </c>
      <c r="N18" s="62">
        <f>[1]Trim84!N17</f>
        <v>8.7385548049999997</v>
      </c>
      <c r="O18" s="62">
        <f>[1]Trim84!O17</f>
        <v>53.948425907000001</v>
      </c>
      <c r="P18" s="62">
        <f>[1]Trim84!P17</f>
        <v>12.998628418999999</v>
      </c>
      <c r="Q18" s="62">
        <f>[1]Trim84!Q17</f>
        <v>12.921275723999999</v>
      </c>
      <c r="R18" s="62">
        <f>[1]Trim84!R17</f>
        <v>287.04719284399999</v>
      </c>
      <c r="S18" s="63">
        <f>[1]Trim84!T17</f>
        <v>14.493522208</v>
      </c>
      <c r="T18" s="64">
        <f>[1]Trim84!S17</f>
        <v>104.307395273</v>
      </c>
      <c r="U18" s="53">
        <f>[1]Trim84!AN17</f>
        <v>4201.4621168873337</v>
      </c>
      <c r="V18" s="53">
        <f>[1]Trim84!AO17</f>
        <v>39.199350369999998</v>
      </c>
      <c r="W18" s="53">
        <f>[1]Trim84!AP17</f>
        <v>1771.8732721613333</v>
      </c>
      <c r="X18" s="123">
        <f>[1]Trim84!AQ17</f>
        <v>682.20160285400004</v>
      </c>
      <c r="Y18" s="123">
        <f>[1]Trim84!AR17</f>
        <v>136.86409746133333</v>
      </c>
      <c r="Z18" s="123">
        <f>[1]Trim84!AS17</f>
        <v>160.67718333166667</v>
      </c>
      <c r="AA18" s="123">
        <f>[1]Trim84!AT17</f>
        <v>56.895911362666673</v>
      </c>
      <c r="AB18" s="123">
        <f>[1]Trim84!AU17</f>
        <v>735.23447715166674</v>
      </c>
      <c r="AC18" s="53">
        <f>[1]Trim84!AV17</f>
        <v>731.42165244266664</v>
      </c>
      <c r="AD18" s="53">
        <f t="shared" si="1"/>
        <v>1529.4775243629999</v>
      </c>
      <c r="AE18" s="123">
        <f>[1]Trim84!AX17</f>
        <v>528.26991237533332</v>
      </c>
      <c r="AF18" s="123">
        <f>[1]Trim84!AY17</f>
        <v>590.24923665933329</v>
      </c>
      <c r="AG18" s="123">
        <f>[1]Trim84!AZ17</f>
        <v>14.033214018999999</v>
      </c>
      <c r="AH18" s="123">
        <f>[1]Trim84!BA17</f>
        <v>36.894206445666669</v>
      </c>
      <c r="AI18" s="123">
        <f>[1]Trim84!BB17</f>
        <v>30.923055374</v>
      </c>
      <c r="AJ18" s="123">
        <f>[1]Trim84!BC17</f>
        <v>16.223497976333334</v>
      </c>
      <c r="AK18" s="123">
        <f>[1]Trim84!BD17</f>
        <v>297.68838731700004</v>
      </c>
      <c r="AL18" s="123">
        <f>[1]Trim84!BF17</f>
        <v>15.196014196333332</v>
      </c>
      <c r="AM18" s="123">
        <f>[1]Trim84!BE17</f>
        <v>129.49031755033334</v>
      </c>
      <c r="AN18" s="54">
        <f>[1]Trim84!U17</f>
        <v>30993.196075040996</v>
      </c>
      <c r="AO18" s="54">
        <f>[1]Trim84!V17</f>
        <v>255.364492786</v>
      </c>
      <c r="AP18" s="54">
        <f>[1]Trim84!W17</f>
        <v>12149.163174688001</v>
      </c>
      <c r="AQ18" s="124">
        <f>[1]Trim84!X17</f>
        <v>5721.5757888660009</v>
      </c>
      <c r="AR18" s="124">
        <f>[1]Trim84!Y17</f>
        <v>614.23977309299994</v>
      </c>
      <c r="AS18" s="124">
        <f>[1]Trim84!Z17</f>
        <v>683.330238442</v>
      </c>
      <c r="AT18" s="124">
        <f>[1]Trim84!AA17</f>
        <v>435.30549704999999</v>
      </c>
      <c r="AU18" s="124">
        <f>[1]Trim84!AB17</f>
        <v>4694.7118772370004</v>
      </c>
      <c r="AV18" s="54">
        <f>[1]Trim84!AC17</f>
        <v>3615.8662704899998</v>
      </c>
      <c r="AW18" s="54">
        <f t="shared" si="2"/>
        <v>13373.012423524</v>
      </c>
      <c r="AX18" s="124">
        <f>[1]Trim84!AE17</f>
        <v>5356.518518414</v>
      </c>
      <c r="AY18" s="124">
        <f>[1]Trim84!AF17</f>
        <v>4432.2916792699998</v>
      </c>
      <c r="AZ18" s="124">
        <f>[1]Trim84!AG17</f>
        <v>150.43801923199999</v>
      </c>
      <c r="BA18" s="124">
        <f>[1]Trim84!AH17</f>
        <v>66.685852879000009</v>
      </c>
      <c r="BB18" s="124">
        <f>[1]Trim84!AI17</f>
        <v>160.34116552299997</v>
      </c>
      <c r="BC18" s="124">
        <f>[1]Trim84!AJ17</f>
        <v>91.878645790000007</v>
      </c>
      <c r="BD18" s="124">
        <f>[1]Trim84!AK17</f>
        <v>2988.0841741929999</v>
      </c>
      <c r="BE18" s="124">
        <f>[1]Trim84!AM17</f>
        <v>126.77436822300001</v>
      </c>
      <c r="BF18" s="124">
        <f>[1]Trim84!AL17</f>
        <v>1599.789713553</v>
      </c>
    </row>
    <row r="19" spans="1:58" s="107" customFormat="1" x14ac:dyDescent="0.2">
      <c r="A19" s="100" t="str">
        <f>[1]Trim84!A18</f>
        <v>T4 2001</v>
      </c>
      <c r="B19" s="101">
        <f>[1]Trim84!B18</f>
        <v>4083.9446256669999</v>
      </c>
      <c r="C19" s="102">
        <f>[1]Trim84!C18</f>
        <v>17.68083605</v>
      </c>
      <c r="D19" s="102">
        <f>[1]Trim84!D18</f>
        <v>1777.9967565659999</v>
      </c>
      <c r="E19" s="103">
        <f>[1]Trim84!E18</f>
        <v>796.88020433099996</v>
      </c>
      <c r="F19" s="104">
        <f>[1]Trim84!F18</f>
        <v>136.62293976800001</v>
      </c>
      <c r="G19" s="104">
        <f>[1]Trim84!G18</f>
        <v>165.744059652</v>
      </c>
      <c r="H19" s="104">
        <f>[1]Trim84!H18</f>
        <v>23.383915265999999</v>
      </c>
      <c r="I19" s="105">
        <f>[1]Trim84!I18</f>
        <v>655.36563754899998</v>
      </c>
      <c r="J19" s="102">
        <f>[1]Trim84!J18</f>
        <v>617.09988098400004</v>
      </c>
      <c r="K19" s="102">
        <f t="shared" si="0"/>
        <v>1565.3399432899996</v>
      </c>
      <c r="L19" s="103">
        <f>[1]Trim84!L18</f>
        <v>499.572508707</v>
      </c>
      <c r="M19" s="104">
        <f>[1]Trim84!M18</f>
        <v>635.13391401000001</v>
      </c>
      <c r="N19" s="104">
        <f>[1]Trim84!N18</f>
        <v>3.0279246309999999</v>
      </c>
      <c r="O19" s="104">
        <f>[1]Trim84!O18</f>
        <v>34.256127397</v>
      </c>
      <c r="P19" s="104">
        <f>[1]Trim84!P18</f>
        <v>64.140202650000006</v>
      </c>
      <c r="Q19" s="104">
        <f>[1]Trim84!Q18</f>
        <v>15.284848814</v>
      </c>
      <c r="R19" s="104">
        <f>[1]Trim84!R18</f>
        <v>287.38906895299999</v>
      </c>
      <c r="S19" s="105">
        <f>[1]Trim84!T18</f>
        <v>26.535348127999999</v>
      </c>
      <c r="T19" s="106">
        <f>[1]Trim84!S18</f>
        <v>105.827208777</v>
      </c>
      <c r="U19" s="102">
        <f>[1]Trim84!AN18</f>
        <v>4137.4440824423336</v>
      </c>
      <c r="V19" s="102">
        <f>[1]Trim84!AO18</f>
        <v>36.53624790366667</v>
      </c>
      <c r="W19" s="102">
        <f>[1]Trim84!AP18</f>
        <v>1720.6857912509997</v>
      </c>
      <c r="X19" s="122">
        <f>[1]Trim84!AQ18</f>
        <v>738.4820306073334</v>
      </c>
      <c r="Y19" s="122">
        <f>[1]Trim84!AR18</f>
        <v>134.70474244800002</v>
      </c>
      <c r="Z19" s="122">
        <f>[1]Trim84!AS18</f>
        <v>149.2915842686667</v>
      </c>
      <c r="AA19" s="122">
        <f>[1]Trim84!AT18</f>
        <v>37.066499025333336</v>
      </c>
      <c r="AB19" s="122">
        <f>[1]Trim84!AU18</f>
        <v>661.1409349016667</v>
      </c>
      <c r="AC19" s="102">
        <f>[1]Trim84!AV18</f>
        <v>703.83114954466657</v>
      </c>
      <c r="AD19" s="102">
        <f t="shared" si="1"/>
        <v>1560.9514789880004</v>
      </c>
      <c r="AE19" s="122">
        <f>[1]Trim84!AX18</f>
        <v>533.13689531533339</v>
      </c>
      <c r="AF19" s="122">
        <f>[1]Trim84!AY18</f>
        <v>596.61945102700008</v>
      </c>
      <c r="AG19" s="122">
        <f>[1]Trim84!AZ18</f>
        <v>7.0814863850000007</v>
      </c>
      <c r="AH19" s="122">
        <f>[1]Trim84!BA18</f>
        <v>40.674117576000008</v>
      </c>
      <c r="AI19" s="122">
        <f>[1]Trim84!BB18</f>
        <v>52.331110071000005</v>
      </c>
      <c r="AJ19" s="122">
        <f>[1]Trim84!BC18</f>
        <v>12.160829717333334</v>
      </c>
      <c r="AK19" s="122">
        <f>[1]Trim84!BD18</f>
        <v>292.72033476966669</v>
      </c>
      <c r="AL19" s="122">
        <f>[1]Trim84!BF18</f>
        <v>26.227254126666665</v>
      </c>
      <c r="AM19" s="122">
        <f>[1]Trim84!BE18</f>
        <v>115.43941475499999</v>
      </c>
      <c r="AN19" s="102">
        <f>[1]Trim84!U18</f>
        <v>29939.817187819997</v>
      </c>
      <c r="AO19" s="102">
        <f>[1]Trim84!V18</f>
        <v>202.71251663199999</v>
      </c>
      <c r="AP19" s="102">
        <f>[1]Trim84!W18</f>
        <v>11855.377585482998</v>
      </c>
      <c r="AQ19" s="122">
        <f>[1]Trim84!X18</f>
        <v>5658.9888040549995</v>
      </c>
      <c r="AR19" s="122">
        <f>[1]Trim84!Y18</f>
        <v>657.49326991800001</v>
      </c>
      <c r="AS19" s="122">
        <f>[1]Trim84!Z18</f>
        <v>634.07068272200002</v>
      </c>
      <c r="AT19" s="122">
        <f>[1]Trim84!AA18</f>
        <v>355.50236917799998</v>
      </c>
      <c r="AU19" s="122">
        <f>[1]Trim84!AB18</f>
        <v>4549.3224596099999</v>
      </c>
      <c r="AV19" s="102">
        <f>[1]Trim84!AC18</f>
        <v>3424.96769481</v>
      </c>
      <c r="AW19" s="102">
        <f t="shared" si="2"/>
        <v>12777.492480539002</v>
      </c>
      <c r="AX19" s="122">
        <f>[1]Trim84!AE18</f>
        <v>4733.8311508320003</v>
      </c>
      <c r="AY19" s="122">
        <f>[1]Trim84!AF18</f>
        <v>4326.9823104090001</v>
      </c>
      <c r="AZ19" s="122">
        <f>[1]Trim84!AG18</f>
        <v>97.888508403000003</v>
      </c>
      <c r="BA19" s="122">
        <f>[1]Trim84!AH18</f>
        <v>87.917025320000008</v>
      </c>
      <c r="BB19" s="122">
        <f>[1]Trim84!AI18</f>
        <v>268.48673507000001</v>
      </c>
      <c r="BC19" s="122">
        <f>[1]Trim84!AJ18</f>
        <v>72.17763328800001</v>
      </c>
      <c r="BD19" s="122">
        <f>[1]Trim84!AK18</f>
        <v>3029.787320509</v>
      </c>
      <c r="BE19" s="122">
        <f>[1]Trim84!AM18</f>
        <v>160.42179670799999</v>
      </c>
      <c r="BF19" s="122">
        <f>[1]Trim84!AL18</f>
        <v>1679.2669103560002</v>
      </c>
    </row>
    <row r="20" spans="1:58" s="29" customFormat="1" x14ac:dyDescent="0.2">
      <c r="A20" s="37" t="str">
        <f>[1]Trim84!A19</f>
        <v>T1 2002</v>
      </c>
      <c r="B20" s="60">
        <f>[1]Trim84!B19</f>
        <v>4279.7983692670005</v>
      </c>
      <c r="C20" s="76">
        <f>[1]Trim84!C19</f>
        <v>44.629270351000002</v>
      </c>
      <c r="D20" s="76">
        <f>[1]Trim84!D19</f>
        <v>1784.530224955</v>
      </c>
      <c r="E20" s="61">
        <f>[1]Trim84!E19</f>
        <v>716.43487741399997</v>
      </c>
      <c r="F20" s="62">
        <f>[1]Trim84!F19</f>
        <v>123.05885548400001</v>
      </c>
      <c r="G20" s="62">
        <f>[1]Trim84!G19</f>
        <v>139.83081932600001</v>
      </c>
      <c r="H20" s="62">
        <f>[1]Trim84!H19</f>
        <v>89.674614939999998</v>
      </c>
      <c r="I20" s="63">
        <f>[1]Trim84!I19</f>
        <v>715.53105779099997</v>
      </c>
      <c r="J20" s="76">
        <f>[1]Trim84!J19</f>
        <v>831.35140154099997</v>
      </c>
      <c r="K20" s="76">
        <f t="shared" si="0"/>
        <v>1492.4384164360001</v>
      </c>
      <c r="L20" s="61">
        <f>[1]Trim84!L19</f>
        <v>485.71932554599999</v>
      </c>
      <c r="M20" s="62">
        <f>[1]Trim84!M19</f>
        <v>581.95637610999995</v>
      </c>
      <c r="N20" s="62">
        <f>[1]Trim84!N19</f>
        <v>11.903253661999999</v>
      </c>
      <c r="O20" s="62">
        <f>[1]Trim84!O19</f>
        <v>28.079141204999999</v>
      </c>
      <c r="P20" s="62">
        <f>[1]Trim84!P19</f>
        <v>40.433534434000002</v>
      </c>
      <c r="Q20" s="62">
        <f>[1]Trim84!Q19</f>
        <v>4.2067525979999996</v>
      </c>
      <c r="R20" s="62">
        <f>[1]Trim84!R19</f>
        <v>314.324360195</v>
      </c>
      <c r="S20" s="63">
        <f>[1]Trim84!T19</f>
        <v>25.815672685999999</v>
      </c>
      <c r="T20" s="64">
        <f>[1]Trim84!S19</f>
        <v>126.849055984</v>
      </c>
      <c r="U20" s="53">
        <f>[1]Trim84!AN19</f>
        <v>4311.3131287406668</v>
      </c>
      <c r="V20" s="53">
        <f>[1]Trim84!AO19</f>
        <v>36.610867299333336</v>
      </c>
      <c r="W20" s="53">
        <f>[1]Trim84!AP19</f>
        <v>1850.0993797463332</v>
      </c>
      <c r="X20" s="123">
        <f>[1]Trim84!AQ19</f>
        <v>804.79013927133337</v>
      </c>
      <c r="Y20" s="123">
        <f>[1]Trim84!AR19</f>
        <v>132.31716449833331</v>
      </c>
      <c r="Z20" s="123">
        <f>[1]Trim84!AS19</f>
        <v>159.773604777</v>
      </c>
      <c r="AA20" s="123">
        <f>[1]Trim84!AT19</f>
        <v>55.793539723333332</v>
      </c>
      <c r="AB20" s="123">
        <f>[1]Trim84!AU19</f>
        <v>697.42493147633331</v>
      </c>
      <c r="AC20" s="53">
        <f>[1]Trim84!AV19</f>
        <v>740.58787740500009</v>
      </c>
      <c r="AD20" s="53">
        <f t="shared" si="1"/>
        <v>1547.0799932006664</v>
      </c>
      <c r="AE20" s="123">
        <f>[1]Trim84!AX19</f>
        <v>505.91050915799997</v>
      </c>
      <c r="AF20" s="123">
        <f>[1]Trim84!AY19</f>
        <v>604.86765756199986</v>
      </c>
      <c r="AG20" s="123">
        <f>[1]Trim84!AZ19</f>
        <v>24.555811713666667</v>
      </c>
      <c r="AH20" s="123">
        <f>[1]Trim84!BA19</f>
        <v>31.476598964999997</v>
      </c>
      <c r="AI20" s="123">
        <f>[1]Trim84!BB19</f>
        <v>51.513317840666673</v>
      </c>
      <c r="AJ20" s="123">
        <f>[1]Trim84!BC19</f>
        <v>9.8920229883333342</v>
      </c>
      <c r="AK20" s="123">
        <f>[1]Trim84!BD19</f>
        <v>296.65844712699999</v>
      </c>
      <c r="AL20" s="123">
        <f>[1]Trim84!BF19</f>
        <v>22.205627845999999</v>
      </c>
      <c r="AM20" s="123">
        <f>[1]Trim84!BE19</f>
        <v>136.93501108933333</v>
      </c>
      <c r="AN20" s="54">
        <f>[1]Trim84!U19</f>
        <v>32282.824707701002</v>
      </c>
      <c r="AO20" s="54">
        <f>[1]Trim84!V19</f>
        <v>290.73005086299997</v>
      </c>
      <c r="AP20" s="54">
        <f>[1]Trim84!W19</f>
        <v>13068.978258165</v>
      </c>
      <c r="AQ20" s="124">
        <f>[1]Trim84!X19</f>
        <v>6307.9818986390001</v>
      </c>
      <c r="AR20" s="124">
        <f>[1]Trim84!Y19</f>
        <v>558.75660983900002</v>
      </c>
      <c r="AS20" s="124">
        <f>[1]Trim84!Z19</f>
        <v>689.0382777320001</v>
      </c>
      <c r="AT20" s="124">
        <f>[1]Trim84!AA19</f>
        <v>527.65521488000002</v>
      </c>
      <c r="AU20" s="124">
        <f>[1]Trim84!AB19</f>
        <v>4985.5462570749996</v>
      </c>
      <c r="AV20" s="54">
        <f>[1]Trim84!AC19</f>
        <v>3804.9674943990003</v>
      </c>
      <c r="AW20" s="54">
        <f t="shared" si="2"/>
        <v>13135.868094141997</v>
      </c>
      <c r="AX20" s="124">
        <f>[1]Trim84!AE19</f>
        <v>4974.4422487929996</v>
      </c>
      <c r="AY20" s="124">
        <f>[1]Trim84!AF19</f>
        <v>4019.3147458940002</v>
      </c>
      <c r="AZ20" s="124">
        <f>[1]Trim84!AG19</f>
        <v>602.34187455100005</v>
      </c>
      <c r="BA20" s="124">
        <f>[1]Trim84!AH19</f>
        <v>95.79627198</v>
      </c>
      <c r="BB20" s="124">
        <f>[1]Trim84!AI19</f>
        <v>175.66410072500003</v>
      </c>
      <c r="BC20" s="124">
        <f>[1]Trim84!AJ19</f>
        <v>76.598557901000007</v>
      </c>
      <c r="BD20" s="124">
        <f>[1]Trim84!AK19</f>
        <v>3094.6382664809998</v>
      </c>
      <c r="BE20" s="124">
        <f>[1]Trim84!AM19</f>
        <v>97.072027817000006</v>
      </c>
      <c r="BF20" s="124">
        <f>[1]Trim84!AL19</f>
        <v>1982.2808101319999</v>
      </c>
    </row>
    <row r="21" spans="1:58" s="29" customFormat="1" x14ac:dyDescent="0.2">
      <c r="A21" s="37" t="str">
        <f>[1]Trim84!A20</f>
        <v>T2 2002</v>
      </c>
      <c r="B21" s="60">
        <f>[1]Trim84!B20</f>
        <v>4191.2236115309997</v>
      </c>
      <c r="C21" s="76">
        <f>[1]Trim84!C20</f>
        <v>41.322155098000003</v>
      </c>
      <c r="D21" s="76">
        <f>[1]Trim84!D20</f>
        <v>1802.9890538740001</v>
      </c>
      <c r="E21" s="61">
        <f>[1]Trim84!E20</f>
        <v>714.30413787299995</v>
      </c>
      <c r="F21" s="62">
        <f>[1]Trim84!F20</f>
        <v>114.99146068</v>
      </c>
      <c r="G21" s="62">
        <f>[1]Trim84!G20</f>
        <v>121.707107052</v>
      </c>
      <c r="H21" s="62">
        <f>[1]Trim84!H20</f>
        <v>51.757638892999999</v>
      </c>
      <c r="I21" s="63">
        <f>[1]Trim84!I20</f>
        <v>800.22870937599998</v>
      </c>
      <c r="J21" s="76">
        <f>[1]Trim84!J20</f>
        <v>661.23464452200005</v>
      </c>
      <c r="K21" s="76">
        <f t="shared" si="0"/>
        <v>1563.3046841449998</v>
      </c>
      <c r="L21" s="61">
        <f>[1]Trim84!L20</f>
        <v>528.05531909499996</v>
      </c>
      <c r="M21" s="62">
        <f>[1]Trim84!M20</f>
        <v>652.80016721699997</v>
      </c>
      <c r="N21" s="62">
        <f>[1]Trim84!N20</f>
        <v>10.605355965999999</v>
      </c>
      <c r="O21" s="62">
        <f>[1]Trim84!O20</f>
        <v>30.000691857</v>
      </c>
      <c r="P21" s="62">
        <f>[1]Trim84!P20</f>
        <v>29.256420629000001</v>
      </c>
      <c r="Q21" s="62">
        <f>[1]Trim84!Q20</f>
        <v>8.7068548700000008</v>
      </c>
      <c r="R21" s="62">
        <f>[1]Trim84!R20</f>
        <v>288.73631707499999</v>
      </c>
      <c r="S21" s="63">
        <f>[1]Trim84!T20</f>
        <v>15.143557436</v>
      </c>
      <c r="T21" s="64">
        <f>[1]Trim84!S20</f>
        <v>122.37307389199999</v>
      </c>
      <c r="U21" s="53">
        <f>[1]Trim84!AN20</f>
        <v>4235.8181175016671</v>
      </c>
      <c r="V21" s="53">
        <f>[1]Trim84!AO20</f>
        <v>48.165539942000002</v>
      </c>
      <c r="W21" s="53">
        <f>[1]Trim84!AP20</f>
        <v>1873.0573716346669</v>
      </c>
      <c r="X21" s="123">
        <f>[1]Trim84!AQ20</f>
        <v>777.43259789700005</v>
      </c>
      <c r="Y21" s="123">
        <f>[1]Trim84!AR20</f>
        <v>130.78767500933336</v>
      </c>
      <c r="Z21" s="123">
        <f>[1]Trim84!AS20</f>
        <v>142.508109797</v>
      </c>
      <c r="AA21" s="123">
        <f>[1]Trim84!AT20</f>
        <v>53.261659294999994</v>
      </c>
      <c r="AB21" s="123">
        <f>[1]Trim84!AU20</f>
        <v>769.0673296363334</v>
      </c>
      <c r="AC21" s="53">
        <f>[1]Trim84!AV20</f>
        <v>624.23679697299997</v>
      </c>
      <c r="AD21" s="53">
        <f t="shared" si="1"/>
        <v>1540.2514447313333</v>
      </c>
      <c r="AE21" s="123">
        <f>[1]Trim84!AX20</f>
        <v>529.35875304499996</v>
      </c>
      <c r="AF21" s="123">
        <f>[1]Trim84!AY20</f>
        <v>623.54847616633333</v>
      </c>
      <c r="AG21" s="123">
        <f>[1]Trim84!AZ20</f>
        <v>11.586321271999999</v>
      </c>
      <c r="AH21" s="123">
        <f>[1]Trim84!BA20</f>
        <v>21.075910040666667</v>
      </c>
      <c r="AI21" s="123">
        <f>[1]Trim84!BB20</f>
        <v>37.278662046000001</v>
      </c>
      <c r="AJ21" s="123">
        <f>[1]Trim84!BC20</f>
        <v>9.2148335836666657</v>
      </c>
      <c r="AK21" s="123">
        <f>[1]Trim84!BD20</f>
        <v>288.31920604633336</v>
      </c>
      <c r="AL21" s="123">
        <f>[1]Trim84!BF20</f>
        <v>19.869282531333329</v>
      </c>
      <c r="AM21" s="123">
        <f>[1]Trim84!BE20</f>
        <v>150.10696422066667</v>
      </c>
      <c r="AN21" s="54">
        <f>[1]Trim84!U20</f>
        <v>31001.320515235002</v>
      </c>
      <c r="AO21" s="54">
        <f>[1]Trim84!V20</f>
        <v>350.433877102</v>
      </c>
      <c r="AP21" s="54">
        <f>[1]Trim84!W20</f>
        <v>12819.647254632</v>
      </c>
      <c r="AQ21" s="124">
        <f>[1]Trim84!X20</f>
        <v>6262.2427928799998</v>
      </c>
      <c r="AR21" s="124">
        <f>[1]Trim84!Y20</f>
        <v>565.67347550800002</v>
      </c>
      <c r="AS21" s="124">
        <f>[1]Trim84!Z20</f>
        <v>600.13221235200001</v>
      </c>
      <c r="AT21" s="124">
        <f>[1]Trim84!AA20</f>
        <v>488.26579588599998</v>
      </c>
      <c r="AU21" s="124">
        <f>[1]Trim84!AB20</f>
        <v>4903.3329780060003</v>
      </c>
      <c r="AV21" s="54">
        <f>[1]Trim84!AC20</f>
        <v>2986.6931982030001</v>
      </c>
      <c r="AW21" s="54">
        <f t="shared" si="2"/>
        <v>12341.593458509999</v>
      </c>
      <c r="AX21" s="124">
        <f>[1]Trim84!AE20</f>
        <v>4717.0984304839994</v>
      </c>
      <c r="AY21" s="124">
        <f>[1]Trim84!AF20</f>
        <v>4526.3377096499999</v>
      </c>
      <c r="AZ21" s="124">
        <f>[1]Trim84!AG20</f>
        <v>158.315952673</v>
      </c>
      <c r="BA21" s="124">
        <f>[1]Trim84!AH20</f>
        <v>79.288859938999991</v>
      </c>
      <c r="BB21" s="124">
        <f>[1]Trim84!AI20</f>
        <v>169.16558089500001</v>
      </c>
      <c r="BC21" s="124">
        <f>[1]Trim84!AJ20</f>
        <v>76.692369326999994</v>
      </c>
      <c r="BD21" s="124">
        <f>[1]Trim84!AK20</f>
        <v>2546.8760682450002</v>
      </c>
      <c r="BE21" s="124">
        <f>[1]Trim84!AM20</f>
        <v>67.81848729699999</v>
      </c>
      <c r="BF21" s="124">
        <f>[1]Trim84!AL20</f>
        <v>2502.9527267880003</v>
      </c>
    </row>
    <row r="22" spans="1:58" s="29" customFormat="1" x14ac:dyDescent="0.2">
      <c r="A22" s="37" t="str">
        <f>[1]Trim84!A21</f>
        <v>T3 2002</v>
      </c>
      <c r="B22" s="60">
        <f>[1]Trim84!B21</f>
        <v>4400.8487479710002</v>
      </c>
      <c r="C22" s="76">
        <f>[1]Trim84!C21</f>
        <v>45.091921847999998</v>
      </c>
      <c r="D22" s="76">
        <f>[1]Trim84!D21</f>
        <v>1758.6341256980002</v>
      </c>
      <c r="E22" s="61">
        <f>[1]Trim84!E21</f>
        <v>790.18378558300003</v>
      </c>
      <c r="F22" s="62">
        <f>[1]Trim84!F21</f>
        <v>99.643459653999997</v>
      </c>
      <c r="G22" s="62">
        <f>[1]Trim84!G21</f>
        <v>146.36169001600001</v>
      </c>
      <c r="H22" s="62">
        <f>[1]Trim84!H21</f>
        <v>37.233549431</v>
      </c>
      <c r="I22" s="63">
        <f>[1]Trim84!I21</f>
        <v>685.21164101399995</v>
      </c>
      <c r="J22" s="76">
        <f>[1]Trim84!J21</f>
        <v>647.03596689200003</v>
      </c>
      <c r="K22" s="76">
        <f t="shared" si="0"/>
        <v>1820.7153563769998</v>
      </c>
      <c r="L22" s="61">
        <f>[1]Trim84!L21</f>
        <v>604.33465919399998</v>
      </c>
      <c r="M22" s="62">
        <f>[1]Trim84!M21</f>
        <v>716.53748625000003</v>
      </c>
      <c r="N22" s="62">
        <f>[1]Trim84!N21</f>
        <v>13.863478691999999</v>
      </c>
      <c r="O22" s="62">
        <f>[1]Trim84!O21</f>
        <v>32.544485942000001</v>
      </c>
      <c r="P22" s="62">
        <f>[1]Trim84!P21</f>
        <v>39.926135219000003</v>
      </c>
      <c r="Q22" s="62">
        <f>[1]Trim84!Q21</f>
        <v>132.80834078199999</v>
      </c>
      <c r="R22" s="62">
        <f>[1]Trim84!R21</f>
        <v>263.23985175799999</v>
      </c>
      <c r="S22" s="63">
        <f>[1]Trim84!T21</f>
        <v>17.460918540000002</v>
      </c>
      <c r="T22" s="64">
        <f>[1]Trim84!S21</f>
        <v>129.37137715599999</v>
      </c>
      <c r="U22" s="53">
        <f>[1]Trim84!AN21</f>
        <v>4408.29561388</v>
      </c>
      <c r="V22" s="53">
        <f>[1]Trim84!AO21</f>
        <v>51.858893285000001</v>
      </c>
      <c r="W22" s="53">
        <f>[1]Trim84!AP21</f>
        <v>1815.8632114896664</v>
      </c>
      <c r="X22" s="123">
        <f>[1]Trim84!AQ21</f>
        <v>720.92743317499992</v>
      </c>
      <c r="Y22" s="123">
        <f>[1]Trim84!AR21</f>
        <v>113.359685134</v>
      </c>
      <c r="Z22" s="123">
        <f>[1]Trim84!AS21</f>
        <v>137.56961118666666</v>
      </c>
      <c r="AA22" s="123">
        <f>[1]Trim84!AT21</f>
        <v>52.050365160333335</v>
      </c>
      <c r="AB22" s="123">
        <f>[1]Trim84!AU21</f>
        <v>791.95611683366667</v>
      </c>
      <c r="AC22" s="53">
        <f>[1]Trim84!AV21</f>
        <v>650.41886695333335</v>
      </c>
      <c r="AD22" s="53">
        <f t="shared" si="1"/>
        <v>1753.5004465486666</v>
      </c>
      <c r="AE22" s="123">
        <f>[1]Trim84!AX21</f>
        <v>623.61659276933335</v>
      </c>
      <c r="AF22" s="123">
        <f>[1]Trim84!AY21</f>
        <v>714.01875511700007</v>
      </c>
      <c r="AG22" s="123">
        <f>[1]Trim84!AZ21</f>
        <v>15.310680005666667</v>
      </c>
      <c r="AH22" s="123">
        <f>[1]Trim84!BA21</f>
        <v>29.932872058333334</v>
      </c>
      <c r="AI22" s="123">
        <f>[1]Trim84!BB21</f>
        <v>59.936241728999995</v>
      </c>
      <c r="AJ22" s="123">
        <f>[1]Trim84!BC21</f>
        <v>49.703547302333334</v>
      </c>
      <c r="AK22" s="123">
        <f>[1]Trim84!BD21</f>
        <v>238.96839810533334</v>
      </c>
      <c r="AL22" s="123">
        <f>[1]Trim84!BF21</f>
        <v>22.013359461666667</v>
      </c>
      <c r="AM22" s="123">
        <f>[1]Trim84!BE21</f>
        <v>136.65419560333333</v>
      </c>
      <c r="AN22" s="54">
        <f>[1]Trim84!U21</f>
        <v>32928.019057293001</v>
      </c>
      <c r="AO22" s="54">
        <f>[1]Trim84!V21</f>
        <v>376.725687499</v>
      </c>
      <c r="AP22" s="54">
        <f>[1]Trim84!W21</f>
        <v>13071.12925374</v>
      </c>
      <c r="AQ22" s="124">
        <f>[1]Trim84!X21</f>
        <v>6347.9844772010001</v>
      </c>
      <c r="AR22" s="124">
        <f>[1]Trim84!Y21</f>
        <v>516.13089984700002</v>
      </c>
      <c r="AS22" s="124">
        <f>[1]Trim84!Z21</f>
        <v>540.175675888</v>
      </c>
      <c r="AT22" s="124">
        <f>[1]Trim84!AA21</f>
        <v>443.99546631399994</v>
      </c>
      <c r="AU22" s="124">
        <f>[1]Trim84!AB21</f>
        <v>5222.8427344900001</v>
      </c>
      <c r="AV22" s="54">
        <f>[1]Trim84!AC21</f>
        <v>3381.9054229940002</v>
      </c>
      <c r="AW22" s="54">
        <f t="shared" si="2"/>
        <v>14209.232829224002</v>
      </c>
      <c r="AX22" s="124">
        <f>[1]Trim84!AE21</f>
        <v>5760.1625801150003</v>
      </c>
      <c r="AY22" s="124">
        <f>[1]Trim84!AF21</f>
        <v>5143.2188694160004</v>
      </c>
      <c r="AZ22" s="124">
        <f>[1]Trim84!AG21</f>
        <v>224.96373665300001</v>
      </c>
      <c r="BA22" s="124">
        <f>[1]Trim84!AH21</f>
        <v>66.806734315</v>
      </c>
      <c r="BB22" s="124">
        <f>[1]Trim84!AI21</f>
        <v>269.53279218199998</v>
      </c>
      <c r="BC22" s="124">
        <f>[1]Trim84!AJ21</f>
        <v>194.490017104</v>
      </c>
      <c r="BD22" s="124">
        <f>[1]Trim84!AK21</f>
        <v>2465.614689777</v>
      </c>
      <c r="BE22" s="124">
        <f>[1]Trim84!AM21</f>
        <v>84.443409661999993</v>
      </c>
      <c r="BF22" s="124">
        <f>[1]Trim84!AL21</f>
        <v>1889.0258638360001</v>
      </c>
    </row>
    <row r="23" spans="1:58" s="107" customFormat="1" x14ac:dyDescent="0.2">
      <c r="A23" s="100" t="str">
        <f>[1]Trim84!A22</f>
        <v>T4 2002</v>
      </c>
      <c r="B23" s="101">
        <f>[1]Trim84!B22</f>
        <v>4386.2756880519992</v>
      </c>
      <c r="C23" s="102">
        <f>[1]Trim84!C22</f>
        <v>49.258278406999999</v>
      </c>
      <c r="D23" s="102">
        <f>[1]Trim84!D22</f>
        <v>1814.370404797</v>
      </c>
      <c r="E23" s="103">
        <f>[1]Trim84!E22</f>
        <v>783.81911407200005</v>
      </c>
      <c r="F23" s="104">
        <f>[1]Trim84!F22</f>
        <v>109.271938194</v>
      </c>
      <c r="G23" s="104">
        <f>[1]Trim84!G22</f>
        <v>120.57905948299999</v>
      </c>
      <c r="H23" s="104">
        <f>[1]Trim84!H22</f>
        <v>60.397789062999998</v>
      </c>
      <c r="I23" s="105">
        <f>[1]Trim84!I22</f>
        <v>740.30250398500004</v>
      </c>
      <c r="J23" s="102">
        <f>[1]Trim84!J22</f>
        <v>765.16160511999999</v>
      </c>
      <c r="K23" s="102">
        <f t="shared" si="0"/>
        <v>1627.3895933019996</v>
      </c>
      <c r="L23" s="103">
        <f>[1]Trim84!L22</f>
        <v>506.45584653200001</v>
      </c>
      <c r="M23" s="104">
        <f>[1]Trim84!M22</f>
        <v>735.39505888600002</v>
      </c>
      <c r="N23" s="104">
        <f>[1]Trim84!N22</f>
        <v>18.467704872999999</v>
      </c>
      <c r="O23" s="104">
        <f>[1]Trim84!O22</f>
        <v>44.735691617999997</v>
      </c>
      <c r="P23" s="104">
        <f>[1]Trim84!P22</f>
        <v>35.694791207999998</v>
      </c>
      <c r="Q23" s="104">
        <f>[1]Trim84!Q22</f>
        <v>18.976339454000001</v>
      </c>
      <c r="R23" s="104">
        <f>[1]Trim84!R22</f>
        <v>250.66989610600001</v>
      </c>
      <c r="S23" s="105">
        <f>[1]Trim84!T22</f>
        <v>16.994264625</v>
      </c>
      <c r="T23" s="106">
        <f>[1]Trim84!S22</f>
        <v>130.095806426</v>
      </c>
      <c r="U23" s="102">
        <f>[1]Trim84!AN22</f>
        <v>4568.6141160750003</v>
      </c>
      <c r="V23" s="102">
        <f>[1]Trim84!AO22</f>
        <v>53.105577349666667</v>
      </c>
      <c r="W23" s="102">
        <f>[1]Trim84!AP22</f>
        <v>1933.5672974420002</v>
      </c>
      <c r="X23" s="122">
        <f>[1]Trim84!AQ22</f>
        <v>809.25292951466656</v>
      </c>
      <c r="Y23" s="122">
        <f>[1]Trim84!AR22</f>
        <v>115.469231201</v>
      </c>
      <c r="Z23" s="122">
        <f>[1]Trim84!AS22</f>
        <v>136.570610461</v>
      </c>
      <c r="AA23" s="122">
        <f>[1]Trim84!AT22</f>
        <v>44.084617623666666</v>
      </c>
      <c r="AB23" s="122">
        <f>[1]Trim84!AU22</f>
        <v>828.18990864166665</v>
      </c>
      <c r="AC23" s="102">
        <f>[1]Trim84!AV22</f>
        <v>706.42767404833342</v>
      </c>
      <c r="AD23" s="102">
        <f t="shared" si="1"/>
        <v>1739.2424712090003</v>
      </c>
      <c r="AE23" s="122">
        <f>[1]Trim84!AX22</f>
        <v>562.81720589533336</v>
      </c>
      <c r="AF23" s="122">
        <f>[1]Trim84!AY22</f>
        <v>774.69931716200006</v>
      </c>
      <c r="AG23" s="122">
        <f>[1]Trim84!AZ22</f>
        <v>20.778670728999998</v>
      </c>
      <c r="AH23" s="122">
        <f>[1]Trim84!BA22</f>
        <v>37.966346178000002</v>
      </c>
      <c r="AI23" s="122">
        <f>[1]Trim84!BB22</f>
        <v>38.237280321333337</v>
      </c>
      <c r="AJ23" s="122">
        <f>[1]Trim84!BC22</f>
        <v>13.452388522333335</v>
      </c>
      <c r="AK23" s="122">
        <f>[1]Trim84!BD22</f>
        <v>265.29478857499998</v>
      </c>
      <c r="AL23" s="122">
        <f>[1]Trim84!BF22</f>
        <v>25.996473825999999</v>
      </c>
      <c r="AM23" s="122">
        <f>[1]Trim84!BE22</f>
        <v>136.27109602600001</v>
      </c>
      <c r="AN23" s="102">
        <f>[1]Trim84!U22</f>
        <v>32569.015736704001</v>
      </c>
      <c r="AO23" s="102">
        <f>[1]Trim84!V22</f>
        <v>279.39164052799998</v>
      </c>
      <c r="AP23" s="102">
        <f>[1]Trim84!W22</f>
        <v>13221.976279417999</v>
      </c>
      <c r="AQ23" s="122">
        <f>[1]Trim84!X22</f>
        <v>6774.2589078319997</v>
      </c>
      <c r="AR23" s="122">
        <f>[1]Trim84!Y22</f>
        <v>602.289724138</v>
      </c>
      <c r="AS23" s="122">
        <f>[1]Trim84!Z22</f>
        <v>534.19536071699997</v>
      </c>
      <c r="AT23" s="122">
        <f>[1]Trim84!AA22</f>
        <v>350.23680245399999</v>
      </c>
      <c r="AU23" s="122">
        <f>[1]Trim84!AB22</f>
        <v>4960.9954842770003</v>
      </c>
      <c r="AV23" s="102">
        <f>[1]Trim84!AC22</f>
        <v>3286.6585504349996</v>
      </c>
      <c r="AW23" s="102">
        <f t="shared" si="2"/>
        <v>13721.663649889002</v>
      </c>
      <c r="AX23" s="122">
        <f>[1]Trim84!AE22</f>
        <v>4737.3457409729999</v>
      </c>
      <c r="AY23" s="122">
        <f>[1]Trim84!AF22</f>
        <v>5705.6937282380004</v>
      </c>
      <c r="AZ23" s="122">
        <f>[1]Trim84!AG22</f>
        <v>263.53198184899998</v>
      </c>
      <c r="BA23" s="122">
        <f>[1]Trim84!AH22</f>
        <v>100.089017054</v>
      </c>
      <c r="BB23" s="122">
        <f>[1]Trim84!AI22</f>
        <v>101.08052968300001</v>
      </c>
      <c r="BC23" s="122">
        <f>[1]Trim84!AJ22</f>
        <v>99.487641612000004</v>
      </c>
      <c r="BD23" s="122">
        <f>[1]Trim84!AK22</f>
        <v>2550.1222475679997</v>
      </c>
      <c r="BE23" s="122">
        <f>[1]Trim84!AM22</f>
        <v>164.31276291200001</v>
      </c>
      <c r="BF23" s="122">
        <f>[1]Trim84!AL22</f>
        <v>2059.325616434</v>
      </c>
    </row>
    <row r="24" spans="1:58" s="29" customFormat="1" x14ac:dyDescent="0.2">
      <c r="A24" s="37" t="str">
        <f>[1]Trim84!A23</f>
        <v>T1 2003</v>
      </c>
      <c r="B24" s="60">
        <f>[1]Trim84!B23</f>
        <v>4468.3778443900001</v>
      </c>
      <c r="C24" s="76">
        <f>[1]Trim84!C23</f>
        <v>85.034195736000001</v>
      </c>
      <c r="D24" s="76">
        <f>[1]Trim84!D23</f>
        <v>1907.2542497899999</v>
      </c>
      <c r="E24" s="61">
        <f>[1]Trim84!E23</f>
        <v>812.23934920299996</v>
      </c>
      <c r="F24" s="62">
        <f>[1]Trim84!F23</f>
        <v>133.66370914199999</v>
      </c>
      <c r="G24" s="62">
        <f>[1]Trim84!G23</f>
        <v>148.907531027</v>
      </c>
      <c r="H24" s="62">
        <f>[1]Trim84!H23</f>
        <v>30.568867548</v>
      </c>
      <c r="I24" s="63">
        <f>[1]Trim84!I23</f>
        <v>781.87479286999996</v>
      </c>
      <c r="J24" s="76">
        <f>[1]Trim84!J23</f>
        <v>780.37014969200004</v>
      </c>
      <c r="K24" s="76">
        <f t="shared" si="0"/>
        <v>1556.90708928</v>
      </c>
      <c r="L24" s="61">
        <f>[1]Trim84!L23</f>
        <v>470.81018449200002</v>
      </c>
      <c r="M24" s="62">
        <f>[1]Trim84!M23</f>
        <v>733.63888102700002</v>
      </c>
      <c r="N24" s="62">
        <f>[1]Trim84!N23</f>
        <v>18.767515195000001</v>
      </c>
      <c r="O24" s="62">
        <f>[1]Trim84!O23</f>
        <v>26.247270361999998</v>
      </c>
      <c r="P24" s="62">
        <f>[1]Trim84!P23</f>
        <v>26.444756787999999</v>
      </c>
      <c r="Q24" s="62">
        <f>[1]Trim84!Q23</f>
        <v>20.772255554000001</v>
      </c>
      <c r="R24" s="62">
        <f>[1]Trim84!R23</f>
        <v>244.70383250500001</v>
      </c>
      <c r="S24" s="63">
        <f>[1]Trim84!T23</f>
        <v>15.522393357</v>
      </c>
      <c r="T24" s="64">
        <f>[1]Trim84!S23</f>
        <v>138.81215989200001</v>
      </c>
      <c r="U24" s="53">
        <f>[1]Trim84!AN23</f>
        <v>4684.8851583500009</v>
      </c>
      <c r="V24" s="53">
        <f>[1]Trim84!AO23</f>
        <v>70.98081534566667</v>
      </c>
      <c r="W24" s="53">
        <f>[1]Trim84!AP23</f>
        <v>1916.5907505863333</v>
      </c>
      <c r="X24" s="123">
        <f>[1]Trim84!AQ23</f>
        <v>821.37521352600004</v>
      </c>
      <c r="Y24" s="123">
        <f>[1]Trim84!AR23</f>
        <v>122.83751909799999</v>
      </c>
      <c r="Z24" s="123">
        <f>[1]Trim84!AS23</f>
        <v>155.85010947966666</v>
      </c>
      <c r="AA24" s="123">
        <f>[1]Trim84!AT23</f>
        <v>26.489827831333333</v>
      </c>
      <c r="AB24" s="123">
        <f>[1]Trim84!AU23</f>
        <v>790.03808065133342</v>
      </c>
      <c r="AC24" s="53">
        <f>[1]Trim84!AV23</f>
        <v>770.07894367766676</v>
      </c>
      <c r="AD24" s="53">
        <f t="shared" si="1"/>
        <v>1785.5978065530001</v>
      </c>
      <c r="AE24" s="123">
        <f>[1]Trim84!AX23</f>
        <v>551.07377168300002</v>
      </c>
      <c r="AF24" s="123">
        <f>[1]Trim84!AY23</f>
        <v>835.25000009533335</v>
      </c>
      <c r="AG24" s="123">
        <f>[1]Trim84!AZ23</f>
        <v>27.276423475666672</v>
      </c>
      <c r="AH24" s="123">
        <f>[1]Trim84!BA23</f>
        <v>34.404164379666668</v>
      </c>
      <c r="AI24" s="123">
        <f>[1]Trim84!BB23</f>
        <v>50.49427232233333</v>
      </c>
      <c r="AJ24" s="123">
        <f>[1]Trim84!BC23</f>
        <v>15.626338672666668</v>
      </c>
      <c r="AK24" s="123">
        <f>[1]Trim84!BD23</f>
        <v>254.96863526733333</v>
      </c>
      <c r="AL24" s="123">
        <f>[1]Trim84!BF23</f>
        <v>16.504200656999998</v>
      </c>
      <c r="AM24" s="123">
        <f>[1]Trim84!BE23</f>
        <v>141.63684218733331</v>
      </c>
      <c r="AN24" s="54">
        <f>[1]Trim84!U23</f>
        <v>34643.209522926001</v>
      </c>
      <c r="AO24" s="54">
        <f>[1]Trim84!V23</f>
        <v>438.654122309</v>
      </c>
      <c r="AP24" s="54">
        <f>[1]Trim84!W23</f>
        <v>13813.162170350999</v>
      </c>
      <c r="AQ24" s="124">
        <f>[1]Trim84!X23</f>
        <v>6935.6704568519999</v>
      </c>
      <c r="AR24" s="124">
        <f>[1]Trim84!Y23</f>
        <v>638.45258568999998</v>
      </c>
      <c r="AS24" s="124">
        <f>[1]Trim84!Z23</f>
        <v>764.71601760399994</v>
      </c>
      <c r="AT24" s="124">
        <f>[1]Trim84!AA23</f>
        <v>222.783705134</v>
      </c>
      <c r="AU24" s="124">
        <f>[1]Trim84!AB23</f>
        <v>5251.5394050710001</v>
      </c>
      <c r="AV24" s="54">
        <f>[1]Trim84!AC23</f>
        <v>3739.476179583</v>
      </c>
      <c r="AW24" s="54">
        <f t="shared" si="2"/>
        <v>14556.4184809</v>
      </c>
      <c r="AX24" s="124">
        <f>[1]Trim84!AE23</f>
        <v>5371.6902323209997</v>
      </c>
      <c r="AY24" s="124">
        <f>[1]Trim84!AF23</f>
        <v>6031.2540816150004</v>
      </c>
      <c r="AZ24" s="124">
        <f>[1]Trim84!AG23</f>
        <v>247.61592999199996</v>
      </c>
      <c r="BA24" s="124">
        <f>[1]Trim84!AH23</f>
        <v>94.302514685000006</v>
      </c>
      <c r="BB24" s="124">
        <f>[1]Trim84!AI23</f>
        <v>150.88768568699999</v>
      </c>
      <c r="BC24" s="124">
        <f>[1]Trim84!AJ23</f>
        <v>58.566164123000007</v>
      </c>
      <c r="BD24" s="124">
        <f>[1]Trim84!AK23</f>
        <v>2528.3801271479997</v>
      </c>
      <c r="BE24" s="124">
        <f>[1]Trim84!AM23</f>
        <v>73.721745329000001</v>
      </c>
      <c r="BF24" s="124">
        <f>[1]Trim84!AL23</f>
        <v>2095.4985697830002</v>
      </c>
    </row>
    <row r="25" spans="1:58" s="29" customFormat="1" x14ac:dyDescent="0.2">
      <c r="A25" s="37" t="str">
        <f>[1]Trim84!A24</f>
        <v>T2 2003</v>
      </c>
      <c r="B25" s="60">
        <f>[1]Trim84!B24</f>
        <v>4732.9393981760004</v>
      </c>
      <c r="C25" s="76">
        <f>[1]Trim84!C24</f>
        <v>84.785140901999995</v>
      </c>
      <c r="D25" s="76">
        <f>[1]Trim84!D24</f>
        <v>1832.8145181579998</v>
      </c>
      <c r="E25" s="61">
        <f>[1]Trim84!E24</f>
        <v>755.69096963899995</v>
      </c>
      <c r="F25" s="62">
        <f>[1]Trim84!F24</f>
        <v>145.54994512900001</v>
      </c>
      <c r="G25" s="62">
        <f>[1]Trim84!G24</f>
        <v>157.81787546999999</v>
      </c>
      <c r="H25" s="62">
        <f>[1]Trim84!H24</f>
        <v>23.213332091000002</v>
      </c>
      <c r="I25" s="63">
        <f>[1]Trim84!I24</f>
        <v>750.54239582900004</v>
      </c>
      <c r="J25" s="76">
        <f>[1]Trim84!J24</f>
        <v>899.31002235300002</v>
      </c>
      <c r="K25" s="76">
        <f t="shared" si="0"/>
        <v>1776.1147694470001</v>
      </c>
      <c r="L25" s="61">
        <f>[1]Trim84!L24</f>
        <v>557.68930953300003</v>
      </c>
      <c r="M25" s="62">
        <f>[1]Trim84!M24</f>
        <v>776.85369945000002</v>
      </c>
      <c r="N25" s="62">
        <f>[1]Trim84!N24</f>
        <v>24.161961578</v>
      </c>
      <c r="O25" s="62">
        <f>[1]Trim84!O24</f>
        <v>34.548585432000003</v>
      </c>
      <c r="P25" s="62">
        <f>[1]Trim84!P24</f>
        <v>66.915034679000001</v>
      </c>
      <c r="Q25" s="62">
        <f>[1]Trim84!Q24</f>
        <v>3.8493231109999999</v>
      </c>
      <c r="R25" s="62">
        <f>[1]Trim84!R24</f>
        <v>288.04908005300001</v>
      </c>
      <c r="S25" s="63">
        <f>[1]Trim84!T24</f>
        <v>24.047775610999999</v>
      </c>
      <c r="T25" s="64">
        <f>[1]Trim84!S24</f>
        <v>139.914947316</v>
      </c>
      <c r="U25" s="53">
        <f>[1]Trim84!AN24</f>
        <v>4661.9885692686667</v>
      </c>
      <c r="V25" s="53">
        <f>[1]Trim84!AO24</f>
        <v>92.364888385000015</v>
      </c>
      <c r="W25" s="53">
        <f>[1]Trim84!AP24</f>
        <v>1783.8996478839999</v>
      </c>
      <c r="X25" s="123">
        <f>[1]Trim84!AQ24</f>
        <v>701.45953093433343</v>
      </c>
      <c r="Y25" s="123">
        <f>[1]Trim84!AR24</f>
        <v>134.37783584666667</v>
      </c>
      <c r="Z25" s="123">
        <f>[1]Trim84!AS24</f>
        <v>139.36883933766669</v>
      </c>
      <c r="AA25" s="123">
        <f>[1]Trim84!AT24</f>
        <v>27.924065084666665</v>
      </c>
      <c r="AB25" s="123">
        <f>[1]Trim84!AU24</f>
        <v>780.7693766806666</v>
      </c>
      <c r="AC25" s="53">
        <f>[1]Trim84!AV24</f>
        <v>849.8982893553333</v>
      </c>
      <c r="AD25" s="53">
        <f t="shared" si="1"/>
        <v>1778.2941720096667</v>
      </c>
      <c r="AE25" s="123">
        <f>[1]Trim84!AX24</f>
        <v>575.10497658066663</v>
      </c>
      <c r="AF25" s="123">
        <f>[1]Trim84!AY24</f>
        <v>802.47191280633342</v>
      </c>
      <c r="AG25" s="123">
        <f>[1]Trim84!AZ24</f>
        <v>24.744584466000003</v>
      </c>
      <c r="AH25" s="123">
        <f>[1]Trim84!BA24</f>
        <v>37.588583886000002</v>
      </c>
      <c r="AI25" s="123">
        <f>[1]Trim84!BB24</f>
        <v>46.243050174333327</v>
      </c>
      <c r="AJ25" s="123">
        <f>[1]Trim84!BC24</f>
        <v>6.2377236089999997</v>
      </c>
      <c r="AK25" s="123">
        <f>[1]Trim84!BD24</f>
        <v>266.84281891466668</v>
      </c>
      <c r="AL25" s="123">
        <f>[1]Trim84!BF24</f>
        <v>19.060521572666669</v>
      </c>
      <c r="AM25" s="123">
        <f>[1]Trim84!BE24</f>
        <v>157.53157163466668</v>
      </c>
      <c r="AN25" s="54">
        <f>[1]Trim84!U24</f>
        <v>34095.456330614004</v>
      </c>
      <c r="AO25" s="54">
        <f>[1]Trim84!V24</f>
        <v>912.97420414500004</v>
      </c>
      <c r="AP25" s="54">
        <f>[1]Trim84!W24</f>
        <v>12564.221744896</v>
      </c>
      <c r="AQ25" s="124">
        <f>[1]Trim84!X24</f>
        <v>6062.7554407919997</v>
      </c>
      <c r="AR25" s="124">
        <f>[1]Trim84!Y24</f>
        <v>671.12007797199999</v>
      </c>
      <c r="AS25" s="124">
        <f>[1]Trim84!Z24</f>
        <v>553.15375270300001</v>
      </c>
      <c r="AT25" s="124">
        <f>[1]Trim84!AA24</f>
        <v>165.11693036899999</v>
      </c>
      <c r="AU25" s="124">
        <f>[1]Trim84!AB24</f>
        <v>5112.0755430600002</v>
      </c>
      <c r="AV25" s="54">
        <f>[1]Trim84!AC24</f>
        <v>4018.384854208</v>
      </c>
      <c r="AW25" s="54">
        <f t="shared" si="2"/>
        <v>14404.053922289002</v>
      </c>
      <c r="AX25" s="124">
        <f>[1]Trim84!AE24</f>
        <v>5480.0841330919993</v>
      </c>
      <c r="AY25" s="124">
        <f>[1]Trim84!AF24</f>
        <v>5848.8238987929999</v>
      </c>
      <c r="AZ25" s="124">
        <f>[1]Trim84!AG24</f>
        <v>223.48540932400002</v>
      </c>
      <c r="BA25" s="124">
        <f>[1]Trim84!AH24</f>
        <v>66.608935709999997</v>
      </c>
      <c r="BB25" s="124">
        <f>[1]Trim84!AI24</f>
        <v>156.76737514199999</v>
      </c>
      <c r="BC25" s="124">
        <f>[1]Trim84!AJ24</f>
        <v>33.961399690000007</v>
      </c>
      <c r="BD25" s="124">
        <f>[1]Trim84!AK24</f>
        <v>2499.4685520829998</v>
      </c>
      <c r="BE25" s="124">
        <f>[1]Trim84!AM24</f>
        <v>94.854218454999994</v>
      </c>
      <c r="BF25" s="124">
        <f>[1]Trim84!AL24</f>
        <v>2195.8216050760002</v>
      </c>
    </row>
    <row r="26" spans="1:58" s="29" customFormat="1" x14ac:dyDescent="0.2">
      <c r="A26" s="37" t="str">
        <f>[1]Trim84!A25</f>
        <v>T3 2003</v>
      </c>
      <c r="B26" s="60">
        <f>[1]Trim84!B25</f>
        <v>4577.8111040450003</v>
      </c>
      <c r="C26" s="76">
        <f>[1]Trim84!C25</f>
        <v>50.513372830000002</v>
      </c>
      <c r="D26" s="76">
        <f>[1]Trim84!D25</f>
        <v>1875.9796829509999</v>
      </c>
      <c r="E26" s="61">
        <f>[1]Trim84!E25</f>
        <v>829.78459358099997</v>
      </c>
      <c r="F26" s="62">
        <f>[1]Trim84!F25</f>
        <v>146.88456852100001</v>
      </c>
      <c r="G26" s="62">
        <f>[1]Trim84!G25</f>
        <v>152.35307690100001</v>
      </c>
      <c r="H26" s="62">
        <f>[1]Trim84!H25</f>
        <v>40.054191471999999</v>
      </c>
      <c r="I26" s="63">
        <f>[1]Trim84!I25</f>
        <v>706.90325247600003</v>
      </c>
      <c r="J26" s="76">
        <f>[1]Trim84!J25</f>
        <v>864.34509977000005</v>
      </c>
      <c r="K26" s="76">
        <f t="shared" si="0"/>
        <v>1630.8325894339998</v>
      </c>
      <c r="L26" s="61">
        <f>[1]Trim84!L25</f>
        <v>410.03231884100001</v>
      </c>
      <c r="M26" s="62">
        <f>[1]Trim84!M25</f>
        <v>848.04761945999996</v>
      </c>
      <c r="N26" s="62">
        <f>[1]Trim84!N25</f>
        <v>18.152567437999998</v>
      </c>
      <c r="O26" s="62">
        <f>[1]Trim84!O25</f>
        <v>39.118761319999997</v>
      </c>
      <c r="P26" s="62">
        <f>[1]Trim84!P25</f>
        <v>34.634392595999998</v>
      </c>
      <c r="Q26" s="62">
        <f>[1]Trim84!Q25</f>
        <v>7.6687557809999998</v>
      </c>
      <c r="R26" s="62">
        <f>[1]Trim84!R25</f>
        <v>238.03425152200001</v>
      </c>
      <c r="S26" s="63">
        <f>[1]Trim84!T25</f>
        <v>35.143922476</v>
      </c>
      <c r="T26" s="64">
        <f>[1]Trim84!S25</f>
        <v>156.14035906000001</v>
      </c>
      <c r="U26" s="53">
        <f>[1]Trim84!AN25</f>
        <v>4819.1273171290004</v>
      </c>
      <c r="V26" s="53">
        <f>[1]Trim84!AO25</f>
        <v>61.795606836666671</v>
      </c>
      <c r="W26" s="53">
        <f>[1]Trim84!AP25</f>
        <v>1923.6468109656664</v>
      </c>
      <c r="X26" s="123">
        <f>[1]Trim84!AQ25</f>
        <v>803.19679272033329</v>
      </c>
      <c r="Y26" s="123">
        <f>[1]Trim84!AR25</f>
        <v>160.29276488899998</v>
      </c>
      <c r="Z26" s="123">
        <f>[1]Trim84!AS25</f>
        <v>155.96294582366667</v>
      </c>
      <c r="AA26" s="123">
        <f>[1]Trim84!AT25</f>
        <v>39.275384877666674</v>
      </c>
      <c r="AB26" s="123">
        <f>[1]Trim84!AU25</f>
        <v>764.91892265500007</v>
      </c>
      <c r="AC26" s="53">
        <f>[1]Trim84!AV25</f>
        <v>874.09025803533325</v>
      </c>
      <c r="AD26" s="53">
        <f t="shared" si="1"/>
        <v>1805.0774871049998</v>
      </c>
      <c r="AE26" s="123">
        <f>[1]Trim84!AX25</f>
        <v>507.42404568433335</v>
      </c>
      <c r="AF26" s="123">
        <f>[1]Trim84!AY25</f>
        <v>878.69194936433325</v>
      </c>
      <c r="AG26" s="123">
        <f>[1]Trim84!AZ25</f>
        <v>16.402848199000001</v>
      </c>
      <c r="AH26" s="123">
        <f>[1]Trim84!BA25</f>
        <v>44.850279115666666</v>
      </c>
      <c r="AI26" s="123">
        <f>[1]Trim84!BB25</f>
        <v>45.123594768666663</v>
      </c>
      <c r="AJ26" s="123">
        <f>[1]Trim84!BC25</f>
        <v>6.2781272746666668</v>
      </c>
      <c r="AK26" s="123">
        <f>[1]Trim84!BD25</f>
        <v>289.26598415233332</v>
      </c>
      <c r="AL26" s="123">
        <f>[1]Trim84!BF25</f>
        <v>17.040658546</v>
      </c>
      <c r="AM26" s="123">
        <f>[1]Trim84!BE25</f>
        <v>154.51715418633333</v>
      </c>
      <c r="AN26" s="54">
        <f>[1]Trim84!U25</f>
        <v>34295.627431403998</v>
      </c>
      <c r="AO26" s="54">
        <f>[1]Trim84!V25</f>
        <v>520.30277841900011</v>
      </c>
      <c r="AP26" s="54">
        <f>[1]Trim84!W25</f>
        <v>13307.823934993998</v>
      </c>
      <c r="AQ26" s="124">
        <f>[1]Trim84!X25</f>
        <v>6631.4549199249996</v>
      </c>
      <c r="AR26" s="124">
        <f>[1]Trim84!Y25</f>
        <v>799.20663668600002</v>
      </c>
      <c r="AS26" s="124">
        <f>[1]Trim84!Z25</f>
        <v>656.20433438999999</v>
      </c>
      <c r="AT26" s="124">
        <f>[1]Trim84!AA25</f>
        <v>207.29344586799999</v>
      </c>
      <c r="AU26" s="124">
        <f>[1]Trim84!AB25</f>
        <v>5013.6645981250003</v>
      </c>
      <c r="AV26" s="54">
        <f>[1]Trim84!AC25</f>
        <v>3672.0364389410001</v>
      </c>
      <c r="AW26" s="54">
        <f t="shared" si="2"/>
        <v>14740.959574278</v>
      </c>
      <c r="AX26" s="124">
        <f>[1]Trim84!AE25</f>
        <v>5321.153817507</v>
      </c>
      <c r="AY26" s="124">
        <f>[1]Trim84!AF25</f>
        <v>6234.2930570910003</v>
      </c>
      <c r="AZ26" s="124">
        <f>[1]Trim84!AG25</f>
        <v>198.89242503100002</v>
      </c>
      <c r="BA26" s="124">
        <f>[1]Trim84!AH25</f>
        <v>144.20424563399999</v>
      </c>
      <c r="BB26" s="124">
        <f>[1]Trim84!AI25</f>
        <v>145.37638962299999</v>
      </c>
      <c r="BC26" s="124">
        <f>[1]Trim84!AJ25</f>
        <v>34.691979035999999</v>
      </c>
      <c r="BD26" s="124">
        <f>[1]Trim84!AK25</f>
        <v>2564.0512945249998</v>
      </c>
      <c r="BE26" s="124">
        <f>[1]Trim84!AM25</f>
        <v>98.296365831000003</v>
      </c>
      <c r="BF26" s="124">
        <f>[1]Trim84!AL25</f>
        <v>2054.504704772</v>
      </c>
    </row>
    <row r="27" spans="1:58" s="107" customFormat="1" x14ac:dyDescent="0.2">
      <c r="A27" s="100" t="str">
        <f>[1]Trim84!A26</f>
        <v>T4 2003</v>
      </c>
      <c r="B27" s="101">
        <f>[1]Trim84!B26</f>
        <v>4624.2068572039998</v>
      </c>
      <c r="C27" s="102">
        <f>[1]Trim84!C26</f>
        <v>257.25341909899998</v>
      </c>
      <c r="D27" s="102">
        <f>[1]Trim84!D26</f>
        <v>1886.251385844</v>
      </c>
      <c r="E27" s="103">
        <f>[1]Trim84!E26</f>
        <v>805.211973371</v>
      </c>
      <c r="F27" s="104">
        <f>[1]Trim84!F26</f>
        <v>141.156314219</v>
      </c>
      <c r="G27" s="104">
        <f>[1]Trim84!G26</f>
        <v>164.27422074500001</v>
      </c>
      <c r="H27" s="104">
        <f>[1]Trim84!H26</f>
        <v>26.892134273</v>
      </c>
      <c r="I27" s="105">
        <f>[1]Trim84!I26</f>
        <v>748.71674323599996</v>
      </c>
      <c r="J27" s="102">
        <f>[1]Trim84!J26</f>
        <v>828.75563474800003</v>
      </c>
      <c r="K27" s="102">
        <f t="shared" si="0"/>
        <v>1515.268859107</v>
      </c>
      <c r="L27" s="103">
        <f>[1]Trim84!L26</f>
        <v>451.02957806000001</v>
      </c>
      <c r="M27" s="104">
        <f>[1]Trim84!M26</f>
        <v>681.48143260300003</v>
      </c>
      <c r="N27" s="104">
        <f>[1]Trim84!N26</f>
        <v>15.979992157</v>
      </c>
      <c r="O27" s="104">
        <f>[1]Trim84!O26</f>
        <v>54.603249920000003</v>
      </c>
      <c r="P27" s="104">
        <f>[1]Trim84!P26</f>
        <v>30.287824615000002</v>
      </c>
      <c r="Q27" s="104">
        <f>[1]Trim84!Q26</f>
        <v>6.1400761130000001</v>
      </c>
      <c r="R27" s="104">
        <f>[1]Trim84!R26</f>
        <v>267.89184802400001</v>
      </c>
      <c r="S27" s="105">
        <f>[1]Trim84!T26</f>
        <v>7.8548576150000002</v>
      </c>
      <c r="T27" s="106">
        <f>[1]Trim84!S26</f>
        <v>136.677558406</v>
      </c>
      <c r="U27" s="102">
        <f>[1]Trim84!AN26</f>
        <v>4678.3378618803335</v>
      </c>
      <c r="V27" s="102">
        <f>[1]Trim84!AO26</f>
        <v>158.29213903199999</v>
      </c>
      <c r="W27" s="102">
        <f>[1]Trim84!AP26</f>
        <v>1911.3858408576664</v>
      </c>
      <c r="X27" s="122">
        <f>[1]Trim84!AQ26</f>
        <v>825.10143841033334</v>
      </c>
      <c r="Y27" s="122">
        <f>[1]Trim84!AR26</f>
        <v>138.724623124</v>
      </c>
      <c r="Z27" s="122">
        <f>[1]Trim84!AS26</f>
        <v>173.65362346099997</v>
      </c>
      <c r="AA27" s="122">
        <f>[1]Trim84!AT26</f>
        <v>29.652870919666668</v>
      </c>
      <c r="AB27" s="122">
        <f>[1]Trim84!AU26</f>
        <v>744.25328494266671</v>
      </c>
      <c r="AC27" s="102">
        <f>[1]Trim84!AV26</f>
        <v>833.47960777100013</v>
      </c>
      <c r="AD27" s="102">
        <f t="shared" si="1"/>
        <v>1628.0333922553332</v>
      </c>
      <c r="AE27" s="122">
        <f>[1]Trim84!AX26</f>
        <v>460.81765391499999</v>
      </c>
      <c r="AF27" s="122">
        <f>[1]Trim84!AY26</f>
        <v>781.14732991666654</v>
      </c>
      <c r="AG27" s="122">
        <f>[1]Trim84!AZ26</f>
        <v>18.273852431666668</v>
      </c>
      <c r="AH27" s="122">
        <f>[1]Trim84!BA26</f>
        <v>47.527213124333336</v>
      </c>
      <c r="AI27" s="122">
        <f>[1]Trim84!BB26</f>
        <v>33.602648561666669</v>
      </c>
      <c r="AJ27" s="122">
        <f>[1]Trim84!BC26</f>
        <v>6.410372815333333</v>
      </c>
      <c r="AK27" s="122">
        <f>[1]Trim84!BD26</f>
        <v>264.09359414133331</v>
      </c>
      <c r="AL27" s="122">
        <f>[1]Trim84!BF26</f>
        <v>16.160727349333332</v>
      </c>
      <c r="AM27" s="122">
        <f>[1]Trim84!BE26</f>
        <v>147.14688196433335</v>
      </c>
      <c r="AN27" s="102">
        <f>[1]Trim84!U26</f>
        <v>34966.499796372998</v>
      </c>
      <c r="AO27" s="102">
        <f>[1]Trim84!V26</f>
        <v>1356.9410672489998</v>
      </c>
      <c r="AP27" s="102">
        <f>[1]Trim84!W26</f>
        <v>13394.003460628001</v>
      </c>
      <c r="AQ27" s="122">
        <f>[1]Trim84!X26</f>
        <v>6945.1928995800008</v>
      </c>
      <c r="AR27" s="122">
        <f>[1]Trim84!Y26</f>
        <v>700.04417352600001</v>
      </c>
      <c r="AS27" s="122">
        <f>[1]Trim84!Z26</f>
        <v>827.32135022499995</v>
      </c>
      <c r="AT27" s="122">
        <f>[1]Trim84!AA26</f>
        <v>154.70330871499999</v>
      </c>
      <c r="AU27" s="122">
        <f>[1]Trim84!AB26</f>
        <v>4766.7417285820002</v>
      </c>
      <c r="AV27" s="102">
        <f>[1]Trim84!AC26</f>
        <v>3810.7517312099999</v>
      </c>
      <c r="AW27" s="102">
        <f t="shared" si="2"/>
        <v>14376.381572984996</v>
      </c>
      <c r="AX27" s="122">
        <f>[1]Trim84!AE26</f>
        <v>5404.6542542919997</v>
      </c>
      <c r="AY27" s="122">
        <f>[1]Trim84!AF26</f>
        <v>5890.1074171970004</v>
      </c>
      <c r="AZ27" s="122">
        <f>[1]Trim84!AG26</f>
        <v>275.43783462799996</v>
      </c>
      <c r="BA27" s="122">
        <f>[1]Trim84!AH26</f>
        <v>268.364449154</v>
      </c>
      <c r="BB27" s="122">
        <f>[1]Trim84!AI26</f>
        <v>101.80421199200001</v>
      </c>
      <c r="BC27" s="122">
        <f>[1]Trim84!AJ26</f>
        <v>33.019570591000004</v>
      </c>
      <c r="BD27" s="122">
        <f>[1]Trim84!AK26</f>
        <v>2322.6727326280002</v>
      </c>
      <c r="BE27" s="122">
        <f>[1]Trim84!AM26</f>
        <v>80.321102503000006</v>
      </c>
      <c r="BF27" s="122">
        <f>[1]Trim84!AL26</f>
        <v>2028.4219643009999</v>
      </c>
    </row>
    <row r="28" spans="1:58" s="29" customFormat="1" x14ac:dyDescent="0.2">
      <c r="A28" s="37" t="str">
        <f>[1]Trim84!A27</f>
        <v>T1 2004</v>
      </c>
      <c r="B28" s="60">
        <f>[1]Trim84!B27</f>
        <v>4519.8593846900003</v>
      </c>
      <c r="C28" s="76">
        <f>[1]Trim84!C27</f>
        <v>32.965539589999999</v>
      </c>
      <c r="D28" s="76">
        <f>[1]Trim84!D27</f>
        <v>1907.903661088</v>
      </c>
      <c r="E28" s="61">
        <f>[1]Trim84!E27</f>
        <v>798.30623715000002</v>
      </c>
      <c r="F28" s="62">
        <f>[1]Trim84!F27</f>
        <v>146.586287758</v>
      </c>
      <c r="G28" s="62">
        <f>[1]Trim84!G27</f>
        <v>178.056713508</v>
      </c>
      <c r="H28" s="62">
        <f>[1]Trim84!H27</f>
        <v>35.674631144000003</v>
      </c>
      <c r="I28" s="63">
        <f>[1]Trim84!I27</f>
        <v>749.27979152800003</v>
      </c>
      <c r="J28" s="76">
        <f>[1]Trim84!J27</f>
        <v>967.63286653499995</v>
      </c>
      <c r="K28" s="76">
        <f t="shared" si="0"/>
        <v>1499.2503720939999</v>
      </c>
      <c r="L28" s="61">
        <f>[1]Trim84!L27</f>
        <v>406.13375825999998</v>
      </c>
      <c r="M28" s="62">
        <f>[1]Trim84!M27</f>
        <v>701.18951683600005</v>
      </c>
      <c r="N28" s="62">
        <f>[1]Trim84!N27</f>
        <v>22.769617278999998</v>
      </c>
      <c r="O28" s="62">
        <f>[1]Trim84!O27</f>
        <v>23.313876299</v>
      </c>
      <c r="P28" s="62">
        <f>[1]Trim84!P27</f>
        <v>33.125286799999998</v>
      </c>
      <c r="Q28" s="62">
        <f>[1]Trim84!Q27</f>
        <v>18.234720262</v>
      </c>
      <c r="R28" s="62">
        <f>[1]Trim84!R27</f>
        <v>275.62812239800002</v>
      </c>
      <c r="S28" s="63">
        <f>[1]Trim84!T27</f>
        <v>18.855473960000001</v>
      </c>
      <c r="T28" s="64">
        <f>[1]Trim84!S27</f>
        <v>112.106945383</v>
      </c>
      <c r="U28" s="53">
        <f>[1]Trim84!AN27</f>
        <v>4571.6385110886667</v>
      </c>
      <c r="V28" s="53">
        <f>[1]Trim84!AO27</f>
        <v>60.876003723666663</v>
      </c>
      <c r="W28" s="53">
        <f>[1]Trim84!AP27</f>
        <v>1948.2357314829999</v>
      </c>
      <c r="X28" s="123">
        <f>[1]Trim84!AQ27</f>
        <v>868.21840919933345</v>
      </c>
      <c r="Y28" s="123">
        <f>[1]Trim84!AR27</f>
        <v>161.72207307066665</v>
      </c>
      <c r="Z28" s="123">
        <f>[1]Trim84!AS27</f>
        <v>154.13610889066669</v>
      </c>
      <c r="AA28" s="123">
        <f>[1]Trim84!AT27</f>
        <v>34.266064699999994</v>
      </c>
      <c r="AB28" s="123">
        <f>[1]Trim84!AU27</f>
        <v>729.89307562233341</v>
      </c>
      <c r="AC28" s="53">
        <f>[1]Trim84!AV27</f>
        <v>896.93068120866667</v>
      </c>
      <c r="AD28" s="53">
        <f t="shared" si="1"/>
        <v>1539.393045804333</v>
      </c>
      <c r="AE28" s="123">
        <f>[1]Trim84!AX27</f>
        <v>460.88560651633333</v>
      </c>
      <c r="AF28" s="123">
        <f>[1]Trim84!AY27</f>
        <v>729.71255303966666</v>
      </c>
      <c r="AG28" s="123">
        <f>[1]Trim84!AZ27</f>
        <v>17.846167037666667</v>
      </c>
      <c r="AH28" s="123">
        <f>[1]Trim84!BA27</f>
        <v>31.583232369333331</v>
      </c>
      <c r="AI28" s="123">
        <f>[1]Trim84!BB27</f>
        <v>28.993088283000002</v>
      </c>
      <c r="AJ28" s="123">
        <f>[1]Trim84!BC27</f>
        <v>11.857678825333332</v>
      </c>
      <c r="AK28" s="123">
        <f>[1]Trim84!BD27</f>
        <v>242.35279437466667</v>
      </c>
      <c r="AL28" s="123">
        <f>[1]Trim84!BF27</f>
        <v>16.161925358333335</v>
      </c>
      <c r="AM28" s="123">
        <f>[1]Trim84!BE27</f>
        <v>126.20304886899999</v>
      </c>
      <c r="AN28" s="54">
        <f>[1]Trim84!U27</f>
        <v>32694.518472846998</v>
      </c>
      <c r="AO28" s="54">
        <f>[1]Trim84!V27</f>
        <v>556.32361872199999</v>
      </c>
      <c r="AP28" s="54">
        <f>[1]Trim84!W27</f>
        <v>12364.470556429998</v>
      </c>
      <c r="AQ28" s="124">
        <f>[1]Trim84!X27</f>
        <v>6024.1141477740002</v>
      </c>
      <c r="AR28" s="124">
        <f>[1]Trim84!Y27</f>
        <v>808.46408189300007</v>
      </c>
      <c r="AS28" s="124">
        <f>[1]Trim84!Z27</f>
        <v>806.85819227099989</v>
      </c>
      <c r="AT28" s="124">
        <f>[1]Trim84!AA27</f>
        <v>144.38665704900001</v>
      </c>
      <c r="AU28" s="124">
        <f>[1]Trim84!AB27</f>
        <v>4580.6474774430008</v>
      </c>
      <c r="AV28" s="54">
        <f>[1]Trim84!AC27</f>
        <v>4319.8549613020004</v>
      </c>
      <c r="AW28" s="54">
        <f t="shared" si="2"/>
        <v>13766.040524804999</v>
      </c>
      <c r="AX28" s="124">
        <f>[1]Trim84!AE27</f>
        <v>5381.8068266909995</v>
      </c>
      <c r="AY28" s="124">
        <f>[1]Trim84!AF27</f>
        <v>5399.5632559009991</v>
      </c>
      <c r="AZ28" s="124">
        <f>[1]Trim84!AG27</f>
        <v>197.85546044199998</v>
      </c>
      <c r="BA28" s="124">
        <f>[1]Trim84!AH27</f>
        <v>136.01772372100001</v>
      </c>
      <c r="BB28" s="124">
        <f>[1]Trim84!AI27</f>
        <v>116.95517916700001</v>
      </c>
      <c r="BC28" s="124">
        <f>[1]Trim84!AJ27</f>
        <v>197.468585389</v>
      </c>
      <c r="BD28" s="124">
        <f>[1]Trim84!AK27</f>
        <v>2209.2573351189999</v>
      </c>
      <c r="BE28" s="124">
        <f>[1]Trim84!AM27</f>
        <v>127.116158375</v>
      </c>
      <c r="BF28" s="124">
        <f>[1]Trim84!AL27</f>
        <v>1687.8288115880002</v>
      </c>
    </row>
    <row r="29" spans="1:58" s="29" customFormat="1" x14ac:dyDescent="0.2">
      <c r="A29" s="37" t="str">
        <f>[1]Trim84!A28</f>
        <v>T2 2004</v>
      </c>
      <c r="B29" s="60">
        <f>[1]Trim84!B28</f>
        <v>4508.3672268560003</v>
      </c>
      <c r="C29" s="76">
        <f>[1]Trim84!C28</f>
        <v>115.68138711500001</v>
      </c>
      <c r="D29" s="76">
        <f>[1]Trim84!D28</f>
        <v>1851.4729897490001</v>
      </c>
      <c r="E29" s="61">
        <f>[1]Trim84!E28</f>
        <v>680.110320538</v>
      </c>
      <c r="F29" s="62">
        <f>[1]Trim84!F28</f>
        <v>165.722349485</v>
      </c>
      <c r="G29" s="62">
        <f>[1]Trim84!G28</f>
        <v>172.94670344799999</v>
      </c>
      <c r="H29" s="62">
        <f>[1]Trim84!H28</f>
        <v>79.432511582000004</v>
      </c>
      <c r="I29" s="63">
        <f>[1]Trim84!I28</f>
        <v>753.26110469599996</v>
      </c>
      <c r="J29" s="76">
        <f>[1]Trim84!J28</f>
        <v>948.79966301900004</v>
      </c>
      <c r="K29" s="76">
        <f t="shared" si="0"/>
        <v>1462.8334883559999</v>
      </c>
      <c r="L29" s="61">
        <f>[1]Trim84!L28</f>
        <v>545.37996673299995</v>
      </c>
      <c r="M29" s="62">
        <f>[1]Trim84!M28</f>
        <v>590.82019066199996</v>
      </c>
      <c r="N29" s="62">
        <f>[1]Trim84!N28</f>
        <v>19.489690439</v>
      </c>
      <c r="O29" s="62">
        <f>[1]Trim84!O28</f>
        <v>8.7930932629999994</v>
      </c>
      <c r="P29" s="62">
        <f>[1]Trim84!P28</f>
        <v>30.088792159</v>
      </c>
      <c r="Q29" s="62">
        <f>[1]Trim84!Q28</f>
        <v>4.289403954</v>
      </c>
      <c r="R29" s="62">
        <f>[1]Trim84!R28</f>
        <v>253.946327798</v>
      </c>
      <c r="S29" s="63">
        <f>[1]Trim84!T28</f>
        <v>10.026023348000001</v>
      </c>
      <c r="T29" s="64">
        <f>[1]Trim84!S28</f>
        <v>129.57969861699999</v>
      </c>
      <c r="U29" s="53">
        <f>[1]Trim84!AN28</f>
        <v>4654.9976132566671</v>
      </c>
      <c r="V29" s="53">
        <f>[1]Trim84!AO28</f>
        <v>94.263684471666679</v>
      </c>
      <c r="W29" s="53">
        <f>[1]Trim84!AP28</f>
        <v>1918.9366469583335</v>
      </c>
      <c r="X29" s="123">
        <f>[1]Trim84!AQ28</f>
        <v>734.64164772699996</v>
      </c>
      <c r="Y29" s="123">
        <f>[1]Trim84!AR28</f>
        <v>171.67025114900002</v>
      </c>
      <c r="Z29" s="123">
        <f>[1]Trim84!AS28</f>
        <v>190.34084394800001</v>
      </c>
      <c r="AA29" s="123">
        <f>[1]Trim84!AT28</f>
        <v>36.118747579666667</v>
      </c>
      <c r="AB29" s="123">
        <f>[1]Trim84!AU28</f>
        <v>786.16515655466662</v>
      </c>
      <c r="AC29" s="53">
        <f>[1]Trim84!AV28</f>
        <v>959.00483582533332</v>
      </c>
      <c r="AD29" s="53">
        <f t="shared" si="1"/>
        <v>1549.4480230346669</v>
      </c>
      <c r="AE29" s="123">
        <f>[1]Trim84!AX28</f>
        <v>523.70050293566669</v>
      </c>
      <c r="AF29" s="123">
        <f>[1]Trim84!AY28</f>
        <v>648.68576610899993</v>
      </c>
      <c r="AG29" s="123">
        <f>[1]Trim84!AZ28</f>
        <v>22.438141440666669</v>
      </c>
      <c r="AH29" s="123">
        <f>[1]Trim84!BA28</f>
        <v>18.733792704999999</v>
      </c>
      <c r="AI29" s="123">
        <f>[1]Trim84!BB28</f>
        <v>36.813302967666665</v>
      </c>
      <c r="AJ29" s="123">
        <f>[1]Trim84!BC28</f>
        <v>8.25588078</v>
      </c>
      <c r="AK29" s="123">
        <f>[1]Trim84!BD28</f>
        <v>277.51922525000003</v>
      </c>
      <c r="AL29" s="123">
        <f>[1]Trim84!BF28</f>
        <v>13.301410846666665</v>
      </c>
      <c r="AM29" s="123">
        <f>[1]Trim84!BE28</f>
        <v>133.34442296666668</v>
      </c>
      <c r="AN29" s="54">
        <f>[1]Trim84!U28</f>
        <v>33243.214366499</v>
      </c>
      <c r="AO29" s="54">
        <f>[1]Trim84!V28</f>
        <v>909.40975963100004</v>
      </c>
      <c r="AP29" s="54">
        <f>[1]Trim84!W28</f>
        <v>12830.209469805999</v>
      </c>
      <c r="AQ29" s="124">
        <f>[1]Trim84!X28</f>
        <v>5696.1119526439998</v>
      </c>
      <c r="AR29" s="124">
        <f>[1]Trim84!Y28</f>
        <v>817.88954704299999</v>
      </c>
      <c r="AS29" s="124">
        <f>[1]Trim84!Z28</f>
        <v>918.1313989869999</v>
      </c>
      <c r="AT29" s="124">
        <f>[1]Trim84!AA28</f>
        <v>281.76213580399997</v>
      </c>
      <c r="AU29" s="124">
        <f>[1]Trim84!AB28</f>
        <v>5116.3144353280004</v>
      </c>
      <c r="AV29" s="54">
        <f>[1]Trim84!AC28</f>
        <v>4201.1653522730003</v>
      </c>
      <c r="AW29" s="54">
        <f t="shared" si="2"/>
        <v>13549.488962837</v>
      </c>
      <c r="AX29" s="124">
        <f>[1]Trim84!AE28</f>
        <v>5581.9623034699998</v>
      </c>
      <c r="AY29" s="124">
        <f>[1]Trim84!AF28</f>
        <v>4996.697075649</v>
      </c>
      <c r="AZ29" s="124">
        <f>[1]Trim84!AG28</f>
        <v>268.94076766400002</v>
      </c>
      <c r="BA29" s="124">
        <f>[1]Trim84!AH28</f>
        <v>87.966646510000004</v>
      </c>
      <c r="BB29" s="124">
        <f>[1]Trim84!AI28</f>
        <v>163.996455801</v>
      </c>
      <c r="BC29" s="124">
        <f>[1]Trim84!AJ28</f>
        <v>57.072025224000001</v>
      </c>
      <c r="BD29" s="124">
        <f>[1]Trim84!AK28</f>
        <v>2290.1496884899998</v>
      </c>
      <c r="BE29" s="124">
        <f>[1]Trim84!AM28</f>
        <v>102.70400002900001</v>
      </c>
      <c r="BF29" s="124">
        <f>[1]Trim84!AL28</f>
        <v>1752.9408219520001</v>
      </c>
    </row>
    <row r="30" spans="1:58" s="29" customFormat="1" x14ac:dyDescent="0.2">
      <c r="A30" s="37" t="str">
        <f>[1]Trim84!A29</f>
        <v>T3 2004</v>
      </c>
      <c r="B30" s="60">
        <f>[1]Trim84!B29</f>
        <v>4278.4042633529998</v>
      </c>
      <c r="C30" s="76">
        <f>[1]Trim84!C29</f>
        <v>71.333194442000007</v>
      </c>
      <c r="D30" s="76">
        <f>[1]Trim84!D29</f>
        <v>1693.066511941</v>
      </c>
      <c r="E30" s="61">
        <f>[1]Trim84!E29</f>
        <v>567.62291444200002</v>
      </c>
      <c r="F30" s="62">
        <f>[1]Trim84!F29</f>
        <v>209.03342907300001</v>
      </c>
      <c r="G30" s="62">
        <f>[1]Trim84!G29</f>
        <v>133.14834495599999</v>
      </c>
      <c r="H30" s="62">
        <f>[1]Trim84!H29</f>
        <v>56.365027079999997</v>
      </c>
      <c r="I30" s="63">
        <f>[1]Trim84!I29</f>
        <v>726.89679638999996</v>
      </c>
      <c r="J30" s="76">
        <f>[1]Trim84!J29</f>
        <v>986.28740128100003</v>
      </c>
      <c r="K30" s="76">
        <f t="shared" si="0"/>
        <v>1394.5257511309999</v>
      </c>
      <c r="L30" s="61">
        <f>[1]Trim84!L29</f>
        <v>460.02758934399998</v>
      </c>
      <c r="M30" s="62">
        <f>[1]Trim84!M29</f>
        <v>584.46800060500004</v>
      </c>
      <c r="N30" s="62">
        <f>[1]Trim84!N29</f>
        <v>25.422655618</v>
      </c>
      <c r="O30" s="62">
        <f>[1]Trim84!O29</f>
        <v>12.593023114999999</v>
      </c>
      <c r="P30" s="62">
        <f>[1]Trim84!P29</f>
        <v>37.216587728999997</v>
      </c>
      <c r="Q30" s="62">
        <f>[1]Trim84!Q29</f>
        <v>2.6180223859999998</v>
      </c>
      <c r="R30" s="62">
        <f>[1]Trim84!R29</f>
        <v>260.32649226400002</v>
      </c>
      <c r="S30" s="63">
        <f>[1]Trim84!T29</f>
        <v>11.85338007</v>
      </c>
      <c r="T30" s="64">
        <f>[1]Trim84!S29</f>
        <v>133.19140455799999</v>
      </c>
      <c r="U30" s="53">
        <f>[1]Trim84!AN29</f>
        <v>4447.3759379903331</v>
      </c>
      <c r="V30" s="53">
        <f>[1]Trim84!AO29</f>
        <v>81.025536684333332</v>
      </c>
      <c r="W30" s="53">
        <f>[1]Trim84!AP29</f>
        <v>1784.4543343623334</v>
      </c>
      <c r="X30" s="123">
        <f>[1]Trim84!AQ29</f>
        <v>591.1549568173333</v>
      </c>
      <c r="Y30" s="123">
        <f>[1]Trim84!AR29</f>
        <v>194.19150624533333</v>
      </c>
      <c r="Z30" s="123">
        <f>[1]Trim84!AS29</f>
        <v>158.64295244233332</v>
      </c>
      <c r="AA30" s="123">
        <f>[1]Trim84!AT29</f>
        <v>82.206286598666679</v>
      </c>
      <c r="AB30" s="123">
        <f>[1]Trim84!AU29</f>
        <v>758.25863225866669</v>
      </c>
      <c r="AC30" s="53">
        <f>[1]Trim84!AV29</f>
        <v>957.5506768736667</v>
      </c>
      <c r="AD30" s="53">
        <f t="shared" si="1"/>
        <v>1476.1656296303336</v>
      </c>
      <c r="AE30" s="123">
        <f>[1]Trim84!AX29</f>
        <v>499.29502467599997</v>
      </c>
      <c r="AF30" s="123">
        <f>[1]Trim84!AY29</f>
        <v>615.24188627299998</v>
      </c>
      <c r="AG30" s="123">
        <f>[1]Trim84!AZ29</f>
        <v>22.743981715999997</v>
      </c>
      <c r="AH30" s="123">
        <f>[1]Trim84!BA29</f>
        <v>14.208007697333334</v>
      </c>
      <c r="AI30" s="123">
        <f>[1]Trim84!BB29</f>
        <v>38.769591508666672</v>
      </c>
      <c r="AJ30" s="123">
        <f>[1]Trim84!BC29</f>
        <v>3.5297650353333339</v>
      </c>
      <c r="AK30" s="123">
        <f>[1]Trim84!BD29</f>
        <v>269.11623770099999</v>
      </c>
      <c r="AL30" s="123">
        <f>[1]Trim84!BF29</f>
        <v>13.261135023000001</v>
      </c>
      <c r="AM30" s="123">
        <f>[1]Trim84!BE29</f>
        <v>148.17976043966667</v>
      </c>
      <c r="AN30" s="54">
        <f>[1]Trim84!U29</f>
        <v>32576.078686961002</v>
      </c>
      <c r="AO30" s="54">
        <f>[1]Trim84!V29</f>
        <v>653.37573358000009</v>
      </c>
      <c r="AP30" s="54">
        <f>[1]Trim84!W29</f>
        <v>12066.481742761</v>
      </c>
      <c r="AQ30" s="124">
        <f>[1]Trim84!X29</f>
        <v>5149.0672180399997</v>
      </c>
      <c r="AR30" s="124">
        <f>[1]Trim84!Y29</f>
        <v>833.22833936899997</v>
      </c>
      <c r="AS30" s="124">
        <f>[1]Trim84!Z29</f>
        <v>731.64681467599996</v>
      </c>
      <c r="AT30" s="124">
        <f>[1]Trim84!AA29</f>
        <v>415.72263122800001</v>
      </c>
      <c r="AU30" s="124">
        <f>[1]Trim84!AB29</f>
        <v>4936.8167394479997</v>
      </c>
      <c r="AV30" s="54">
        <f>[1]Trim84!AC29</f>
        <v>4376.4940733789999</v>
      </c>
      <c r="AW30" s="54">
        <f t="shared" si="2"/>
        <v>13465.253598611998</v>
      </c>
      <c r="AX30" s="124">
        <f>[1]Trim84!AE29</f>
        <v>5515.5512116339996</v>
      </c>
      <c r="AY30" s="124">
        <f>[1]Trim84!AF29</f>
        <v>5041.4226501659996</v>
      </c>
      <c r="AZ30" s="124">
        <f>[1]Trim84!AG29</f>
        <v>285.451216069</v>
      </c>
      <c r="BA30" s="124">
        <f>[1]Trim84!AH29</f>
        <v>56.771266228000002</v>
      </c>
      <c r="BB30" s="124">
        <f>[1]Trim84!AI29</f>
        <v>142.684671995</v>
      </c>
      <c r="BC30" s="124">
        <f>[1]Trim84!AJ29</f>
        <v>20.173258013000002</v>
      </c>
      <c r="BD30" s="124">
        <f>[1]Trim84!AK29</f>
        <v>2313.4163608409999</v>
      </c>
      <c r="BE30" s="124">
        <f>[1]Trim84!AM29</f>
        <v>89.782963666000001</v>
      </c>
      <c r="BF30" s="124">
        <f>[1]Trim84!AL29</f>
        <v>2014.4735386289999</v>
      </c>
    </row>
    <row r="31" spans="1:58" s="107" customFormat="1" x14ac:dyDescent="0.2">
      <c r="A31" s="100" t="str">
        <f>[1]Trim84!A30</f>
        <v>T4 2004</v>
      </c>
      <c r="B31" s="101">
        <f>[1]Trim84!B30</f>
        <v>4495.3801214069999</v>
      </c>
      <c r="C31" s="102">
        <f>[1]Trim84!C30</f>
        <v>144.449522516</v>
      </c>
      <c r="D31" s="102">
        <f>[1]Trim84!D30</f>
        <v>1806.4116452980002</v>
      </c>
      <c r="E31" s="103">
        <f>[1]Trim84!E30</f>
        <v>672.15755822000006</v>
      </c>
      <c r="F31" s="104">
        <f>[1]Trim84!F30</f>
        <v>148.458910366</v>
      </c>
      <c r="G31" s="104">
        <f>[1]Trim84!G30</f>
        <v>147.38341879000001</v>
      </c>
      <c r="H31" s="104">
        <f>[1]Trim84!H30</f>
        <v>68.248855907999996</v>
      </c>
      <c r="I31" s="105">
        <f>[1]Trim84!I30</f>
        <v>770.162902014</v>
      </c>
      <c r="J31" s="102">
        <f>[1]Trim84!J30</f>
        <v>1022.8980342569999</v>
      </c>
      <c r="K31" s="102">
        <f t="shared" si="0"/>
        <v>1389.972221044</v>
      </c>
      <c r="L31" s="103">
        <f>[1]Trim84!L30</f>
        <v>446.26107743699998</v>
      </c>
      <c r="M31" s="104">
        <f>[1]Trim84!M30</f>
        <v>629.91723246900006</v>
      </c>
      <c r="N31" s="104">
        <f>[1]Trim84!N30</f>
        <v>19.955815260000001</v>
      </c>
      <c r="O31" s="104">
        <f>[1]Trim84!O30</f>
        <v>5.4719870559999997</v>
      </c>
      <c r="P31" s="104">
        <f>[1]Trim84!P30</f>
        <v>38.103155096000002</v>
      </c>
      <c r="Q31" s="104">
        <f>[1]Trim84!Q30</f>
        <v>5.9592157009999998</v>
      </c>
      <c r="R31" s="104">
        <f>[1]Trim84!R30</f>
        <v>219.61228617699999</v>
      </c>
      <c r="S31" s="105">
        <f>[1]Trim84!T30</f>
        <v>24.691451848</v>
      </c>
      <c r="T31" s="106">
        <f>[1]Trim84!S30</f>
        <v>131.64869829200001</v>
      </c>
      <c r="U31" s="102">
        <f>[1]Trim84!AN30</f>
        <v>4483.3217474526664</v>
      </c>
      <c r="V31" s="102">
        <f>[1]Trim84!AO30</f>
        <v>130.17772256633333</v>
      </c>
      <c r="W31" s="102">
        <f>[1]Trim84!AP30</f>
        <v>1824.3192791943336</v>
      </c>
      <c r="X31" s="122">
        <f>[1]Trim84!AQ30</f>
        <v>650.0041083079999</v>
      </c>
      <c r="Y31" s="122">
        <f>[1]Trim84!AR30</f>
        <v>185.99856692633333</v>
      </c>
      <c r="Z31" s="122">
        <f>[1]Trim84!AS30</f>
        <v>142.77991213533335</v>
      </c>
      <c r="AA31" s="122">
        <f>[1]Trim84!AT30</f>
        <v>61.236376392000004</v>
      </c>
      <c r="AB31" s="122">
        <f>[1]Trim84!AU30</f>
        <v>784.30031543266659</v>
      </c>
      <c r="AC31" s="102">
        <f>[1]Trim84!AV30</f>
        <v>960.26749935233329</v>
      </c>
      <c r="AD31" s="102">
        <f t="shared" si="1"/>
        <v>1412.3609831363328</v>
      </c>
      <c r="AE31" s="122">
        <f>[1]Trim84!AX30</f>
        <v>493.87053715133334</v>
      </c>
      <c r="AF31" s="122">
        <f>[1]Trim84!AY30</f>
        <v>601.16400523933328</v>
      </c>
      <c r="AG31" s="122">
        <f>[1]Trim84!AZ30</f>
        <v>22.983128273333332</v>
      </c>
      <c r="AH31" s="122">
        <f>[1]Trim84!BA30</f>
        <v>5.2144255156666661</v>
      </c>
      <c r="AI31" s="122">
        <f>[1]Trim84!BB30</f>
        <v>35.405851652333332</v>
      </c>
      <c r="AJ31" s="122">
        <f>[1]Trim84!BC30</f>
        <v>7.3785819646666679</v>
      </c>
      <c r="AK31" s="122">
        <f>[1]Trim84!BD30</f>
        <v>225.15083185833336</v>
      </c>
      <c r="AL31" s="122">
        <f>[1]Trim84!BF30</f>
        <v>21.193621481333334</v>
      </c>
      <c r="AM31" s="122">
        <f>[1]Trim84!BE30</f>
        <v>156.19626320333333</v>
      </c>
      <c r="AN31" s="102">
        <f>[1]Trim84!U30</f>
        <v>33339.284543554</v>
      </c>
      <c r="AO31" s="102">
        <f>[1]Trim84!V30</f>
        <v>1020.246811338</v>
      </c>
      <c r="AP31" s="102">
        <f>[1]Trim84!W30</f>
        <v>12311.883068121</v>
      </c>
      <c r="AQ31" s="122">
        <f>[1]Trim84!X30</f>
        <v>5536.5680438119998</v>
      </c>
      <c r="AR31" s="122">
        <f>[1]Trim84!Y30</f>
        <v>934.14106102799997</v>
      </c>
      <c r="AS31" s="122">
        <f>[1]Trim84!Z30</f>
        <v>728.21088137499999</v>
      </c>
      <c r="AT31" s="122">
        <f>[1]Trim84!AA30</f>
        <v>259.475288052</v>
      </c>
      <c r="AU31" s="122">
        <f>[1]Trim84!AB30</f>
        <v>4853.4877938540003</v>
      </c>
      <c r="AV31" s="102">
        <f>[1]Trim84!AC30</f>
        <v>4567.3608916169997</v>
      </c>
      <c r="AW31" s="102">
        <f t="shared" si="2"/>
        <v>13405.27235952</v>
      </c>
      <c r="AX31" s="122">
        <f>[1]Trim84!AE30</f>
        <v>5662.4638603240001</v>
      </c>
      <c r="AY31" s="122">
        <f>[1]Trim84!AF30</f>
        <v>5062.1692653649998</v>
      </c>
      <c r="AZ31" s="122">
        <f>[1]Trim84!AG30</f>
        <v>227.802645351</v>
      </c>
      <c r="BA31" s="122">
        <f>[1]Trim84!AH30</f>
        <v>33.702122269</v>
      </c>
      <c r="BB31" s="122">
        <f>[1]Trim84!AI30</f>
        <v>165.63052184999998</v>
      </c>
      <c r="BC31" s="122">
        <f>[1]Trim84!AJ30</f>
        <v>94.501590141000008</v>
      </c>
      <c r="BD31" s="122">
        <f>[1]Trim84!AK30</f>
        <v>2032.7570533530002</v>
      </c>
      <c r="BE31" s="122">
        <f>[1]Trim84!AM30</f>
        <v>126.245300867</v>
      </c>
      <c r="BF31" s="122">
        <f>[1]Trim84!AL30</f>
        <v>2034.5214129579999</v>
      </c>
    </row>
    <row r="32" spans="1:58" s="29" customFormat="1" x14ac:dyDescent="0.2">
      <c r="A32" s="37" t="str">
        <f>[1]Trim84!A31</f>
        <v>T1 2005</v>
      </c>
      <c r="B32" s="60">
        <f>[1]Trim84!B31</f>
        <v>4407.4557830529993</v>
      </c>
      <c r="C32" s="76">
        <f>[1]Trim84!C31</f>
        <v>22.817048628999999</v>
      </c>
      <c r="D32" s="76">
        <f>[1]Trim84!D31</f>
        <v>1806.9353899599998</v>
      </c>
      <c r="E32" s="61">
        <f>[1]Trim84!E31</f>
        <v>739.19385672600004</v>
      </c>
      <c r="F32" s="62">
        <f>[1]Trim84!F31</f>
        <v>138.00078405299999</v>
      </c>
      <c r="G32" s="62">
        <f>[1]Trim84!G31</f>
        <v>125.68820059799999</v>
      </c>
      <c r="H32" s="62">
        <f>[1]Trim84!H31</f>
        <v>29.125487269000001</v>
      </c>
      <c r="I32" s="63">
        <f>[1]Trim84!I31</f>
        <v>774.92706131399996</v>
      </c>
      <c r="J32" s="76">
        <f>[1]Trim84!J31</f>
        <v>945.78934476200004</v>
      </c>
      <c r="K32" s="76">
        <f t="shared" si="0"/>
        <v>1493.1279647309996</v>
      </c>
      <c r="L32" s="61">
        <f>[1]Trim84!L31</f>
        <v>472.52552858400003</v>
      </c>
      <c r="M32" s="62">
        <f>[1]Trim84!M31</f>
        <v>670.28339140900005</v>
      </c>
      <c r="N32" s="62">
        <f>[1]Trim84!N31</f>
        <v>39.076301268999998</v>
      </c>
      <c r="O32" s="62">
        <f>[1]Trim84!O31</f>
        <v>13.650881418999999</v>
      </c>
      <c r="P32" s="62">
        <f>[1]Trim84!P31</f>
        <v>33.098511922</v>
      </c>
      <c r="Q32" s="62">
        <f>[1]Trim84!Q31</f>
        <v>3.7979743570000002</v>
      </c>
      <c r="R32" s="62">
        <f>[1]Trim84!R31</f>
        <v>232.74326574400001</v>
      </c>
      <c r="S32" s="63">
        <f>[1]Trim84!T31</f>
        <v>27.952110027</v>
      </c>
      <c r="T32" s="64">
        <f>[1]Trim84!S31</f>
        <v>138.78603497099999</v>
      </c>
      <c r="U32" s="53">
        <f>[1]Trim84!AN31</f>
        <v>4431.7938383623332</v>
      </c>
      <c r="V32" s="53">
        <f>[1]Trim84!AO31</f>
        <v>22.857443495666669</v>
      </c>
      <c r="W32" s="53">
        <f>[1]Trim84!AP31</f>
        <v>1818.8057721759999</v>
      </c>
      <c r="X32" s="123">
        <f>[1]Trim84!AQ31</f>
        <v>736.92260863000001</v>
      </c>
      <c r="Y32" s="123">
        <f>[1]Trim84!AR31</f>
        <v>142.22041311966666</v>
      </c>
      <c r="Z32" s="123">
        <f>[1]Trim84!AS31</f>
        <v>123.89619972133333</v>
      </c>
      <c r="AA32" s="123">
        <f>[1]Trim84!AT31</f>
        <v>18.937453364333333</v>
      </c>
      <c r="AB32" s="123">
        <f>[1]Trim84!AU31</f>
        <v>796.82909734066664</v>
      </c>
      <c r="AC32" s="53">
        <f>[1]Trim84!AV31</f>
        <v>955.97972463866665</v>
      </c>
      <c r="AD32" s="53">
        <f t="shared" si="1"/>
        <v>1477.4377320426668</v>
      </c>
      <c r="AE32" s="123">
        <f>[1]Trim84!AX31</f>
        <v>513.88921697233343</v>
      </c>
      <c r="AF32" s="123">
        <f>[1]Trim84!AY31</f>
        <v>648.12824255233329</v>
      </c>
      <c r="AG32" s="123">
        <f>[1]Trim84!AZ31</f>
        <v>24.574623420333335</v>
      </c>
      <c r="AH32" s="123">
        <f>[1]Trim84!BA31</f>
        <v>8.8877642423333327</v>
      </c>
      <c r="AI32" s="123">
        <f>[1]Trim84!BB31</f>
        <v>30.525412637666665</v>
      </c>
      <c r="AJ32" s="123">
        <f>[1]Trim84!BC31</f>
        <v>5.3509183170000005</v>
      </c>
      <c r="AK32" s="123">
        <f>[1]Trim84!BD31</f>
        <v>223.90871329766665</v>
      </c>
      <c r="AL32" s="123">
        <f>[1]Trim84!BF31</f>
        <v>22.172840603000001</v>
      </c>
      <c r="AM32" s="123">
        <f>[1]Trim84!BE31</f>
        <v>156.71316600933335</v>
      </c>
      <c r="AN32" s="54">
        <f>[1]Trim84!U31</f>
        <v>32457.088853125002</v>
      </c>
      <c r="AO32" s="54">
        <f>[1]Trim84!V31</f>
        <v>214.30729590200002</v>
      </c>
      <c r="AP32" s="54">
        <f>[1]Trim84!W31</f>
        <v>12217.978842035</v>
      </c>
      <c r="AQ32" s="124">
        <f>[1]Trim84!X31</f>
        <v>6121.9923585189999</v>
      </c>
      <c r="AR32" s="124">
        <f>[1]Trim84!Y31</f>
        <v>643.06527026100002</v>
      </c>
      <c r="AS32" s="124">
        <f>[1]Trim84!Z31</f>
        <v>651.19979051199994</v>
      </c>
      <c r="AT32" s="124">
        <f>[1]Trim84!AA31</f>
        <v>97.131979500999989</v>
      </c>
      <c r="AU32" s="124">
        <f>[1]Trim84!AB31</f>
        <v>4704.589443242</v>
      </c>
      <c r="AV32" s="54">
        <f>[1]Trim84!AC31</f>
        <v>4284.7528414349999</v>
      </c>
      <c r="AW32" s="54">
        <f t="shared" si="2"/>
        <v>13606.632437508</v>
      </c>
      <c r="AX32" s="124">
        <f>[1]Trim84!AE31</f>
        <v>5956.3359043439996</v>
      </c>
      <c r="AY32" s="124">
        <f>[1]Trim84!AF31</f>
        <v>5074.4876150139999</v>
      </c>
      <c r="AZ32" s="124">
        <f>[1]Trim84!AG31</f>
        <v>272.26985257500002</v>
      </c>
      <c r="BA32" s="124">
        <f>[1]Trim84!AH31</f>
        <v>42.612446022</v>
      </c>
      <c r="BB32" s="124">
        <f>[1]Trim84!AI31</f>
        <v>117.163363917</v>
      </c>
      <c r="BC32" s="124">
        <f>[1]Trim84!AJ31</f>
        <v>41.974876464999994</v>
      </c>
      <c r="BD32" s="124">
        <f>[1]Trim84!AK31</f>
        <v>2004.7508535670001</v>
      </c>
      <c r="BE32" s="124">
        <f>[1]Trim84!AM31</f>
        <v>97.037525603999995</v>
      </c>
      <c r="BF32" s="124">
        <f>[1]Trim84!AL31</f>
        <v>2133.4174362450003</v>
      </c>
    </row>
    <row r="33" spans="1:58" s="29" customFormat="1" x14ac:dyDescent="0.2">
      <c r="A33" s="37" t="str">
        <f>[1]Trim84!A32</f>
        <v>T2 2005</v>
      </c>
      <c r="B33" s="60">
        <f>[1]Trim84!B32</f>
        <v>4331.4068884090002</v>
      </c>
      <c r="C33" s="76">
        <f>[1]Trim84!C32</f>
        <v>77.123822832000002</v>
      </c>
      <c r="D33" s="76">
        <f>[1]Trim84!D32</f>
        <v>1757.313575182</v>
      </c>
      <c r="E33" s="61">
        <f>[1]Trim84!E32</f>
        <v>707.66153915200005</v>
      </c>
      <c r="F33" s="62">
        <f>[1]Trim84!F32</f>
        <v>166.26016618200001</v>
      </c>
      <c r="G33" s="62">
        <f>[1]Trim84!G32</f>
        <v>130.96163345299999</v>
      </c>
      <c r="H33" s="62">
        <f>[1]Trim84!H32</f>
        <v>8.3473273359999993</v>
      </c>
      <c r="I33" s="63">
        <f>[1]Trim84!I32</f>
        <v>744.08290905900003</v>
      </c>
      <c r="J33" s="76">
        <f>[1]Trim84!J32</f>
        <v>965.66766676400005</v>
      </c>
      <c r="K33" s="76">
        <f t="shared" si="0"/>
        <v>1403.3707813679998</v>
      </c>
      <c r="L33" s="61">
        <f>[1]Trim84!L32</f>
        <v>459.829365827</v>
      </c>
      <c r="M33" s="62">
        <f>[1]Trim84!M32</f>
        <v>639.22421187500004</v>
      </c>
      <c r="N33" s="62">
        <f>[1]Trim84!N32</f>
        <v>18.856552830999998</v>
      </c>
      <c r="O33" s="62">
        <f>[1]Trim84!O32</f>
        <v>8.2351369119999998</v>
      </c>
      <c r="P33" s="62">
        <f>[1]Trim84!P32</f>
        <v>31.897299883999999</v>
      </c>
      <c r="Q33" s="62">
        <f>[1]Trim84!Q32</f>
        <v>8.2459625190000008</v>
      </c>
      <c r="R33" s="62">
        <f>[1]Trim84!R32</f>
        <v>210.68484886100001</v>
      </c>
      <c r="S33" s="63">
        <f>[1]Trim84!T32</f>
        <v>26.397402659000001</v>
      </c>
      <c r="T33" s="64">
        <f>[1]Trim84!S32</f>
        <v>127.93104226299999</v>
      </c>
      <c r="U33" s="53">
        <f>[1]Trim84!AN32</f>
        <v>4358.2627811406664</v>
      </c>
      <c r="V33" s="53">
        <f>[1]Trim84!AO32</f>
        <v>38.454184781999999</v>
      </c>
      <c r="W33" s="53">
        <f>[1]Trim84!AP32</f>
        <v>1791.1576117516663</v>
      </c>
      <c r="X33" s="123">
        <f>[1]Trim84!AQ32</f>
        <v>736.96176312933324</v>
      </c>
      <c r="Y33" s="123">
        <f>[1]Trim84!AR32</f>
        <v>157.08066099366667</v>
      </c>
      <c r="Z33" s="123">
        <f>[1]Trim84!AS32</f>
        <v>132.40263442766667</v>
      </c>
      <c r="AA33" s="123">
        <f>[1]Trim84!AT32</f>
        <v>20.883807135666668</v>
      </c>
      <c r="AB33" s="123">
        <f>[1]Trim84!AU32</f>
        <v>743.82874606533335</v>
      </c>
      <c r="AC33" s="53">
        <f>[1]Trim84!AV32</f>
        <v>916.04320808400007</v>
      </c>
      <c r="AD33" s="53">
        <f t="shared" si="1"/>
        <v>1465.6908663869999</v>
      </c>
      <c r="AE33" s="123">
        <f>[1]Trim84!AX32</f>
        <v>482.00219594800001</v>
      </c>
      <c r="AF33" s="123">
        <f>[1]Trim84!AY32</f>
        <v>667.31345572733335</v>
      </c>
      <c r="AG33" s="123">
        <f>[1]Trim84!AZ32</f>
        <v>23.125304923666665</v>
      </c>
      <c r="AH33" s="123">
        <f>[1]Trim84!BA32</f>
        <v>9.0938789986666677</v>
      </c>
      <c r="AI33" s="123">
        <f>[1]Trim84!BB32</f>
        <v>36.930821352333332</v>
      </c>
      <c r="AJ33" s="123">
        <f>[1]Trim84!BC32</f>
        <v>7.1613596653333333</v>
      </c>
      <c r="AK33" s="123">
        <f>[1]Trim84!BD32</f>
        <v>215.40799515233334</v>
      </c>
      <c r="AL33" s="123">
        <f>[1]Trim84!BF32</f>
        <v>24.655854619333336</v>
      </c>
      <c r="AM33" s="123">
        <f>[1]Trim84!BE32</f>
        <v>146.91691013599998</v>
      </c>
      <c r="AN33" s="54">
        <f>[1]Trim84!U32</f>
        <v>31794.394995732997</v>
      </c>
      <c r="AO33" s="54">
        <f>[1]Trim84!V32</f>
        <v>239.89059850300001</v>
      </c>
      <c r="AP33" s="54">
        <f>[1]Trim84!W32</f>
        <v>11879.832621228001</v>
      </c>
      <c r="AQ33" s="124">
        <f>[1]Trim84!X32</f>
        <v>6174.2273798890001</v>
      </c>
      <c r="AR33" s="124">
        <f>[1]Trim84!Y32</f>
        <v>690.09418184100002</v>
      </c>
      <c r="AS33" s="124">
        <f>[1]Trim84!Z32</f>
        <v>672.75545529400006</v>
      </c>
      <c r="AT33" s="124">
        <f>[1]Trim84!AA32</f>
        <v>134.17009373499999</v>
      </c>
      <c r="AU33" s="124">
        <f>[1]Trim84!AB32</f>
        <v>4208.5855104689999</v>
      </c>
      <c r="AV33" s="54">
        <f>[1]Trim84!AC32</f>
        <v>4325.729418332</v>
      </c>
      <c r="AW33" s="54">
        <f t="shared" si="2"/>
        <v>13420.502312187</v>
      </c>
      <c r="AX33" s="124">
        <f>[1]Trim84!AE32</f>
        <v>5419.6736502879994</v>
      </c>
      <c r="AY33" s="124">
        <f>[1]Trim84!AF32</f>
        <v>5348.3895037450002</v>
      </c>
      <c r="AZ33" s="124">
        <f>[1]Trim84!AG32</f>
        <v>278.57170818100002</v>
      </c>
      <c r="BA33" s="124">
        <f>[1]Trim84!AH32</f>
        <v>45.244419102000002</v>
      </c>
      <c r="BB33" s="124">
        <f>[1]Trim84!AI32</f>
        <v>124.143501536</v>
      </c>
      <c r="BC33" s="124">
        <f>[1]Trim84!AJ32</f>
        <v>35.109066722999998</v>
      </c>
      <c r="BD33" s="124">
        <f>[1]Trim84!AK32</f>
        <v>2085.2827637979999</v>
      </c>
      <c r="BE33" s="124">
        <f>[1]Trim84!AM32</f>
        <v>84.087698813999992</v>
      </c>
      <c r="BF33" s="124">
        <f>[1]Trim84!AL32</f>
        <v>1928.4400454829999</v>
      </c>
    </row>
    <row r="34" spans="1:58" s="29" customFormat="1" x14ac:dyDescent="0.2">
      <c r="A34" s="37" t="str">
        <f>[1]Trim84!A33</f>
        <v>T3 2005</v>
      </c>
      <c r="B34" s="60">
        <f>[1]Trim84!B33</f>
        <v>4276.9195774129994</v>
      </c>
      <c r="C34" s="76">
        <f>[1]Trim84!C33</f>
        <v>48.527171279000001</v>
      </c>
      <c r="D34" s="76">
        <f>[1]Trim84!D33</f>
        <v>1742.903016665</v>
      </c>
      <c r="E34" s="61">
        <f>[1]Trim84!E33</f>
        <v>695.414547922</v>
      </c>
      <c r="F34" s="62">
        <f>[1]Trim84!F33</f>
        <v>147.96438028099999</v>
      </c>
      <c r="G34" s="62">
        <f>[1]Trim84!G33</f>
        <v>131.35018652599999</v>
      </c>
      <c r="H34" s="62">
        <f>[1]Trim84!H33</f>
        <v>11.02796996</v>
      </c>
      <c r="I34" s="63">
        <f>[1]Trim84!I33</f>
        <v>757.14593197600004</v>
      </c>
      <c r="J34" s="76">
        <f>[1]Trim84!J33</f>
        <v>967.68030410100005</v>
      </c>
      <c r="K34" s="76">
        <f t="shared" si="0"/>
        <v>1395.5134770459999</v>
      </c>
      <c r="L34" s="61">
        <f>[1]Trim84!L33</f>
        <v>480.54804652899998</v>
      </c>
      <c r="M34" s="62">
        <f>[1]Trim84!M33</f>
        <v>598.034346207</v>
      </c>
      <c r="N34" s="62">
        <f>[1]Trim84!N33</f>
        <v>21.264808285000001</v>
      </c>
      <c r="O34" s="62">
        <f>[1]Trim84!O33</f>
        <v>5.1887243529999996</v>
      </c>
      <c r="P34" s="62">
        <f>[1]Trim84!P33</f>
        <v>33.034751997000001</v>
      </c>
      <c r="Q34" s="62">
        <f>[1]Trim84!Q33</f>
        <v>4.9595630130000004</v>
      </c>
      <c r="R34" s="62">
        <f>[1]Trim84!R33</f>
        <v>233.41193508000001</v>
      </c>
      <c r="S34" s="63">
        <f>[1]Trim84!T33</f>
        <v>19.071301582</v>
      </c>
      <c r="T34" s="64">
        <f>[1]Trim84!S33</f>
        <v>122.29560832200001</v>
      </c>
      <c r="U34" s="53">
        <f>[1]Trim84!AN33</f>
        <v>4352.491128038334</v>
      </c>
      <c r="V34" s="53">
        <f>[1]Trim84!AO33</f>
        <v>49.358581114333333</v>
      </c>
      <c r="W34" s="53">
        <f>[1]Trim84!AP33</f>
        <v>1778.6245710813334</v>
      </c>
      <c r="X34" s="123">
        <f>[1]Trim84!AQ33</f>
        <v>718.1221315206667</v>
      </c>
      <c r="Y34" s="123">
        <f>[1]Trim84!AR33</f>
        <v>161.91756560133334</v>
      </c>
      <c r="Z34" s="123">
        <f>[1]Trim84!AS33</f>
        <v>133.32286687033334</v>
      </c>
      <c r="AA34" s="123">
        <f>[1]Trim84!AT33</f>
        <v>9.3819241550000001</v>
      </c>
      <c r="AB34" s="123">
        <f>[1]Trim84!AU33</f>
        <v>755.88008293399992</v>
      </c>
      <c r="AC34" s="53">
        <f>[1]Trim84!AV33</f>
        <v>922.38700242899995</v>
      </c>
      <c r="AD34" s="53">
        <f t="shared" si="1"/>
        <v>1458.9455718333331</v>
      </c>
      <c r="AE34" s="123">
        <f>[1]Trim84!AX33</f>
        <v>507.84364125166667</v>
      </c>
      <c r="AF34" s="123">
        <f>[1]Trim84!AY33</f>
        <v>616.33357481033329</v>
      </c>
      <c r="AG34" s="123">
        <f>[1]Trim84!AZ33</f>
        <v>25.906101357000001</v>
      </c>
      <c r="AH34" s="123">
        <f>[1]Trim84!BA33</f>
        <v>9.0882718396666657</v>
      </c>
      <c r="AI34" s="123">
        <f>[1]Trim84!BB33</f>
        <v>29.776397222333333</v>
      </c>
      <c r="AJ34" s="123">
        <f>[1]Trim84!BC33</f>
        <v>10.456831024666668</v>
      </c>
      <c r="AK34" s="123">
        <f>[1]Trim84!BD33</f>
        <v>239.58918270233335</v>
      </c>
      <c r="AL34" s="123">
        <f>[1]Trim84!BF33</f>
        <v>19.951571625333333</v>
      </c>
      <c r="AM34" s="123">
        <f>[1]Trim84!BE33</f>
        <v>143.17540158033333</v>
      </c>
      <c r="AN34" s="54">
        <f>[1]Trim84!U33</f>
        <v>33627.585823255002</v>
      </c>
      <c r="AO34" s="54">
        <f>[1]Trim84!V33</f>
        <v>386.27512679799997</v>
      </c>
      <c r="AP34" s="54">
        <f>[1]Trim84!W33</f>
        <v>12332.545361301</v>
      </c>
      <c r="AQ34" s="124">
        <f>[1]Trim84!X33</f>
        <v>5717.7613583100001</v>
      </c>
      <c r="AR34" s="124">
        <f>[1]Trim84!Y33</f>
        <v>810.10405445799995</v>
      </c>
      <c r="AS34" s="124">
        <f>[1]Trim84!Z33</f>
        <v>544.60637409500009</v>
      </c>
      <c r="AT34" s="124">
        <f>[1]Trim84!AA33</f>
        <v>54.744588894000003</v>
      </c>
      <c r="AU34" s="124">
        <f>[1]Trim84!AB33</f>
        <v>5205.3289855439998</v>
      </c>
      <c r="AV34" s="54">
        <f>[1]Trim84!AC33</f>
        <v>4231.8202490410004</v>
      </c>
      <c r="AW34" s="54">
        <f t="shared" si="2"/>
        <v>14569.148304363001</v>
      </c>
      <c r="AX34" s="124">
        <f>[1]Trim84!AE33</f>
        <v>5885.2670956620004</v>
      </c>
      <c r="AY34" s="124">
        <f>[1]Trim84!AF33</f>
        <v>5715.3083443779997</v>
      </c>
      <c r="AZ34" s="124">
        <f>[1]Trim84!AG33</f>
        <v>271.52814267100001</v>
      </c>
      <c r="BA34" s="124">
        <f>[1]Trim84!AH33</f>
        <v>49.028963959999999</v>
      </c>
      <c r="BB34" s="124">
        <f>[1]Trim84!AI33</f>
        <v>81.107309153000003</v>
      </c>
      <c r="BC34" s="124">
        <f>[1]Trim84!AJ33</f>
        <v>89.784985668999994</v>
      </c>
      <c r="BD34" s="124">
        <f>[1]Trim84!AK33</f>
        <v>2378.6036688230001</v>
      </c>
      <c r="BE34" s="124">
        <f>[1]Trim84!AM33</f>
        <v>98.519794047000005</v>
      </c>
      <c r="BF34" s="124">
        <f>[1]Trim84!AL33</f>
        <v>2107.7967817519998</v>
      </c>
    </row>
    <row r="35" spans="1:58" s="107" customFormat="1" x14ac:dyDescent="0.2">
      <c r="A35" s="100" t="str">
        <f>[1]Trim84!A34</f>
        <v>T4 2005</v>
      </c>
      <c r="B35" s="101">
        <f>[1]Trim84!B34</f>
        <v>4563.1366474759998</v>
      </c>
      <c r="C35" s="102">
        <f>[1]Trim84!C34</f>
        <v>35.070029105000003</v>
      </c>
      <c r="D35" s="102">
        <f>[1]Trim84!D34</f>
        <v>1775.4814423939999</v>
      </c>
      <c r="E35" s="103">
        <f>[1]Trim84!E34</f>
        <v>760.62635576399998</v>
      </c>
      <c r="F35" s="104">
        <f>[1]Trim84!F34</f>
        <v>135.55076584299999</v>
      </c>
      <c r="G35" s="104">
        <f>[1]Trim84!G34</f>
        <v>162.831895081</v>
      </c>
      <c r="H35" s="104">
        <f>[1]Trim84!H34</f>
        <v>12.792325081</v>
      </c>
      <c r="I35" s="105">
        <f>[1]Trim84!I34</f>
        <v>703.68010062500002</v>
      </c>
      <c r="J35" s="102">
        <f>[1]Trim84!J34</f>
        <v>1088.021321184</v>
      </c>
      <c r="K35" s="102">
        <f t="shared" si="0"/>
        <v>1531.108456937</v>
      </c>
      <c r="L35" s="103">
        <f>[1]Trim84!L34</f>
        <v>439.77441158800002</v>
      </c>
      <c r="M35" s="104">
        <f>[1]Trim84!M34</f>
        <v>766.60081151899999</v>
      </c>
      <c r="N35" s="104">
        <f>[1]Trim84!N34</f>
        <v>25.085358721999999</v>
      </c>
      <c r="O35" s="104">
        <f>[1]Trim84!O34</f>
        <v>10.429483033</v>
      </c>
      <c r="P35" s="104">
        <f>[1]Trim84!P34</f>
        <v>27.218588444000002</v>
      </c>
      <c r="Q35" s="104">
        <f>[1]Trim84!Q34</f>
        <v>10.491317147</v>
      </c>
      <c r="R35" s="104">
        <f>[1]Trim84!R34</f>
        <v>234.373739274</v>
      </c>
      <c r="S35" s="105">
        <f>[1]Trim84!T34</f>
        <v>17.13474721</v>
      </c>
      <c r="T35" s="106">
        <f>[1]Trim84!S34</f>
        <v>133.45539785599999</v>
      </c>
      <c r="U35" s="102">
        <f>[1]Trim84!AN34</f>
        <v>4301.6764688693329</v>
      </c>
      <c r="V35" s="102">
        <f>[1]Trim84!AO34</f>
        <v>37.279939065999997</v>
      </c>
      <c r="W35" s="102">
        <f>[1]Trim84!AP34</f>
        <v>1617.6846408150002</v>
      </c>
      <c r="X35" s="122">
        <f>[1]Trim84!AQ34</f>
        <v>668.88656875166669</v>
      </c>
      <c r="Y35" s="122">
        <f>[1]Trim84!AR34</f>
        <v>132.260194082</v>
      </c>
      <c r="Z35" s="122">
        <f>[1]Trim84!AS34</f>
        <v>124.05099907099999</v>
      </c>
      <c r="AA35" s="122">
        <f>[1]Trim84!AT34</f>
        <v>17.334792134999997</v>
      </c>
      <c r="AB35" s="122">
        <f>[1]Trim84!AU34</f>
        <v>675.15208677533337</v>
      </c>
      <c r="AC35" s="102">
        <f>[1]Trim84!AV34</f>
        <v>963.3626763333333</v>
      </c>
      <c r="AD35" s="102">
        <f t="shared" si="1"/>
        <v>1544.2845575576664</v>
      </c>
      <c r="AE35" s="122">
        <f>[1]Trim84!AX34</f>
        <v>475.96284710200001</v>
      </c>
      <c r="AF35" s="122">
        <f>[1]Trim84!AY34</f>
        <v>746.3124069733334</v>
      </c>
      <c r="AG35" s="122">
        <f>[1]Trim84!AZ34</f>
        <v>27.960138639333334</v>
      </c>
      <c r="AH35" s="122">
        <f>[1]Trim84!BA34</f>
        <v>15.577127671666666</v>
      </c>
      <c r="AI35" s="122">
        <f>[1]Trim84!BB34</f>
        <v>34.484814367666665</v>
      </c>
      <c r="AJ35" s="122">
        <f>[1]Trim84!BC34</f>
        <v>7.0200258460000002</v>
      </c>
      <c r="AK35" s="122">
        <f>[1]Trim84!BD34</f>
        <v>221.33793311099998</v>
      </c>
      <c r="AL35" s="122">
        <f>[1]Trim84!BF34</f>
        <v>15.629263846666667</v>
      </c>
      <c r="AM35" s="122">
        <f>[1]Trim84!BE34</f>
        <v>139.06465509733331</v>
      </c>
      <c r="AN35" s="102">
        <f>[1]Trim84!U34</f>
        <v>33833.185103123004</v>
      </c>
      <c r="AO35" s="102">
        <f>[1]Trim84!V34</f>
        <v>279.29400796900001</v>
      </c>
      <c r="AP35" s="102">
        <f>[1]Trim84!W34</f>
        <v>11464.443965750001</v>
      </c>
      <c r="AQ35" s="122">
        <f>[1]Trim84!X34</f>
        <v>5432.0539066640004</v>
      </c>
      <c r="AR35" s="122">
        <f>[1]Trim84!Y34</f>
        <v>653.33887706999997</v>
      </c>
      <c r="AS35" s="122">
        <f>[1]Trim84!Z34</f>
        <v>450.07420949700003</v>
      </c>
      <c r="AT35" s="122">
        <f>[1]Trim84!AA34</f>
        <v>113.81077863899999</v>
      </c>
      <c r="AU35" s="122">
        <f>[1]Trim84!AB34</f>
        <v>4815.1661938800007</v>
      </c>
      <c r="AV35" s="102">
        <f>[1]Trim84!AC34</f>
        <v>4660.3414891249995</v>
      </c>
      <c r="AW35" s="102">
        <f t="shared" si="2"/>
        <v>15271.913614532998</v>
      </c>
      <c r="AX35" s="122">
        <f>[1]Trim84!AE34</f>
        <v>5408.3627612070004</v>
      </c>
      <c r="AY35" s="122">
        <f>[1]Trim84!AF34</f>
        <v>6772.9693973630001</v>
      </c>
      <c r="AZ35" s="122">
        <f>[1]Trim84!AG34</f>
        <v>499.55849724500001</v>
      </c>
      <c r="BA35" s="122">
        <f>[1]Trim84!AH34</f>
        <v>54.837344299000002</v>
      </c>
      <c r="BB35" s="122">
        <f>[1]Trim84!AI34</f>
        <v>165.77297169799999</v>
      </c>
      <c r="BC35" s="122">
        <f>[1]Trim84!AJ34</f>
        <v>51.430122713999999</v>
      </c>
      <c r="BD35" s="122">
        <f>[1]Trim84!AK34</f>
        <v>2216.8564690390003</v>
      </c>
      <c r="BE35" s="122">
        <f>[1]Trim84!AM34</f>
        <v>102.12605096800002</v>
      </c>
      <c r="BF35" s="122">
        <f>[1]Trim84!AL34</f>
        <v>2157.1920257459997</v>
      </c>
    </row>
    <row r="36" spans="1:58" s="29" customFormat="1" x14ac:dyDescent="0.2">
      <c r="A36" s="37" t="str">
        <f>[1]Trim84!A35</f>
        <v>T1 2006</v>
      </c>
      <c r="B36" s="60">
        <f>[1]Trim84!B35</f>
        <v>4645.7690276960002</v>
      </c>
      <c r="C36" s="76">
        <f>[1]Trim84!C35</f>
        <v>36.851944439999997</v>
      </c>
      <c r="D36" s="76">
        <f>[1]Trim84!D35</f>
        <v>1869.937881328</v>
      </c>
      <c r="E36" s="61">
        <f>[1]Trim84!E35</f>
        <v>789.93895858200005</v>
      </c>
      <c r="F36" s="62">
        <f>[1]Trim84!F35</f>
        <v>149.737853683</v>
      </c>
      <c r="G36" s="62">
        <f>[1]Trim84!G35</f>
        <v>156.454274857</v>
      </c>
      <c r="H36" s="62">
        <f>[1]Trim84!H35</f>
        <v>33.385992608000002</v>
      </c>
      <c r="I36" s="63">
        <f>[1]Trim84!I35</f>
        <v>740.42080159800003</v>
      </c>
      <c r="J36" s="76">
        <f>[1]Trim84!J35</f>
        <v>1179.8864564390001</v>
      </c>
      <c r="K36" s="76">
        <f t="shared" si="0"/>
        <v>1432.560250344</v>
      </c>
      <c r="L36" s="61">
        <f>[1]Trim84!L35</f>
        <v>455.102795227</v>
      </c>
      <c r="M36" s="62">
        <f>[1]Trim84!M35</f>
        <v>694.32407501299997</v>
      </c>
      <c r="N36" s="62">
        <f>[1]Trim84!N35</f>
        <v>23.585942995</v>
      </c>
      <c r="O36" s="62">
        <f>[1]Trim84!O35</f>
        <v>3.7943103809999998</v>
      </c>
      <c r="P36" s="62">
        <f>[1]Trim84!P35</f>
        <v>49.160079844000002</v>
      </c>
      <c r="Q36" s="62">
        <f>[1]Trim84!Q35</f>
        <v>4.992375301</v>
      </c>
      <c r="R36" s="62">
        <f>[1]Trim84!R35</f>
        <v>188.450191475</v>
      </c>
      <c r="S36" s="63">
        <f>[1]Trim84!T35</f>
        <v>13.150480108</v>
      </c>
      <c r="T36" s="64">
        <f>[1]Trim84!S35</f>
        <v>126.532495145</v>
      </c>
      <c r="U36" s="53">
        <f>[1]Trim84!AN35</f>
        <v>4550.1928972953328</v>
      </c>
      <c r="V36" s="53">
        <f>[1]Trim84!AO35</f>
        <v>29.663835414666664</v>
      </c>
      <c r="W36" s="53">
        <f>[1]Trim84!AP35</f>
        <v>1725.5497409113334</v>
      </c>
      <c r="X36" s="123">
        <f>[1]Trim84!AQ35</f>
        <v>723.69233031200008</v>
      </c>
      <c r="Y36" s="123">
        <f>[1]Trim84!AR35</f>
        <v>133.899684033</v>
      </c>
      <c r="Z36" s="123">
        <f>[1]Trim84!AS35</f>
        <v>127.53715055033335</v>
      </c>
      <c r="AA36" s="123">
        <f>[1]Trim84!AT35</f>
        <v>29.06401266266667</v>
      </c>
      <c r="AB36" s="123">
        <f>[1]Trim84!AU35</f>
        <v>711.35656335333317</v>
      </c>
      <c r="AC36" s="53">
        <f>[1]Trim84!AV35</f>
        <v>1099.5462244963333</v>
      </c>
      <c r="AD36" s="53">
        <f t="shared" si="1"/>
        <v>1554.5355810566662</v>
      </c>
      <c r="AE36" s="123">
        <f>[1]Trim84!AX35</f>
        <v>488.14063090799999</v>
      </c>
      <c r="AF36" s="123">
        <f>[1]Trim84!AY35</f>
        <v>742.70158624666658</v>
      </c>
      <c r="AG36" s="123">
        <f>[1]Trim84!AZ35</f>
        <v>31.291568857333335</v>
      </c>
      <c r="AH36" s="123">
        <f>[1]Trim84!BA35</f>
        <v>8.0204705963333343</v>
      </c>
      <c r="AI36" s="123">
        <f>[1]Trim84!BB35</f>
        <v>42.533614134333334</v>
      </c>
      <c r="AJ36" s="123">
        <f>[1]Trim84!BC35</f>
        <v>5.5846812933333334</v>
      </c>
      <c r="AK36" s="123">
        <f>[1]Trim84!BD35</f>
        <v>222.93093823433333</v>
      </c>
      <c r="AL36" s="123">
        <f>[1]Trim84!BF35</f>
        <v>13.332090786333334</v>
      </c>
      <c r="AM36" s="123">
        <f>[1]Trim84!BE35</f>
        <v>140.89751541633333</v>
      </c>
      <c r="AN36" s="54">
        <f>[1]Trim84!U35</f>
        <v>33939.409306073001</v>
      </c>
      <c r="AO36" s="54">
        <f>[1]Trim84!V35</f>
        <v>325.58606679899998</v>
      </c>
      <c r="AP36" s="54">
        <f>[1]Trim84!W35</f>
        <v>11706.389497692999</v>
      </c>
      <c r="AQ36" s="124">
        <f>[1]Trim84!X35</f>
        <v>5765.140887392</v>
      </c>
      <c r="AR36" s="124">
        <f>[1]Trim84!Y35</f>
        <v>698.03701011399994</v>
      </c>
      <c r="AS36" s="124">
        <f>[1]Trim84!Z35</f>
        <v>428.32347899000001</v>
      </c>
      <c r="AT36" s="124">
        <f>[1]Trim84!AA35</f>
        <v>150.06603465499998</v>
      </c>
      <c r="AU36" s="124">
        <f>[1]Trim84!AB35</f>
        <v>4664.8220865419999</v>
      </c>
      <c r="AV36" s="54">
        <f>[1]Trim84!AC35</f>
        <v>5218.0387996259997</v>
      </c>
      <c r="AW36" s="54">
        <f t="shared" si="2"/>
        <v>14616.010407659</v>
      </c>
      <c r="AX36" s="124">
        <f>[1]Trim84!AE35</f>
        <v>5526.1973092240005</v>
      </c>
      <c r="AY36" s="124">
        <f>[1]Trim84!AF35</f>
        <v>5670.7886509250002</v>
      </c>
      <c r="AZ36" s="124">
        <f>[1]Trim84!AG35</f>
        <v>701.17931920800004</v>
      </c>
      <c r="BA36" s="124">
        <f>[1]Trim84!AH35</f>
        <v>8.7401050260000002</v>
      </c>
      <c r="BB36" s="124">
        <f>[1]Trim84!AI35</f>
        <v>169.78120084900002</v>
      </c>
      <c r="BC36" s="124">
        <f>[1]Trim84!AJ35</f>
        <v>44.820838569999999</v>
      </c>
      <c r="BD36" s="124">
        <f>[1]Trim84!AK35</f>
        <v>2411.4752384789999</v>
      </c>
      <c r="BE36" s="124">
        <f>[1]Trim84!AM35</f>
        <v>83.027745378000006</v>
      </c>
      <c r="BF36" s="124">
        <f>[1]Trim84!AL35</f>
        <v>2073.3845342960003</v>
      </c>
    </row>
    <row r="37" spans="1:58" s="29" customFormat="1" x14ac:dyDescent="0.2">
      <c r="A37" s="37" t="str">
        <f>[1]Trim84!A36</f>
        <v>T2 2006</v>
      </c>
      <c r="B37" s="60">
        <f>[1]Trim84!B36</f>
        <v>4735.4065055010005</v>
      </c>
      <c r="C37" s="76">
        <f>[1]Trim84!C36</f>
        <v>17.610573647999999</v>
      </c>
      <c r="D37" s="76">
        <f>[1]Trim84!D36</f>
        <v>1870.5102824640001</v>
      </c>
      <c r="E37" s="61">
        <f>[1]Trim84!E36</f>
        <v>811.27937271799999</v>
      </c>
      <c r="F37" s="62">
        <f>[1]Trim84!F36</f>
        <v>124.763635721</v>
      </c>
      <c r="G37" s="62">
        <f>[1]Trim84!G36</f>
        <v>164.69709710699999</v>
      </c>
      <c r="H37" s="62">
        <f>[1]Trim84!H36</f>
        <v>55.028175204999997</v>
      </c>
      <c r="I37" s="63">
        <f>[1]Trim84!I36</f>
        <v>714.74200171300004</v>
      </c>
      <c r="J37" s="76">
        <f>[1]Trim84!J36</f>
        <v>1053.9421197080001</v>
      </c>
      <c r="K37" s="76">
        <f t="shared" si="0"/>
        <v>1670.345922664</v>
      </c>
      <c r="L37" s="61">
        <f>[1]Trim84!L36</f>
        <v>443.715047476</v>
      </c>
      <c r="M37" s="62">
        <f>[1]Trim84!M36</f>
        <v>923.79854619699995</v>
      </c>
      <c r="N37" s="62">
        <f>[1]Trim84!N36</f>
        <v>32.049440324000003</v>
      </c>
      <c r="O37" s="62">
        <f>[1]Trim84!O36</f>
        <v>4.1282236509999999</v>
      </c>
      <c r="P37" s="62">
        <f>[1]Trim84!P36</f>
        <v>33.344428112000003</v>
      </c>
      <c r="Q37" s="62">
        <f>[1]Trim84!Q36</f>
        <v>15.720005642</v>
      </c>
      <c r="R37" s="62">
        <f>[1]Trim84!R36</f>
        <v>202.03586385700001</v>
      </c>
      <c r="S37" s="63">
        <f>[1]Trim84!T36</f>
        <v>15.554367405000001</v>
      </c>
      <c r="T37" s="64">
        <f>[1]Trim84!S36</f>
        <v>122.99760701700001</v>
      </c>
      <c r="U37" s="53">
        <f>[1]Trim84!AN36</f>
        <v>4708.8666912966664</v>
      </c>
      <c r="V37" s="53">
        <f>[1]Trim84!AO36</f>
        <v>23.983775533333333</v>
      </c>
      <c r="W37" s="53">
        <f>[1]Trim84!AP36</f>
        <v>1851.7135998160002</v>
      </c>
      <c r="X37" s="123">
        <f>[1]Trim84!AQ36</f>
        <v>805.22083443833344</v>
      </c>
      <c r="Y37" s="123">
        <f>[1]Trim84!AR36</f>
        <v>141.43179876966664</v>
      </c>
      <c r="Z37" s="123">
        <f>[1]Trim84!AS36</f>
        <v>134.24006647000002</v>
      </c>
      <c r="AA37" s="123">
        <f>[1]Trim84!AT36</f>
        <v>52.713227113666669</v>
      </c>
      <c r="AB37" s="123">
        <f>[1]Trim84!AU36</f>
        <v>718.10767302433339</v>
      </c>
      <c r="AC37" s="53">
        <f>[1]Trim84!AV36</f>
        <v>1112.410644889</v>
      </c>
      <c r="AD37" s="53">
        <f t="shared" si="1"/>
        <v>1580.8391066906668</v>
      </c>
      <c r="AE37" s="123">
        <f>[1]Trim84!AX36</f>
        <v>494.24551264333331</v>
      </c>
      <c r="AF37" s="123">
        <f>[1]Trim84!AY36</f>
        <v>790.98604630400007</v>
      </c>
      <c r="AG37" s="123">
        <f>[1]Trim84!AZ36</f>
        <v>36.812197615000002</v>
      </c>
      <c r="AH37" s="123">
        <f>[1]Trim84!BA36</f>
        <v>3.0804772879999995</v>
      </c>
      <c r="AI37" s="123">
        <f>[1]Trim84!BB36</f>
        <v>30.899794471666667</v>
      </c>
      <c r="AJ37" s="123">
        <f>[1]Trim84!BC36</f>
        <v>6.1402778810000003</v>
      </c>
      <c r="AK37" s="123">
        <f>[1]Trim84!BD36</f>
        <v>201.47355682366666</v>
      </c>
      <c r="AL37" s="123">
        <f>[1]Trim84!BF36</f>
        <v>17.201243664</v>
      </c>
      <c r="AM37" s="123">
        <f>[1]Trim84!BE36</f>
        <v>139.91956436766668</v>
      </c>
      <c r="AN37" s="54">
        <f>[1]Trim84!U36</f>
        <v>36061.100945551996</v>
      </c>
      <c r="AO37" s="54">
        <f>[1]Trim84!V36</f>
        <v>241.71814299200003</v>
      </c>
      <c r="AP37" s="54">
        <f>[1]Trim84!W36</f>
        <v>12744.773908466001</v>
      </c>
      <c r="AQ37" s="124">
        <f>[1]Trim84!X36</f>
        <v>6467.4555253019989</v>
      </c>
      <c r="AR37" s="124">
        <f>[1]Trim84!Y36</f>
        <v>759.52985312700002</v>
      </c>
      <c r="AS37" s="124">
        <f>[1]Trim84!Z36</f>
        <v>477.42521166899996</v>
      </c>
      <c r="AT37" s="124">
        <f>[1]Trim84!AA36</f>
        <v>351.56894453000001</v>
      </c>
      <c r="AU37" s="124">
        <f>[1]Trim84!AB36</f>
        <v>4688.794373838</v>
      </c>
      <c r="AV37" s="54">
        <f>[1]Trim84!AC36</f>
        <v>5550.9330352139996</v>
      </c>
      <c r="AW37" s="54">
        <f t="shared" si="2"/>
        <v>15580.847203434998</v>
      </c>
      <c r="AX37" s="124">
        <f>[1]Trim84!AE36</f>
        <v>5720.4626944989996</v>
      </c>
      <c r="AY37" s="124">
        <f>[1]Trim84!AF36</f>
        <v>6711.2611938909995</v>
      </c>
      <c r="AZ37" s="124">
        <f>[1]Trim84!AG36</f>
        <v>814.42396727999994</v>
      </c>
      <c r="BA37" s="124">
        <f>[1]Trim84!AH36</f>
        <v>17.753657588999999</v>
      </c>
      <c r="BB37" s="124">
        <f>[1]Trim84!AI36</f>
        <v>176.86735355899998</v>
      </c>
      <c r="BC37" s="124">
        <f>[1]Trim84!AJ36</f>
        <v>49.851878846999995</v>
      </c>
      <c r="BD37" s="124">
        <f>[1]Trim84!AK36</f>
        <v>1986.6794823549999</v>
      </c>
      <c r="BE37" s="124">
        <f>[1]Trim84!AM36</f>
        <v>103.54697541499999</v>
      </c>
      <c r="BF37" s="124">
        <f>[1]Trim84!AL36</f>
        <v>1942.8286554449999</v>
      </c>
    </row>
    <row r="38" spans="1:58" s="29" customFormat="1" x14ac:dyDescent="0.2">
      <c r="A38" s="37" t="str">
        <f>[1]Trim84!A37</f>
        <v>T3 2006</v>
      </c>
      <c r="B38" s="60">
        <f>[1]Trim84!B37</f>
        <v>4893.4174398039995</v>
      </c>
      <c r="C38" s="76">
        <f>[1]Trim84!C37</f>
        <v>50.818206979000003</v>
      </c>
      <c r="D38" s="76">
        <f>[1]Trim84!D37</f>
        <v>1932.7502750199999</v>
      </c>
      <c r="E38" s="61">
        <f>[1]Trim84!E37</f>
        <v>836.71523471</v>
      </c>
      <c r="F38" s="62">
        <f>[1]Trim84!F37</f>
        <v>120.747948088</v>
      </c>
      <c r="G38" s="62">
        <f>[1]Trim84!G37</f>
        <v>142.50625934199999</v>
      </c>
      <c r="H38" s="62">
        <f>[1]Trim84!H37</f>
        <v>86.207886208000005</v>
      </c>
      <c r="I38" s="63">
        <f>[1]Trim84!I37</f>
        <v>746.57294667199994</v>
      </c>
      <c r="J38" s="76">
        <f>[1]Trim84!J37</f>
        <v>1182.797437103</v>
      </c>
      <c r="K38" s="76">
        <f t="shared" si="0"/>
        <v>1611.9560971799997</v>
      </c>
      <c r="L38" s="61">
        <f>[1]Trim84!L37</f>
        <v>429.924493918</v>
      </c>
      <c r="M38" s="62">
        <f>[1]Trim84!M37</f>
        <v>862.09339221799996</v>
      </c>
      <c r="N38" s="62">
        <f>[1]Trim84!N37</f>
        <v>35.539963272000001</v>
      </c>
      <c r="O38" s="62">
        <f>[1]Trim84!O37</f>
        <v>6.2774335409999997</v>
      </c>
      <c r="P38" s="62">
        <f>[1]Trim84!P37</f>
        <v>26.456198660999998</v>
      </c>
      <c r="Q38" s="62">
        <f>[1]Trim84!Q37</f>
        <v>7.1660278640000001</v>
      </c>
      <c r="R38" s="62">
        <f>[1]Trim84!R37</f>
        <v>225.47531222500001</v>
      </c>
      <c r="S38" s="63">
        <f>[1]Trim84!T37</f>
        <v>19.023275480999999</v>
      </c>
      <c r="T38" s="64">
        <f>[1]Trim84!S37</f>
        <v>115.095423522</v>
      </c>
      <c r="U38" s="53">
        <f>[1]Trim84!AN37</f>
        <v>4687.7794236549998</v>
      </c>
      <c r="V38" s="53">
        <f>[1]Trim84!AO37</f>
        <v>53.645002879000003</v>
      </c>
      <c r="W38" s="53">
        <f>[1]Trim84!AP37</f>
        <v>1837.8946446373332</v>
      </c>
      <c r="X38" s="123">
        <f>[1]Trim84!AQ37</f>
        <v>802.72338507066672</v>
      </c>
      <c r="Y38" s="123">
        <f>[1]Trim84!AR37</f>
        <v>130.17902002433334</v>
      </c>
      <c r="Z38" s="123">
        <f>[1]Trim84!AS37</f>
        <v>137.93794384433332</v>
      </c>
      <c r="AA38" s="123">
        <f>[1]Trim84!AT37</f>
        <v>54.231351342666663</v>
      </c>
      <c r="AB38" s="123">
        <f>[1]Trim84!AU37</f>
        <v>712.82294435533333</v>
      </c>
      <c r="AC38" s="53">
        <f>[1]Trim84!AV37</f>
        <v>1044.9842432349999</v>
      </c>
      <c r="AD38" s="53">
        <f t="shared" si="1"/>
        <v>1626.9523174650001</v>
      </c>
      <c r="AE38" s="123">
        <f>[1]Trim84!AX37</f>
        <v>413.5696919516667</v>
      </c>
      <c r="AF38" s="123">
        <f>[1]Trim84!AY37</f>
        <v>886.40563869599998</v>
      </c>
      <c r="AG38" s="123">
        <f>[1]Trim84!AZ37</f>
        <v>40.397912861999998</v>
      </c>
      <c r="AH38" s="123">
        <f>[1]Trim84!BA37</f>
        <v>4.4208544449999998</v>
      </c>
      <c r="AI38" s="123">
        <f>[1]Trim84!BB37</f>
        <v>27.188562461333333</v>
      </c>
      <c r="AJ38" s="123">
        <f>[1]Trim84!BC37</f>
        <v>8.9503222423333337</v>
      </c>
      <c r="AK38" s="123">
        <f>[1]Trim84!BD37</f>
        <v>224.75821464366666</v>
      </c>
      <c r="AL38" s="123">
        <f>[1]Trim84!BF37</f>
        <v>21.261120163000001</v>
      </c>
      <c r="AM38" s="123">
        <f>[1]Trim84!BE37</f>
        <v>124.30321543866667</v>
      </c>
      <c r="AN38" s="54">
        <f>[1]Trim84!U37</f>
        <v>36071.672510974997</v>
      </c>
      <c r="AO38" s="54">
        <f>[1]Trim84!V37</f>
        <v>392.54586548700001</v>
      </c>
      <c r="AP38" s="54">
        <f>[1]Trim84!W37</f>
        <v>12968.607756874</v>
      </c>
      <c r="AQ38" s="124">
        <f>[1]Trim84!X37</f>
        <v>6490.823447797</v>
      </c>
      <c r="AR38" s="124">
        <f>[1]Trim84!Y37</f>
        <v>654.88083530500001</v>
      </c>
      <c r="AS38" s="124">
        <f>[1]Trim84!Z37</f>
        <v>603.53985736100003</v>
      </c>
      <c r="AT38" s="124">
        <f>[1]Trim84!AA37</f>
        <v>277.55253784299998</v>
      </c>
      <c r="AU38" s="124">
        <f>[1]Trim84!AB37</f>
        <v>4941.8110785680001</v>
      </c>
      <c r="AV38" s="54">
        <f>[1]Trim84!AC37</f>
        <v>5192.5263400160002</v>
      </c>
      <c r="AW38" s="54">
        <f t="shared" si="2"/>
        <v>15734.709187670998</v>
      </c>
      <c r="AX38" s="124">
        <f>[1]Trim84!AE37</f>
        <v>4800.4426855659995</v>
      </c>
      <c r="AY38" s="124">
        <f>[1]Trim84!AF37</f>
        <v>7542.8245957079998</v>
      </c>
      <c r="AZ38" s="124">
        <f>[1]Trim84!AG37</f>
        <v>999.11886177000008</v>
      </c>
      <c r="BA38" s="124">
        <f>[1]Trim84!AH37</f>
        <v>36.536485961000004</v>
      </c>
      <c r="BB38" s="124">
        <f>[1]Trim84!AI37</f>
        <v>132.509126307</v>
      </c>
      <c r="BC38" s="124">
        <f>[1]Trim84!AJ37</f>
        <v>62.014075102999996</v>
      </c>
      <c r="BD38" s="124">
        <f>[1]Trim84!AK37</f>
        <v>2048.3118125219999</v>
      </c>
      <c r="BE38" s="124">
        <f>[1]Trim84!AM37</f>
        <v>112.951544734</v>
      </c>
      <c r="BF38" s="124">
        <f>[1]Trim84!AL37</f>
        <v>1783.2833609270001</v>
      </c>
    </row>
    <row r="39" spans="1:58" s="107" customFormat="1" x14ac:dyDescent="0.2">
      <c r="A39" s="100" t="str">
        <f>[1]Trim84!A38</f>
        <v>T4 2006</v>
      </c>
      <c r="B39" s="101">
        <f>[1]Trim84!B38</f>
        <v>4873.1297209139993</v>
      </c>
      <c r="C39" s="102">
        <f>[1]Trim84!C38</f>
        <v>23.238236977</v>
      </c>
      <c r="D39" s="102">
        <f>[1]Trim84!D38</f>
        <v>1932.6194234309999</v>
      </c>
      <c r="E39" s="103">
        <f>[1]Trim84!E38</f>
        <v>829.18915959100002</v>
      </c>
      <c r="F39" s="104">
        <f>[1]Trim84!F38</f>
        <v>123.53693969</v>
      </c>
      <c r="G39" s="104">
        <f>[1]Trim84!G38</f>
        <v>144.42075018200001</v>
      </c>
      <c r="H39" s="104">
        <f>[1]Trim84!H38</f>
        <v>53.783770363999999</v>
      </c>
      <c r="I39" s="105">
        <f>[1]Trim84!I38</f>
        <v>781.68880360399999</v>
      </c>
      <c r="J39" s="102">
        <f>[1]Trim84!J38</f>
        <v>1136.9425084679999</v>
      </c>
      <c r="K39" s="102">
        <f t="shared" si="0"/>
        <v>1652.7761390710002</v>
      </c>
      <c r="L39" s="103">
        <f>[1]Trim84!L38</f>
        <v>496.56652768800001</v>
      </c>
      <c r="M39" s="104">
        <f>[1]Trim84!M38</f>
        <v>761.52494019899996</v>
      </c>
      <c r="N39" s="104">
        <f>[1]Trim84!N38</f>
        <v>40.236850398000001</v>
      </c>
      <c r="O39" s="104">
        <f>[1]Trim84!O38</f>
        <v>10.585187182</v>
      </c>
      <c r="P39" s="104">
        <f>[1]Trim84!P38</f>
        <v>54.981663511000001</v>
      </c>
      <c r="Q39" s="104">
        <f>[1]Trim84!Q38</f>
        <v>8.7615727589999999</v>
      </c>
      <c r="R39" s="104">
        <f>[1]Trim84!R38</f>
        <v>257.66310580300001</v>
      </c>
      <c r="S39" s="105">
        <f>[1]Trim84!T38</f>
        <v>22.456291531000002</v>
      </c>
      <c r="T39" s="106">
        <f>[1]Trim84!S38</f>
        <v>127.553412967</v>
      </c>
      <c r="U39" s="102">
        <f>[1]Trim84!AN38</f>
        <v>4826.2476690516669</v>
      </c>
      <c r="V39" s="102">
        <f>[1]Trim84!AO38</f>
        <v>25.683180970666665</v>
      </c>
      <c r="W39" s="102">
        <f>[1]Trim84!AP38</f>
        <v>1935.6272359869999</v>
      </c>
      <c r="X39" s="122">
        <f>[1]Trim84!AQ38</f>
        <v>835.95199873033334</v>
      </c>
      <c r="Y39" s="122">
        <f>[1]Trim84!AR38</f>
        <v>135.08477835066668</v>
      </c>
      <c r="Z39" s="122">
        <f>[1]Trim84!AS38</f>
        <v>150.41194903299998</v>
      </c>
      <c r="AA39" s="122">
        <f>[1]Trim84!AT38</f>
        <v>56.942784015666668</v>
      </c>
      <c r="AB39" s="122">
        <f>[1]Trim84!AU38</f>
        <v>757.23572585733336</v>
      </c>
      <c r="AC39" s="102">
        <f>[1]Trim84!AV38</f>
        <v>1069.2523288150003</v>
      </c>
      <c r="AD39" s="102">
        <f t="shared" si="1"/>
        <v>1671.9793038719999</v>
      </c>
      <c r="AE39" s="122">
        <f>[1]Trim84!AX38</f>
        <v>486.72978330233337</v>
      </c>
      <c r="AF39" s="122">
        <f>[1]Trim84!AY38</f>
        <v>822.00527070999999</v>
      </c>
      <c r="AG39" s="122">
        <f>[1]Trim84!AZ38</f>
        <v>36.646324383333337</v>
      </c>
      <c r="AH39" s="122">
        <f>[1]Trim84!BA38</f>
        <v>6.5062222153333336</v>
      </c>
      <c r="AI39" s="122">
        <f>[1]Trim84!BB38</f>
        <v>41.057677585</v>
      </c>
      <c r="AJ39" s="122">
        <f>[1]Trim84!BC38</f>
        <v>6.5753285596666666</v>
      </c>
      <c r="AK39" s="122">
        <f>[1]Trim84!BD38</f>
        <v>253.74511275400002</v>
      </c>
      <c r="AL39" s="122">
        <f>[1]Trim84!BF38</f>
        <v>18.713584362333336</v>
      </c>
      <c r="AM39" s="122">
        <f>[1]Trim84!BE38</f>
        <v>123.70561940699999</v>
      </c>
      <c r="AN39" s="102">
        <f>[1]Trim84!U38</f>
        <v>37213.300618638998</v>
      </c>
      <c r="AO39" s="102">
        <f>[1]Trim84!V38</f>
        <v>241.02603465799999</v>
      </c>
      <c r="AP39" s="102">
        <f>[1]Trim84!W38</f>
        <v>12515.732004738999</v>
      </c>
      <c r="AQ39" s="122">
        <f>[1]Trim84!X38</f>
        <v>6298.6253179100004</v>
      </c>
      <c r="AR39" s="122">
        <f>[1]Trim84!Y38</f>
        <v>751.21303241999999</v>
      </c>
      <c r="AS39" s="122">
        <f>[1]Trim84!Z38</f>
        <v>517.20350311799996</v>
      </c>
      <c r="AT39" s="122">
        <f>[1]Trim84!AA38</f>
        <v>315.43119730299998</v>
      </c>
      <c r="AU39" s="122">
        <f>[1]Trim84!AB38</f>
        <v>4633.258953988</v>
      </c>
      <c r="AV39" s="102">
        <f>[1]Trim84!AC38</f>
        <v>5353.544186395</v>
      </c>
      <c r="AW39" s="102">
        <f t="shared" si="2"/>
        <v>17286.778174798004</v>
      </c>
      <c r="AX39" s="122">
        <f>[1]Trim84!AE38</f>
        <v>6107.1434616909992</v>
      </c>
      <c r="AY39" s="122">
        <f>[1]Trim84!AF38</f>
        <v>7318.099318007</v>
      </c>
      <c r="AZ39" s="122">
        <f>[1]Trim84!AG38</f>
        <v>898.35531674799995</v>
      </c>
      <c r="BA39" s="122">
        <f>[1]Trim84!AH38</f>
        <v>36.218297821999997</v>
      </c>
      <c r="BB39" s="122">
        <f>[1]Trim84!AI38</f>
        <v>202.75348243100001</v>
      </c>
      <c r="BC39" s="122">
        <f>[1]Trim84!AJ38</f>
        <v>45.213604209000003</v>
      </c>
      <c r="BD39" s="122">
        <f>[1]Trim84!AK38</f>
        <v>2553.6710142660004</v>
      </c>
      <c r="BE39" s="122">
        <f>[1]Trim84!AM38</f>
        <v>125.32367962399999</v>
      </c>
      <c r="BF39" s="122">
        <f>[1]Trim84!AL38</f>
        <v>1816.2202180489999</v>
      </c>
    </row>
    <row r="40" spans="1:58" s="29" customFormat="1" x14ac:dyDescent="0.2">
      <c r="A40" s="37" t="str">
        <f>[1]Trim84!A39</f>
        <v>T1 2007</v>
      </c>
      <c r="B40" s="60">
        <f>[1]Trim84!B39</f>
        <v>4866.6945089270002</v>
      </c>
      <c r="C40" s="76">
        <f>[1]Trim84!C39</f>
        <v>45.905251122000003</v>
      </c>
      <c r="D40" s="76">
        <f>[1]Trim84!D39</f>
        <v>2001.0278332</v>
      </c>
      <c r="E40" s="61">
        <f>[1]Trim84!E39</f>
        <v>831.81051720699998</v>
      </c>
      <c r="F40" s="62">
        <f>[1]Trim84!F39</f>
        <v>152.51444755599999</v>
      </c>
      <c r="G40" s="62">
        <f>[1]Trim84!G39</f>
        <v>189.07491670300001</v>
      </c>
      <c r="H40" s="62">
        <f>[1]Trim84!H39</f>
        <v>156.52865153100001</v>
      </c>
      <c r="I40" s="63">
        <f>[1]Trim84!I39</f>
        <v>671.09930020299998</v>
      </c>
      <c r="J40" s="76">
        <f>[1]Trim84!J39</f>
        <v>1116.610024349</v>
      </c>
      <c r="K40" s="76">
        <f t="shared" si="0"/>
        <v>1558.137140412</v>
      </c>
      <c r="L40" s="61">
        <f>[1]Trim84!L39</f>
        <v>516.46981419500003</v>
      </c>
      <c r="M40" s="62">
        <f>[1]Trim84!M39</f>
        <v>653.64317358300002</v>
      </c>
      <c r="N40" s="62">
        <f>[1]Trim84!N39</f>
        <v>47.811586171999998</v>
      </c>
      <c r="O40" s="62">
        <f>[1]Trim84!O39</f>
        <v>1.873668874</v>
      </c>
      <c r="P40" s="62">
        <f>[1]Trim84!P39</f>
        <v>51.111936436999997</v>
      </c>
      <c r="Q40" s="62">
        <f>[1]Trim84!Q39</f>
        <v>12.863097007</v>
      </c>
      <c r="R40" s="62">
        <f>[1]Trim84!R39</f>
        <v>253.250568711</v>
      </c>
      <c r="S40" s="63">
        <f>[1]Trim84!T39</f>
        <v>21.113295433000001</v>
      </c>
      <c r="T40" s="64">
        <f>[1]Trim84!S39</f>
        <v>145.01425984400001</v>
      </c>
      <c r="U40" s="53">
        <f>[1]Trim84!AN39</f>
        <v>4837.8003220946666</v>
      </c>
      <c r="V40" s="53">
        <f>[1]Trim84!AO39</f>
        <v>36.461559167666671</v>
      </c>
      <c r="W40" s="53">
        <f>[1]Trim84!AP39</f>
        <v>1949.0888460050001</v>
      </c>
      <c r="X40" s="123">
        <f>[1]Trim84!AQ39</f>
        <v>839.27489533000005</v>
      </c>
      <c r="Y40" s="123">
        <f>[1]Trim84!AR39</f>
        <v>140.54058527266668</v>
      </c>
      <c r="Z40" s="123">
        <f>[1]Trim84!AS39</f>
        <v>189.863134514</v>
      </c>
      <c r="AA40" s="123">
        <f>[1]Trim84!AT39</f>
        <v>84.745642667333343</v>
      </c>
      <c r="AB40" s="123">
        <f>[1]Trim84!AU39</f>
        <v>694.66458822100003</v>
      </c>
      <c r="AC40" s="53">
        <f>[1]Trim84!AV39</f>
        <v>1076.313641832</v>
      </c>
      <c r="AD40" s="53">
        <f t="shared" si="1"/>
        <v>1630.4511389499999</v>
      </c>
      <c r="AE40" s="123">
        <f>[1]Trim84!AX39</f>
        <v>508.99845890200004</v>
      </c>
      <c r="AF40" s="123">
        <f>[1]Trim84!AY39</f>
        <v>747.1193827776666</v>
      </c>
      <c r="AG40" s="123">
        <f>[1]Trim84!AZ39</f>
        <v>51.65996385399999</v>
      </c>
      <c r="AH40" s="123">
        <f>[1]Trim84!BA39</f>
        <v>3.9530781659999996</v>
      </c>
      <c r="AI40" s="123">
        <f>[1]Trim84!BB39</f>
        <v>65.731720151333334</v>
      </c>
      <c r="AJ40" s="123">
        <f>[1]Trim84!BC39</f>
        <v>7.7567860996666669</v>
      </c>
      <c r="AK40" s="123">
        <f>[1]Trim84!BD39</f>
        <v>223.74618338100001</v>
      </c>
      <c r="AL40" s="123">
        <f>[1]Trim84!BF39</f>
        <v>21.485565618333329</v>
      </c>
      <c r="AM40" s="123">
        <f>[1]Trim84!BE39</f>
        <v>145.48513613999998</v>
      </c>
      <c r="AN40" s="54">
        <f>[1]Trim84!U39</f>
        <v>37259.788330474999</v>
      </c>
      <c r="AO40" s="54">
        <f>[1]Trim84!V39</f>
        <v>305.79224213000003</v>
      </c>
      <c r="AP40" s="54">
        <f>[1]Trim84!W39</f>
        <v>12914.314916115</v>
      </c>
      <c r="AQ40" s="124">
        <f>[1]Trim84!X39</f>
        <v>6377.0256123009995</v>
      </c>
      <c r="AR40" s="124">
        <f>[1]Trim84!Y39</f>
        <v>800.430915658</v>
      </c>
      <c r="AS40" s="124">
        <f>[1]Trim84!Z39</f>
        <v>832.03904031399998</v>
      </c>
      <c r="AT40" s="124">
        <f>[1]Trim84!AA39</f>
        <v>402.82611712400001</v>
      </c>
      <c r="AU40" s="124">
        <f>[1]Trim84!AB39</f>
        <v>4501.9932307179997</v>
      </c>
      <c r="AV40" s="54">
        <f>[1]Trim84!AC39</f>
        <v>5355.834003936</v>
      </c>
      <c r="AW40" s="54">
        <f t="shared" si="2"/>
        <v>16597.622661727</v>
      </c>
      <c r="AX40" s="124">
        <f>[1]Trim84!AE39</f>
        <v>5753.665907306</v>
      </c>
      <c r="AY40" s="124">
        <f>[1]Trim84!AF39</f>
        <v>7048.1517901660009</v>
      </c>
      <c r="AZ40" s="124">
        <f>[1]Trim84!AG39</f>
        <v>1019.4793927410001</v>
      </c>
      <c r="BA40" s="124">
        <f>[1]Trim84!AH39</f>
        <v>18.558134422000002</v>
      </c>
      <c r="BB40" s="124">
        <f>[1]Trim84!AI39</f>
        <v>384.84572901800004</v>
      </c>
      <c r="BC40" s="124">
        <f>[1]Trim84!AJ39</f>
        <v>78.344408377999997</v>
      </c>
      <c r="BD40" s="124">
        <f>[1]Trim84!AK39</f>
        <v>2197.8672410560002</v>
      </c>
      <c r="BE40" s="124">
        <f>[1]Trim84!AM39</f>
        <v>96.71005864</v>
      </c>
      <c r="BF40" s="124">
        <f>[1]Trim84!AL39</f>
        <v>2086.2245065670004</v>
      </c>
    </row>
    <row r="41" spans="1:58" s="29" customFormat="1" x14ac:dyDescent="0.2">
      <c r="A41" s="37" t="str">
        <f>[1]Trim84!A40</f>
        <v>T2 2007</v>
      </c>
      <c r="B41" s="60">
        <f>[1]Trim84!B40</f>
        <v>4956.8971963679996</v>
      </c>
      <c r="C41" s="76">
        <f>[1]Trim84!C40</f>
        <v>42.675802754000003</v>
      </c>
      <c r="D41" s="76">
        <f>[1]Trim84!D40</f>
        <v>2052.2313206579997</v>
      </c>
      <c r="E41" s="61">
        <f>[1]Trim84!E40</f>
        <v>924.14276276500004</v>
      </c>
      <c r="F41" s="62">
        <f>[1]Trim84!F40</f>
        <v>127.201894592</v>
      </c>
      <c r="G41" s="62">
        <f>[1]Trim84!G40</f>
        <v>192.678874089</v>
      </c>
      <c r="H41" s="62">
        <f>[1]Trim84!H40</f>
        <v>78.197152951999996</v>
      </c>
      <c r="I41" s="63">
        <f>[1]Trim84!I40</f>
        <v>730.01063625999996</v>
      </c>
      <c r="J41" s="76">
        <f>[1]Trim84!J40</f>
        <v>1064.379855743</v>
      </c>
      <c r="K41" s="76">
        <f t="shared" si="0"/>
        <v>1636.1114438249999</v>
      </c>
      <c r="L41" s="61">
        <f>[1]Trim84!L40</f>
        <v>452.95221488999999</v>
      </c>
      <c r="M41" s="62">
        <f>[1]Trim84!M40</f>
        <v>807.16584898500003</v>
      </c>
      <c r="N41" s="62">
        <f>[1]Trim84!N40</f>
        <v>52.076781173000001</v>
      </c>
      <c r="O41" s="62">
        <f>[1]Trim84!O40</f>
        <v>10.36511179</v>
      </c>
      <c r="P41" s="62">
        <f>[1]Trim84!P40</f>
        <v>44.808705674000002</v>
      </c>
      <c r="Q41" s="62">
        <f>[1]Trim84!Q40</f>
        <v>4.5523747659999998</v>
      </c>
      <c r="R41" s="62">
        <f>[1]Trim84!R40</f>
        <v>247.36757022899999</v>
      </c>
      <c r="S41" s="63">
        <f>[1]Trim84!T40</f>
        <v>16.822836318</v>
      </c>
      <c r="T41" s="64">
        <f>[1]Trim84!S40</f>
        <v>161.49877338799999</v>
      </c>
      <c r="U41" s="53">
        <f>[1]Trim84!AN40</f>
        <v>4905.4753993716658</v>
      </c>
      <c r="V41" s="53">
        <f>[1]Trim84!AO40</f>
        <v>36.676994323333332</v>
      </c>
      <c r="W41" s="53">
        <f>[1]Trim84!AP40</f>
        <v>1983.5762859529998</v>
      </c>
      <c r="X41" s="123">
        <f>[1]Trim84!AQ40</f>
        <v>861.18073501366655</v>
      </c>
      <c r="Y41" s="123">
        <f>[1]Trim84!AR40</f>
        <v>136.04306810133335</v>
      </c>
      <c r="Z41" s="123">
        <f>[1]Trim84!AS40</f>
        <v>189.45848218</v>
      </c>
      <c r="AA41" s="123">
        <f>[1]Trim84!AT40</f>
        <v>86.158039268666656</v>
      </c>
      <c r="AB41" s="123">
        <f>[1]Trim84!AU40</f>
        <v>710.73596138933328</v>
      </c>
      <c r="AC41" s="53">
        <f>[1]Trim84!AV40</f>
        <v>1038.9107631313334</v>
      </c>
      <c r="AD41" s="53">
        <f t="shared" si="1"/>
        <v>1691.6845244040005</v>
      </c>
      <c r="AE41" s="123">
        <f>[1]Trim84!AX40</f>
        <v>486.82687690900002</v>
      </c>
      <c r="AF41" s="123">
        <f>[1]Trim84!AY40</f>
        <v>828.49767360666681</v>
      </c>
      <c r="AG41" s="123">
        <f>[1]Trim84!AZ40</f>
        <v>54.289436853666665</v>
      </c>
      <c r="AH41" s="123">
        <f>[1]Trim84!BA40</f>
        <v>6.3731090879999996</v>
      </c>
      <c r="AI41" s="123">
        <f>[1]Trim84!BB40</f>
        <v>47.271415511000008</v>
      </c>
      <c r="AJ41" s="123">
        <f>[1]Trim84!BC40</f>
        <v>4.8534531520000002</v>
      </c>
      <c r="AK41" s="123">
        <f>[1]Trim84!BD40</f>
        <v>243.88986162133335</v>
      </c>
      <c r="AL41" s="123">
        <f>[1]Trim84!BF40</f>
        <v>19.682697662333336</v>
      </c>
      <c r="AM41" s="123">
        <f>[1]Trim84!BE40</f>
        <v>154.62683156</v>
      </c>
      <c r="AN41" s="54">
        <f>[1]Trim84!U40</f>
        <v>38839.399604170001</v>
      </c>
      <c r="AO41" s="54">
        <f>[1]Trim84!V40</f>
        <v>371.974745343</v>
      </c>
      <c r="AP41" s="54">
        <f>[1]Trim84!W40</f>
        <v>13100.933471184999</v>
      </c>
      <c r="AQ41" s="124">
        <f>[1]Trim84!X40</f>
        <v>6471.7957318420004</v>
      </c>
      <c r="AR41" s="124">
        <f>[1]Trim84!Y40</f>
        <v>726.67797622000001</v>
      </c>
      <c r="AS41" s="124">
        <f>[1]Trim84!Z40</f>
        <v>654.56427679900003</v>
      </c>
      <c r="AT41" s="124">
        <f>[1]Trim84!AA40</f>
        <v>280.23365788699999</v>
      </c>
      <c r="AU41" s="124">
        <f>[1]Trim84!AB40</f>
        <v>4967.6618284369997</v>
      </c>
      <c r="AV41" s="54">
        <f>[1]Trim84!AC40</f>
        <v>5417.1522526999997</v>
      </c>
      <c r="AW41" s="54">
        <f t="shared" si="2"/>
        <v>17500.025802601001</v>
      </c>
      <c r="AX41" s="124">
        <f>[1]Trim84!AE40</f>
        <v>5721.4385844970002</v>
      </c>
      <c r="AY41" s="124">
        <f>[1]Trim84!AF40</f>
        <v>7983.1589595290006</v>
      </c>
      <c r="AZ41" s="124">
        <f>[1]Trim84!AG40</f>
        <v>956.18165048799995</v>
      </c>
      <c r="BA41" s="124">
        <f>[1]Trim84!AH40</f>
        <v>24.218110502000002</v>
      </c>
      <c r="BB41" s="124">
        <f>[1]Trim84!AI40</f>
        <v>272.88953099000003</v>
      </c>
      <c r="BC41" s="124">
        <f>[1]Trim84!AJ40</f>
        <v>42.732564003000007</v>
      </c>
      <c r="BD41" s="124">
        <f>[1]Trim84!AK40</f>
        <v>2401.2019889029998</v>
      </c>
      <c r="BE41" s="124">
        <f>[1]Trim84!AM40</f>
        <v>98.204413689000006</v>
      </c>
      <c r="BF41" s="124">
        <f>[1]Trim84!AL40</f>
        <v>2449.3133323410002</v>
      </c>
    </row>
    <row r="42" spans="1:58" s="29" customFormat="1" x14ac:dyDescent="0.2">
      <c r="A42" s="37" t="str">
        <f>[1]Trim84!A41</f>
        <v>T3 2007</v>
      </c>
      <c r="B42" s="60">
        <f>[1]Trim84!B41</f>
        <v>4743.6625097640008</v>
      </c>
      <c r="C42" s="76">
        <f>[1]Trim84!C41</f>
        <v>9.5305466970000001</v>
      </c>
      <c r="D42" s="76">
        <f>[1]Trim84!D41</f>
        <v>1956.6686865450001</v>
      </c>
      <c r="E42" s="61">
        <f>[1]Trim84!E41</f>
        <v>864.30799582899999</v>
      </c>
      <c r="F42" s="62">
        <f>[1]Trim84!F41</f>
        <v>119.16700398</v>
      </c>
      <c r="G42" s="62">
        <f>[1]Trim84!G41</f>
        <v>158.57294843</v>
      </c>
      <c r="H42" s="62">
        <f>[1]Trim84!H41</f>
        <v>114.372436819</v>
      </c>
      <c r="I42" s="63">
        <f>[1]Trim84!I41</f>
        <v>700.24830148700005</v>
      </c>
      <c r="J42" s="76">
        <f>[1]Trim84!J41</f>
        <v>1146.029147882</v>
      </c>
      <c r="K42" s="76">
        <f t="shared" si="0"/>
        <v>1465.6928317069999</v>
      </c>
      <c r="L42" s="61">
        <f>[1]Trim84!L41</f>
        <v>411.06289868200003</v>
      </c>
      <c r="M42" s="62">
        <f>[1]Trim84!M41</f>
        <v>663.41121596300002</v>
      </c>
      <c r="N42" s="62">
        <f>[1]Trim84!N41</f>
        <v>49.093360632</v>
      </c>
      <c r="O42" s="62">
        <f>[1]Trim84!O41</f>
        <v>15.812541655</v>
      </c>
      <c r="P42" s="62">
        <f>[1]Trim84!P41</f>
        <v>61.464097316</v>
      </c>
      <c r="Q42" s="62">
        <f>[1]Trim84!Q41</f>
        <v>5.0179198139999999</v>
      </c>
      <c r="R42" s="62">
        <f>[1]Trim84!R41</f>
        <v>241.725226698</v>
      </c>
      <c r="S42" s="63">
        <f>[1]Trim84!T41</f>
        <v>18.105570947</v>
      </c>
      <c r="T42" s="64">
        <f>[1]Trim84!S41</f>
        <v>165.741296933</v>
      </c>
      <c r="U42" s="53">
        <f>[1]Trim84!AN41</f>
        <v>4783.4276530823336</v>
      </c>
      <c r="V42" s="53">
        <f>[1]Trim84!AO41</f>
        <v>26.536447572333334</v>
      </c>
      <c r="W42" s="53">
        <f>[1]Trim84!AP41</f>
        <v>1956.1838478520001</v>
      </c>
      <c r="X42" s="123">
        <f>[1]Trim84!AQ41</f>
        <v>861.44324445433324</v>
      </c>
      <c r="Y42" s="123">
        <f>[1]Trim84!AR41</f>
        <v>127.26269099966667</v>
      </c>
      <c r="Z42" s="123">
        <f>[1]Trim84!AS41</f>
        <v>150.97249056033334</v>
      </c>
      <c r="AA42" s="123">
        <f>[1]Trim84!AT41</f>
        <v>107.66652004499998</v>
      </c>
      <c r="AB42" s="123">
        <f>[1]Trim84!AU41</f>
        <v>708.83890179266666</v>
      </c>
      <c r="AC42" s="53">
        <f>[1]Trim84!AV41</f>
        <v>1089.0683697883335</v>
      </c>
      <c r="AD42" s="53">
        <f t="shared" si="1"/>
        <v>1549.8461818746666</v>
      </c>
      <c r="AE42" s="123">
        <f>[1]Trim84!AX41</f>
        <v>469.15649876833339</v>
      </c>
      <c r="AF42" s="123">
        <f>[1]Trim84!AY41</f>
        <v>703.22071007900001</v>
      </c>
      <c r="AG42" s="123">
        <f>[1]Trim84!AZ41</f>
        <v>54.993926608999999</v>
      </c>
      <c r="AH42" s="123">
        <f>[1]Trim84!BA41</f>
        <v>13.380378806333335</v>
      </c>
      <c r="AI42" s="123">
        <f>[1]Trim84!BB41</f>
        <v>50.334837181666671</v>
      </c>
      <c r="AJ42" s="123">
        <f>[1]Trim84!BC41</f>
        <v>6.538617303333333</v>
      </c>
      <c r="AK42" s="123">
        <f>[1]Trim84!BD41</f>
        <v>233.22992186766669</v>
      </c>
      <c r="AL42" s="123">
        <f>[1]Trim84!BF41</f>
        <v>18.991291259333334</v>
      </c>
      <c r="AM42" s="123">
        <f>[1]Trim84!BE41</f>
        <v>161.79280599500001</v>
      </c>
      <c r="AN42" s="54">
        <f>[1]Trim84!U41</f>
        <v>38414.954272879993</v>
      </c>
      <c r="AO42" s="54">
        <f>[1]Trim84!V41</f>
        <v>306.81042293100006</v>
      </c>
      <c r="AP42" s="54">
        <f>[1]Trim84!W41</f>
        <v>13037.831726428998</v>
      </c>
      <c r="AQ42" s="124">
        <f>[1]Trim84!X41</f>
        <v>6716.6586810509998</v>
      </c>
      <c r="AR42" s="124">
        <f>[1]Trim84!Y41</f>
        <v>700.52178290400002</v>
      </c>
      <c r="AS42" s="124">
        <f>[1]Trim84!Z41</f>
        <v>556.65773908699998</v>
      </c>
      <c r="AT42" s="124">
        <f>[1]Trim84!AA41</f>
        <v>319.44773729500002</v>
      </c>
      <c r="AU42" s="124">
        <f>[1]Trim84!AB41</f>
        <v>4744.5457860919996</v>
      </c>
      <c r="AV42" s="54">
        <f>[1]Trim84!AC41</f>
        <v>5866.9287710059998</v>
      </c>
      <c r="AW42" s="54">
        <f t="shared" si="2"/>
        <v>16862.511820283002</v>
      </c>
      <c r="AX42" s="124">
        <f>[1]Trim84!AE41</f>
        <v>5827.8840026050002</v>
      </c>
      <c r="AY42" s="124">
        <f>[1]Trim84!AF41</f>
        <v>7145.0865651269996</v>
      </c>
      <c r="AZ42" s="124">
        <f>[1]Trim84!AG41</f>
        <v>1020.472187825</v>
      </c>
      <c r="BA42" s="124">
        <f>[1]Trim84!AH41</f>
        <v>62.025029033999999</v>
      </c>
      <c r="BB42" s="124">
        <f>[1]Trim84!AI41</f>
        <v>347.691190232</v>
      </c>
      <c r="BC42" s="124">
        <f>[1]Trim84!AJ41</f>
        <v>34.824916836</v>
      </c>
      <c r="BD42" s="124">
        <f>[1]Trim84!AK41</f>
        <v>2300.4959532050002</v>
      </c>
      <c r="BE42" s="124">
        <f>[1]Trim84!AM41</f>
        <v>124.03197541900001</v>
      </c>
      <c r="BF42" s="124">
        <f>[1]Trim84!AL41</f>
        <v>2340.8715322309999</v>
      </c>
    </row>
    <row r="43" spans="1:58" s="107" customFormat="1" x14ac:dyDescent="0.2">
      <c r="A43" s="100" t="str">
        <f>[1]Trim84!A42</f>
        <v>T4 2007</v>
      </c>
      <c r="B43" s="101">
        <f>[1]Trim84!B42</f>
        <v>5026.5247544499998</v>
      </c>
      <c r="C43" s="102">
        <f>[1]Trim84!C42</f>
        <v>65.552327782000006</v>
      </c>
      <c r="D43" s="102">
        <f>[1]Trim84!D42</f>
        <v>2012.9082602230001</v>
      </c>
      <c r="E43" s="103">
        <f>[1]Trim84!E42</f>
        <v>823.27897120399996</v>
      </c>
      <c r="F43" s="104">
        <f>[1]Trim84!F42</f>
        <v>144.03366127500001</v>
      </c>
      <c r="G43" s="104">
        <f>[1]Trim84!G42</f>
        <v>134.422615011</v>
      </c>
      <c r="H43" s="104">
        <f>[1]Trim84!H42</f>
        <v>164.61388963300001</v>
      </c>
      <c r="I43" s="105">
        <f>[1]Trim84!I42</f>
        <v>746.55912309999997</v>
      </c>
      <c r="J43" s="102">
        <f>[1]Trim84!J42</f>
        <v>1183.960398902</v>
      </c>
      <c r="K43" s="102">
        <f t="shared" si="0"/>
        <v>1621.2875422320003</v>
      </c>
      <c r="L43" s="103">
        <f>[1]Trim84!L42</f>
        <v>513.38086529999998</v>
      </c>
      <c r="M43" s="104">
        <f>[1]Trim84!M42</f>
        <v>760.96559216799994</v>
      </c>
      <c r="N43" s="104">
        <f>[1]Trim84!N42</f>
        <v>54.882818211999997</v>
      </c>
      <c r="O43" s="104">
        <f>[1]Trim84!O42</f>
        <v>8.9848311699999996</v>
      </c>
      <c r="P43" s="104">
        <f>[1]Trim84!P42</f>
        <v>34.070965158</v>
      </c>
      <c r="Q43" s="104">
        <f>[1]Trim84!Q42</f>
        <v>6.7569629530000004</v>
      </c>
      <c r="R43" s="104">
        <f>[1]Trim84!R42</f>
        <v>227.043974136</v>
      </c>
      <c r="S43" s="105">
        <f>[1]Trim84!T42</f>
        <v>15.201533135</v>
      </c>
      <c r="T43" s="106">
        <f>[1]Trim84!S42</f>
        <v>142.81622531100001</v>
      </c>
      <c r="U43" s="102">
        <f>[1]Trim84!AN42</f>
        <v>5013.0687936996665</v>
      </c>
      <c r="V43" s="102">
        <f>[1]Trim84!AO42</f>
        <v>43.13545984233334</v>
      </c>
      <c r="W43" s="102">
        <f>[1]Trim84!AP42</f>
        <v>1988.7670603613333</v>
      </c>
      <c r="X43" s="122">
        <f>[1]Trim84!AQ42</f>
        <v>839.88009510299992</v>
      </c>
      <c r="Y43" s="122">
        <f>[1]Trim84!AR42</f>
        <v>131.438403142</v>
      </c>
      <c r="Z43" s="122">
        <f>[1]Trim84!AS42</f>
        <v>156.65842534733332</v>
      </c>
      <c r="AA43" s="122">
        <f>[1]Trim84!AT42</f>
        <v>141.042106222</v>
      </c>
      <c r="AB43" s="122">
        <f>[1]Trim84!AU42</f>
        <v>719.74803054699998</v>
      </c>
      <c r="AC43" s="102">
        <f>[1]Trim84!AV42</f>
        <v>1192.6865731893333</v>
      </c>
      <c r="AD43" s="102">
        <f t="shared" si="1"/>
        <v>1625.0341791763335</v>
      </c>
      <c r="AE43" s="122">
        <f>[1]Trim84!AX42</f>
        <v>506.74659717100002</v>
      </c>
      <c r="AF43" s="122">
        <f>[1]Trim84!AY42</f>
        <v>735.37705145500001</v>
      </c>
      <c r="AG43" s="122">
        <f>[1]Trim84!AZ42</f>
        <v>60.551885907333336</v>
      </c>
      <c r="AH43" s="122">
        <f>[1]Trim84!BA42</f>
        <v>9.0668673586666664</v>
      </c>
      <c r="AI43" s="122">
        <f>[1]Trim84!BB42</f>
        <v>38.485935335000001</v>
      </c>
      <c r="AJ43" s="122">
        <f>[1]Trim84!BC42</f>
        <v>6.6605605660000009</v>
      </c>
      <c r="AK43" s="122">
        <f>[1]Trim84!BD42</f>
        <v>251.81474214599999</v>
      </c>
      <c r="AL43" s="122">
        <f>[1]Trim84!BF42</f>
        <v>16.33053923733333</v>
      </c>
      <c r="AM43" s="122">
        <f>[1]Trim84!BE42</f>
        <v>163.44552113033333</v>
      </c>
      <c r="AN43" s="102">
        <f>[1]Trim84!U42</f>
        <v>38704.624079004003</v>
      </c>
      <c r="AO43" s="102">
        <f>[1]Trim84!V42</f>
        <v>458.038970345</v>
      </c>
      <c r="AP43" s="102">
        <f>[1]Trim84!W42</f>
        <v>12497.551351276999</v>
      </c>
      <c r="AQ43" s="122">
        <f>[1]Trim84!X42</f>
        <v>5898.3501128379994</v>
      </c>
      <c r="AR43" s="122">
        <f>[1]Trim84!Y42</f>
        <v>700.25989058499999</v>
      </c>
      <c r="AS43" s="122">
        <f>[1]Trim84!Z42</f>
        <v>620.8856260309999</v>
      </c>
      <c r="AT43" s="122">
        <f>[1]Trim84!AA42</f>
        <v>542.68010082500007</v>
      </c>
      <c r="AU43" s="122">
        <f>[1]Trim84!AB42</f>
        <v>4735.3756209980002</v>
      </c>
      <c r="AV43" s="102">
        <f>[1]Trim84!AC42</f>
        <v>6076.0702367890008</v>
      </c>
      <c r="AW43" s="102">
        <f t="shared" si="2"/>
        <v>17248.731817030999</v>
      </c>
      <c r="AX43" s="122">
        <f>[1]Trim84!AE42</f>
        <v>5572.8766558009993</v>
      </c>
      <c r="AY43" s="122">
        <f>[1]Trim84!AF42</f>
        <v>7593.3858845619998</v>
      </c>
      <c r="AZ43" s="122">
        <f>[1]Trim84!AG42</f>
        <v>1029.2571675040001</v>
      </c>
      <c r="BA43" s="122">
        <f>[1]Trim84!AH42</f>
        <v>76.985946479000006</v>
      </c>
      <c r="BB43" s="122">
        <f>[1]Trim84!AI42</f>
        <v>279.094033905</v>
      </c>
      <c r="BC43" s="122">
        <f>[1]Trim84!AJ42</f>
        <v>55.749579926000003</v>
      </c>
      <c r="BD43" s="122">
        <f>[1]Trim84!AK42</f>
        <v>2562.8351555420004</v>
      </c>
      <c r="BE43" s="122">
        <f>[1]Trim84!AM42</f>
        <v>78.547393311999997</v>
      </c>
      <c r="BF43" s="122">
        <f>[1]Trim84!AL42</f>
        <v>2424.2317035619999</v>
      </c>
    </row>
    <row r="44" spans="1:58" s="29" customFormat="1" x14ac:dyDescent="0.2">
      <c r="A44" s="37" t="str">
        <f>[1]Trim84!A43</f>
        <v>T1 2008</v>
      </c>
      <c r="B44" s="60">
        <f>[1]Trim84!B43</f>
        <v>5411.4260983880004</v>
      </c>
      <c r="C44" s="76">
        <f>[1]Trim84!C43</f>
        <v>38.338035529000003</v>
      </c>
      <c r="D44" s="76">
        <f>[1]Trim84!D43</f>
        <v>2103.9766694520004</v>
      </c>
      <c r="E44" s="61">
        <f>[1]Trim84!E43</f>
        <v>931.01263880900001</v>
      </c>
      <c r="F44" s="62">
        <f>[1]Trim84!F43</f>
        <v>138.931277072</v>
      </c>
      <c r="G44" s="62">
        <f>[1]Trim84!G43</f>
        <v>164.769030652</v>
      </c>
      <c r="H44" s="62">
        <f>[1]Trim84!H43</f>
        <v>36.861223088999999</v>
      </c>
      <c r="I44" s="63">
        <f>[1]Trim84!I43</f>
        <v>832.40249983000001</v>
      </c>
      <c r="J44" s="76">
        <f>[1]Trim84!J43</f>
        <v>1277.2832847780001</v>
      </c>
      <c r="K44" s="76">
        <f t="shared" si="0"/>
        <v>1856.31733581</v>
      </c>
      <c r="L44" s="61">
        <f>[1]Trim84!L43</f>
        <v>505.31844743200003</v>
      </c>
      <c r="M44" s="62">
        <f>[1]Trim84!M43</f>
        <v>956.20573008999997</v>
      </c>
      <c r="N44" s="62">
        <f>[1]Trim84!N43</f>
        <v>57.483120241999998</v>
      </c>
      <c r="O44" s="62">
        <f>[1]Trim84!O43</f>
        <v>11.599149145</v>
      </c>
      <c r="P44" s="62">
        <f>[1]Trim84!P43</f>
        <v>32.742695068000003</v>
      </c>
      <c r="Q44" s="62">
        <f>[1]Trim84!Q43</f>
        <v>8.1461536639999998</v>
      </c>
      <c r="R44" s="62">
        <f>[1]Trim84!R43</f>
        <v>260.224793756</v>
      </c>
      <c r="S44" s="63">
        <f>[1]Trim84!T43</f>
        <v>24.597246413000001</v>
      </c>
      <c r="T44" s="64">
        <f>[1]Trim84!S43</f>
        <v>135.51077281900001</v>
      </c>
      <c r="U44" s="53">
        <f>[1]Trim84!AN43</f>
        <v>5244.477056902334</v>
      </c>
      <c r="V44" s="53">
        <f>[1]Trim84!AO43</f>
        <v>47.295122556999992</v>
      </c>
      <c r="W44" s="53">
        <f>[1]Trim84!AP43</f>
        <v>2001.8246224716668</v>
      </c>
      <c r="X44" s="123">
        <f>[1]Trim84!AQ43</f>
        <v>849.82222872266664</v>
      </c>
      <c r="Y44" s="123">
        <f>[1]Trim84!AR43</f>
        <v>132.12979838566665</v>
      </c>
      <c r="Z44" s="123">
        <f>[1]Trim84!AS43</f>
        <v>152.38073487899999</v>
      </c>
      <c r="AA44" s="123">
        <f>[1]Trim84!AT43</f>
        <v>76.079886102333333</v>
      </c>
      <c r="AB44" s="123">
        <f>[1]Trim84!AU43</f>
        <v>791.41197438200004</v>
      </c>
      <c r="AC44" s="53">
        <f>[1]Trim84!AV43</f>
        <v>1246.6642615200001</v>
      </c>
      <c r="AD44" s="53">
        <f t="shared" si="1"/>
        <v>1786.886519573</v>
      </c>
      <c r="AE44" s="123">
        <f>[1]Trim84!AX43</f>
        <v>512.31853354499992</v>
      </c>
      <c r="AF44" s="123">
        <f>[1]Trim84!AY43</f>
        <v>905.25335418599991</v>
      </c>
      <c r="AG44" s="123">
        <f>[1]Trim84!AZ43</f>
        <v>62.092809098333333</v>
      </c>
      <c r="AH44" s="123">
        <f>[1]Trim84!BA43</f>
        <v>11.336168434666666</v>
      </c>
      <c r="AI44" s="123">
        <f>[1]Trim84!BB43</f>
        <v>28.445222854333334</v>
      </c>
      <c r="AJ44" s="123">
        <f>[1]Trim84!BC43</f>
        <v>6.6861518613333333</v>
      </c>
      <c r="AK44" s="123">
        <f>[1]Trim84!BD43</f>
        <v>239.31638298566668</v>
      </c>
      <c r="AL44" s="123">
        <f>[1]Trim84!BF43</f>
        <v>21.437896607666669</v>
      </c>
      <c r="AM44" s="123">
        <f>[1]Trim84!BE43</f>
        <v>161.80653078066666</v>
      </c>
      <c r="AN44" s="54">
        <f>[1]Trim84!U43</f>
        <v>40668.585934392002</v>
      </c>
      <c r="AO44" s="54">
        <f>[1]Trim84!V43</f>
        <v>509.05705608900007</v>
      </c>
      <c r="AP44" s="54">
        <f>[1]Trim84!W43</f>
        <v>12366.189786691</v>
      </c>
      <c r="AQ44" s="124">
        <f>[1]Trim84!X43</f>
        <v>6084.4078072030006</v>
      </c>
      <c r="AR44" s="124">
        <f>[1]Trim84!Y43</f>
        <v>599.34388714500005</v>
      </c>
      <c r="AS44" s="124">
        <f>[1]Trim84!Z43</f>
        <v>577.16537177800001</v>
      </c>
      <c r="AT44" s="124">
        <f>[1]Trim84!AA43</f>
        <v>242.59452781800002</v>
      </c>
      <c r="AU44" s="124">
        <f>[1]Trim84!AB43</f>
        <v>4862.6781927470001</v>
      </c>
      <c r="AV44" s="54">
        <f>[1]Trim84!AC43</f>
        <v>6184.7267305260002</v>
      </c>
      <c r="AW44" s="54">
        <f t="shared" si="2"/>
        <v>18819.492640514996</v>
      </c>
      <c r="AX44" s="124">
        <f>[1]Trim84!AE43</f>
        <v>6112.9525198060001</v>
      </c>
      <c r="AY44" s="124">
        <f>[1]Trim84!AF43</f>
        <v>8588.378223705</v>
      </c>
      <c r="AZ44" s="124">
        <f>[1]Trim84!AG43</f>
        <v>1135.0975470450001</v>
      </c>
      <c r="BA44" s="124">
        <f>[1]Trim84!AH43</f>
        <v>52.406471449000001</v>
      </c>
      <c r="BB44" s="124">
        <f>[1]Trim84!AI43</f>
        <v>278.25635116699999</v>
      </c>
      <c r="BC44" s="124">
        <f>[1]Trim84!AJ43</f>
        <v>50.692330889000004</v>
      </c>
      <c r="BD44" s="124">
        <f>[1]Trim84!AK43</f>
        <v>2426.59189044</v>
      </c>
      <c r="BE44" s="124">
        <f>[1]Trim84!AM43</f>
        <v>175.11730601400001</v>
      </c>
      <c r="BF44" s="124">
        <f>[1]Trim84!AL43</f>
        <v>2789.119720571</v>
      </c>
    </row>
    <row r="45" spans="1:58" s="29" customFormat="1" x14ac:dyDescent="0.2">
      <c r="A45" s="37" t="str">
        <f>[1]Trim84!A44</f>
        <v>T2 2008</v>
      </c>
      <c r="B45" s="60">
        <f>[1]Trim84!B44</f>
        <v>4845.4500873899997</v>
      </c>
      <c r="C45" s="76">
        <f>[1]Trim84!C44</f>
        <v>38.038188151999996</v>
      </c>
      <c r="D45" s="76">
        <f>[1]Trim84!D44</f>
        <v>1806.6862748510002</v>
      </c>
      <c r="E45" s="61">
        <f>[1]Trim84!E44</f>
        <v>714.980772505</v>
      </c>
      <c r="F45" s="62">
        <f>[1]Trim84!F44</f>
        <v>160.906130687</v>
      </c>
      <c r="G45" s="62">
        <f>[1]Trim84!G44</f>
        <v>176.9406098</v>
      </c>
      <c r="H45" s="62">
        <f>[1]Trim84!H44</f>
        <v>23.680217196000001</v>
      </c>
      <c r="I45" s="63">
        <f>[1]Trim84!I44</f>
        <v>730.17854466300003</v>
      </c>
      <c r="J45" s="76">
        <f>[1]Trim84!J44</f>
        <v>1225.426543734</v>
      </c>
      <c r="K45" s="76">
        <f t="shared" si="0"/>
        <v>1632.4570521109999</v>
      </c>
      <c r="L45" s="61">
        <f>[1]Trim84!L44</f>
        <v>445.13880419899999</v>
      </c>
      <c r="M45" s="62">
        <f>[1]Trim84!M44</f>
        <v>795.33106760400005</v>
      </c>
      <c r="N45" s="62">
        <f>[1]Trim84!N44</f>
        <v>62.255281736999997</v>
      </c>
      <c r="O45" s="62">
        <f>[1]Trim84!O44</f>
        <v>6.0852266139999998</v>
      </c>
      <c r="P45" s="62">
        <f>[1]Trim84!P44</f>
        <v>34.785012672999997</v>
      </c>
      <c r="Q45" s="62">
        <f>[1]Trim84!Q44</f>
        <v>10.708922532000001</v>
      </c>
      <c r="R45" s="62">
        <f>[1]Trim84!R44</f>
        <v>267.17271811500001</v>
      </c>
      <c r="S45" s="63">
        <f>[1]Trim84!T44</f>
        <v>10.980018637000001</v>
      </c>
      <c r="T45" s="64">
        <f>[1]Trim84!S44</f>
        <v>142.84202854200001</v>
      </c>
      <c r="U45" s="53">
        <f>[1]Trim84!AN44</f>
        <v>4995.5787519533333</v>
      </c>
      <c r="V45" s="53">
        <f>[1]Trim84!AO44</f>
        <v>47.250594325000002</v>
      </c>
      <c r="W45" s="53">
        <f>[1]Trim84!AP44</f>
        <v>1922.9464129129999</v>
      </c>
      <c r="X45" s="123">
        <f>[1]Trim84!AQ44</f>
        <v>807.97401301166667</v>
      </c>
      <c r="Y45" s="123">
        <f>[1]Trim84!AR44</f>
        <v>150.39023997899997</v>
      </c>
      <c r="Z45" s="123">
        <f>[1]Trim84!AS44</f>
        <v>165.384728491</v>
      </c>
      <c r="AA45" s="123">
        <f>[1]Trim84!AT44</f>
        <v>28.339870258333331</v>
      </c>
      <c r="AB45" s="123">
        <f>[1]Trim84!AU44</f>
        <v>770.85756117300014</v>
      </c>
      <c r="AC45" s="53">
        <f>[1]Trim84!AV44</f>
        <v>1194.0238542856666</v>
      </c>
      <c r="AD45" s="53">
        <f t="shared" si="1"/>
        <v>1679.6576386793333</v>
      </c>
      <c r="AE45" s="123">
        <f>[1]Trim84!AX44</f>
        <v>464.34526510399996</v>
      </c>
      <c r="AF45" s="123">
        <f>[1]Trim84!AY44</f>
        <v>814.73651011833329</v>
      </c>
      <c r="AG45" s="123">
        <f>[1]Trim84!AZ44</f>
        <v>60.603487014999992</v>
      </c>
      <c r="AH45" s="123">
        <f>[1]Trim84!BA44</f>
        <v>10.386600927</v>
      </c>
      <c r="AI45" s="123">
        <f>[1]Trim84!BB44</f>
        <v>35.374058648000002</v>
      </c>
      <c r="AJ45" s="123">
        <f>[1]Trim84!BC44</f>
        <v>11.809245731666666</v>
      </c>
      <c r="AK45" s="123">
        <f>[1]Trim84!BD44</f>
        <v>262.71309191433335</v>
      </c>
      <c r="AL45" s="123">
        <f>[1]Trim84!BF44</f>
        <v>19.689379220999999</v>
      </c>
      <c r="AM45" s="123">
        <f>[1]Trim84!BE44</f>
        <v>151.70025175033334</v>
      </c>
      <c r="AN45" s="54">
        <f>[1]Trim84!U44</f>
        <v>38234.32889382499</v>
      </c>
      <c r="AO45" s="54">
        <f>[1]Trim84!V44</f>
        <v>387.66683154399999</v>
      </c>
      <c r="AP45" s="54">
        <f>[1]Trim84!W44</f>
        <v>12194.411301942999</v>
      </c>
      <c r="AQ45" s="124">
        <f>[1]Trim84!X44</f>
        <v>6364.4198764819994</v>
      </c>
      <c r="AR45" s="124">
        <f>[1]Trim84!Y44</f>
        <v>639.57364488799999</v>
      </c>
      <c r="AS45" s="124">
        <f>[1]Trim84!Z44</f>
        <v>652.28313895100007</v>
      </c>
      <c r="AT45" s="124">
        <f>[1]Trim84!AA44</f>
        <v>103.89895118800001</v>
      </c>
      <c r="AU45" s="124">
        <f>[1]Trim84!AB44</f>
        <v>4434.2356904340004</v>
      </c>
      <c r="AV45" s="54">
        <f>[1]Trim84!AC44</f>
        <v>5941.5487427490007</v>
      </c>
      <c r="AW45" s="54">
        <f t="shared" si="2"/>
        <v>17120.325264329</v>
      </c>
      <c r="AX45" s="124">
        <f>[1]Trim84!AE44</f>
        <v>4947.637195929</v>
      </c>
      <c r="AY45" s="124">
        <f>[1]Trim84!AF44</f>
        <v>7778.0971830010003</v>
      </c>
      <c r="AZ45" s="124">
        <f>[1]Trim84!AG44</f>
        <v>1226.0473873769999</v>
      </c>
      <c r="BA45" s="124">
        <f>[1]Trim84!AH44</f>
        <v>58.497956701</v>
      </c>
      <c r="BB45" s="124">
        <f>[1]Trim84!AI44</f>
        <v>302.46297809500004</v>
      </c>
      <c r="BC45" s="124">
        <f>[1]Trim84!AJ44</f>
        <v>75.910871995000008</v>
      </c>
      <c r="BD45" s="124">
        <f>[1]Trim84!AK44</f>
        <v>2483.7948674999998</v>
      </c>
      <c r="BE45" s="124">
        <f>[1]Trim84!AM44</f>
        <v>247.876823731</v>
      </c>
      <c r="BF45" s="124">
        <f>[1]Trim84!AL44</f>
        <v>2590.37675326</v>
      </c>
    </row>
    <row r="46" spans="1:58" s="29" customFormat="1" x14ac:dyDescent="0.2">
      <c r="A46" s="37" t="str">
        <f>[1]Trim84!A45</f>
        <v>T3 2008</v>
      </c>
      <c r="B46" s="60">
        <f>[1]Trim84!B45</f>
        <v>4958.807310354</v>
      </c>
      <c r="C46" s="76">
        <f>[1]Trim84!C45</f>
        <v>43.929827240999998</v>
      </c>
      <c r="D46" s="76">
        <f>[1]Trim84!D45</f>
        <v>1830.4728997699999</v>
      </c>
      <c r="E46" s="61">
        <f>[1]Trim84!E45</f>
        <v>726.12398296799995</v>
      </c>
      <c r="F46" s="62">
        <f>[1]Trim84!F45</f>
        <v>185.303788543</v>
      </c>
      <c r="G46" s="62">
        <f>[1]Trim84!G45</f>
        <v>194.952291057</v>
      </c>
      <c r="H46" s="62">
        <f>[1]Trim84!H45</f>
        <v>3.773265914</v>
      </c>
      <c r="I46" s="63">
        <f>[1]Trim84!I45</f>
        <v>720.31957128800002</v>
      </c>
      <c r="J46" s="76">
        <f>[1]Trim84!J45</f>
        <v>1122.118514708</v>
      </c>
      <c r="K46" s="76">
        <f t="shared" si="0"/>
        <v>1810.312976744</v>
      </c>
      <c r="L46" s="61">
        <f>[1]Trim84!L45</f>
        <v>580.69353481400003</v>
      </c>
      <c r="M46" s="62">
        <f>[1]Trim84!M45</f>
        <v>869.07867771700001</v>
      </c>
      <c r="N46" s="62">
        <f>[1]Trim84!N45</f>
        <v>55.629782132000003</v>
      </c>
      <c r="O46" s="62">
        <f>[1]Trim84!O45</f>
        <v>4.527407674</v>
      </c>
      <c r="P46" s="62">
        <f>[1]Trim84!P45</f>
        <v>36.400355259999998</v>
      </c>
      <c r="Q46" s="62">
        <f>[1]Trim84!Q45</f>
        <v>15.83237297</v>
      </c>
      <c r="R46" s="62">
        <f>[1]Trim84!R45</f>
        <v>230.07045726499999</v>
      </c>
      <c r="S46" s="63">
        <f>[1]Trim84!T45</f>
        <v>18.080388912</v>
      </c>
      <c r="T46" s="64">
        <f>[1]Trim84!S45</f>
        <v>151.973091891</v>
      </c>
      <c r="U46" s="53">
        <f>[1]Trim84!AN45</f>
        <v>4848.9864316979993</v>
      </c>
      <c r="V46" s="53">
        <f>[1]Trim84!AO45</f>
        <v>48.29448497366667</v>
      </c>
      <c r="W46" s="53">
        <f>[1]Trim84!AP45</f>
        <v>1833.9684725163333</v>
      </c>
      <c r="X46" s="123">
        <f>[1]Trim84!AQ45</f>
        <v>740.99994285933337</v>
      </c>
      <c r="Y46" s="123">
        <f>[1]Trim84!AR45</f>
        <v>162.25061164766666</v>
      </c>
      <c r="Z46" s="123">
        <f>[1]Trim84!AS45</f>
        <v>184.21379785333332</v>
      </c>
      <c r="AA46" s="123">
        <f>[1]Trim84!AT45</f>
        <v>11.361337035666667</v>
      </c>
      <c r="AB46" s="123">
        <f>[1]Trim84!AU45</f>
        <v>735.14278312033332</v>
      </c>
      <c r="AC46" s="53">
        <f>[1]Trim84!AV45</f>
        <v>1129.2013411643331</v>
      </c>
      <c r="AD46" s="53">
        <f t="shared" si="1"/>
        <v>1676.4513502473333</v>
      </c>
      <c r="AE46" s="123">
        <f>[1]Trim84!AX45</f>
        <v>490.91503652466662</v>
      </c>
      <c r="AF46" s="123">
        <f>[1]Trim84!AY45</f>
        <v>817.36199787033331</v>
      </c>
      <c r="AG46" s="123">
        <f>[1]Trim84!AZ45</f>
        <v>55.637562330666668</v>
      </c>
      <c r="AH46" s="123">
        <f>[1]Trim84!BA45</f>
        <v>6.2652079003333334</v>
      </c>
      <c r="AI46" s="123">
        <f>[1]Trim84!BB45</f>
        <v>40.440787966666669</v>
      </c>
      <c r="AJ46" s="123">
        <f>[1]Trim84!BC45</f>
        <v>15.806436</v>
      </c>
      <c r="AK46" s="123">
        <f>[1]Trim84!BD45</f>
        <v>227.94902974000001</v>
      </c>
      <c r="AL46" s="123">
        <f>[1]Trim84!BF45</f>
        <v>22.075291914666668</v>
      </c>
      <c r="AM46" s="123">
        <f>[1]Trim84!BE45</f>
        <v>161.07078279633333</v>
      </c>
      <c r="AN46" s="54">
        <f>[1]Trim84!U45</f>
        <v>37725.476395976999</v>
      </c>
      <c r="AO46" s="54">
        <f>[1]Trim84!V45</f>
        <v>401.90542226100001</v>
      </c>
      <c r="AP46" s="54">
        <f>[1]Trim84!W45</f>
        <v>11877.407085994</v>
      </c>
      <c r="AQ46" s="124">
        <f>[1]Trim84!X45</f>
        <v>6482.0877320549998</v>
      </c>
      <c r="AR46" s="124">
        <f>[1]Trim84!Y45</f>
        <v>689.74000621300002</v>
      </c>
      <c r="AS46" s="124">
        <f>[1]Trim84!Z45</f>
        <v>609.16691926099998</v>
      </c>
      <c r="AT46" s="124">
        <f>[1]Trim84!AA45</f>
        <v>40.011296174000002</v>
      </c>
      <c r="AU46" s="124">
        <f>[1]Trim84!AB45</f>
        <v>4056.4011322910001</v>
      </c>
      <c r="AV46" s="54">
        <f>[1]Trim84!AC45</f>
        <v>5536.4328987249992</v>
      </c>
      <c r="AW46" s="54">
        <f t="shared" si="2"/>
        <v>17447.361437827003</v>
      </c>
      <c r="AX46" s="124">
        <f>[1]Trim84!AE45</f>
        <v>5533.7741194440005</v>
      </c>
      <c r="AY46" s="124">
        <f>[1]Trim84!AF45</f>
        <v>8119.5078894380003</v>
      </c>
      <c r="AZ46" s="124">
        <f>[1]Trim84!AG45</f>
        <v>947.96682514600002</v>
      </c>
      <c r="BA46" s="124">
        <f>[1]Trim84!AH45</f>
        <v>29.966964579999996</v>
      </c>
      <c r="BB46" s="124">
        <f>[1]Trim84!AI45</f>
        <v>312.08750291799998</v>
      </c>
      <c r="BC46" s="124">
        <f>[1]Trim84!AJ45</f>
        <v>92.858926947</v>
      </c>
      <c r="BD46" s="124">
        <f>[1]Trim84!AK45</f>
        <v>2208.7824353000001</v>
      </c>
      <c r="BE46" s="124">
        <f>[1]Trim84!AM45</f>
        <v>202.416774054</v>
      </c>
      <c r="BF46" s="124">
        <f>[1]Trim84!AL45</f>
        <v>2462.3695511699998</v>
      </c>
    </row>
    <row r="47" spans="1:58" s="107" customFormat="1" x14ac:dyDescent="0.2">
      <c r="A47" s="100" t="str">
        <f>[1]Trim84!A46</f>
        <v>T4 2008</v>
      </c>
      <c r="B47" s="101">
        <f>[1]Trim84!B46</f>
        <v>4474.5619277540009</v>
      </c>
      <c r="C47" s="102">
        <f>[1]Trim84!C46</f>
        <v>25.976596161</v>
      </c>
      <c r="D47" s="102">
        <f>[1]Trim84!D46</f>
        <v>1762.4468161539999</v>
      </c>
      <c r="E47" s="103">
        <f>[1]Trim84!E46</f>
        <v>768.63108372199997</v>
      </c>
      <c r="F47" s="104">
        <f>[1]Trim84!F46</f>
        <v>174.35099574500001</v>
      </c>
      <c r="G47" s="104">
        <f>[1]Trim84!G46</f>
        <v>174.805211375</v>
      </c>
      <c r="H47" s="104">
        <f>[1]Trim84!H46</f>
        <v>1.0369979250000001</v>
      </c>
      <c r="I47" s="105">
        <f>[1]Trim84!I46</f>
        <v>643.62252738699999</v>
      </c>
      <c r="J47" s="102">
        <f>[1]Trim84!J46</f>
        <v>1004.207706101</v>
      </c>
      <c r="K47" s="102">
        <f t="shared" si="0"/>
        <v>1522.9818366660004</v>
      </c>
      <c r="L47" s="103">
        <f>[1]Trim84!L46</f>
        <v>449.23815497200002</v>
      </c>
      <c r="M47" s="104">
        <f>[1]Trim84!M46</f>
        <v>745.67183790700005</v>
      </c>
      <c r="N47" s="104">
        <f>[1]Trim84!N46</f>
        <v>52.771737092999999</v>
      </c>
      <c r="O47" s="104">
        <f>[1]Trim84!O46</f>
        <v>5.6831255760000001</v>
      </c>
      <c r="P47" s="104">
        <f>[1]Trim84!P46</f>
        <v>33.454090313000002</v>
      </c>
      <c r="Q47" s="104">
        <f>[1]Trim84!Q46</f>
        <v>6.65335258</v>
      </c>
      <c r="R47" s="104">
        <f>[1]Trim84!R46</f>
        <v>211.24471607500001</v>
      </c>
      <c r="S47" s="105">
        <f>[1]Trim84!T46</f>
        <v>18.264822150000001</v>
      </c>
      <c r="T47" s="106">
        <f>[1]Trim84!S46</f>
        <v>158.948972672</v>
      </c>
      <c r="U47" s="102">
        <f>[1]Trim84!AN46</f>
        <v>4460.2544931686671</v>
      </c>
      <c r="V47" s="102">
        <f>[1]Trim84!AO46</f>
        <v>25.895701902666669</v>
      </c>
      <c r="W47" s="102">
        <f>[1]Trim84!AP46</f>
        <v>1762.9134194336668</v>
      </c>
      <c r="X47" s="122">
        <f>[1]Trim84!AQ46</f>
        <v>757.25096955766674</v>
      </c>
      <c r="Y47" s="122">
        <f>[1]Trim84!AR46</f>
        <v>180.43383745533333</v>
      </c>
      <c r="Z47" s="122">
        <f>[1]Trim84!AS46</f>
        <v>169.933490643</v>
      </c>
      <c r="AA47" s="122">
        <f>[1]Trim84!AT46</f>
        <v>3.0704440403333333</v>
      </c>
      <c r="AB47" s="122">
        <f>[1]Trim84!AU46</f>
        <v>652.22467773733342</v>
      </c>
      <c r="AC47" s="102">
        <f>[1]Trim84!AV46</f>
        <v>983.29089046333331</v>
      </c>
      <c r="AD47" s="102">
        <f t="shared" si="1"/>
        <v>1522.1288378846666</v>
      </c>
      <c r="AE47" s="122">
        <f>[1]Trim84!AX46</f>
        <v>443.22766968866671</v>
      </c>
      <c r="AF47" s="122">
        <f>[1]Trim84!AY46</f>
        <v>758.95823202700001</v>
      </c>
      <c r="AG47" s="122">
        <f>[1]Trim84!AZ46</f>
        <v>53.702092357999994</v>
      </c>
      <c r="AH47" s="122">
        <f>[1]Trim84!BA46</f>
        <v>7.546684857999999</v>
      </c>
      <c r="AI47" s="122">
        <f>[1]Trim84!BB46</f>
        <v>35.210117321333335</v>
      </c>
      <c r="AJ47" s="122">
        <f>[1]Trim84!BC46</f>
        <v>7.9810161683333343</v>
      </c>
      <c r="AK47" s="122">
        <f>[1]Trim84!BD46</f>
        <v>199.82380485500002</v>
      </c>
      <c r="AL47" s="122">
        <f>[1]Trim84!BF46</f>
        <v>15.679220608333333</v>
      </c>
      <c r="AM47" s="122">
        <f>[1]Trim84!BE46</f>
        <v>166.02564348433336</v>
      </c>
      <c r="AN47" s="102">
        <f>[1]Trim84!U46</f>
        <v>34920.53380645001</v>
      </c>
      <c r="AO47" s="102">
        <f>[1]Trim84!V46</f>
        <v>268.24907456099999</v>
      </c>
      <c r="AP47" s="102">
        <f>[1]Trim84!W46</f>
        <v>11491.799738284</v>
      </c>
      <c r="AQ47" s="122">
        <f>[1]Trim84!X46</f>
        <v>6855.9223076900007</v>
      </c>
      <c r="AR47" s="122">
        <f>[1]Trim84!Y46</f>
        <v>758.18466846599995</v>
      </c>
      <c r="AS47" s="122">
        <f>[1]Trim84!Z46</f>
        <v>479.406831496</v>
      </c>
      <c r="AT47" s="122">
        <f>[1]Trim84!AA46</f>
        <v>12.659344414</v>
      </c>
      <c r="AU47" s="122">
        <f>[1]Trim84!AB46</f>
        <v>3385.6265862179998</v>
      </c>
      <c r="AV47" s="102">
        <f>[1]Trim84!AC46</f>
        <v>4905.1723991620001</v>
      </c>
      <c r="AW47" s="102">
        <f t="shared" si="2"/>
        <v>15612.236318297999</v>
      </c>
      <c r="AX47" s="122">
        <f>[1]Trim84!AE46</f>
        <v>4560.1002178549998</v>
      </c>
      <c r="AY47" s="122">
        <f>[1]Trim84!AF46</f>
        <v>7467.6352871260005</v>
      </c>
      <c r="AZ47" s="122">
        <f>[1]Trim84!AG46</f>
        <v>1014.662827469</v>
      </c>
      <c r="BA47" s="122">
        <f>[1]Trim84!AH46</f>
        <v>31.881478586</v>
      </c>
      <c r="BB47" s="122">
        <f>[1]Trim84!AI46</f>
        <v>287.01716745800002</v>
      </c>
      <c r="BC47" s="122">
        <f>[1]Trim84!AJ46</f>
        <v>67.981196654999991</v>
      </c>
      <c r="BD47" s="122">
        <f>[1]Trim84!AK46</f>
        <v>1977.2295001940001</v>
      </c>
      <c r="BE47" s="122">
        <f>[1]Trim84!AM46</f>
        <v>205.728642955</v>
      </c>
      <c r="BF47" s="122">
        <f>[1]Trim84!AL46</f>
        <v>2643.0762761449996</v>
      </c>
    </row>
    <row r="48" spans="1:58" s="29" customFormat="1" x14ac:dyDescent="0.2">
      <c r="A48" s="37" t="str">
        <f>[1]Trim84!A47</f>
        <v>T1 2009</v>
      </c>
      <c r="B48" s="60">
        <f>[1]Trim84!B47</f>
        <v>4106.9578889320001</v>
      </c>
      <c r="C48" s="76">
        <f>[1]Trim84!C47</f>
        <v>20.654607738999999</v>
      </c>
      <c r="D48" s="76">
        <f>[1]Trim84!D47</f>
        <v>1512.5272981360001</v>
      </c>
      <c r="E48" s="61">
        <f>[1]Trim84!E47</f>
        <v>702.61565649600004</v>
      </c>
      <c r="F48" s="62">
        <f>[1]Trim84!F47</f>
        <v>159.50907909700001</v>
      </c>
      <c r="G48" s="62">
        <f>[1]Trim84!G47</f>
        <v>186.02343898699999</v>
      </c>
      <c r="H48" s="62">
        <f>[1]Trim84!H47</f>
        <v>1.0263812489999999</v>
      </c>
      <c r="I48" s="63">
        <f>[1]Trim84!I47</f>
        <v>463.35274230700003</v>
      </c>
      <c r="J48" s="76">
        <f>[1]Trim84!J47</f>
        <v>971.24356360299998</v>
      </c>
      <c r="K48" s="76">
        <f t="shared" si="0"/>
        <v>1444.109212758</v>
      </c>
      <c r="L48" s="61">
        <f>[1]Trim84!L47</f>
        <v>399.42435677700001</v>
      </c>
      <c r="M48" s="62">
        <f>[1]Trim84!M47</f>
        <v>728.16589832299996</v>
      </c>
      <c r="N48" s="62">
        <f>[1]Trim84!N47</f>
        <v>56.098358140000002</v>
      </c>
      <c r="O48" s="62">
        <f>[1]Trim84!O47</f>
        <v>5.2039106369999999</v>
      </c>
      <c r="P48" s="62">
        <f>[1]Trim84!P47</f>
        <v>25.108711885000002</v>
      </c>
      <c r="Q48" s="62">
        <f>[1]Trim84!Q47</f>
        <v>16.664142896000001</v>
      </c>
      <c r="R48" s="62">
        <f>[1]Trim84!R47</f>
        <v>194.469571468</v>
      </c>
      <c r="S48" s="63">
        <f>[1]Trim84!T47</f>
        <v>18.974262631999999</v>
      </c>
      <c r="T48" s="64">
        <f>[1]Trim84!S47</f>
        <v>158.42320669599999</v>
      </c>
      <c r="U48" s="53">
        <f>[1]Trim84!AN47</f>
        <v>4151.4133792523326</v>
      </c>
      <c r="V48" s="53">
        <f>[1]Trim84!AO47</f>
        <v>23.571356017333333</v>
      </c>
      <c r="W48" s="53">
        <f>[1]Trim84!AP47</f>
        <v>1569.2459816099999</v>
      </c>
      <c r="X48" s="123">
        <f>[1]Trim84!AQ47</f>
        <v>723.01901183233338</v>
      </c>
      <c r="Y48" s="123">
        <f>[1]Trim84!AR47</f>
        <v>160.92708413666665</v>
      </c>
      <c r="Z48" s="123">
        <f>[1]Trim84!AS47</f>
        <v>164.14456485000002</v>
      </c>
      <c r="AA48" s="123">
        <f>[1]Trim84!AT47</f>
        <v>0.76429334900000001</v>
      </c>
      <c r="AB48" s="123">
        <f>[1]Trim84!AU47</f>
        <v>520.391027442</v>
      </c>
      <c r="AC48" s="53">
        <f>[1]Trim84!AV47</f>
        <v>914.4935256583334</v>
      </c>
      <c r="AD48" s="53">
        <f t="shared" si="1"/>
        <v>1475.3879659726665</v>
      </c>
      <c r="AE48" s="123">
        <f>[1]Trim84!AX47</f>
        <v>398.28141071466666</v>
      </c>
      <c r="AF48" s="123">
        <f>[1]Trim84!AY47</f>
        <v>737.84160049299999</v>
      </c>
      <c r="AG48" s="123">
        <f>[1]Trim84!AZ47</f>
        <v>53.160873000000002</v>
      </c>
      <c r="AH48" s="123">
        <f>[1]Trim84!BA47</f>
        <v>5.6965748436666663</v>
      </c>
      <c r="AI48" s="123">
        <f>[1]Trim84!BB47</f>
        <v>33.148736148999994</v>
      </c>
      <c r="AJ48" s="123">
        <f>[1]Trim84!BC47</f>
        <v>11.291010127000002</v>
      </c>
      <c r="AK48" s="123">
        <f>[1]Trim84!BD47</f>
        <v>214.64526766066663</v>
      </c>
      <c r="AL48" s="123">
        <f>[1]Trim84!BF47</f>
        <v>21.322492984666667</v>
      </c>
      <c r="AM48" s="123">
        <f>[1]Trim84!BE47</f>
        <v>168.71454999399998</v>
      </c>
      <c r="AN48" s="54">
        <f>[1]Trim84!U47</f>
        <v>34352.407149143</v>
      </c>
      <c r="AO48" s="54">
        <f>[1]Trim84!V47</f>
        <v>154.60915432600001</v>
      </c>
      <c r="AP48" s="54">
        <f>[1]Trim84!W47</f>
        <v>11098.243410352999</v>
      </c>
      <c r="AQ48" s="124">
        <f>[1]Trim84!X47</f>
        <v>6912.8182333000004</v>
      </c>
      <c r="AR48" s="124">
        <f>[1]Trim84!Y47</f>
        <v>746.13882700900001</v>
      </c>
      <c r="AS48" s="124">
        <f>[1]Trim84!Z47</f>
        <v>587.34252606099994</v>
      </c>
      <c r="AT48" s="124">
        <f>[1]Trim84!AA47</f>
        <v>3.6548067389999996</v>
      </c>
      <c r="AU48" s="124">
        <f>[1]Trim84!AB47</f>
        <v>2848.2890172440002</v>
      </c>
      <c r="AV48" s="54">
        <f>[1]Trim84!AC47</f>
        <v>4768.7812362389996</v>
      </c>
      <c r="AW48" s="54">
        <f t="shared" si="2"/>
        <v>15658.050470913</v>
      </c>
      <c r="AX48" s="124">
        <f>[1]Trim84!AE47</f>
        <v>4228.4943606449997</v>
      </c>
      <c r="AY48" s="124">
        <f>[1]Trim84!AF47</f>
        <v>7357.4856882779995</v>
      </c>
      <c r="AZ48" s="124">
        <f>[1]Trim84!AG47</f>
        <v>1133.1087533690002</v>
      </c>
      <c r="BA48" s="124">
        <f>[1]Trim84!AH47</f>
        <v>16.097522982000001</v>
      </c>
      <c r="BB48" s="124">
        <f>[1]Trim84!AI47</f>
        <v>181.39722976199999</v>
      </c>
      <c r="BC48" s="124">
        <f>[1]Trim84!AJ47</f>
        <v>82.612520415000006</v>
      </c>
      <c r="BD48" s="124">
        <f>[1]Trim84!AK47</f>
        <v>2400.3166966630001</v>
      </c>
      <c r="BE48" s="124">
        <f>[1]Trim84!AM47</f>
        <v>258.537698799</v>
      </c>
      <c r="BF48" s="124">
        <f>[1]Trim84!AL47</f>
        <v>2672.722877312</v>
      </c>
    </row>
    <row r="49" spans="1:58" s="29" customFormat="1" x14ac:dyDescent="0.2">
      <c r="A49" s="37" t="str">
        <f>[1]Trim84!A48</f>
        <v>T2 2009</v>
      </c>
      <c r="B49" s="60">
        <f>[1]Trim84!B48</f>
        <v>4368.2665050209998</v>
      </c>
      <c r="C49" s="76">
        <f>[1]Trim84!C48</f>
        <v>34.193241679000003</v>
      </c>
      <c r="D49" s="76">
        <f>[1]Trim84!D48</f>
        <v>1533.9097783329998</v>
      </c>
      <c r="E49" s="61">
        <f>[1]Trim84!E48</f>
        <v>779.46854906199997</v>
      </c>
      <c r="F49" s="62">
        <f>[1]Trim84!F48</f>
        <v>174.80513497699999</v>
      </c>
      <c r="G49" s="62">
        <f>[1]Trim84!G48</f>
        <v>137.46498453500001</v>
      </c>
      <c r="H49" s="62">
        <f>[1]Trim84!H48</f>
        <v>12.429689272999999</v>
      </c>
      <c r="I49" s="63">
        <f>[1]Trim84!I48</f>
        <v>429.74142048599998</v>
      </c>
      <c r="J49" s="76">
        <f>[1]Trim84!J48</f>
        <v>1061.7707435770001</v>
      </c>
      <c r="K49" s="76">
        <f t="shared" si="0"/>
        <v>1581.1310756429998</v>
      </c>
      <c r="L49" s="61">
        <f>[1]Trim84!L48</f>
        <v>502.39480744799999</v>
      </c>
      <c r="M49" s="62">
        <f>[1]Trim84!M48</f>
        <v>766.57398002699995</v>
      </c>
      <c r="N49" s="62">
        <f>[1]Trim84!N48</f>
        <v>31.19729379</v>
      </c>
      <c r="O49" s="62">
        <f>[1]Trim84!O48</f>
        <v>4.6521319310000004</v>
      </c>
      <c r="P49" s="62">
        <f>[1]Trim84!P48</f>
        <v>31.514946588000001</v>
      </c>
      <c r="Q49" s="62">
        <f>[1]Trim84!Q48</f>
        <v>6.313568708</v>
      </c>
      <c r="R49" s="62">
        <f>[1]Trim84!R48</f>
        <v>223.917510695</v>
      </c>
      <c r="S49" s="63">
        <f>[1]Trim84!T48</f>
        <v>14.566836456000001</v>
      </c>
      <c r="T49" s="64">
        <f>[1]Trim84!S48</f>
        <v>157.26166578900001</v>
      </c>
      <c r="U49" s="53">
        <f>[1]Trim84!AN48</f>
        <v>4163.354908000666</v>
      </c>
      <c r="V49" s="53">
        <f>[1]Trim84!AO48</f>
        <v>21.986952149</v>
      </c>
      <c r="W49" s="53">
        <f>[1]Trim84!AP48</f>
        <v>1509.0855156089999</v>
      </c>
      <c r="X49" s="123">
        <f>[1]Trim84!AQ48</f>
        <v>758.42101586599995</v>
      </c>
      <c r="Y49" s="123">
        <f>[1]Trim84!AR48</f>
        <v>173.69235222500001</v>
      </c>
      <c r="Z49" s="123">
        <f>[1]Trim84!AS48</f>
        <v>143.225143938</v>
      </c>
      <c r="AA49" s="123">
        <f>[1]Trim84!AT48</f>
        <v>3.098200993666667</v>
      </c>
      <c r="AB49" s="123">
        <f>[1]Trim84!AU48</f>
        <v>430.64880258633337</v>
      </c>
      <c r="AC49" s="53">
        <f>[1]Trim84!AV48</f>
        <v>1031.2501966866666</v>
      </c>
      <c r="AD49" s="53">
        <f t="shared" si="1"/>
        <v>1440.2372398663333</v>
      </c>
      <c r="AE49" s="123">
        <f>[1]Trim84!AX48</f>
        <v>433.41124970400006</v>
      </c>
      <c r="AF49" s="123">
        <f>[1]Trim84!AY48</f>
        <v>714.07631107966665</v>
      </c>
      <c r="AG49" s="123">
        <f>[1]Trim84!AZ48</f>
        <v>39.644244932333329</v>
      </c>
      <c r="AH49" s="123">
        <f>[1]Trim84!BA48</f>
        <v>5.3378679436666667</v>
      </c>
      <c r="AI49" s="123">
        <f>[1]Trim84!BB48</f>
        <v>26.96947152366667</v>
      </c>
      <c r="AJ49" s="123">
        <f>[1]Trim84!BC48</f>
        <v>6.0296402703333341</v>
      </c>
      <c r="AK49" s="123">
        <f>[1]Trim84!BD48</f>
        <v>197.87083047866668</v>
      </c>
      <c r="AL49" s="123">
        <f>[1]Trim84!BF48</f>
        <v>16.897623933999999</v>
      </c>
      <c r="AM49" s="123">
        <f>[1]Trim84!BE48</f>
        <v>160.79500368966666</v>
      </c>
      <c r="AN49" s="54">
        <f>[1]Trim84!U48</f>
        <v>34082.123570288997</v>
      </c>
      <c r="AO49" s="54">
        <f>[1]Trim84!V48</f>
        <v>146.02970395400001</v>
      </c>
      <c r="AP49" s="54">
        <f>[1]Trim84!W48</f>
        <v>10604.976534377001</v>
      </c>
      <c r="AQ49" s="124">
        <f>[1]Trim84!X48</f>
        <v>6638.2778985309997</v>
      </c>
      <c r="AR49" s="124">
        <f>[1]Trim84!Y48</f>
        <v>914.35884625400001</v>
      </c>
      <c r="AS49" s="124">
        <f>[1]Trim84!Z48</f>
        <v>429.09743732699997</v>
      </c>
      <c r="AT49" s="124">
        <f>[1]Trim84!AA48</f>
        <v>26.312883583999998</v>
      </c>
      <c r="AU49" s="124">
        <f>[1]Trim84!AB48</f>
        <v>2596.9294686809999</v>
      </c>
      <c r="AV49" s="54">
        <f>[1]Trim84!AC48</f>
        <v>5304.1428275620001</v>
      </c>
      <c r="AW49" s="54">
        <f t="shared" si="2"/>
        <v>15430.764856964002</v>
      </c>
      <c r="AX49" s="124">
        <f>[1]Trim84!AE48</f>
        <v>4292.8719466590001</v>
      </c>
      <c r="AY49" s="124">
        <f>[1]Trim84!AF48</f>
        <v>7825.7590321999996</v>
      </c>
      <c r="AZ49" s="124">
        <f>[1]Trim84!AG48</f>
        <v>893.92244280600005</v>
      </c>
      <c r="BA49" s="124">
        <f>[1]Trim84!AH48</f>
        <v>18.037954770999999</v>
      </c>
      <c r="BB49" s="124">
        <f>[1]Trim84!AI48</f>
        <v>205.94986780900001</v>
      </c>
      <c r="BC49" s="124">
        <f>[1]Trim84!AJ48</f>
        <v>76.130768521999997</v>
      </c>
      <c r="BD49" s="124">
        <f>[1]Trim84!AK48</f>
        <v>1921.5328574680002</v>
      </c>
      <c r="BE49" s="124">
        <f>[1]Trim84!AM48</f>
        <v>196.559986729</v>
      </c>
      <c r="BF49" s="124">
        <f>[1]Trim84!AL48</f>
        <v>2596.2096474320001</v>
      </c>
    </row>
    <row r="50" spans="1:58" s="29" customFormat="1" x14ac:dyDescent="0.2">
      <c r="A50" s="37" t="str">
        <f>[1]Trim84!A49</f>
        <v>T3 2009</v>
      </c>
      <c r="B50" s="60">
        <f>[1]Trim84!B49</f>
        <v>4189.8152465310004</v>
      </c>
      <c r="C50" s="76">
        <f>[1]Trim84!C49</f>
        <v>32.020649169999999</v>
      </c>
      <c r="D50" s="76">
        <f>[1]Trim84!D49</f>
        <v>1529.33907421</v>
      </c>
      <c r="E50" s="61">
        <f>[1]Trim84!E49</f>
        <v>792.68638370500003</v>
      </c>
      <c r="F50" s="62">
        <f>[1]Trim84!F49</f>
        <v>145.63052784300001</v>
      </c>
      <c r="G50" s="62">
        <f>[1]Trim84!G49</f>
        <v>167.11105707999999</v>
      </c>
      <c r="H50" s="62">
        <f>[1]Trim84!H49</f>
        <v>22.961526878000001</v>
      </c>
      <c r="I50" s="63">
        <f>[1]Trim84!I49</f>
        <v>400.94957870399998</v>
      </c>
      <c r="J50" s="76">
        <f>[1]Trim84!J49</f>
        <v>862.51338173800002</v>
      </c>
      <c r="K50" s="76">
        <f t="shared" si="0"/>
        <v>1627.4850947079999</v>
      </c>
      <c r="L50" s="61">
        <f>[1]Trim84!L49</f>
        <v>444.39091467999998</v>
      </c>
      <c r="M50" s="62">
        <f>[1]Trim84!M49</f>
        <v>867.27755184800003</v>
      </c>
      <c r="N50" s="62">
        <f>[1]Trim84!N49</f>
        <v>64.721670816</v>
      </c>
      <c r="O50" s="62">
        <f>[1]Trim84!O49</f>
        <v>4.9149332159999997</v>
      </c>
      <c r="P50" s="62">
        <f>[1]Trim84!P49</f>
        <v>35.491803619000002</v>
      </c>
      <c r="Q50" s="62">
        <f>[1]Trim84!Q49</f>
        <v>1.7234228979999999</v>
      </c>
      <c r="R50" s="62">
        <f>[1]Trim84!R49</f>
        <v>192.344645321</v>
      </c>
      <c r="S50" s="63">
        <f>[1]Trim84!T49</f>
        <v>16.620152310000002</v>
      </c>
      <c r="T50" s="64">
        <f>[1]Trim84!S49</f>
        <v>138.45704670500001</v>
      </c>
      <c r="U50" s="53">
        <f>[1]Trim84!AN49</f>
        <v>4146.1732728213337</v>
      </c>
      <c r="V50" s="53">
        <f>[1]Trim84!AO49</f>
        <v>30.831857069333335</v>
      </c>
      <c r="W50" s="53">
        <f>[1]Trim84!AP49</f>
        <v>1516.4675787650001</v>
      </c>
      <c r="X50" s="123">
        <f>[1]Trim84!AQ49</f>
        <v>778.74390781033344</v>
      </c>
      <c r="Y50" s="123">
        <f>[1]Trim84!AR49</f>
        <v>177.590424289</v>
      </c>
      <c r="Z50" s="123">
        <f>[1]Trim84!AS49</f>
        <v>149.38965054566668</v>
      </c>
      <c r="AA50" s="123">
        <f>[1]Trim84!AT49</f>
        <v>16.076411867333331</v>
      </c>
      <c r="AB50" s="123">
        <f>[1]Trim84!AU49</f>
        <v>394.66718425266663</v>
      </c>
      <c r="AC50" s="53">
        <f>[1]Trim84!AV49</f>
        <v>902.38522791566663</v>
      </c>
      <c r="AD50" s="53">
        <f t="shared" si="1"/>
        <v>1543.7357040559998</v>
      </c>
      <c r="AE50" s="123">
        <f>[1]Trim84!AX49</f>
        <v>444.87199846200002</v>
      </c>
      <c r="AF50" s="123">
        <f>[1]Trim84!AY49</f>
        <v>809.5702694073334</v>
      </c>
      <c r="AG50" s="123">
        <f>[1]Trim84!AZ49</f>
        <v>48.048067336000003</v>
      </c>
      <c r="AH50" s="123">
        <f>[1]Trim84!BA49</f>
        <v>3.4435305686666666</v>
      </c>
      <c r="AI50" s="123">
        <f>[1]Trim84!BB49</f>
        <v>29.61473895266667</v>
      </c>
      <c r="AJ50" s="123">
        <f>[1]Trim84!BC49</f>
        <v>4.7205657066666662</v>
      </c>
      <c r="AK50" s="123">
        <f>[1]Trim84!BD49</f>
        <v>189.15088801966667</v>
      </c>
      <c r="AL50" s="123">
        <f>[1]Trim84!BF49</f>
        <v>14.315645603</v>
      </c>
      <c r="AM50" s="123">
        <f>[1]Trim84!BE49</f>
        <v>152.75290501533334</v>
      </c>
      <c r="AN50" s="54">
        <f>[1]Trim84!U49</f>
        <v>33828.190981004998</v>
      </c>
      <c r="AO50" s="54">
        <f>[1]Trim84!V49</f>
        <v>210.23632219199999</v>
      </c>
      <c r="AP50" s="54">
        <f>[1]Trim84!W49</f>
        <v>10616.976152775</v>
      </c>
      <c r="AQ50" s="124">
        <f>[1]Trim84!X49</f>
        <v>6635.6501041379997</v>
      </c>
      <c r="AR50" s="124">
        <f>[1]Trim84!Y49</f>
        <v>987.16937493099999</v>
      </c>
      <c r="AS50" s="124">
        <f>[1]Trim84!Z49</f>
        <v>496.83129220699999</v>
      </c>
      <c r="AT50" s="124">
        <f>[1]Trim84!AA49</f>
        <v>71.178450658000003</v>
      </c>
      <c r="AU50" s="124">
        <f>[1]Trim84!AB49</f>
        <v>2426.1469308410001</v>
      </c>
      <c r="AV50" s="54">
        <f>[1]Trim84!AC49</f>
        <v>4561.9834734759997</v>
      </c>
      <c r="AW50" s="54">
        <f t="shared" si="2"/>
        <v>16098.808523813001</v>
      </c>
      <c r="AX50" s="124">
        <f>[1]Trim84!AE49</f>
        <v>4766.2044775020004</v>
      </c>
      <c r="AY50" s="124">
        <f>[1]Trim84!AF49</f>
        <v>8063.889699116</v>
      </c>
      <c r="AZ50" s="124">
        <f>[1]Trim84!AG49</f>
        <v>1010.991766925</v>
      </c>
      <c r="BA50" s="124">
        <f>[1]Trim84!AH49</f>
        <v>13.497585603000001</v>
      </c>
      <c r="BB50" s="124">
        <f>[1]Trim84!AI49</f>
        <v>195.071231818</v>
      </c>
      <c r="BC50" s="124">
        <f>[1]Trim84!AJ49</f>
        <v>53.430299488999999</v>
      </c>
      <c r="BD50" s="124">
        <f>[1]Trim84!AK49</f>
        <v>1795.992891591</v>
      </c>
      <c r="BE50" s="124">
        <f>[1]Trim84!AM49</f>
        <v>199.73057176899999</v>
      </c>
      <c r="BF50" s="124">
        <f>[1]Trim84!AL49</f>
        <v>2340.186508749</v>
      </c>
    </row>
    <row r="51" spans="1:58" s="107" customFormat="1" x14ac:dyDescent="0.2">
      <c r="A51" s="100" t="str">
        <f>[1]Trim84!A50</f>
        <v>T4 2009</v>
      </c>
      <c r="B51" s="101">
        <f>[1]Trim84!B50</f>
        <v>4125.3899162460002</v>
      </c>
      <c r="C51" s="102">
        <f>[1]Trim84!C50</f>
        <v>36.307734418999999</v>
      </c>
      <c r="D51" s="102">
        <f>[1]Trim84!D50</f>
        <v>1380.4616225980001</v>
      </c>
      <c r="E51" s="103">
        <f>[1]Trim84!E50</f>
        <v>695.721730041</v>
      </c>
      <c r="F51" s="104">
        <f>[1]Trim84!F50</f>
        <v>149.43065960300001</v>
      </c>
      <c r="G51" s="104">
        <f>[1]Trim84!G50</f>
        <v>129.359327525</v>
      </c>
      <c r="H51" s="104">
        <f>[1]Trim84!H50</f>
        <v>11.170011253</v>
      </c>
      <c r="I51" s="105">
        <f>[1]Trim84!I50</f>
        <v>394.77989417600003</v>
      </c>
      <c r="J51" s="102">
        <f>[1]Trim84!J50</f>
        <v>957.94048215500004</v>
      </c>
      <c r="K51" s="102">
        <f t="shared" si="0"/>
        <v>1600.006884918</v>
      </c>
      <c r="L51" s="103">
        <f>[1]Trim84!L50</f>
        <v>497.898167914</v>
      </c>
      <c r="M51" s="104">
        <f>[1]Trim84!M50</f>
        <v>827.74291447099995</v>
      </c>
      <c r="N51" s="104">
        <f>[1]Trim84!N50</f>
        <v>33.254672999999997</v>
      </c>
      <c r="O51" s="104">
        <f>[1]Trim84!O50</f>
        <v>5.1986361829999996</v>
      </c>
      <c r="P51" s="104">
        <f>[1]Trim84!P50</f>
        <v>15.461105332000001</v>
      </c>
      <c r="Q51" s="104">
        <f>[1]Trim84!Q50</f>
        <v>3.892458532</v>
      </c>
      <c r="R51" s="104">
        <f>[1]Trim84!R50</f>
        <v>200.438167599</v>
      </c>
      <c r="S51" s="105">
        <f>[1]Trim84!T50</f>
        <v>16.120761887</v>
      </c>
      <c r="T51" s="106">
        <f>[1]Trim84!S50</f>
        <v>150.673192156</v>
      </c>
      <c r="U51" s="102">
        <f>[1]Trim84!AN50</f>
        <v>4012.5519133809998</v>
      </c>
      <c r="V51" s="102">
        <f>[1]Trim84!AO50</f>
        <v>31.346733924666665</v>
      </c>
      <c r="W51" s="102">
        <f>[1]Trim84!AP50</f>
        <v>1377.333558088</v>
      </c>
      <c r="X51" s="122">
        <f>[1]Trim84!AQ50</f>
        <v>711.71672680299991</v>
      </c>
      <c r="Y51" s="122">
        <f>[1]Trim84!AR50</f>
        <v>147.62967799899999</v>
      </c>
      <c r="Z51" s="122">
        <f>[1]Trim84!AS50</f>
        <v>132.93099373733335</v>
      </c>
      <c r="AA51" s="122">
        <f>[1]Trim84!AT50</f>
        <v>10.872054754666665</v>
      </c>
      <c r="AB51" s="122">
        <f>[1]Trim84!AU50</f>
        <v>374.18410479400001</v>
      </c>
      <c r="AC51" s="102">
        <f>[1]Trim84!AV50</f>
        <v>867.36398359233328</v>
      </c>
      <c r="AD51" s="102">
        <f t="shared" si="1"/>
        <v>1595.7602677983332</v>
      </c>
      <c r="AE51" s="122">
        <f>[1]Trim84!AX50</f>
        <v>439.76650144266665</v>
      </c>
      <c r="AF51" s="122">
        <f>[1]Trim84!AY50</f>
        <v>870.74860805900005</v>
      </c>
      <c r="AG51" s="122">
        <f>[1]Trim84!AZ50</f>
        <v>40.585552220333334</v>
      </c>
      <c r="AH51" s="122">
        <f>[1]Trim84!BA50</f>
        <v>5.0443315486666664</v>
      </c>
      <c r="AI51" s="122">
        <f>[1]Trim84!BB50</f>
        <v>24.279576209333332</v>
      </c>
      <c r="AJ51" s="122">
        <f>[1]Trim84!BC50</f>
        <v>3.6584748450000002</v>
      </c>
      <c r="AK51" s="122">
        <f>[1]Trim84!BD50</f>
        <v>195.50253398266668</v>
      </c>
      <c r="AL51" s="122">
        <f>[1]Trim84!BF50</f>
        <v>16.174689490666665</v>
      </c>
      <c r="AM51" s="122">
        <f>[1]Trim84!BE50</f>
        <v>140.74736997766666</v>
      </c>
      <c r="AN51" s="102">
        <f>[1]Trim84!U50</f>
        <v>33492.940561327996</v>
      </c>
      <c r="AO51" s="102">
        <f>[1]Trim84!V50</f>
        <v>125.008328225</v>
      </c>
      <c r="AP51" s="102">
        <f>[1]Trim84!W50</f>
        <v>10313.485666383</v>
      </c>
      <c r="AQ51" s="122">
        <f>[1]Trim84!X50</f>
        <v>6245.9391046740002</v>
      </c>
      <c r="AR51" s="122">
        <f>[1]Trim84!Y50</f>
        <v>926.18006726399994</v>
      </c>
      <c r="AS51" s="122">
        <f>[1]Trim84!Z50</f>
        <v>490.59185733899994</v>
      </c>
      <c r="AT51" s="122">
        <f>[1]Trim84!AA50</f>
        <v>60.876092540000002</v>
      </c>
      <c r="AU51" s="122">
        <f>[1]Trim84!AB50</f>
        <v>2589.8985445660001</v>
      </c>
      <c r="AV51" s="102">
        <f>[1]Trim84!AC50</f>
        <v>4574.9150297060005</v>
      </c>
      <c r="AW51" s="102">
        <f t="shared" si="2"/>
        <v>15965.997709290999</v>
      </c>
      <c r="AX51" s="122">
        <f>[1]Trim84!AE50</f>
        <v>4413.7198711219999</v>
      </c>
      <c r="AY51" s="122">
        <f>[1]Trim84!AF50</f>
        <v>8238.8364961209991</v>
      </c>
      <c r="AZ51" s="122">
        <f>[1]Trim84!AG50</f>
        <v>858.51109499499989</v>
      </c>
      <c r="BA51" s="122">
        <f>[1]Trim84!AH50</f>
        <v>12.705326136</v>
      </c>
      <c r="BB51" s="122">
        <f>[1]Trim84!AI50</f>
        <v>171.362785804</v>
      </c>
      <c r="BC51" s="122">
        <f>[1]Trim84!AJ50</f>
        <v>38.527763960999998</v>
      </c>
      <c r="BD51" s="122">
        <f>[1]Trim84!AK50</f>
        <v>2012.400261365</v>
      </c>
      <c r="BE51" s="122">
        <f>[1]Trim84!AM50</f>
        <v>219.93410978700001</v>
      </c>
      <c r="BF51" s="122">
        <f>[1]Trim84!AL50</f>
        <v>2513.5338277229998</v>
      </c>
    </row>
    <row r="52" spans="1:58" s="29" customFormat="1" x14ac:dyDescent="0.2">
      <c r="A52" s="37" t="str">
        <f>[1]Trim84!A51</f>
        <v>T1 2010</v>
      </c>
      <c r="B52" s="60">
        <f>[1]Trim84!B51</f>
        <v>4490.0399510930001</v>
      </c>
      <c r="C52" s="76">
        <f>[1]Trim84!C51</f>
        <v>47.069710577999999</v>
      </c>
      <c r="D52" s="76">
        <f>[1]Trim84!D51</f>
        <v>1476.2602596380002</v>
      </c>
      <c r="E52" s="61">
        <f>[1]Trim84!E51</f>
        <v>679.77329580000003</v>
      </c>
      <c r="F52" s="62">
        <f>[1]Trim84!F51</f>
        <v>161.067940913</v>
      </c>
      <c r="G52" s="62">
        <f>[1]Trim84!G51</f>
        <v>130.90453449200001</v>
      </c>
      <c r="H52" s="62">
        <f>[1]Trim84!H51</f>
        <v>11.107456797999999</v>
      </c>
      <c r="I52" s="63">
        <f>[1]Trim84!I51</f>
        <v>493.40703163500001</v>
      </c>
      <c r="J52" s="76">
        <f>[1]Trim84!J51</f>
        <v>985.58760194199999</v>
      </c>
      <c r="K52" s="76">
        <f t="shared" si="0"/>
        <v>1816.9052354790001</v>
      </c>
      <c r="L52" s="61">
        <f>[1]Trim84!L51</f>
        <v>507.88815046299999</v>
      </c>
      <c r="M52" s="62">
        <f>[1]Trim84!M51</f>
        <v>966.46154421000006</v>
      </c>
      <c r="N52" s="62">
        <f>[1]Trim84!N51</f>
        <v>37.082483058000001</v>
      </c>
      <c r="O52" s="62">
        <f>[1]Trim84!O51</f>
        <v>7.2034586909999998</v>
      </c>
      <c r="P52" s="62">
        <f>[1]Trim84!P51</f>
        <v>40.137442102000001</v>
      </c>
      <c r="Q52" s="62">
        <f>[1]Trim84!Q51</f>
        <v>7.8339158370000002</v>
      </c>
      <c r="R52" s="62">
        <f>[1]Trim84!R51</f>
        <v>232.74469626999999</v>
      </c>
      <c r="S52" s="63">
        <f>[1]Trim84!T51</f>
        <v>17.553544848000001</v>
      </c>
      <c r="T52" s="64">
        <f>[1]Trim84!S51</f>
        <v>164.217143456</v>
      </c>
      <c r="U52" s="53">
        <f>[1]Trim84!AN51</f>
        <v>4211.3867944929998</v>
      </c>
      <c r="V52" s="53">
        <f>[1]Trim84!AO51</f>
        <v>29.044111737666668</v>
      </c>
      <c r="W52" s="53">
        <f>[1]Trim84!AP51</f>
        <v>1425.3120681536668</v>
      </c>
      <c r="X52" s="123">
        <f>[1]Trim84!AQ51</f>
        <v>681.94860554033335</v>
      </c>
      <c r="Y52" s="123">
        <f>[1]Trim84!AR51</f>
        <v>166.63750046533332</v>
      </c>
      <c r="Z52" s="123">
        <f>[1]Trim84!AS51</f>
        <v>120.28412871233333</v>
      </c>
      <c r="AA52" s="123">
        <f>[1]Trim84!AT51</f>
        <v>12.291963013333332</v>
      </c>
      <c r="AB52" s="123">
        <f>[1]Trim84!AU51</f>
        <v>444.14987042233332</v>
      </c>
      <c r="AC52" s="53">
        <f>[1]Trim84!AV51</f>
        <v>904.08714336966671</v>
      </c>
      <c r="AD52" s="53">
        <f t="shared" si="1"/>
        <v>1701.0328309469999</v>
      </c>
      <c r="AE52" s="123">
        <f>[1]Trim84!AX51</f>
        <v>465.1247279326667</v>
      </c>
      <c r="AF52" s="123">
        <f>[1]Trim84!AY51</f>
        <v>917.48463429533331</v>
      </c>
      <c r="AG52" s="123">
        <f>[1]Trim84!AZ51</f>
        <v>47.672683570333334</v>
      </c>
      <c r="AH52" s="123">
        <f>[1]Trim84!BA51</f>
        <v>5.4171131079999997</v>
      </c>
      <c r="AI52" s="123">
        <f>[1]Trim84!BB51</f>
        <v>34.11660844033333</v>
      </c>
      <c r="AJ52" s="123">
        <f>[1]Trim84!BC51</f>
        <v>6.4293923746666666</v>
      </c>
      <c r="AK52" s="123">
        <f>[1]Trim84!BD51</f>
        <v>209.74862024199999</v>
      </c>
      <c r="AL52" s="123">
        <f>[1]Trim84!BF51</f>
        <v>15.039050983666668</v>
      </c>
      <c r="AM52" s="123">
        <f>[1]Trim84!BE51</f>
        <v>151.910640285</v>
      </c>
      <c r="AN52" s="54">
        <f>[1]Trim84!U51</f>
        <v>34979.990397214999</v>
      </c>
      <c r="AO52" s="54">
        <f>[1]Trim84!V51</f>
        <v>154.23220904300001</v>
      </c>
      <c r="AP52" s="54">
        <f>[1]Trim84!W51</f>
        <v>10844.427761531999</v>
      </c>
      <c r="AQ52" s="124">
        <f>[1]Trim84!X51</f>
        <v>6531.3778364919999</v>
      </c>
      <c r="AR52" s="124">
        <f>[1]Trim84!Y51</f>
        <v>965.63849047200006</v>
      </c>
      <c r="AS52" s="124">
        <f>[1]Trim84!Z51</f>
        <v>483.28728014200004</v>
      </c>
      <c r="AT52" s="124">
        <f>[1]Trim84!AA51</f>
        <v>98.008764696</v>
      </c>
      <c r="AU52" s="124">
        <f>[1]Trim84!AB51</f>
        <v>2766.1153897300001</v>
      </c>
      <c r="AV52" s="54">
        <f>[1]Trim84!AC51</f>
        <v>4562.6713140510001</v>
      </c>
      <c r="AW52" s="54">
        <f t="shared" si="2"/>
        <v>16857.370025584001</v>
      </c>
      <c r="AX52" s="124">
        <f>[1]Trim84!AE51</f>
        <v>5031.4029815699996</v>
      </c>
      <c r="AY52" s="124">
        <f>[1]Trim84!AF51</f>
        <v>8187.8384657549996</v>
      </c>
      <c r="AZ52" s="124">
        <f>[1]Trim84!AG51</f>
        <v>1130.4558932259999</v>
      </c>
      <c r="BA52" s="124">
        <f>[1]Trim84!AH51</f>
        <v>41.694705608</v>
      </c>
      <c r="BB52" s="124">
        <f>[1]Trim84!AI51</f>
        <v>235.937375823</v>
      </c>
      <c r="BC52" s="124">
        <f>[1]Trim84!AJ51</f>
        <v>33.511953282999997</v>
      </c>
      <c r="BD52" s="124">
        <f>[1]Trim84!AK51</f>
        <v>1984.3740047159999</v>
      </c>
      <c r="BE52" s="124">
        <f>[1]Trim84!AM51</f>
        <v>212.15464560300001</v>
      </c>
      <c r="BF52" s="124">
        <f>[1]Trim84!AL51</f>
        <v>2561.2890870050001</v>
      </c>
    </row>
    <row r="53" spans="1:58" s="29" customFormat="1" x14ac:dyDescent="0.2">
      <c r="A53" s="37" t="str">
        <f>[1]Trim84!A52</f>
        <v>T2 2010</v>
      </c>
      <c r="B53" s="60">
        <f>[1]Trim84!B52</f>
        <v>4657.5161529729994</v>
      </c>
      <c r="C53" s="76">
        <f>[1]Trim84!C52</f>
        <v>40.916343595000001</v>
      </c>
      <c r="D53" s="76">
        <f>[1]Trim84!D52</f>
        <v>1587.5822364259998</v>
      </c>
      <c r="E53" s="61">
        <f>[1]Trim84!E52</f>
        <v>705.81002803299998</v>
      </c>
      <c r="F53" s="62">
        <f>[1]Trim84!F52</f>
        <v>143.23166899</v>
      </c>
      <c r="G53" s="62">
        <f>[1]Trim84!G52</f>
        <v>131.44586492100001</v>
      </c>
      <c r="H53" s="62">
        <f>[1]Trim84!H52</f>
        <v>13.97228546</v>
      </c>
      <c r="I53" s="63">
        <f>[1]Trim84!I52</f>
        <v>593.12238902199999</v>
      </c>
      <c r="J53" s="76">
        <f>[1]Trim84!J52</f>
        <v>1083.539615167</v>
      </c>
      <c r="K53" s="76">
        <f t="shared" si="0"/>
        <v>1797.5668548690001</v>
      </c>
      <c r="L53" s="61">
        <f>[1]Trim84!L52</f>
        <v>516.65715980699997</v>
      </c>
      <c r="M53" s="62">
        <f>[1]Trim84!M52</f>
        <v>895.51543980099996</v>
      </c>
      <c r="N53" s="62">
        <f>[1]Trim84!N52</f>
        <v>59.731903668000001</v>
      </c>
      <c r="O53" s="62">
        <f>[1]Trim84!O52</f>
        <v>9.2144397720000004</v>
      </c>
      <c r="P53" s="62">
        <f>[1]Trim84!P52</f>
        <v>49.650830783000004</v>
      </c>
      <c r="Q53" s="62">
        <f>[1]Trim84!Q52</f>
        <v>15.137784105</v>
      </c>
      <c r="R53" s="62">
        <f>[1]Trim84!R52</f>
        <v>227.88739730500001</v>
      </c>
      <c r="S53" s="63">
        <f>[1]Trim84!T52</f>
        <v>23.771899628</v>
      </c>
      <c r="T53" s="64">
        <f>[1]Trim84!S52</f>
        <v>147.911102916</v>
      </c>
      <c r="U53" s="53">
        <f>[1]Trim84!AN52</f>
        <v>4438.7618801190001</v>
      </c>
      <c r="V53" s="53">
        <f>[1]Trim84!AO52</f>
        <v>34.580911649333338</v>
      </c>
      <c r="W53" s="53">
        <f>[1]Trim84!AP52</f>
        <v>1504.1317134780002</v>
      </c>
      <c r="X53" s="123">
        <f>[1]Trim84!AQ52</f>
        <v>688.30293523099999</v>
      </c>
      <c r="Y53" s="123">
        <f>[1]Trim84!AR52</f>
        <v>143.94467216199999</v>
      </c>
      <c r="Z53" s="123">
        <f>[1]Trim84!AS52</f>
        <v>125.89910354400001</v>
      </c>
      <c r="AA53" s="123">
        <f>[1]Trim84!AT52</f>
        <v>9.6825963543333327</v>
      </c>
      <c r="AB53" s="123">
        <f>[1]Trim84!AU52</f>
        <v>536.30240618666664</v>
      </c>
      <c r="AC53" s="53">
        <f>[1]Trim84!AV52</f>
        <v>982.1728806893334</v>
      </c>
      <c r="AD53" s="53">
        <f t="shared" si="1"/>
        <v>1750.7482457946669</v>
      </c>
      <c r="AE53" s="123">
        <f>[1]Trim84!AX52</f>
        <v>501.41362052233336</v>
      </c>
      <c r="AF53" s="123">
        <f>[1]Trim84!AY52</f>
        <v>860.05204807100006</v>
      </c>
      <c r="AG53" s="123">
        <f>[1]Trim84!AZ52</f>
        <v>61.262639403000001</v>
      </c>
      <c r="AH53" s="123">
        <f>[1]Trim84!BA52</f>
        <v>7.5905211780000004</v>
      </c>
      <c r="AI53" s="123">
        <f>[1]Trim84!BB52</f>
        <v>49.317089953666674</v>
      </c>
      <c r="AJ53" s="123">
        <f>[1]Trim84!BC52</f>
        <v>12.764831755333333</v>
      </c>
      <c r="AK53" s="123">
        <f>[1]Trim84!BD52</f>
        <v>236.12596127733332</v>
      </c>
      <c r="AL53" s="123">
        <f>[1]Trim84!BF52</f>
        <v>22.221533634</v>
      </c>
      <c r="AM53" s="123">
        <f>[1]Trim84!BE52</f>
        <v>167.12812850766667</v>
      </c>
      <c r="AN53" s="54">
        <f>[1]Trim84!U52</f>
        <v>36278.259947190003</v>
      </c>
      <c r="AO53" s="54">
        <f>[1]Trim84!V52</f>
        <v>146.800592397</v>
      </c>
      <c r="AP53" s="54">
        <f>[1]Trim84!W52</f>
        <v>11446.275865676</v>
      </c>
      <c r="AQ53" s="124">
        <f>[1]Trim84!X52</f>
        <v>6550.3587432210006</v>
      </c>
      <c r="AR53" s="124">
        <f>[1]Trim84!Y52</f>
        <v>723.36291227100003</v>
      </c>
      <c r="AS53" s="124">
        <f>[1]Trim84!Z52</f>
        <v>471.41458101499995</v>
      </c>
      <c r="AT53" s="124">
        <f>[1]Trim84!AA52</f>
        <v>78.965791276999994</v>
      </c>
      <c r="AU53" s="124">
        <f>[1]Trim84!AB52</f>
        <v>3622.1738378919999</v>
      </c>
      <c r="AV53" s="54">
        <f>[1]Trim84!AC52</f>
        <v>5074.7066167089997</v>
      </c>
      <c r="AW53" s="54">
        <f t="shared" si="2"/>
        <v>16833.581411001003</v>
      </c>
      <c r="AX53" s="124">
        <f>[1]Trim84!AE52</f>
        <v>5024.6867335759998</v>
      </c>
      <c r="AY53" s="124">
        <f>[1]Trim84!AF52</f>
        <v>7999.8867195550001</v>
      </c>
      <c r="AZ53" s="124">
        <f>[1]Trim84!AG52</f>
        <v>1062.359384052</v>
      </c>
      <c r="BA53" s="124">
        <f>[1]Trim84!AH52</f>
        <v>47.495111460000004</v>
      </c>
      <c r="BB53" s="124">
        <f>[1]Trim84!AI52</f>
        <v>293.57788366099999</v>
      </c>
      <c r="BC53" s="124">
        <f>[1]Trim84!AJ52</f>
        <v>63.701937074</v>
      </c>
      <c r="BD53" s="124">
        <f>[1]Trim84!AK52</f>
        <v>2073.8271885160002</v>
      </c>
      <c r="BE53" s="124">
        <f>[1]Trim84!AM52</f>
        <v>268.04645310699999</v>
      </c>
      <c r="BF53" s="124">
        <f>[1]Trim84!AL52</f>
        <v>2776.8954614069999</v>
      </c>
    </row>
    <row r="54" spans="1:58" s="29" customFormat="1" x14ac:dyDescent="0.2">
      <c r="A54" s="37" t="str">
        <f>[1]Trim84!A53</f>
        <v>T3 2010</v>
      </c>
      <c r="B54" s="60">
        <f>[1]Trim84!B53</f>
        <v>4822.820902894</v>
      </c>
      <c r="C54" s="76">
        <f>[1]Trim84!C53</f>
        <v>25.321721207</v>
      </c>
      <c r="D54" s="76">
        <f>[1]Trim84!D53</f>
        <v>1678.6372764770001</v>
      </c>
      <c r="E54" s="61">
        <f>[1]Trim84!E53</f>
        <v>722.24874252200004</v>
      </c>
      <c r="F54" s="62">
        <f>[1]Trim84!F53</f>
        <v>166.478977063</v>
      </c>
      <c r="G54" s="62">
        <f>[1]Trim84!G53</f>
        <v>122.764268828</v>
      </c>
      <c r="H54" s="62">
        <f>[1]Trim84!H53</f>
        <v>3.436520469</v>
      </c>
      <c r="I54" s="63">
        <f>[1]Trim84!I53</f>
        <v>663.70876759500004</v>
      </c>
      <c r="J54" s="76">
        <f>[1]Trim84!J53</f>
        <v>1057.320999711</v>
      </c>
      <c r="K54" s="76">
        <f t="shared" si="0"/>
        <v>1900.283625042</v>
      </c>
      <c r="L54" s="61">
        <f>[1]Trim84!L53</f>
        <v>542.87624196499996</v>
      </c>
      <c r="M54" s="62">
        <f>[1]Trim84!M53</f>
        <v>921.57620393499997</v>
      </c>
      <c r="N54" s="62">
        <f>[1]Trim84!N53</f>
        <v>35.569599136000001</v>
      </c>
      <c r="O54" s="62">
        <f>[1]Trim84!O53</f>
        <v>12.481210844</v>
      </c>
      <c r="P54" s="62">
        <f>[1]Trim84!P53</f>
        <v>59.012824121000001</v>
      </c>
      <c r="Q54" s="62">
        <f>[1]Trim84!Q53</f>
        <v>8.3953453790000001</v>
      </c>
      <c r="R54" s="62">
        <f>[1]Trim84!R53</f>
        <v>297.62196210399998</v>
      </c>
      <c r="S54" s="63">
        <f>[1]Trim84!T53</f>
        <v>22.750237557999998</v>
      </c>
      <c r="T54" s="64">
        <f>[1]Trim84!S53</f>
        <v>161.25728045700001</v>
      </c>
      <c r="U54" s="53">
        <f>[1]Trim84!AN53</f>
        <v>4746.2839674046672</v>
      </c>
      <c r="V54" s="53">
        <f>[1]Trim84!AO53</f>
        <v>31.134966781666662</v>
      </c>
      <c r="W54" s="53">
        <f>[1]Trim84!AP53</f>
        <v>1629.4332255123334</v>
      </c>
      <c r="X54" s="123">
        <f>[1]Trim84!AQ53</f>
        <v>722.88274678833341</v>
      </c>
      <c r="Y54" s="123">
        <f>[1]Trim84!AR53</f>
        <v>162.20429593166668</v>
      </c>
      <c r="Z54" s="123">
        <f>[1]Trim84!AS53</f>
        <v>126.33733658999999</v>
      </c>
      <c r="AA54" s="123">
        <f>[1]Trim84!AT53</f>
        <v>6.0803958703333336</v>
      </c>
      <c r="AB54" s="123">
        <f>[1]Trim84!AU53</f>
        <v>611.92845033200001</v>
      </c>
      <c r="AC54" s="53">
        <f>[1]Trim84!AV53</f>
        <v>1047.6644556436665</v>
      </c>
      <c r="AD54" s="53">
        <f t="shared" si="1"/>
        <v>1870.1368762836669</v>
      </c>
      <c r="AE54" s="123">
        <f>[1]Trim84!AX53</f>
        <v>537.51023574300007</v>
      </c>
      <c r="AF54" s="123">
        <f>[1]Trim84!AY53</f>
        <v>909.53086418999999</v>
      </c>
      <c r="AG54" s="123">
        <f>[1]Trim84!AZ53</f>
        <v>46.48439732833333</v>
      </c>
      <c r="AH54" s="123">
        <f>[1]Trim84!BA53</f>
        <v>12.090761547333335</v>
      </c>
      <c r="AI54" s="123">
        <f>[1]Trim84!BB53</f>
        <v>51.86313749466666</v>
      </c>
      <c r="AJ54" s="123">
        <f>[1]Trim84!BC53</f>
        <v>10.126140851999999</v>
      </c>
      <c r="AK54" s="123">
        <f>[1]Trim84!BD53</f>
        <v>279.57864025200001</v>
      </c>
      <c r="AL54" s="123">
        <f>[1]Trim84!BF53</f>
        <v>22.952698876333333</v>
      </c>
      <c r="AM54" s="123">
        <f>[1]Trim84!BE53</f>
        <v>167.91444318333333</v>
      </c>
      <c r="AN54" s="54">
        <f>[1]Trim84!U53</f>
        <v>37358.369495092993</v>
      </c>
      <c r="AO54" s="54">
        <f>[1]Trim84!V53</f>
        <v>113.61242328199999</v>
      </c>
      <c r="AP54" s="54">
        <f>[1]Trim84!W53</f>
        <v>11736.15462695</v>
      </c>
      <c r="AQ54" s="124">
        <f>[1]Trim84!X53</f>
        <v>6635.7020000930006</v>
      </c>
      <c r="AR54" s="124">
        <f>[1]Trim84!Y53</f>
        <v>753.15017502299997</v>
      </c>
      <c r="AS54" s="124">
        <f>[1]Trim84!Z53</f>
        <v>518.63607741800001</v>
      </c>
      <c r="AT54" s="124">
        <f>[1]Trim84!AA53</f>
        <v>59.516537149000001</v>
      </c>
      <c r="AU54" s="124">
        <f>[1]Trim84!AB53</f>
        <v>3769.1498372669998</v>
      </c>
      <c r="AV54" s="54">
        <f>[1]Trim84!AC53</f>
        <v>5281.2791338280003</v>
      </c>
      <c r="AW54" s="54">
        <f t="shared" si="2"/>
        <v>17429.451738475</v>
      </c>
      <c r="AX54" s="124">
        <f>[1]Trim84!AE53</f>
        <v>5317.4448001259998</v>
      </c>
      <c r="AY54" s="124">
        <f>[1]Trim84!AF53</f>
        <v>8193.8958410140003</v>
      </c>
      <c r="AZ54" s="124">
        <f>[1]Trim84!AG53</f>
        <v>1004.901215581</v>
      </c>
      <c r="BA54" s="124">
        <f>[1]Trim84!AH53</f>
        <v>37.987536667000001</v>
      </c>
      <c r="BB54" s="124">
        <f>[1]Trim84!AI53</f>
        <v>255.68382027199999</v>
      </c>
      <c r="BC54" s="124">
        <f>[1]Trim84!AJ53</f>
        <v>47.61404374</v>
      </c>
      <c r="BD54" s="124">
        <f>[1]Trim84!AK53</f>
        <v>2335.8105169760001</v>
      </c>
      <c r="BE54" s="124">
        <f>[1]Trim84!AM53</f>
        <v>236.11396409899999</v>
      </c>
      <c r="BF54" s="124">
        <f>[1]Trim84!AL53</f>
        <v>2797.871572558</v>
      </c>
    </row>
    <row r="55" spans="1:58" s="107" customFormat="1" x14ac:dyDescent="0.2">
      <c r="A55" s="100" t="str">
        <f>[1]Trim84!A54</f>
        <v>T4 2010</v>
      </c>
      <c r="B55" s="101">
        <f>[1]Trim84!B54</f>
        <v>4850.4035408780001</v>
      </c>
      <c r="C55" s="102">
        <f>[1]Trim84!C54</f>
        <v>71.985461371</v>
      </c>
      <c r="D55" s="102">
        <f>[1]Trim84!D54</f>
        <v>1797.5634208930001</v>
      </c>
      <c r="E55" s="103">
        <f>[1]Trim84!E54</f>
        <v>696.424076431</v>
      </c>
      <c r="F55" s="104">
        <f>[1]Trim84!F54</f>
        <v>188.60278648100001</v>
      </c>
      <c r="G55" s="104">
        <f>[1]Trim84!G54</f>
        <v>150.84148267399999</v>
      </c>
      <c r="H55" s="104">
        <f>[1]Trim84!H54</f>
        <v>11.33465434</v>
      </c>
      <c r="I55" s="105">
        <f>[1]Trim84!I54</f>
        <v>750.36042096699998</v>
      </c>
      <c r="J55" s="102">
        <f>[1]Trim84!J54</f>
        <v>1048.5677536650001</v>
      </c>
      <c r="K55" s="102">
        <f t="shared" si="0"/>
        <v>1798.2515801040001</v>
      </c>
      <c r="L55" s="103">
        <f>[1]Trim84!L54</f>
        <v>493.51431514699999</v>
      </c>
      <c r="M55" s="104">
        <f>[1]Trim84!M54</f>
        <v>862.45177063599999</v>
      </c>
      <c r="N55" s="104">
        <f>[1]Trim84!N54</f>
        <v>47.609622420000001</v>
      </c>
      <c r="O55" s="104">
        <f>[1]Trim84!O54</f>
        <v>11.212405464</v>
      </c>
      <c r="P55" s="104">
        <f>[1]Trim84!P54</f>
        <v>58.396411337000004</v>
      </c>
      <c r="Q55" s="104">
        <f>[1]Trim84!Q54</f>
        <v>4.6451157780000001</v>
      </c>
      <c r="R55" s="104">
        <f>[1]Trim84!R54</f>
        <v>285.15876336000002</v>
      </c>
      <c r="S55" s="105">
        <f>[1]Trim84!T54</f>
        <v>35.263175961999998</v>
      </c>
      <c r="T55" s="106">
        <f>[1]Trim84!S54</f>
        <v>134.03532484499999</v>
      </c>
      <c r="U55" s="102">
        <f>[1]Trim84!AN54</f>
        <v>4686.4196845283332</v>
      </c>
      <c r="V55" s="102">
        <f>[1]Trim84!AO54</f>
        <v>50.708351631666666</v>
      </c>
      <c r="W55" s="102">
        <f>[1]Trim84!AP54</f>
        <v>1709.4301171136667</v>
      </c>
      <c r="X55" s="122">
        <f>[1]Trim84!AQ54</f>
        <v>676.01199140633332</v>
      </c>
      <c r="Y55" s="122">
        <f>[1]Trim84!AR54</f>
        <v>183.65241117233333</v>
      </c>
      <c r="Z55" s="122">
        <f>[1]Trim84!AS54</f>
        <v>130.55594380766669</v>
      </c>
      <c r="AA55" s="122">
        <f>[1]Trim84!AT54</f>
        <v>4.6593399513333331</v>
      </c>
      <c r="AB55" s="122">
        <f>[1]Trim84!AU54</f>
        <v>714.55043077599987</v>
      </c>
      <c r="AC55" s="102">
        <f>[1]Trim84!AV54</f>
        <v>928.56276388933327</v>
      </c>
      <c r="AD55" s="102">
        <f t="shared" si="1"/>
        <v>1842.1624521516669</v>
      </c>
      <c r="AE55" s="122">
        <f>[1]Trim84!AX54</f>
        <v>524.91504543333338</v>
      </c>
      <c r="AF55" s="122">
        <f>[1]Trim84!AY54</f>
        <v>874.736044881</v>
      </c>
      <c r="AG55" s="122">
        <f>[1]Trim84!AZ54</f>
        <v>44.901687481333333</v>
      </c>
      <c r="AH55" s="122">
        <f>[1]Trim84!BA54</f>
        <v>10.358975993333333</v>
      </c>
      <c r="AI55" s="122">
        <f>[1]Trim84!BB54</f>
        <v>64.212743876333334</v>
      </c>
      <c r="AJ55" s="122">
        <f>[1]Trim84!BC54</f>
        <v>7.7984392870000008</v>
      </c>
      <c r="AK55" s="122">
        <f>[1]Trim84!BD54</f>
        <v>286.11889215333332</v>
      </c>
      <c r="AL55" s="122">
        <f>[1]Trim84!BF54</f>
        <v>29.120623046000002</v>
      </c>
      <c r="AM55" s="122">
        <f>[1]Trim84!BE54</f>
        <v>155.55599974200001</v>
      </c>
      <c r="AN55" s="102">
        <f>[1]Trim84!U54</f>
        <v>37898.869618110002</v>
      </c>
      <c r="AO55" s="102">
        <f>[1]Trim84!V54</f>
        <v>239.186884921</v>
      </c>
      <c r="AP55" s="102">
        <f>[1]Trim84!W54</f>
        <v>12348.587216272999</v>
      </c>
      <c r="AQ55" s="122">
        <f>[1]Trim84!X54</f>
        <v>6605.1590915449997</v>
      </c>
      <c r="AR55" s="122">
        <f>[1]Trim84!Y54</f>
        <v>882.12527471399994</v>
      </c>
      <c r="AS55" s="122">
        <f>[1]Trim84!Z54</f>
        <v>566.88393525800007</v>
      </c>
      <c r="AT55" s="122">
        <f>[1]Trim84!AA54</f>
        <v>35.929406376999999</v>
      </c>
      <c r="AU55" s="122">
        <f>[1]Trim84!AB54</f>
        <v>4258.4895083789997</v>
      </c>
      <c r="AV55" s="102">
        <f>[1]Trim84!AC54</f>
        <v>4662.5529679279998</v>
      </c>
      <c r="AW55" s="102">
        <f t="shared" si="2"/>
        <v>17947.438251157</v>
      </c>
      <c r="AX55" s="122">
        <f>[1]Trim84!AE54</f>
        <v>4997.2242825980002</v>
      </c>
      <c r="AY55" s="122">
        <f>[1]Trim84!AF54</f>
        <v>8435.7386749950001</v>
      </c>
      <c r="AZ55" s="122">
        <f>[1]Trim84!AG54</f>
        <v>1039.4836294270001</v>
      </c>
      <c r="BA55" s="122">
        <f>[1]Trim84!AH54</f>
        <v>31.976987523000002</v>
      </c>
      <c r="BB55" s="122">
        <f>[1]Trim84!AI54</f>
        <v>304.15754086499999</v>
      </c>
      <c r="BC55" s="122">
        <f>[1]Trim84!AJ54</f>
        <v>51.094373699999998</v>
      </c>
      <c r="BD55" s="122">
        <f>[1]Trim84!AK54</f>
        <v>2816.3486457729996</v>
      </c>
      <c r="BE55" s="122">
        <f>[1]Trim84!AM54</f>
        <v>271.41411627599996</v>
      </c>
      <c r="BF55" s="122">
        <f>[1]Trim84!AL54</f>
        <v>2701.1042978309997</v>
      </c>
    </row>
    <row r="56" spans="1:58" s="29" customFormat="1" x14ac:dyDescent="0.2">
      <c r="A56" s="37" t="str">
        <f>[1]Trim84!A55</f>
        <v>T1 2011</v>
      </c>
      <c r="B56" s="60">
        <f>[1]Trim84!B55</f>
        <v>4517.7660240590003</v>
      </c>
      <c r="C56" s="76">
        <f>[1]Trim84!C55</f>
        <v>43.658566409000002</v>
      </c>
      <c r="D56" s="76">
        <f>[1]Trim84!D55</f>
        <v>1706.7056415110001</v>
      </c>
      <c r="E56" s="61">
        <f>[1]Trim84!E55</f>
        <v>628.41159989699997</v>
      </c>
      <c r="F56" s="62">
        <f>[1]Trim84!F55</f>
        <v>167.860580989</v>
      </c>
      <c r="G56" s="62">
        <f>[1]Trim84!G55</f>
        <v>109.09200971600001</v>
      </c>
      <c r="H56" s="62">
        <f>[1]Trim84!H55</f>
        <v>18.313458911000001</v>
      </c>
      <c r="I56" s="63">
        <f>[1]Trim84!I55</f>
        <v>783.02799199799995</v>
      </c>
      <c r="J56" s="76">
        <f>[1]Trim84!J55</f>
        <v>998.34091417000002</v>
      </c>
      <c r="K56" s="76">
        <f t="shared" si="0"/>
        <v>1651.0747887529999</v>
      </c>
      <c r="L56" s="61">
        <f>[1]Trim84!L55</f>
        <v>511.42855567999999</v>
      </c>
      <c r="M56" s="62">
        <f>[1]Trim84!M55</f>
        <v>750.79776066700003</v>
      </c>
      <c r="N56" s="62">
        <f>[1]Trim84!N55</f>
        <v>33.801377737000003</v>
      </c>
      <c r="O56" s="62">
        <f>[1]Trim84!O55</f>
        <v>8.5172243040000009</v>
      </c>
      <c r="P56" s="62">
        <f>[1]Trim84!P55</f>
        <v>56.645451360000003</v>
      </c>
      <c r="Q56" s="62">
        <f>[1]Trim84!Q55</f>
        <v>9.5555279160000008</v>
      </c>
      <c r="R56" s="62">
        <f>[1]Trim84!R55</f>
        <v>256.08921195900001</v>
      </c>
      <c r="S56" s="63">
        <f>[1]Trim84!T55</f>
        <v>24.239679129999999</v>
      </c>
      <c r="T56" s="64">
        <f>[1]Trim84!S55</f>
        <v>117.98611321600001</v>
      </c>
      <c r="U56" s="53">
        <f>[1]Trim84!AN55</f>
        <v>4697.3508688086667</v>
      </c>
      <c r="V56" s="53">
        <f>[1]Trim84!AO55</f>
        <v>45.198764378</v>
      </c>
      <c r="W56" s="53">
        <f>[1]Trim84!AP55</f>
        <v>1755.2163452566667</v>
      </c>
      <c r="X56" s="123">
        <f>[1]Trim84!AQ55</f>
        <v>675.12635699999998</v>
      </c>
      <c r="Y56" s="123">
        <f>[1]Trim84!AR55</f>
        <v>177.73340402666668</v>
      </c>
      <c r="Z56" s="123">
        <f>[1]Trim84!AS55</f>
        <v>120.85818669566667</v>
      </c>
      <c r="AA56" s="123">
        <f>[1]Trim84!AT55</f>
        <v>13.799934226666666</v>
      </c>
      <c r="AB56" s="123">
        <f>[1]Trim84!AU55</f>
        <v>767.69846330766666</v>
      </c>
      <c r="AC56" s="53">
        <f>[1]Trim84!AV55</f>
        <v>981.05866640066654</v>
      </c>
      <c r="AD56" s="53">
        <f t="shared" si="1"/>
        <v>1771.3567125826669</v>
      </c>
      <c r="AE56" s="123">
        <f>[1]Trim84!AX55</f>
        <v>541.57683610000004</v>
      </c>
      <c r="AF56" s="123">
        <f>[1]Trim84!AY55</f>
        <v>800.23082242866667</v>
      </c>
      <c r="AG56" s="123">
        <f>[1]Trim84!AZ55</f>
        <v>46.731463436666665</v>
      </c>
      <c r="AH56" s="123">
        <f>[1]Trim84!BA55</f>
        <v>9.6382072046666654</v>
      </c>
      <c r="AI56" s="123">
        <f>[1]Trim84!BB55</f>
        <v>60.173003180333332</v>
      </c>
      <c r="AJ56" s="123">
        <f>[1]Trim84!BC55</f>
        <v>7.4959489636666659</v>
      </c>
      <c r="AK56" s="123">
        <f>[1]Trim84!BD55</f>
        <v>279.84044037433335</v>
      </c>
      <c r="AL56" s="123">
        <f>[1]Trim84!BF55</f>
        <v>25.669990894333335</v>
      </c>
      <c r="AM56" s="123">
        <f>[1]Trim84!BE55</f>
        <v>144.52038019066666</v>
      </c>
      <c r="AN56" s="54">
        <f>[1]Trim84!U55</f>
        <v>38200.393448718998</v>
      </c>
      <c r="AO56" s="54">
        <f>[1]Trim84!V55</f>
        <v>221.285831371</v>
      </c>
      <c r="AP56" s="54">
        <f>[1]Trim84!W55</f>
        <v>12703.014310187998</v>
      </c>
      <c r="AQ56" s="124">
        <f>[1]Trim84!X55</f>
        <v>6681.5744724119995</v>
      </c>
      <c r="AR56" s="124">
        <f>[1]Trim84!Y55</f>
        <v>806.18067888099995</v>
      </c>
      <c r="AS56" s="124">
        <f>[1]Trim84!Z55</f>
        <v>479.63614527499999</v>
      </c>
      <c r="AT56" s="124">
        <f>[1]Trim84!AA55</f>
        <v>138.74420938399999</v>
      </c>
      <c r="AU56" s="124">
        <f>[1]Trim84!AB55</f>
        <v>4596.8788042360002</v>
      </c>
      <c r="AV56" s="54">
        <f>[1]Trim84!AC55</f>
        <v>4876.2119289820002</v>
      </c>
      <c r="AW56" s="54">
        <f t="shared" si="2"/>
        <v>17634.537559461998</v>
      </c>
      <c r="AX56" s="124">
        <f>[1]Trim84!AE55</f>
        <v>5326.9606082509999</v>
      </c>
      <c r="AY56" s="124">
        <f>[1]Trim84!AF55</f>
        <v>8225.198861511999</v>
      </c>
      <c r="AZ56" s="124">
        <f>[1]Trim84!AG55</f>
        <v>1177.115149682</v>
      </c>
      <c r="BA56" s="124">
        <f>[1]Trim84!AH55</f>
        <v>21.597682458999998</v>
      </c>
      <c r="BB56" s="124">
        <f>[1]Trim84!AI55</f>
        <v>272.35998782000001</v>
      </c>
      <c r="BC56" s="124">
        <f>[1]Trim84!AJ55</f>
        <v>60.317965227000002</v>
      </c>
      <c r="BD56" s="124">
        <f>[1]Trim84!AK55</f>
        <v>2332.8045640949999</v>
      </c>
      <c r="BE56" s="124">
        <f>[1]Trim84!AM55</f>
        <v>218.182740416</v>
      </c>
      <c r="BF56" s="124">
        <f>[1]Trim84!AL55</f>
        <v>2765.343818716</v>
      </c>
    </row>
    <row r="57" spans="1:58" s="29" customFormat="1" x14ac:dyDescent="0.2">
      <c r="A57" s="37" t="str">
        <f>[1]Trim84!A56</f>
        <v>T2 2011</v>
      </c>
      <c r="B57" s="60">
        <f>[1]Trim84!B56</f>
        <v>4645.6862020709996</v>
      </c>
      <c r="C57" s="76">
        <f>[1]Trim84!C56</f>
        <v>54.295008912999997</v>
      </c>
      <c r="D57" s="76">
        <f>[1]Trim84!D56</f>
        <v>1706.708917721</v>
      </c>
      <c r="E57" s="61">
        <f>[1]Trim84!E56</f>
        <v>599.04316576300005</v>
      </c>
      <c r="F57" s="62">
        <f>[1]Trim84!F56</f>
        <v>173.28989597200001</v>
      </c>
      <c r="G57" s="62">
        <f>[1]Trim84!G56</f>
        <v>118.553104006</v>
      </c>
      <c r="H57" s="62">
        <f>[1]Trim84!H56</f>
        <v>17.728546257000001</v>
      </c>
      <c r="I57" s="63">
        <f>[1]Trim84!I56</f>
        <v>798.09420572299996</v>
      </c>
      <c r="J57" s="76">
        <f>[1]Trim84!J56</f>
        <v>1073.413850743</v>
      </c>
      <c r="K57" s="76">
        <f t="shared" si="0"/>
        <v>1677.303917551</v>
      </c>
      <c r="L57" s="61">
        <f>[1]Trim84!L56</f>
        <v>466.23891555099999</v>
      </c>
      <c r="M57" s="62">
        <f>[1]Trim84!M56</f>
        <v>847.83470327400005</v>
      </c>
      <c r="N57" s="62">
        <f>[1]Trim84!N56</f>
        <v>33.670867164000001</v>
      </c>
      <c r="O57" s="62">
        <f>[1]Trim84!O56</f>
        <v>3.8174837610000001</v>
      </c>
      <c r="P57" s="62">
        <f>[1]Trim84!P56</f>
        <v>36.962455331000001</v>
      </c>
      <c r="Q57" s="62">
        <f>[1]Trim84!Q56</f>
        <v>9.2050309259999992</v>
      </c>
      <c r="R57" s="62">
        <f>[1]Trim84!R56</f>
        <v>249.04926281900001</v>
      </c>
      <c r="S57" s="63">
        <f>[1]Trim84!T56</f>
        <v>30.525198724999999</v>
      </c>
      <c r="T57" s="64">
        <f>[1]Trim84!S56</f>
        <v>133.96450714299999</v>
      </c>
      <c r="U57" s="53">
        <f>[1]Trim84!AN56</f>
        <v>4664.2312183176664</v>
      </c>
      <c r="V57" s="53">
        <f>[1]Trim84!AO56</f>
        <v>51.183117055666663</v>
      </c>
      <c r="W57" s="53">
        <f>[1]Trim84!AP56</f>
        <v>1714.044938862</v>
      </c>
      <c r="X57" s="123">
        <f>[1]Trim84!AQ56</f>
        <v>644.01783290033336</v>
      </c>
      <c r="Y57" s="123">
        <f>[1]Trim84!AR56</f>
        <v>177.76997327533331</v>
      </c>
      <c r="Z57" s="123">
        <f>[1]Trim84!AS56</f>
        <v>115.11831765799998</v>
      </c>
      <c r="AA57" s="123">
        <f>[1]Trim84!AT56</f>
        <v>16.989520514000002</v>
      </c>
      <c r="AB57" s="123">
        <f>[1]Trim84!AU56</f>
        <v>760.14929451433329</v>
      </c>
      <c r="AC57" s="53">
        <f>[1]Trim84!AV56</f>
        <v>1005.7016177113333</v>
      </c>
      <c r="AD57" s="53">
        <f t="shared" si="1"/>
        <v>1749.3873529033333</v>
      </c>
      <c r="AE57" s="123">
        <f>[1]Trim84!AX56</f>
        <v>545.17267035766668</v>
      </c>
      <c r="AF57" s="123">
        <f>[1]Trim84!AY56</f>
        <v>828.4729380616667</v>
      </c>
      <c r="AG57" s="123">
        <f>[1]Trim84!AZ56</f>
        <v>41.353265259333334</v>
      </c>
      <c r="AH57" s="123">
        <f>[1]Trim84!BA56</f>
        <v>6.5492084410000002</v>
      </c>
      <c r="AI57" s="123">
        <f>[1]Trim84!BB56</f>
        <v>40.387157913333333</v>
      </c>
      <c r="AJ57" s="123">
        <f>[1]Trim84!BC56</f>
        <v>9.7267515773333333</v>
      </c>
      <c r="AK57" s="123">
        <f>[1]Trim84!BD56</f>
        <v>251.28081461100001</v>
      </c>
      <c r="AL57" s="123">
        <f>[1]Trim84!BF56</f>
        <v>26.444546681999999</v>
      </c>
      <c r="AM57" s="123">
        <f>[1]Trim84!BE56</f>
        <v>143.91419178533334</v>
      </c>
      <c r="AN57" s="54">
        <f>[1]Trim84!U56</f>
        <v>38965.154393372002</v>
      </c>
      <c r="AO57" s="54">
        <f>[1]Trim84!V56</f>
        <v>205.55863757200001</v>
      </c>
      <c r="AP57" s="54">
        <f>[1]Trim84!W56</f>
        <v>12616.902887574999</v>
      </c>
      <c r="AQ57" s="124">
        <f>[1]Trim84!X56</f>
        <v>6569.9455117479993</v>
      </c>
      <c r="AR57" s="124">
        <f>[1]Trim84!Y56</f>
        <v>846.83796267000002</v>
      </c>
      <c r="AS57" s="124">
        <f>[1]Trim84!Z56</f>
        <v>463.02240426700001</v>
      </c>
      <c r="AT57" s="124">
        <f>[1]Trim84!AA56</f>
        <v>121.37327049700001</v>
      </c>
      <c r="AU57" s="124">
        <f>[1]Trim84!AB56</f>
        <v>4615.7237383930005</v>
      </c>
      <c r="AV57" s="54">
        <f>[1]Trim84!AC56</f>
        <v>5108.7309624190002</v>
      </c>
      <c r="AW57" s="54">
        <f t="shared" si="2"/>
        <v>18184.193366603999</v>
      </c>
      <c r="AX57" s="124">
        <f>[1]Trim84!AE56</f>
        <v>5869.2061997850005</v>
      </c>
      <c r="AY57" s="124">
        <f>[1]Trim84!AF56</f>
        <v>8596.4847394440003</v>
      </c>
      <c r="AZ57" s="124">
        <f>[1]Trim84!AG56</f>
        <v>1085.6505180449999</v>
      </c>
      <c r="BA57" s="124">
        <f>[1]Trim84!AH56</f>
        <v>36.457365848999999</v>
      </c>
      <c r="BB57" s="124">
        <f>[1]Trim84!AI56</f>
        <v>151.90004637000001</v>
      </c>
      <c r="BC57" s="124">
        <f>[1]Trim84!AJ56</f>
        <v>50.412332716999998</v>
      </c>
      <c r="BD57" s="124">
        <f>[1]Trim84!AK56</f>
        <v>2259.2783735069997</v>
      </c>
      <c r="BE57" s="124">
        <f>[1]Trim84!AM56</f>
        <v>134.80379088699999</v>
      </c>
      <c r="BF57" s="124">
        <f>[1]Trim84!AL56</f>
        <v>2849.7685392019998</v>
      </c>
    </row>
    <row r="58" spans="1:58" s="29" customFormat="1" x14ac:dyDescent="0.2">
      <c r="A58" s="37" t="str">
        <f>[1]Trim84!A57</f>
        <v>T3 2011</v>
      </c>
      <c r="B58" s="60">
        <f>[1]Trim84!B57</f>
        <v>5037.5515942209995</v>
      </c>
      <c r="C58" s="76">
        <f>[1]Trim84!C57</f>
        <v>43.485447815999997</v>
      </c>
      <c r="D58" s="76">
        <f>[1]Trim84!D57</f>
        <v>1851.941032577</v>
      </c>
      <c r="E58" s="61">
        <f>[1]Trim84!E57</f>
        <v>610.65703900699998</v>
      </c>
      <c r="F58" s="62">
        <f>[1]Trim84!F57</f>
        <v>213.30390722499999</v>
      </c>
      <c r="G58" s="62">
        <f>[1]Trim84!G57</f>
        <v>114.291627937</v>
      </c>
      <c r="H58" s="62">
        <f>[1]Trim84!H57</f>
        <v>21.002876985</v>
      </c>
      <c r="I58" s="63">
        <f>[1]Trim84!I57</f>
        <v>892.68558142300003</v>
      </c>
      <c r="J58" s="76">
        <f>[1]Trim84!J57</f>
        <v>1272.1115448139999</v>
      </c>
      <c r="K58" s="76">
        <f t="shared" si="0"/>
        <v>1716.2026257619996</v>
      </c>
      <c r="L58" s="61">
        <f>[1]Trim84!L57</f>
        <v>492.76278905499998</v>
      </c>
      <c r="M58" s="62">
        <f>[1]Trim84!M57</f>
        <v>787.85989171400001</v>
      </c>
      <c r="N58" s="62">
        <f>[1]Trim84!N57</f>
        <v>38.443039048000003</v>
      </c>
      <c r="O58" s="62">
        <f>[1]Trim84!O57</f>
        <v>5.6195450969999996</v>
      </c>
      <c r="P58" s="62">
        <f>[1]Trim84!P57</f>
        <v>35.105101810000001</v>
      </c>
      <c r="Q58" s="62">
        <f>[1]Trim84!Q57</f>
        <v>14.38481605</v>
      </c>
      <c r="R58" s="62">
        <f>[1]Trim84!R57</f>
        <v>319.131703249</v>
      </c>
      <c r="S58" s="63">
        <f>[1]Trim84!T57</f>
        <v>22.895739739</v>
      </c>
      <c r="T58" s="64">
        <f>[1]Trim84!S57</f>
        <v>153.81094325199999</v>
      </c>
      <c r="U58" s="53">
        <f>[1]Trim84!AN57</f>
        <v>4737.3277923239993</v>
      </c>
      <c r="V58" s="53">
        <f>[1]Trim84!AO57</f>
        <v>54.830733778000003</v>
      </c>
      <c r="W58" s="53">
        <f>[1]Trim84!AP57</f>
        <v>1703.117184164</v>
      </c>
      <c r="X58" s="123">
        <f>[1]Trim84!AQ57</f>
        <v>602.44183627199993</v>
      </c>
      <c r="Y58" s="123">
        <f>[1]Trim84!AR57</f>
        <v>186.65239954566667</v>
      </c>
      <c r="Z58" s="123">
        <f>[1]Trim84!AS57</f>
        <v>106.76459850233334</v>
      </c>
      <c r="AA58" s="123">
        <f>[1]Trim84!AT57</f>
        <v>14.140628510999997</v>
      </c>
      <c r="AB58" s="123">
        <f>[1]Trim84!AU57</f>
        <v>793.11772133300008</v>
      </c>
      <c r="AC58" s="53">
        <f>[1]Trim84!AV57</f>
        <v>1094.0637150193334</v>
      </c>
      <c r="AD58" s="53">
        <f t="shared" si="1"/>
        <v>1702.6883698543334</v>
      </c>
      <c r="AE58" s="123">
        <f>[1]Trim84!AX57</f>
        <v>507.42873110566666</v>
      </c>
      <c r="AF58" s="123">
        <f>[1]Trim84!AY57</f>
        <v>797.86069172566658</v>
      </c>
      <c r="AG58" s="123">
        <f>[1]Trim84!AZ57</f>
        <v>45.939850779000004</v>
      </c>
      <c r="AH58" s="123">
        <f>[1]Trim84!BA57</f>
        <v>5.5738064983333331</v>
      </c>
      <c r="AI58" s="123">
        <f>[1]Trim84!BB57</f>
        <v>33.506172048999993</v>
      </c>
      <c r="AJ58" s="123">
        <f>[1]Trim84!BC57</f>
        <v>13.709658856666666</v>
      </c>
      <c r="AK58" s="123">
        <f>[1]Trim84!BD57</f>
        <v>269.03564344099999</v>
      </c>
      <c r="AL58" s="123">
        <f>[1]Trim84!BF57</f>
        <v>29.633815399</v>
      </c>
      <c r="AM58" s="123">
        <f>[1]Trim84!BE57</f>
        <v>182.62778950833334</v>
      </c>
      <c r="AN58" s="54">
        <f>[1]Trim84!U57</f>
        <v>39867.938682047999</v>
      </c>
      <c r="AO58" s="54">
        <f>[1]Trim84!V57</f>
        <v>195.90913013900001</v>
      </c>
      <c r="AP58" s="54">
        <f>[1]Trim84!W57</f>
        <v>12789.09532255</v>
      </c>
      <c r="AQ58" s="124">
        <f>[1]Trim84!X57</f>
        <v>6977.5605165460001</v>
      </c>
      <c r="AR58" s="124">
        <f>[1]Trim84!Y57</f>
        <v>901.26890339700003</v>
      </c>
      <c r="AS58" s="124">
        <f>[1]Trim84!Z57</f>
        <v>380.14524143699998</v>
      </c>
      <c r="AT58" s="124">
        <f>[1]Trim84!AA57</f>
        <v>93.543874586000015</v>
      </c>
      <c r="AU58" s="124">
        <f>[1]Trim84!AB57</f>
        <v>4436.5767865839998</v>
      </c>
      <c r="AV58" s="54">
        <f>[1]Trim84!AC57</f>
        <v>5547.7772709669998</v>
      </c>
      <c r="AW58" s="54">
        <f t="shared" si="2"/>
        <v>17989.033246127005</v>
      </c>
      <c r="AX58" s="124">
        <f>[1]Trim84!AE57</f>
        <v>5803.1590455550004</v>
      </c>
      <c r="AY58" s="124">
        <f>[1]Trim84!AF57</f>
        <v>8337.5631297960008</v>
      </c>
      <c r="AZ58" s="124">
        <f>[1]Trim84!AG57</f>
        <v>1224.690311374</v>
      </c>
      <c r="BA58" s="124">
        <f>[1]Trim84!AH57</f>
        <v>20.061379641000002</v>
      </c>
      <c r="BB58" s="124">
        <f>[1]Trim84!AI57</f>
        <v>107.52232594399999</v>
      </c>
      <c r="BC58" s="124">
        <f>[1]Trim84!AJ57</f>
        <v>59.767406765000004</v>
      </c>
      <c r="BD58" s="124">
        <f>[1]Trim84!AK57</f>
        <v>2303.0183889469999</v>
      </c>
      <c r="BE58" s="124">
        <f>[1]Trim84!AM57</f>
        <v>133.25125810500001</v>
      </c>
      <c r="BF58" s="124">
        <f>[1]Trim84!AL57</f>
        <v>3346.123712265</v>
      </c>
    </row>
    <row r="59" spans="1:58" s="107" customFormat="1" x14ac:dyDescent="0.2">
      <c r="A59" s="100" t="str">
        <f>[1]Trim84!A58</f>
        <v>T4 2011</v>
      </c>
      <c r="B59" s="101">
        <f>[1]Trim84!B58</f>
        <v>5000.2965572319999</v>
      </c>
      <c r="C59" s="102">
        <f>[1]Trim84!C58</f>
        <v>43.144264546999999</v>
      </c>
      <c r="D59" s="102">
        <f>[1]Trim84!D58</f>
        <v>1793.45850735</v>
      </c>
      <c r="E59" s="103">
        <f>[1]Trim84!E58</f>
        <v>652.72260690600001</v>
      </c>
      <c r="F59" s="104">
        <f>[1]Trim84!F58</f>
        <v>183.70165172099999</v>
      </c>
      <c r="G59" s="104">
        <f>[1]Trim84!G58</f>
        <v>118.07064133599999</v>
      </c>
      <c r="H59" s="104">
        <f>[1]Trim84!H58</f>
        <v>12.537190379</v>
      </c>
      <c r="I59" s="105">
        <f>[1]Trim84!I58</f>
        <v>826.42641700800004</v>
      </c>
      <c r="J59" s="102">
        <f>[1]Trim84!J58</f>
        <v>1237.2936977879999</v>
      </c>
      <c r="K59" s="102">
        <f t="shared" si="0"/>
        <v>1770.1039488010001</v>
      </c>
      <c r="L59" s="103">
        <f>[1]Trim84!L58</f>
        <v>506.37794947999998</v>
      </c>
      <c r="M59" s="104">
        <f>[1]Trim84!M58</f>
        <v>827.79883750700003</v>
      </c>
      <c r="N59" s="104">
        <f>[1]Trim84!N58</f>
        <v>37.625463633999999</v>
      </c>
      <c r="O59" s="104">
        <f>[1]Trim84!O58</f>
        <v>5.8205828190000002</v>
      </c>
      <c r="P59" s="104">
        <f>[1]Trim84!P58</f>
        <v>31.958262425000001</v>
      </c>
      <c r="Q59" s="104">
        <f>[1]Trim84!Q58</f>
        <v>30.483098377000001</v>
      </c>
      <c r="R59" s="104">
        <f>[1]Trim84!R58</f>
        <v>306.64246627799997</v>
      </c>
      <c r="S59" s="105">
        <f>[1]Trim84!T58</f>
        <v>23.397288281000002</v>
      </c>
      <c r="T59" s="106">
        <f>[1]Trim84!S58</f>
        <v>156.296138746</v>
      </c>
      <c r="U59" s="102">
        <f>[1]Trim84!AN58</f>
        <v>4915.0615289613334</v>
      </c>
      <c r="V59" s="102">
        <f>[1]Trim84!AO58</f>
        <v>48.903415996666666</v>
      </c>
      <c r="W59" s="102">
        <f>[1]Trim84!AP58</f>
        <v>1750.0228281803336</v>
      </c>
      <c r="X59" s="122">
        <f>[1]Trim84!AQ58</f>
        <v>630.03921478666655</v>
      </c>
      <c r="Y59" s="122">
        <f>[1]Trim84!AR58</f>
        <v>176.57639843000001</v>
      </c>
      <c r="Z59" s="122">
        <f>[1]Trim84!AS58</f>
        <v>107.62389701166667</v>
      </c>
      <c r="AA59" s="122">
        <f>[1]Trim84!AT58</f>
        <v>14.061804883999999</v>
      </c>
      <c r="AB59" s="122">
        <f>[1]Trim84!AU58</f>
        <v>821.72151306800004</v>
      </c>
      <c r="AC59" s="102">
        <f>[1]Trim84!AV58</f>
        <v>1147.8951413703332</v>
      </c>
      <c r="AD59" s="102">
        <f t="shared" si="1"/>
        <v>1784.2469461850001</v>
      </c>
      <c r="AE59" s="122">
        <f>[1]Trim84!AX58</f>
        <v>524.6050525423334</v>
      </c>
      <c r="AF59" s="122">
        <f>[1]Trim84!AY58</f>
        <v>829.0806456913333</v>
      </c>
      <c r="AG59" s="122">
        <f>[1]Trim84!AZ58</f>
        <v>47.757577409666659</v>
      </c>
      <c r="AH59" s="122">
        <f>[1]Trim84!BA58</f>
        <v>7.6019900146666659</v>
      </c>
      <c r="AI59" s="122">
        <f>[1]Trim84!BB58</f>
        <v>34.126424633666666</v>
      </c>
      <c r="AJ59" s="122">
        <f>[1]Trim84!BC58</f>
        <v>19.808047183333333</v>
      </c>
      <c r="AK59" s="122">
        <f>[1]Trim84!BD58</f>
        <v>296.36096370166666</v>
      </c>
      <c r="AL59" s="122">
        <f>[1]Trim84!BF58</f>
        <v>24.906245008333332</v>
      </c>
      <c r="AM59" s="122">
        <f>[1]Trim84!BE58</f>
        <v>183.993197229</v>
      </c>
      <c r="AN59" s="102">
        <f>[1]Trim84!U58</f>
        <v>41301.777497085001</v>
      </c>
      <c r="AO59" s="102">
        <f>[1]Trim84!V58</f>
        <v>151.595191787</v>
      </c>
      <c r="AP59" s="102">
        <f>[1]Trim84!W58</f>
        <v>13182.950560020003</v>
      </c>
      <c r="AQ59" s="122">
        <f>[1]Trim84!X58</f>
        <v>7133.6475535420004</v>
      </c>
      <c r="AR59" s="122">
        <f>[1]Trim84!Y58</f>
        <v>912.04756694699995</v>
      </c>
      <c r="AS59" s="122">
        <f>[1]Trim84!Z58</f>
        <v>400.177163882</v>
      </c>
      <c r="AT59" s="122">
        <f>[1]Trim84!AA58</f>
        <v>69.825843437000003</v>
      </c>
      <c r="AU59" s="122">
        <f>[1]Trim84!AB58</f>
        <v>4667.2524322119998</v>
      </c>
      <c r="AV59" s="102">
        <f>[1]Trim84!AC58</f>
        <v>5614.1314750760002</v>
      </c>
      <c r="AW59" s="102">
        <f t="shared" si="2"/>
        <v>19160.624893349999</v>
      </c>
      <c r="AX59" s="122">
        <f>[1]Trim84!AE58</f>
        <v>6000.7536105190002</v>
      </c>
      <c r="AY59" s="122">
        <f>[1]Trim84!AF58</f>
        <v>8823.691465291</v>
      </c>
      <c r="AZ59" s="122">
        <f>[1]Trim84!AG58</f>
        <v>1436.7901234240001</v>
      </c>
      <c r="BA59" s="122">
        <f>[1]Trim84!AH58</f>
        <v>38.736304257</v>
      </c>
      <c r="BB59" s="122">
        <f>[1]Trim84!AI58</f>
        <v>204.08897052899999</v>
      </c>
      <c r="BC59" s="122">
        <f>[1]Trim84!AJ58</f>
        <v>85.455838193000005</v>
      </c>
      <c r="BD59" s="122">
        <f>[1]Trim84!AK58</f>
        <v>2449.4849713809999</v>
      </c>
      <c r="BE59" s="122">
        <f>[1]Trim84!AM58</f>
        <v>121.62360975600001</v>
      </c>
      <c r="BF59" s="122">
        <f>[1]Trim84!AL58</f>
        <v>3192.4753768520004</v>
      </c>
    </row>
    <row r="60" spans="1:58" s="29" customFormat="1" x14ac:dyDescent="0.2">
      <c r="A60" s="37" t="str">
        <f>[1]Trim84!A59</f>
        <v>T1 2012</v>
      </c>
      <c r="B60" s="60">
        <f>[1]Trim84!B59</f>
        <v>4883.1645229730002</v>
      </c>
      <c r="C60" s="76">
        <f>[1]Trim84!C59</f>
        <v>71.835720244000001</v>
      </c>
      <c r="D60" s="76">
        <f>[1]Trim84!D59</f>
        <v>1747.2621313039999</v>
      </c>
      <c r="E60" s="61">
        <f>[1]Trim84!E59</f>
        <v>675.89446437599997</v>
      </c>
      <c r="F60" s="62">
        <f>[1]Trim84!F59</f>
        <v>214.549456252</v>
      </c>
      <c r="G60" s="62">
        <f>[1]Trim84!G59</f>
        <v>104.228743764</v>
      </c>
      <c r="H60" s="62">
        <f>[1]Trim84!H59</f>
        <v>17.134586116000001</v>
      </c>
      <c r="I60" s="63">
        <f>[1]Trim84!I59</f>
        <v>735.454880796</v>
      </c>
      <c r="J60" s="76">
        <f>[1]Trim84!J59</f>
        <v>1195.4391620690001</v>
      </c>
      <c r="K60" s="76">
        <f t="shared" si="0"/>
        <v>1724.453261184</v>
      </c>
      <c r="L60" s="61">
        <f>[1]Trim84!L59</f>
        <v>502.72216483099999</v>
      </c>
      <c r="M60" s="62">
        <f>[1]Trim84!M59</f>
        <v>808.27234959700002</v>
      </c>
      <c r="N60" s="62">
        <f>[1]Trim84!N59</f>
        <v>53.966113188999998</v>
      </c>
      <c r="O60" s="62">
        <f>[1]Trim84!O59</f>
        <v>5.3804532419999997</v>
      </c>
      <c r="P60" s="62">
        <f>[1]Trim84!P59</f>
        <v>26.214180115000001</v>
      </c>
      <c r="Q60" s="62">
        <f>[1]Trim84!Q59</f>
        <v>16.885714694000001</v>
      </c>
      <c r="R60" s="62">
        <f>[1]Trim84!R59</f>
        <v>291.64332994099999</v>
      </c>
      <c r="S60" s="63">
        <f>[1]Trim84!T59</f>
        <v>19.368955575000001</v>
      </c>
      <c r="T60" s="64">
        <f>[1]Trim84!S59</f>
        <v>144.17424817200001</v>
      </c>
      <c r="U60" s="53">
        <f>[1]Trim84!AN59</f>
        <v>4865.7980220950003</v>
      </c>
      <c r="V60" s="53">
        <f>[1]Trim84!AO59</f>
        <v>50.850243615666663</v>
      </c>
      <c r="W60" s="53">
        <f>[1]Trim84!AP59</f>
        <v>1747.5797749743333</v>
      </c>
      <c r="X60" s="123">
        <f>[1]Trim84!AQ59</f>
        <v>626.7830135866667</v>
      </c>
      <c r="Y60" s="123">
        <f>[1]Trim84!AR59</f>
        <v>212.85444270433334</v>
      </c>
      <c r="Z60" s="123">
        <f>[1]Trim84!AS59</f>
        <v>107.62201225366668</v>
      </c>
      <c r="AA60" s="123">
        <f>[1]Trim84!AT59</f>
        <v>18.574591484999999</v>
      </c>
      <c r="AB60" s="123">
        <f>[1]Trim84!AU59</f>
        <v>781.7457149446667</v>
      </c>
      <c r="AC60" s="53">
        <f>[1]Trim84!AV59</f>
        <v>1099.685802946</v>
      </c>
      <c r="AD60" s="53">
        <f t="shared" si="1"/>
        <v>1807.4906729520001</v>
      </c>
      <c r="AE60" s="123">
        <f>[1]Trim84!AX59</f>
        <v>542.35118906499997</v>
      </c>
      <c r="AF60" s="123">
        <f>[1]Trim84!AY59</f>
        <v>843.58733552833337</v>
      </c>
      <c r="AG60" s="123">
        <f>[1]Trim84!AZ59</f>
        <v>49.449535964666666</v>
      </c>
      <c r="AH60" s="123">
        <f>[1]Trim84!BA59</f>
        <v>5.8633383193333337</v>
      </c>
      <c r="AI60" s="123">
        <f>[1]Trim84!BB59</f>
        <v>25.739230915000004</v>
      </c>
      <c r="AJ60" s="123">
        <f>[1]Trim84!BC59</f>
        <v>20.112675771999999</v>
      </c>
      <c r="AK60" s="123">
        <f>[1]Trim84!BD59</f>
        <v>301.723939298</v>
      </c>
      <c r="AL60" s="123">
        <f>[1]Trim84!BF59</f>
        <v>18.663428089666667</v>
      </c>
      <c r="AM60" s="123">
        <f>[1]Trim84!BE59</f>
        <v>160.19152760700001</v>
      </c>
      <c r="AN60" s="54">
        <f>[1]Trim84!U59</f>
        <v>39906.324890812</v>
      </c>
      <c r="AO60" s="54">
        <f>[1]Trim84!V59</f>
        <v>193.36247720799997</v>
      </c>
      <c r="AP60" s="54">
        <f>[1]Trim84!W59</f>
        <v>12734.785853529</v>
      </c>
      <c r="AQ60" s="124">
        <f>[1]Trim84!X59</f>
        <v>6814.0830120639994</v>
      </c>
      <c r="AR60" s="124">
        <f>[1]Trim84!Y59</f>
        <v>1105.5420542870002</v>
      </c>
      <c r="AS60" s="124">
        <f>[1]Trim84!Z59</f>
        <v>434.40710532899993</v>
      </c>
      <c r="AT60" s="124">
        <f>[1]Trim84!AA59</f>
        <v>119.30871732</v>
      </c>
      <c r="AU60" s="124">
        <f>[1]Trim84!AB59</f>
        <v>4261.4449645289997</v>
      </c>
      <c r="AV60" s="54">
        <f>[1]Trim84!AC59</f>
        <v>5343.1006358479999</v>
      </c>
      <c r="AW60" s="54">
        <f t="shared" si="2"/>
        <v>18888.097958494003</v>
      </c>
      <c r="AX60" s="124">
        <f>[1]Trim84!AE59</f>
        <v>5855.6724881730006</v>
      </c>
      <c r="AY60" s="124">
        <f>[1]Trim84!AF59</f>
        <v>8631.5893427690007</v>
      </c>
      <c r="AZ60" s="124">
        <f>[1]Trim84!AG59</f>
        <v>1410.4434336250001</v>
      </c>
      <c r="BA60" s="124">
        <f>[1]Trim84!AH59</f>
        <v>17.259822132</v>
      </c>
      <c r="BB60" s="124">
        <f>[1]Trim84!AI59</f>
        <v>197.98803626</v>
      </c>
      <c r="BC60" s="124">
        <f>[1]Trim84!AJ59</f>
        <v>100.47974637000002</v>
      </c>
      <c r="BD60" s="124">
        <f>[1]Trim84!AK59</f>
        <v>2578.8591106220001</v>
      </c>
      <c r="BE60" s="124">
        <f>[1]Trim84!AM59</f>
        <v>95.805978543000009</v>
      </c>
      <c r="BF60" s="124">
        <f>[1]Trim84!AL59</f>
        <v>2746.977965733</v>
      </c>
    </row>
    <row r="61" spans="1:58" s="29" customFormat="1" x14ac:dyDescent="0.2">
      <c r="A61" s="37" t="str">
        <f>[1]Trim84!A60</f>
        <v>T2 2012</v>
      </c>
      <c r="B61" s="60">
        <f>[1]Trim84!B60</f>
        <v>4762.4598607389999</v>
      </c>
      <c r="C61" s="76">
        <f>[1]Trim84!C60</f>
        <v>74.080598347000006</v>
      </c>
      <c r="D61" s="76">
        <f>[1]Trim84!D60</f>
        <v>1747.9550401389997</v>
      </c>
      <c r="E61" s="61">
        <f>[1]Trim84!E60</f>
        <v>692.49778810999999</v>
      </c>
      <c r="F61" s="62">
        <f>[1]Trim84!F60</f>
        <v>219.696791905</v>
      </c>
      <c r="G61" s="62">
        <f>[1]Trim84!G60</f>
        <v>110.849153516</v>
      </c>
      <c r="H61" s="62">
        <f>[1]Trim84!H60</f>
        <v>11.565656342</v>
      </c>
      <c r="I61" s="63">
        <f>[1]Trim84!I60</f>
        <v>713.34565026600001</v>
      </c>
      <c r="J61" s="76">
        <f>[1]Trim84!J60</f>
        <v>1058.7055873290001</v>
      </c>
      <c r="K61" s="76">
        <f t="shared" si="0"/>
        <v>1760.8841356510002</v>
      </c>
      <c r="L61" s="61">
        <f>[1]Trim84!L60</f>
        <v>494.00413986299998</v>
      </c>
      <c r="M61" s="62">
        <f>[1]Trim84!M60</f>
        <v>858.04304437300004</v>
      </c>
      <c r="N61" s="62">
        <f>[1]Trim84!N60</f>
        <v>34.426563868000002</v>
      </c>
      <c r="O61" s="62">
        <f>[1]Trim84!O60</f>
        <v>10.300197401</v>
      </c>
      <c r="P61" s="62">
        <f>[1]Trim84!P60</f>
        <v>29.170729633000001</v>
      </c>
      <c r="Q61" s="62">
        <f>[1]Trim84!Q60</f>
        <v>15.532994673999999</v>
      </c>
      <c r="R61" s="62">
        <f>[1]Trim84!R60</f>
        <v>298.93301801600001</v>
      </c>
      <c r="S61" s="63">
        <f>[1]Trim84!T60</f>
        <v>20.473447823000001</v>
      </c>
      <c r="T61" s="64">
        <f>[1]Trim84!S60</f>
        <v>120.83449927300001</v>
      </c>
      <c r="U61" s="53">
        <f>[1]Trim84!AN60</f>
        <v>4707.4924883166668</v>
      </c>
      <c r="V61" s="53">
        <f>[1]Trim84!AO60</f>
        <v>65.09249814733333</v>
      </c>
      <c r="W61" s="53">
        <f>[1]Trim84!AP60</f>
        <v>1699.5787842806667</v>
      </c>
      <c r="X61" s="123">
        <f>[1]Trim84!AQ60</f>
        <v>629.00154324333334</v>
      </c>
      <c r="Y61" s="123">
        <f>[1]Trim84!AR60</f>
        <v>217.86297958866666</v>
      </c>
      <c r="Z61" s="123">
        <f>[1]Trim84!AS60</f>
        <v>116.00324690666667</v>
      </c>
      <c r="AA61" s="123">
        <f>[1]Trim84!AT60</f>
        <v>23.935231275000003</v>
      </c>
      <c r="AB61" s="123">
        <f>[1]Trim84!AU60</f>
        <v>712.77578326699995</v>
      </c>
      <c r="AC61" s="53">
        <f>[1]Trim84!AV60</f>
        <v>1020.9759534159999</v>
      </c>
      <c r="AD61" s="53">
        <f t="shared" si="1"/>
        <v>1765.8041995800002</v>
      </c>
      <c r="AE61" s="123">
        <f>[1]Trim84!AX60</f>
        <v>493.54726797366669</v>
      </c>
      <c r="AF61" s="123">
        <f>[1]Trim84!AY60</f>
        <v>883.68422387966666</v>
      </c>
      <c r="AG61" s="123">
        <f>[1]Trim84!AZ60</f>
        <v>41.802060674000003</v>
      </c>
      <c r="AH61" s="123">
        <f>[1]Trim84!BA60</f>
        <v>8.5769864049999995</v>
      </c>
      <c r="AI61" s="123">
        <f>[1]Trim84!BB60</f>
        <v>28.324698162333334</v>
      </c>
      <c r="AJ61" s="123">
        <f>[1]Trim84!BC60</f>
        <v>13.811183105666666</v>
      </c>
      <c r="AK61" s="123">
        <f>[1]Trim84!BD60</f>
        <v>277.44277075666668</v>
      </c>
      <c r="AL61" s="123">
        <f>[1]Trim84!BF60</f>
        <v>18.615008622999998</v>
      </c>
      <c r="AM61" s="123">
        <f>[1]Trim84!BE60</f>
        <v>156.04105289266667</v>
      </c>
      <c r="AN61" s="54">
        <f>[1]Trim84!U60</f>
        <v>38331.910011685002</v>
      </c>
      <c r="AO61" s="54">
        <f>[1]Trim84!V60</f>
        <v>263.07230733099999</v>
      </c>
      <c r="AP61" s="54">
        <f>[1]Trim84!W60</f>
        <v>12533.151288548001</v>
      </c>
      <c r="AQ61" s="124">
        <f>[1]Trim84!X60</f>
        <v>6799.3431143380003</v>
      </c>
      <c r="AR61" s="124">
        <f>[1]Trim84!Y60</f>
        <v>1191.180079883</v>
      </c>
      <c r="AS61" s="124">
        <f>[1]Trim84!Z60</f>
        <v>398.867826208</v>
      </c>
      <c r="AT61" s="124">
        <f>[1]Trim84!AA60</f>
        <v>185.554973948</v>
      </c>
      <c r="AU61" s="124">
        <f>[1]Trim84!AB60</f>
        <v>3958.2052941709999</v>
      </c>
      <c r="AV61" s="54">
        <f>[1]Trim84!AC60</f>
        <v>4942.9593339250005</v>
      </c>
      <c r="AW61" s="54">
        <f t="shared" si="2"/>
        <v>17855.639339050002</v>
      </c>
      <c r="AX61" s="124">
        <f>[1]Trim84!AE60</f>
        <v>5451.5652061309993</v>
      </c>
      <c r="AY61" s="124">
        <f>[1]Trim84!AF60</f>
        <v>8749.8581825199999</v>
      </c>
      <c r="AZ61" s="124">
        <f>[1]Trim84!AG60</f>
        <v>1147.866862034</v>
      </c>
      <c r="BA61" s="124">
        <f>[1]Trim84!AH60</f>
        <v>27.336916834</v>
      </c>
      <c r="BB61" s="124">
        <f>[1]Trim84!AI60</f>
        <v>159.453847897</v>
      </c>
      <c r="BC61" s="124">
        <f>[1]Trim84!AJ60</f>
        <v>42.336118112999998</v>
      </c>
      <c r="BD61" s="124">
        <f>[1]Trim84!AK60</f>
        <v>2207.284278482</v>
      </c>
      <c r="BE61" s="124">
        <f>[1]Trim84!AM60</f>
        <v>69.937927039000002</v>
      </c>
      <c r="BF61" s="124">
        <f>[1]Trim84!AL60</f>
        <v>2737.087742831</v>
      </c>
    </row>
    <row r="62" spans="1:58" s="29" customFormat="1" x14ac:dyDescent="0.2">
      <c r="A62" s="37" t="str">
        <f>[1]Trim84!A61</f>
        <v>T3 2012</v>
      </c>
      <c r="B62" s="60">
        <f>[1]Trim84!B61</f>
        <v>4464.9353524160006</v>
      </c>
      <c r="C62" s="76">
        <f>[1]Trim84!C61</f>
        <v>88.805553811999999</v>
      </c>
      <c r="D62" s="76">
        <f>[1]Trim84!D61</f>
        <v>1580.5038880880002</v>
      </c>
      <c r="E62" s="61">
        <f>[1]Trim84!E61</f>
        <v>587.46397579500001</v>
      </c>
      <c r="F62" s="62">
        <f>[1]Trim84!F61</f>
        <v>196.78102997900001</v>
      </c>
      <c r="G62" s="62">
        <f>[1]Trim84!G61</f>
        <v>119.16184713299999</v>
      </c>
      <c r="H62" s="62">
        <f>[1]Trim84!H61</f>
        <v>2.1548803240000001</v>
      </c>
      <c r="I62" s="63">
        <f>[1]Trim84!I61</f>
        <v>674.94215485699999</v>
      </c>
      <c r="J62" s="76">
        <f>[1]Trim84!J61</f>
        <v>1066.3148695120001</v>
      </c>
      <c r="K62" s="76">
        <f t="shared" si="0"/>
        <v>1643.3192740860004</v>
      </c>
      <c r="L62" s="61">
        <f>[1]Trim84!L61</f>
        <v>477.56172583300003</v>
      </c>
      <c r="M62" s="62">
        <f>[1]Trim84!M61</f>
        <v>816.14776140699996</v>
      </c>
      <c r="N62" s="62">
        <f>[1]Trim84!N61</f>
        <v>51.600173380999998</v>
      </c>
      <c r="O62" s="62">
        <f>[1]Trim84!O61</f>
        <v>8.3847641349999993</v>
      </c>
      <c r="P62" s="62">
        <f>[1]Trim84!P61</f>
        <v>13.821641581</v>
      </c>
      <c r="Q62" s="62">
        <f>[1]Trim84!Q61</f>
        <v>16.432926329000001</v>
      </c>
      <c r="R62" s="62">
        <f>[1]Trim84!R61</f>
        <v>241.39677899500001</v>
      </c>
      <c r="S62" s="63">
        <f>[1]Trim84!T61</f>
        <v>17.973502425</v>
      </c>
      <c r="T62" s="64">
        <f>[1]Trim84!S61</f>
        <v>85.991766917999996</v>
      </c>
      <c r="U62" s="53">
        <f>[1]Trim84!AN61</f>
        <v>4462.382362260334</v>
      </c>
      <c r="V62" s="53">
        <f>[1]Trim84!AO61</f>
        <v>60.87470506366666</v>
      </c>
      <c r="W62" s="53">
        <f>[1]Trim84!AP61</f>
        <v>1604.9369486023334</v>
      </c>
      <c r="X62" s="123">
        <f>[1]Trim84!AQ61</f>
        <v>610.54749962433334</v>
      </c>
      <c r="Y62" s="123">
        <f>[1]Trim84!AR61</f>
        <v>202.07585679166667</v>
      </c>
      <c r="Z62" s="123">
        <f>[1]Trim84!AS61</f>
        <v>114.13358486700001</v>
      </c>
      <c r="AA62" s="123">
        <f>[1]Trim84!AT61</f>
        <v>5.7486825950000009</v>
      </c>
      <c r="AB62" s="123">
        <f>[1]Trim84!AU61</f>
        <v>672.43132472433342</v>
      </c>
      <c r="AC62" s="53">
        <f>[1]Trim84!AV61</f>
        <v>977.27195115533334</v>
      </c>
      <c r="AD62" s="53">
        <f t="shared" si="1"/>
        <v>1686.0187924449999</v>
      </c>
      <c r="AE62" s="123">
        <f>[1]Trim84!AX61</f>
        <v>487.13306711766671</v>
      </c>
      <c r="AF62" s="123">
        <f>[1]Trim84!AY61</f>
        <v>823.36462104333339</v>
      </c>
      <c r="AG62" s="123">
        <f>[1]Trim84!AZ61</f>
        <v>46.311343289999996</v>
      </c>
      <c r="AH62" s="123">
        <f>[1]Trim84!BA61</f>
        <v>10.321103409333332</v>
      </c>
      <c r="AI62" s="123">
        <f>[1]Trim84!BB61</f>
        <v>14.531950009666666</v>
      </c>
      <c r="AJ62" s="123">
        <f>[1]Trim84!BC61</f>
        <v>15.613227677333333</v>
      </c>
      <c r="AK62" s="123">
        <f>[1]Trim84!BD61</f>
        <v>271.86305205733333</v>
      </c>
      <c r="AL62" s="123">
        <f>[1]Trim84!BF61</f>
        <v>16.880427840333336</v>
      </c>
      <c r="AM62" s="123">
        <f>[1]Trim84!BE61</f>
        <v>133.27996499400001</v>
      </c>
      <c r="AN62" s="54">
        <f>[1]Trim84!U61</f>
        <v>37089.960001344996</v>
      </c>
      <c r="AO62" s="54">
        <f>[1]Trim84!V61</f>
        <v>240.22659347000001</v>
      </c>
      <c r="AP62" s="54">
        <f>[1]Trim84!W61</f>
        <v>12270.065479822999</v>
      </c>
      <c r="AQ62" s="124">
        <f>[1]Trim84!X61</f>
        <v>6637.7697059940001</v>
      </c>
      <c r="AR62" s="124">
        <f>[1]Trim84!Y61</f>
        <v>1171.182056375</v>
      </c>
      <c r="AS62" s="124">
        <f>[1]Trim84!Z61</f>
        <v>461.17283340500001</v>
      </c>
      <c r="AT62" s="124">
        <f>[1]Trim84!AA61</f>
        <v>39.632352810999997</v>
      </c>
      <c r="AU62" s="124">
        <f>[1]Trim84!AB61</f>
        <v>3960.3085312379999</v>
      </c>
      <c r="AV62" s="54">
        <f>[1]Trim84!AC61</f>
        <v>4699.5696122529998</v>
      </c>
      <c r="AW62" s="54">
        <f t="shared" si="2"/>
        <v>17462.832262975997</v>
      </c>
      <c r="AX62" s="124">
        <f>[1]Trim84!AE61</f>
        <v>5107.5049666060004</v>
      </c>
      <c r="AY62" s="124">
        <f>[1]Trim84!AF61</f>
        <v>8549.9112436619998</v>
      </c>
      <c r="AZ62" s="124">
        <f>[1]Trim84!AG61</f>
        <v>1286.912127438</v>
      </c>
      <c r="BA62" s="124">
        <f>[1]Trim84!AH61</f>
        <v>34.203450345999997</v>
      </c>
      <c r="BB62" s="124">
        <f>[1]Trim84!AI61</f>
        <v>135.30263370999998</v>
      </c>
      <c r="BC62" s="124">
        <f>[1]Trim84!AJ61</f>
        <v>40.981985575000003</v>
      </c>
      <c r="BD62" s="124">
        <f>[1]Trim84!AK61</f>
        <v>2226.9558378310003</v>
      </c>
      <c r="BE62" s="124">
        <f>[1]Trim84!AM61</f>
        <v>81.060017807999998</v>
      </c>
      <c r="BF62" s="124">
        <f>[1]Trim84!AL61</f>
        <v>2417.2660528229999</v>
      </c>
    </row>
    <row r="63" spans="1:58" s="107" customFormat="1" x14ac:dyDescent="0.2">
      <c r="A63" s="100" t="str">
        <f>[1]Trim84!A62</f>
        <v>T4 2012</v>
      </c>
      <c r="B63" s="101">
        <f>[1]Trim84!B62</f>
        <v>4268.5671637279993</v>
      </c>
      <c r="C63" s="102">
        <f>[1]Trim84!C62</f>
        <v>67.370893885000001</v>
      </c>
      <c r="D63" s="102">
        <f>[1]Trim84!D62</f>
        <v>1460.5115844679999</v>
      </c>
      <c r="E63" s="103">
        <f>[1]Trim84!E62</f>
        <v>546.92376808699998</v>
      </c>
      <c r="F63" s="104">
        <f>[1]Trim84!F62</f>
        <v>192.26176426500001</v>
      </c>
      <c r="G63" s="104">
        <f>[1]Trim84!G62</f>
        <v>107.197770099</v>
      </c>
      <c r="H63" s="104">
        <f>[1]Trim84!H62</f>
        <v>2.1340628779999999</v>
      </c>
      <c r="I63" s="105">
        <f>[1]Trim84!I62</f>
        <v>611.99421913900005</v>
      </c>
      <c r="J63" s="102">
        <f>[1]Trim84!J62</f>
        <v>938.42117069899996</v>
      </c>
      <c r="K63" s="102">
        <f t="shared" si="0"/>
        <v>1713.1731080919999</v>
      </c>
      <c r="L63" s="103">
        <f>[1]Trim84!L62</f>
        <v>477.107934124</v>
      </c>
      <c r="M63" s="104">
        <f>[1]Trim84!M62</f>
        <v>931.40681332700001</v>
      </c>
      <c r="N63" s="104">
        <f>[1]Trim84!N62</f>
        <v>32.501788865000002</v>
      </c>
      <c r="O63" s="104">
        <f>[1]Trim84!O62</f>
        <v>5.7739116289999997</v>
      </c>
      <c r="P63" s="104">
        <f>[1]Trim84!P62</f>
        <v>12.422087182</v>
      </c>
      <c r="Q63" s="104">
        <f>[1]Trim84!Q62</f>
        <v>18.953431701</v>
      </c>
      <c r="R63" s="104">
        <f>[1]Trim84!R62</f>
        <v>219.58573803300001</v>
      </c>
      <c r="S63" s="105">
        <f>[1]Trim84!T62</f>
        <v>15.421403230999999</v>
      </c>
      <c r="T63" s="106">
        <f>[1]Trim84!S62</f>
        <v>89.090406583999993</v>
      </c>
      <c r="U63" s="102">
        <f>[1]Trim84!AN62</f>
        <v>4276.047335966</v>
      </c>
      <c r="V63" s="102">
        <f>[1]Trim84!AO62</f>
        <v>84.471895094333334</v>
      </c>
      <c r="W63" s="102">
        <f>[1]Trim84!AP62</f>
        <v>1490.4066957296666</v>
      </c>
      <c r="X63" s="122">
        <f>[1]Trim84!AQ62</f>
        <v>559.66546623166664</v>
      </c>
      <c r="Y63" s="122">
        <f>[1]Trim84!AR62</f>
        <v>200.47301866633333</v>
      </c>
      <c r="Z63" s="122">
        <f>[1]Trim84!AS62</f>
        <v>104.05799972666667</v>
      </c>
      <c r="AA63" s="122">
        <f>[1]Trim84!AT62</f>
        <v>8.3653067746666672</v>
      </c>
      <c r="AB63" s="122">
        <f>[1]Trim84!AU62</f>
        <v>617.84490433033341</v>
      </c>
      <c r="AC63" s="102">
        <f>[1]Trim84!AV62</f>
        <v>934.85502342533334</v>
      </c>
      <c r="AD63" s="102">
        <f t="shared" si="1"/>
        <v>1666.0047301890006</v>
      </c>
      <c r="AE63" s="122">
        <f>[1]Trim84!AX62</f>
        <v>495.62851365466668</v>
      </c>
      <c r="AF63" s="122">
        <f>[1]Trim84!AY62</f>
        <v>846.63616402266678</v>
      </c>
      <c r="AG63" s="122">
        <f>[1]Trim84!AZ62</f>
        <v>40.106792879000004</v>
      </c>
      <c r="AH63" s="122">
        <f>[1]Trim84!BA62</f>
        <v>5.8428907996666668</v>
      </c>
      <c r="AI63" s="122">
        <f>[1]Trim84!BB62</f>
        <v>14.768954499000001</v>
      </c>
      <c r="AJ63" s="122">
        <f>[1]Trim84!BC62</f>
        <v>19.440699570666666</v>
      </c>
      <c r="AK63" s="122">
        <f>[1]Trim84!BD62</f>
        <v>227.01486932833333</v>
      </c>
      <c r="AL63" s="122">
        <f>[1]Trim84!BF62</f>
        <v>16.565845435</v>
      </c>
      <c r="AM63" s="122">
        <f>[1]Trim84!BE62</f>
        <v>100.30899152766666</v>
      </c>
      <c r="AN63" s="102">
        <f>[1]Trim84!U62</f>
        <v>35086.150165970001</v>
      </c>
      <c r="AO63" s="102">
        <f>[1]Trim84!V62</f>
        <v>405.58419187599998</v>
      </c>
      <c r="AP63" s="102">
        <f>[1]Trim84!W62</f>
        <v>11583.407562036999</v>
      </c>
      <c r="AQ63" s="122">
        <f>[1]Trim84!X62</f>
        <v>6028.226948558</v>
      </c>
      <c r="AR63" s="122">
        <f>[1]Trim84!Y62</f>
        <v>1153.6152163100001</v>
      </c>
      <c r="AS63" s="122">
        <f>[1]Trim84!Z62</f>
        <v>458.56082612099999</v>
      </c>
      <c r="AT63" s="122">
        <f>[1]Trim84!AA62</f>
        <v>60.087448046999995</v>
      </c>
      <c r="AU63" s="122">
        <f>[1]Trim84!AB62</f>
        <v>3882.9171230009997</v>
      </c>
      <c r="AV63" s="102">
        <f>[1]Trim84!AC62</f>
        <v>4572.7095368729997</v>
      </c>
      <c r="AW63" s="102">
        <f t="shared" si="2"/>
        <v>16553.319763834996</v>
      </c>
      <c r="AX63" s="122">
        <f>[1]Trim84!AE62</f>
        <v>5158.8984137430007</v>
      </c>
      <c r="AY63" s="122">
        <f>[1]Trim84!AF62</f>
        <v>8440.7772233859996</v>
      </c>
      <c r="AZ63" s="122">
        <f>[1]Trim84!AG62</f>
        <v>1000.044094861</v>
      </c>
      <c r="BA63" s="122">
        <f>[1]Trim84!AH62</f>
        <v>27.274609533000003</v>
      </c>
      <c r="BB63" s="122">
        <f>[1]Trim84!AI62</f>
        <v>102.19034601199999</v>
      </c>
      <c r="BC63" s="122">
        <f>[1]Trim84!AJ62</f>
        <v>32.65333777</v>
      </c>
      <c r="BD63" s="122">
        <f>[1]Trim84!AK62</f>
        <v>1711.578770218</v>
      </c>
      <c r="BE63" s="122">
        <f>[1]Trim84!AM62</f>
        <v>79.902968312000013</v>
      </c>
      <c r="BF63" s="122">
        <f>[1]Trim84!AL62</f>
        <v>1971.1291113490001</v>
      </c>
    </row>
    <row r="64" spans="1:58" s="29" customFormat="1" x14ac:dyDescent="0.2">
      <c r="A64" s="37" t="str">
        <f>[1]Trim84!A63</f>
        <v>T1 2013</v>
      </c>
      <c r="B64" s="60">
        <f>[1]Trim84!B63</f>
        <v>4162.6785028840004</v>
      </c>
      <c r="C64" s="76">
        <f>[1]Trim84!C63</f>
        <v>66.879085516000004</v>
      </c>
      <c r="D64" s="76">
        <f>[1]Trim84!D63</f>
        <v>1482.791845875</v>
      </c>
      <c r="E64" s="61">
        <f>[1]Trim84!E63</f>
        <v>515.29990428799999</v>
      </c>
      <c r="F64" s="62">
        <f>[1]Trim84!F63</f>
        <v>184.83005128600001</v>
      </c>
      <c r="G64" s="62">
        <f>[1]Trim84!G63</f>
        <v>126.127329355</v>
      </c>
      <c r="H64" s="62">
        <f>[1]Trim84!H63</f>
        <v>6.408985725</v>
      </c>
      <c r="I64" s="63">
        <f>[1]Trim84!I63</f>
        <v>650.12557522099996</v>
      </c>
      <c r="J64" s="76">
        <f>[1]Trim84!J63</f>
        <v>945.80065924200005</v>
      </c>
      <c r="K64" s="76">
        <f t="shared" si="0"/>
        <v>1587.7486009479996</v>
      </c>
      <c r="L64" s="61">
        <f>[1]Trim84!L63</f>
        <v>475.449361619</v>
      </c>
      <c r="M64" s="62">
        <f>[1]Trim84!M63</f>
        <v>797.21717203200001</v>
      </c>
      <c r="N64" s="62">
        <f>[1]Trim84!N63</f>
        <v>28.392588831000001</v>
      </c>
      <c r="O64" s="62">
        <f>[1]Trim84!O63</f>
        <v>5.056767765</v>
      </c>
      <c r="P64" s="62">
        <f>[1]Trim84!P63</f>
        <v>14.517078505000001</v>
      </c>
      <c r="Q64" s="62">
        <f>[1]Trim84!Q63</f>
        <v>19.173163216999999</v>
      </c>
      <c r="R64" s="62">
        <f>[1]Trim84!R63</f>
        <v>235.81632221500001</v>
      </c>
      <c r="S64" s="63">
        <f>[1]Trim84!T63</f>
        <v>12.126146764</v>
      </c>
      <c r="T64" s="64">
        <f>[1]Trim84!S63</f>
        <v>79.458311303000002</v>
      </c>
      <c r="U64" s="53">
        <f>[1]Trim84!AN63</f>
        <v>4137.9958559779998</v>
      </c>
      <c r="V64" s="53">
        <f>[1]Trim84!AO63</f>
        <v>70.679083321666667</v>
      </c>
      <c r="W64" s="53">
        <f>[1]Trim84!AP63</f>
        <v>1480.4845610679997</v>
      </c>
      <c r="X64" s="123">
        <f>[1]Trim84!AQ63</f>
        <v>545.95340119399998</v>
      </c>
      <c r="Y64" s="123">
        <f>[1]Trim84!AR63</f>
        <v>181.80180712966663</v>
      </c>
      <c r="Z64" s="123">
        <f>[1]Trim84!AS63</f>
        <v>123.64672086233334</v>
      </c>
      <c r="AA64" s="123">
        <f>[1]Trim84!AT63</f>
        <v>6.1344284706666663</v>
      </c>
      <c r="AB64" s="123">
        <f>[1]Trim84!AU63</f>
        <v>622.94820341133334</v>
      </c>
      <c r="AC64" s="53">
        <f>[1]Trim84!AV63</f>
        <v>888.24000476533331</v>
      </c>
      <c r="AD64" s="53">
        <f t="shared" si="1"/>
        <v>1607.5680955996668</v>
      </c>
      <c r="AE64" s="123">
        <f>[1]Trim84!AX63</f>
        <v>473.19195826033337</v>
      </c>
      <c r="AF64" s="123">
        <f>[1]Trim84!AY63</f>
        <v>788.39904376633331</v>
      </c>
      <c r="AG64" s="123">
        <f>[1]Trim84!AZ63</f>
        <v>40.815209312</v>
      </c>
      <c r="AH64" s="123">
        <f>[1]Trim84!BA63</f>
        <v>4.9521891906666662</v>
      </c>
      <c r="AI64" s="123">
        <f>[1]Trim84!BB63</f>
        <v>15.648259882666666</v>
      </c>
      <c r="AJ64" s="123">
        <f>[1]Trim84!BC63</f>
        <v>19.552008668666669</v>
      </c>
      <c r="AK64" s="123">
        <f>[1]Trim84!BD63</f>
        <v>250.78684246566664</v>
      </c>
      <c r="AL64" s="123">
        <f>[1]Trim84!BF63</f>
        <v>14.222584053333334</v>
      </c>
      <c r="AM64" s="123">
        <f>[1]Trim84!BE63</f>
        <v>91.024111223333321</v>
      </c>
      <c r="AN64" s="54">
        <f>[1]Trim84!U63</f>
        <v>37311.347517331</v>
      </c>
      <c r="AO64" s="54">
        <f>[1]Trim84!V63</f>
        <v>375.87221353899997</v>
      </c>
      <c r="AP64" s="54">
        <f>[1]Trim84!W63</f>
        <v>11787.355727139</v>
      </c>
      <c r="AQ64" s="124">
        <f>[1]Trim84!X63</f>
        <v>6171.5562833440008</v>
      </c>
      <c r="AR64" s="124">
        <f>[1]Trim84!Y63</f>
        <v>1148.1164759859998</v>
      </c>
      <c r="AS64" s="124">
        <f>[1]Trim84!Z63</f>
        <v>520.93594235199998</v>
      </c>
      <c r="AT64" s="124">
        <f>[1]Trim84!AA63</f>
        <v>64.498924165000005</v>
      </c>
      <c r="AU64" s="124">
        <f>[1]Trim84!AB63</f>
        <v>3882.2481012919998</v>
      </c>
      <c r="AV64" s="54">
        <f>[1]Trim84!AC63</f>
        <v>4785.8199111579997</v>
      </c>
      <c r="AW64" s="54">
        <f t="shared" si="2"/>
        <v>18296.311912608995</v>
      </c>
      <c r="AX64" s="124">
        <f>[1]Trim84!AE63</f>
        <v>5574.4527971539992</v>
      </c>
      <c r="AY64" s="124">
        <f>[1]Trim84!AF63</f>
        <v>9052.7605411119985</v>
      </c>
      <c r="AZ64" s="124">
        <f>[1]Trim84!AG63</f>
        <v>1190.109397037</v>
      </c>
      <c r="BA64" s="124">
        <f>[1]Trim84!AH63</f>
        <v>32.877772829000001</v>
      </c>
      <c r="BB64" s="124">
        <f>[1]Trim84!AI63</f>
        <v>71.733516416000001</v>
      </c>
      <c r="BC64" s="124">
        <f>[1]Trim84!AJ63</f>
        <v>21.061613862999998</v>
      </c>
      <c r="BD64" s="124">
        <f>[1]Trim84!AK63</f>
        <v>2130.8944636689998</v>
      </c>
      <c r="BE64" s="124">
        <f>[1]Trim84!AM63</f>
        <v>222.421810529</v>
      </c>
      <c r="BF64" s="124">
        <f>[1]Trim84!AL63</f>
        <v>2065.9877528859997</v>
      </c>
    </row>
    <row r="65" spans="1:58" s="29" customFormat="1" x14ac:dyDescent="0.2">
      <c r="A65" s="37" t="str">
        <f>[1]Trim84!A64</f>
        <v>T2 2013</v>
      </c>
      <c r="B65" s="60">
        <f>[1]Trim84!B64</f>
        <v>4099.9092658040008</v>
      </c>
      <c r="C65" s="76">
        <f>[1]Trim84!C64</f>
        <v>56.910430200999997</v>
      </c>
      <c r="D65" s="76">
        <f>[1]Trim84!D64</f>
        <v>1490.4798669629999</v>
      </c>
      <c r="E65" s="61">
        <f>[1]Trim84!E64</f>
        <v>507.12676580200002</v>
      </c>
      <c r="F65" s="62">
        <f>[1]Trim84!F64</f>
        <v>150.485778826</v>
      </c>
      <c r="G65" s="62">
        <f>[1]Trim84!G64</f>
        <v>92.685837141999997</v>
      </c>
      <c r="H65" s="62">
        <f>[1]Trim84!H64</f>
        <v>6.1287757420000002</v>
      </c>
      <c r="I65" s="63">
        <f>[1]Trim84!I64</f>
        <v>734.05270945100006</v>
      </c>
      <c r="J65" s="76">
        <f>[1]Trim84!J64</f>
        <v>1021.071831156</v>
      </c>
      <c r="K65" s="76">
        <f t="shared" si="0"/>
        <v>1444.0755869490004</v>
      </c>
      <c r="L65" s="61">
        <f>[1]Trim84!L64</f>
        <v>454.42626612399999</v>
      </c>
      <c r="M65" s="62">
        <f>[1]Trim84!M64</f>
        <v>725.97352922300001</v>
      </c>
      <c r="N65" s="62">
        <f>[1]Trim84!N64</f>
        <v>44.850028880000004</v>
      </c>
      <c r="O65" s="62">
        <f>[1]Trim84!O64</f>
        <v>11.185285553</v>
      </c>
      <c r="P65" s="62">
        <f>[1]Trim84!P64</f>
        <v>15.460007998</v>
      </c>
      <c r="Q65" s="62">
        <f>[1]Trim84!Q64</f>
        <v>19.932314002999998</v>
      </c>
      <c r="R65" s="62">
        <f>[1]Trim84!R64</f>
        <v>160.795937342</v>
      </c>
      <c r="S65" s="63">
        <f>[1]Trim84!T64</f>
        <v>11.452217826</v>
      </c>
      <c r="T65" s="64">
        <f>[1]Trim84!S64</f>
        <v>87.371550534999997</v>
      </c>
      <c r="U65" s="53">
        <f>[1]Trim84!AN64</f>
        <v>4134.7614017880005</v>
      </c>
      <c r="V65" s="53">
        <f>[1]Trim84!AO64</f>
        <v>65.828125564333334</v>
      </c>
      <c r="W65" s="53">
        <f>[1]Trim84!AP64</f>
        <v>1464.2978683440003</v>
      </c>
      <c r="X65" s="123">
        <f>[1]Trim84!AQ64</f>
        <v>503.96239906066666</v>
      </c>
      <c r="Y65" s="123">
        <f>[1]Trim84!AR64</f>
        <v>154.91342112333334</v>
      </c>
      <c r="Z65" s="123">
        <f>[1]Trim84!AS64</f>
        <v>105.653010893</v>
      </c>
      <c r="AA65" s="123">
        <f>[1]Trim84!AT64</f>
        <v>7.0891371696666665</v>
      </c>
      <c r="AB65" s="123">
        <f>[1]Trim84!AU64</f>
        <v>692.6799000973333</v>
      </c>
      <c r="AC65" s="53">
        <f>[1]Trim84!AV64</f>
        <v>974.10485625766671</v>
      </c>
      <c r="AD65" s="53">
        <f t="shared" si="1"/>
        <v>1545.5993049556669</v>
      </c>
      <c r="AE65" s="123">
        <f>[1]Trim84!AX64</f>
        <v>451.06685766733335</v>
      </c>
      <c r="AF65" s="123">
        <f>[1]Trim84!AY64</f>
        <v>763.26879739533342</v>
      </c>
      <c r="AG65" s="123">
        <f>[1]Trim84!AZ64</f>
        <v>43.05728194633334</v>
      </c>
      <c r="AH65" s="123">
        <f>[1]Trim84!BA64</f>
        <v>8.7880082129999995</v>
      </c>
      <c r="AI65" s="123">
        <f>[1]Trim84!BB64</f>
        <v>15.104150253666667</v>
      </c>
      <c r="AJ65" s="123">
        <f>[1]Trim84!BC64</f>
        <v>20.180666939666668</v>
      </c>
      <c r="AK65" s="123">
        <f>[1]Trim84!BD64</f>
        <v>226.63735754033334</v>
      </c>
      <c r="AL65" s="123">
        <f>[1]Trim84!BF64</f>
        <v>17.496185000000001</v>
      </c>
      <c r="AM65" s="123">
        <f>[1]Trim84!BE64</f>
        <v>84.931246666333337</v>
      </c>
      <c r="AN65" s="54">
        <f>[1]Trim84!U64</f>
        <v>36113.336872468004</v>
      </c>
      <c r="AO65" s="54">
        <f>[1]Trim84!V64</f>
        <v>392.68201845300001</v>
      </c>
      <c r="AP65" s="54">
        <f>[1]Trim84!W64</f>
        <v>11654.393328111</v>
      </c>
      <c r="AQ65" s="124">
        <f>[1]Trim84!X64</f>
        <v>5771.6244726200002</v>
      </c>
      <c r="AR65" s="124">
        <f>[1]Trim84!Y64</f>
        <v>1030.5373429169999</v>
      </c>
      <c r="AS65" s="124">
        <f>[1]Trim84!Z64</f>
        <v>442.70507073100003</v>
      </c>
      <c r="AT65" s="124">
        <f>[1]Trim84!AA64</f>
        <v>62.248248962999995</v>
      </c>
      <c r="AU65" s="124">
        <f>[1]Trim84!AB64</f>
        <v>4347.2781928799996</v>
      </c>
      <c r="AV65" s="54">
        <f>[1]Trim84!AC64</f>
        <v>5028.7194727619999</v>
      </c>
      <c r="AW65" s="54">
        <f t="shared" si="2"/>
        <v>17234.758962511998</v>
      </c>
      <c r="AX65" s="124">
        <f>[1]Trim84!AE64</f>
        <v>4761.1431131059999</v>
      </c>
      <c r="AY65" s="124">
        <f>[1]Trim84!AF64</f>
        <v>8730.4325690910009</v>
      </c>
      <c r="AZ65" s="124">
        <f>[1]Trim84!AG64</f>
        <v>1076.250090929</v>
      </c>
      <c r="BA65" s="124">
        <f>[1]Trim84!AH64</f>
        <v>39.016425890000001</v>
      </c>
      <c r="BB65" s="124">
        <f>[1]Trim84!AI64</f>
        <v>56.283121125999998</v>
      </c>
      <c r="BC65" s="124">
        <f>[1]Trim84!AJ64</f>
        <v>56.676446188</v>
      </c>
      <c r="BD65" s="124">
        <f>[1]Trim84!AK64</f>
        <v>2256.4754968709999</v>
      </c>
      <c r="BE65" s="124">
        <f>[1]Trim84!AM64</f>
        <v>258.481699311</v>
      </c>
      <c r="BF65" s="124">
        <f>[1]Trim84!AL64</f>
        <v>1802.7830906300001</v>
      </c>
    </row>
    <row r="66" spans="1:58" s="29" customFormat="1" x14ac:dyDescent="0.2">
      <c r="A66" s="37" t="str">
        <f>[1]Trim84!A65</f>
        <v>T3 2013</v>
      </c>
      <c r="B66" s="60">
        <f>[1]Trim84!B65</f>
        <v>4370.2178419920001</v>
      </c>
      <c r="C66" s="76">
        <f>[1]Trim84!C65</f>
        <v>80.595373495999993</v>
      </c>
      <c r="D66" s="76">
        <f>[1]Trim84!D65</f>
        <v>1496.183791341</v>
      </c>
      <c r="E66" s="61">
        <f>[1]Trim84!E65</f>
        <v>427.76523067400001</v>
      </c>
      <c r="F66" s="62">
        <f>[1]Trim84!F65</f>
        <v>146.312966445</v>
      </c>
      <c r="G66" s="62">
        <f>[1]Trim84!G65</f>
        <v>103.395411947</v>
      </c>
      <c r="H66" s="62">
        <f>[1]Trim84!H65</f>
        <v>4.7902551180000001</v>
      </c>
      <c r="I66" s="63">
        <f>[1]Trim84!I65</f>
        <v>813.91992715699996</v>
      </c>
      <c r="J66" s="76">
        <f>[1]Trim84!J65</f>
        <v>1144.2886663249999</v>
      </c>
      <c r="K66" s="76">
        <f t="shared" si="0"/>
        <v>1581.989613451</v>
      </c>
      <c r="L66" s="61">
        <f>[1]Trim84!L65</f>
        <v>478.926453181</v>
      </c>
      <c r="M66" s="62">
        <f>[1]Trim84!M65</f>
        <v>752.13885528499998</v>
      </c>
      <c r="N66" s="62">
        <f>[1]Trim84!N65</f>
        <v>55.007340331999998</v>
      </c>
      <c r="O66" s="62">
        <f>[1]Trim84!O65</f>
        <v>7.6093849130000004</v>
      </c>
      <c r="P66" s="62">
        <f>[1]Trim84!P65</f>
        <v>21.116955305000001</v>
      </c>
      <c r="Q66" s="62">
        <f>[1]Trim84!Q65</f>
        <v>12.116157628</v>
      </c>
      <c r="R66" s="62">
        <f>[1]Trim84!R65</f>
        <v>244.846045409</v>
      </c>
      <c r="S66" s="63">
        <f>[1]Trim84!T65</f>
        <v>10.228421398</v>
      </c>
      <c r="T66" s="64">
        <f>[1]Trim84!S65</f>
        <v>67.160397379000003</v>
      </c>
      <c r="U66" s="53">
        <f>[1]Trim84!AN65</f>
        <v>4354.0741875603335</v>
      </c>
      <c r="V66" s="53">
        <f>[1]Trim84!AO65</f>
        <v>74.416518654333331</v>
      </c>
      <c r="W66" s="53">
        <f>[1]Trim84!AP65</f>
        <v>1516.1295603840001</v>
      </c>
      <c r="X66" s="123">
        <f>[1]Trim84!AQ65</f>
        <v>516.65648880633341</v>
      </c>
      <c r="Y66" s="123">
        <f>[1]Trim84!AR65</f>
        <v>151.45149048799999</v>
      </c>
      <c r="Z66" s="123">
        <f>[1]Trim84!AS65</f>
        <v>95.497728354000003</v>
      </c>
      <c r="AA66" s="123">
        <f>[1]Trim84!AT65</f>
        <v>4.2214767276666665</v>
      </c>
      <c r="AB66" s="123">
        <f>[1]Trim84!AU65</f>
        <v>748.30237600800001</v>
      </c>
      <c r="AC66" s="53">
        <f>[1]Trim84!AV65</f>
        <v>1059.7549465690001</v>
      </c>
      <c r="AD66" s="53">
        <f t="shared" si="1"/>
        <v>1618.5204588070001</v>
      </c>
      <c r="AE66" s="123">
        <f>[1]Trim84!AX65</f>
        <v>451.17956351033331</v>
      </c>
      <c r="AF66" s="123">
        <f>[1]Trim84!AY65</f>
        <v>776.85947842866665</v>
      </c>
      <c r="AG66" s="123">
        <f>[1]Trim84!AZ65</f>
        <v>44.133857863000003</v>
      </c>
      <c r="AH66" s="123">
        <f>[1]Trim84!BA65</f>
        <v>10.552373469000001</v>
      </c>
      <c r="AI66" s="123">
        <f>[1]Trim84!BB65</f>
        <v>24.141797219666667</v>
      </c>
      <c r="AJ66" s="123">
        <f>[1]Trim84!BC65</f>
        <v>19.158086008333331</v>
      </c>
      <c r="AK66" s="123">
        <f>[1]Trim84!BD65</f>
        <v>278.04234902600001</v>
      </c>
      <c r="AL66" s="123">
        <f>[1]Trim84!BF65</f>
        <v>14.452953282000001</v>
      </c>
      <c r="AM66" s="123">
        <f>[1]Trim84!BE65</f>
        <v>85.252703146000002</v>
      </c>
      <c r="AN66" s="54">
        <f>[1]Trim84!U65</f>
        <v>38084.823688458004</v>
      </c>
      <c r="AO66" s="54">
        <f>[1]Trim84!V65</f>
        <v>397.90360648000001</v>
      </c>
      <c r="AP66" s="54">
        <f>[1]Trim84!W65</f>
        <v>12186.395826663</v>
      </c>
      <c r="AQ66" s="124">
        <f>[1]Trim84!X65</f>
        <v>6101.8182883979998</v>
      </c>
      <c r="AR66" s="124">
        <f>[1]Trim84!Y65</f>
        <v>981.54764256800013</v>
      </c>
      <c r="AS66" s="124">
        <f>[1]Trim84!Z65</f>
        <v>421.06347697900003</v>
      </c>
      <c r="AT66" s="124">
        <f>[1]Trim84!AA65</f>
        <v>26.968505151999999</v>
      </c>
      <c r="AU66" s="124">
        <f>[1]Trim84!AB65</f>
        <v>4654.9979135659996</v>
      </c>
      <c r="AV66" s="54">
        <f>[1]Trim84!AC65</f>
        <v>5339.0825840270008</v>
      </c>
      <c r="AW66" s="54">
        <f t="shared" si="2"/>
        <v>18290.251870617001</v>
      </c>
      <c r="AX66" s="124">
        <f>[1]Trim84!AE65</f>
        <v>4806.5695063909998</v>
      </c>
      <c r="AY66" s="124">
        <f>[1]Trim84!AF65</f>
        <v>9242.9176880159994</v>
      </c>
      <c r="AZ66" s="124">
        <f>[1]Trim84!AG65</f>
        <v>917.58624185600002</v>
      </c>
      <c r="BA66" s="124">
        <f>[1]Trim84!AH65</f>
        <v>35.844135999000002</v>
      </c>
      <c r="BB66" s="124">
        <f>[1]Trim84!AI65</f>
        <v>59.130368357999998</v>
      </c>
      <c r="BC66" s="124">
        <f>[1]Trim84!AJ65</f>
        <v>43.905289035000003</v>
      </c>
      <c r="BD66" s="124">
        <f>[1]Trim84!AK65</f>
        <v>2957.6865880509999</v>
      </c>
      <c r="BE66" s="124">
        <f>[1]Trim84!AM65</f>
        <v>226.61205291100001</v>
      </c>
      <c r="BF66" s="124">
        <f>[1]Trim84!AL65</f>
        <v>1871.1898006709998</v>
      </c>
    </row>
    <row r="67" spans="1:58" s="107" customFormat="1" x14ac:dyDescent="0.2">
      <c r="A67" s="100" t="str">
        <f>[1]Trim84!A66</f>
        <v>T4 2013</v>
      </c>
      <c r="B67" s="101">
        <f>[1]Trim84!B66</f>
        <v>4801.6629441929999</v>
      </c>
      <c r="C67" s="102">
        <f>[1]Trim84!C66</f>
        <v>101.180986632</v>
      </c>
      <c r="D67" s="102">
        <f>[1]Trim84!D66</f>
        <v>1651.330715669</v>
      </c>
      <c r="E67" s="103">
        <f>[1]Trim84!E66</f>
        <v>607.60015851799994</v>
      </c>
      <c r="F67" s="104">
        <f>[1]Trim84!F66</f>
        <v>138.39390412099999</v>
      </c>
      <c r="G67" s="104">
        <f>[1]Trim84!G66</f>
        <v>139.001496016</v>
      </c>
      <c r="H67" s="104">
        <f>[1]Trim84!H66</f>
        <v>105.766036739</v>
      </c>
      <c r="I67" s="105">
        <f>[1]Trim84!I66</f>
        <v>660.56912027500005</v>
      </c>
      <c r="J67" s="102">
        <f>[1]Trim84!J66</f>
        <v>1146.2640445970001</v>
      </c>
      <c r="K67" s="102">
        <f t="shared" si="0"/>
        <v>1822.726284392</v>
      </c>
      <c r="L67" s="103">
        <f>[1]Trim84!L66</f>
        <v>486.42600722899999</v>
      </c>
      <c r="M67" s="104">
        <f>[1]Trim84!M66</f>
        <v>948.24823612800003</v>
      </c>
      <c r="N67" s="104">
        <f>[1]Trim84!N66</f>
        <v>60.565158814</v>
      </c>
      <c r="O67" s="104">
        <f>[1]Trim84!O66</f>
        <v>12.186344804999999</v>
      </c>
      <c r="P67" s="104">
        <f>[1]Trim84!P66</f>
        <v>30.586882341999999</v>
      </c>
      <c r="Q67" s="104">
        <f>[1]Trim84!Q66</f>
        <v>13.071786868</v>
      </c>
      <c r="R67" s="104">
        <f>[1]Trim84!R66</f>
        <v>263.350192967</v>
      </c>
      <c r="S67" s="105">
        <f>[1]Trim84!T66</f>
        <v>8.2916752389999999</v>
      </c>
      <c r="T67" s="106">
        <f>[1]Trim84!S66</f>
        <v>80.160912902999996</v>
      </c>
      <c r="U67" s="102">
        <f>[1]Trim84!AN66</f>
        <v>4547.5751385429994</v>
      </c>
      <c r="V67" s="102">
        <f>[1]Trim84!AO66</f>
        <v>83.725488516333328</v>
      </c>
      <c r="W67" s="102">
        <f>[1]Trim84!AP66</f>
        <v>1556.9509965219997</v>
      </c>
      <c r="X67" s="122">
        <f>[1]Trim84!AQ66</f>
        <v>535.98630822066661</v>
      </c>
      <c r="Y67" s="122">
        <f>[1]Trim84!AR66</f>
        <v>141.76388684033336</v>
      </c>
      <c r="Z67" s="122">
        <f>[1]Trim84!AS66</f>
        <v>116.81300033799999</v>
      </c>
      <c r="AA67" s="122">
        <f>[1]Trim84!AT66</f>
        <v>107.38207458399999</v>
      </c>
      <c r="AB67" s="122">
        <f>[1]Trim84!AU66</f>
        <v>655.00572653900008</v>
      </c>
      <c r="AC67" s="102">
        <f>[1]Trim84!AV66</f>
        <v>1106.9269056109999</v>
      </c>
      <c r="AD67" s="102">
        <f t="shared" si="1"/>
        <v>1715.7477911833334</v>
      </c>
      <c r="AE67" s="122">
        <f>[1]Trim84!AX66</f>
        <v>460.48807834966664</v>
      </c>
      <c r="AF67" s="122">
        <f>[1]Trim84!AY66</f>
        <v>858.846338941</v>
      </c>
      <c r="AG67" s="122">
        <f>[1]Trim84!AZ66</f>
        <v>63.164044106999995</v>
      </c>
      <c r="AH67" s="122">
        <f>[1]Trim84!BA66</f>
        <v>12.370876729666668</v>
      </c>
      <c r="AI67" s="122">
        <f>[1]Trim84!BB66</f>
        <v>27.787995352999999</v>
      </c>
      <c r="AJ67" s="122">
        <f>[1]Trim84!BC66</f>
        <v>12.022982406000002</v>
      </c>
      <c r="AK67" s="122">
        <f>[1]Trim84!BD66</f>
        <v>269.65643002066668</v>
      </c>
      <c r="AL67" s="122">
        <f>[1]Trim84!BF66</f>
        <v>11.411045276333333</v>
      </c>
      <c r="AM67" s="122">
        <f>[1]Trim84!BE66</f>
        <v>84.223956710333326</v>
      </c>
      <c r="AN67" s="102">
        <f>[1]Trim84!U66</f>
        <v>39356.618991739</v>
      </c>
      <c r="AO67" s="102">
        <f>[1]Trim84!V66</f>
        <v>446.650006679</v>
      </c>
      <c r="AP67" s="102">
        <f>[1]Trim84!W66</f>
        <v>12320.514859793999</v>
      </c>
      <c r="AQ67" s="122">
        <f>[1]Trim84!X66</f>
        <v>6112.9886791099998</v>
      </c>
      <c r="AR67" s="122">
        <f>[1]Trim84!Y66</f>
        <v>912.22967211399998</v>
      </c>
      <c r="AS67" s="122">
        <f>[1]Trim84!Z66</f>
        <v>591.681764251</v>
      </c>
      <c r="AT67" s="122">
        <f>[1]Trim84!AA66</f>
        <v>558.35228084699997</v>
      </c>
      <c r="AU67" s="122">
        <f>[1]Trim84!AB66</f>
        <v>4145.2624634719996</v>
      </c>
      <c r="AV67" s="102">
        <f>[1]Trim84!AC66</f>
        <v>5506.8426069050001</v>
      </c>
      <c r="AW67" s="102">
        <f t="shared" si="2"/>
        <v>19029.529752185001</v>
      </c>
      <c r="AX67" s="122">
        <f>[1]Trim84!AE66</f>
        <v>5027.770331658</v>
      </c>
      <c r="AY67" s="122">
        <f>[1]Trim84!AF66</f>
        <v>9503.5862397559995</v>
      </c>
      <c r="AZ67" s="122">
        <f>[1]Trim84!AG66</f>
        <v>1421.8544791690001</v>
      </c>
      <c r="BA67" s="122">
        <f>[1]Trim84!AH66</f>
        <v>57.766574067000001</v>
      </c>
      <c r="BB67" s="122">
        <f>[1]Trim84!AI66</f>
        <v>41.865920170999999</v>
      </c>
      <c r="BC67" s="122">
        <f>[1]Trim84!AJ66</f>
        <v>52.433365823999999</v>
      </c>
      <c r="BD67" s="122">
        <f>[1]Trim84!AK66</f>
        <v>2724.5663879920003</v>
      </c>
      <c r="BE67" s="122">
        <f>[1]Trim84!AM66</f>
        <v>199.686453548</v>
      </c>
      <c r="BF67" s="122">
        <f>[1]Trim84!AL66</f>
        <v>2053.0817661760002</v>
      </c>
    </row>
    <row r="68" spans="1:58" s="29" customFormat="1" x14ac:dyDescent="0.2">
      <c r="A68" s="37" t="str">
        <f>[1]Trim84!A67</f>
        <v>T1 2014</v>
      </c>
      <c r="B68" s="60">
        <f>[1]Trim84!B67</f>
        <v>4160.2235176429995</v>
      </c>
      <c r="C68" s="76">
        <f>[1]Trim84!C67</f>
        <v>66.366829089000007</v>
      </c>
      <c r="D68" s="76">
        <f>[1]Trim84!D67</f>
        <v>1353.479488571</v>
      </c>
      <c r="E68" s="61">
        <f>[1]Trim84!E67</f>
        <v>432.62679100000003</v>
      </c>
      <c r="F68" s="62">
        <f>[1]Trim84!F67</f>
        <v>132.170773844</v>
      </c>
      <c r="G68" s="62">
        <f>[1]Trim84!G67</f>
        <v>130.05367557299999</v>
      </c>
      <c r="H68" s="62">
        <f>[1]Trim84!H67</f>
        <v>54.966622581000003</v>
      </c>
      <c r="I68" s="63">
        <f>[1]Trim84!I67</f>
        <v>603.66162557300004</v>
      </c>
      <c r="J68" s="76">
        <f>[1]Trim84!J67</f>
        <v>1058.897947464</v>
      </c>
      <c r="K68" s="76">
        <f t="shared" si="0"/>
        <v>1596.3653835109999</v>
      </c>
      <c r="L68" s="61">
        <f>[1]Trim84!L67</f>
        <v>453.123122395</v>
      </c>
      <c r="M68" s="62">
        <f>[1]Trim84!M67</f>
        <v>836.43316700900004</v>
      </c>
      <c r="N68" s="62">
        <f>[1]Trim84!N67</f>
        <v>42.633944335000002</v>
      </c>
      <c r="O68" s="62">
        <f>[1]Trim84!O67</f>
        <v>17.063147506</v>
      </c>
      <c r="P68" s="62">
        <f>[1]Trim84!P67</f>
        <v>26.169298375</v>
      </c>
      <c r="Q68" s="62">
        <f>[1]Trim84!Q67</f>
        <v>9.0713664010000006</v>
      </c>
      <c r="R68" s="62">
        <f>[1]Trim84!R67</f>
        <v>198.495066041</v>
      </c>
      <c r="S68" s="63">
        <f>[1]Trim84!T67</f>
        <v>13.376271449000001</v>
      </c>
      <c r="T68" s="64">
        <f>[1]Trim84!S67</f>
        <v>85.113869007999995</v>
      </c>
      <c r="U68" s="53">
        <f>[1]Trim84!AN67</f>
        <v>4328.5319550003333</v>
      </c>
      <c r="V68" s="53">
        <f>[1]Trim84!AO67</f>
        <v>82.179837794333324</v>
      </c>
      <c r="W68" s="53">
        <f>[1]Trim84!AP67</f>
        <v>1444.5244352130001</v>
      </c>
      <c r="X68" s="123">
        <f>[1]Trim84!AQ67</f>
        <v>510.81860003700007</v>
      </c>
      <c r="Y68" s="123">
        <f>[1]Trim84!AR67</f>
        <v>138.93763337499999</v>
      </c>
      <c r="Z68" s="123">
        <f>[1]Trim84!AS67</f>
        <v>122.08752760633335</v>
      </c>
      <c r="AA68" s="123">
        <f>[1]Trim84!AT67</f>
        <v>53.835046351666669</v>
      </c>
      <c r="AB68" s="123">
        <f>[1]Trim84!AU67</f>
        <v>618.84562784299999</v>
      </c>
      <c r="AC68" s="53">
        <f>[1]Trim84!AV67</f>
        <v>1054.9095776796667</v>
      </c>
      <c r="AD68" s="53">
        <f t="shared" si="1"/>
        <v>1654.9676657713333</v>
      </c>
      <c r="AE68" s="123">
        <f>[1]Trim84!AX67</f>
        <v>473.03101263533335</v>
      </c>
      <c r="AF68" s="123">
        <f>[1]Trim84!AY67</f>
        <v>867.47049951700001</v>
      </c>
      <c r="AG68" s="123">
        <f>[1]Trim84!AZ67</f>
        <v>49.928628545000002</v>
      </c>
      <c r="AH68" s="123">
        <f>[1]Trim84!BA67</f>
        <v>16.432201226</v>
      </c>
      <c r="AI68" s="123">
        <f>[1]Trim84!BB67</f>
        <v>26.002530985333333</v>
      </c>
      <c r="AJ68" s="123">
        <f>[1]Trim84!BC67</f>
        <v>10.351715838666667</v>
      </c>
      <c r="AK68" s="123">
        <f>[1]Trim84!BD67</f>
        <v>199.84049706366667</v>
      </c>
      <c r="AL68" s="123">
        <f>[1]Trim84!BF67</f>
        <v>11.910579960333335</v>
      </c>
      <c r="AM68" s="123">
        <f>[1]Trim84!BE67</f>
        <v>91.950438542000015</v>
      </c>
      <c r="AN68" s="54">
        <f>[1]Trim84!U67</f>
        <v>37027.640810078999</v>
      </c>
      <c r="AO68" s="54">
        <f>[1]Trim84!V67</f>
        <v>389.25979452199999</v>
      </c>
      <c r="AP68" s="54">
        <f>[1]Trim84!W67</f>
        <v>11712.236481966</v>
      </c>
      <c r="AQ68" s="124">
        <f>[1]Trim84!X67</f>
        <v>5877.8797169199997</v>
      </c>
      <c r="AR68" s="124">
        <f>[1]Trim84!Y67</f>
        <v>869.17872020599998</v>
      </c>
      <c r="AS68" s="124">
        <f>[1]Trim84!Z67</f>
        <v>636.68383304099996</v>
      </c>
      <c r="AT68" s="124">
        <f>[1]Trim84!AA67</f>
        <v>266.85067736899998</v>
      </c>
      <c r="AU68" s="124">
        <f>[1]Trim84!AB67</f>
        <v>4061.6435344299998</v>
      </c>
      <c r="AV68" s="54">
        <f>[1]Trim84!AC67</f>
        <v>5773.9500578910001</v>
      </c>
      <c r="AW68" s="54">
        <f t="shared" si="2"/>
        <v>16941.674554228997</v>
      </c>
      <c r="AX68" s="124">
        <f>[1]Trim84!AE67</f>
        <v>5118.8854070509997</v>
      </c>
      <c r="AY68" s="124">
        <f>[1]Trim84!AF67</f>
        <v>8058.419080308</v>
      </c>
      <c r="AZ68" s="124">
        <f>[1]Trim84!AG67</f>
        <v>1148.548197434</v>
      </c>
      <c r="BA68" s="124">
        <f>[1]Trim84!AH67</f>
        <v>83.243728840000003</v>
      </c>
      <c r="BB68" s="124">
        <f>[1]Trim84!AI67</f>
        <v>26.722236378000002</v>
      </c>
      <c r="BC68" s="124">
        <f>[1]Trim84!AJ67</f>
        <v>46.591615345000001</v>
      </c>
      <c r="BD68" s="124">
        <f>[1]Trim84!AK67</f>
        <v>2291.3022586940001</v>
      </c>
      <c r="BE68" s="124">
        <f>[1]Trim84!AM67</f>
        <v>167.96203017900001</v>
      </c>
      <c r="BF68" s="124">
        <f>[1]Trim84!AL67</f>
        <v>2210.5199214710001</v>
      </c>
    </row>
    <row r="69" spans="1:58" x14ac:dyDescent="0.2">
      <c r="A69" s="37" t="str">
        <f>[1]Trim84!A68</f>
        <v>T2 2014</v>
      </c>
      <c r="B69" s="60">
        <f>[1]Trim84!B68</f>
        <v>4173.9128136070003</v>
      </c>
      <c r="C69" s="76">
        <f>[1]Trim84!C68</f>
        <v>108.168793804</v>
      </c>
      <c r="D69" s="76">
        <f>[1]Trim84!D68</f>
        <v>1364.696055611</v>
      </c>
      <c r="E69" s="61">
        <f>[1]Trim84!E68</f>
        <v>474.80168302800001</v>
      </c>
      <c r="F69" s="62">
        <f>[1]Trim84!F68</f>
        <v>138.29590827199999</v>
      </c>
      <c r="G69" s="62">
        <f>[1]Trim84!G68</f>
        <v>144.55980900200001</v>
      </c>
      <c r="H69" s="62">
        <f>[1]Trim84!H68</f>
        <v>62.004314184999998</v>
      </c>
      <c r="I69" s="63">
        <f>[1]Trim84!I68</f>
        <v>545.03434112399998</v>
      </c>
      <c r="J69" s="76">
        <f>[1]Trim84!J68</f>
        <v>949.84678868100002</v>
      </c>
      <c r="K69" s="76">
        <f t="shared" si="0"/>
        <v>1672.3178053300001</v>
      </c>
      <c r="L69" s="61">
        <f>[1]Trim84!L68</f>
        <v>547.43298120400004</v>
      </c>
      <c r="M69" s="62">
        <f>[1]Trim84!M68</f>
        <v>824.44991652700003</v>
      </c>
      <c r="N69" s="62">
        <f>[1]Trim84!N68</f>
        <v>38.171006257000002</v>
      </c>
      <c r="O69" s="62">
        <f>[1]Trim84!O68</f>
        <v>7.0129279670000004</v>
      </c>
      <c r="P69" s="62">
        <f>[1]Trim84!P68</f>
        <v>26.291056128000001</v>
      </c>
      <c r="Q69" s="62">
        <f>[1]Trim84!Q68</f>
        <v>16.159651619000002</v>
      </c>
      <c r="R69" s="62">
        <f>[1]Trim84!R68</f>
        <v>201.99511226600001</v>
      </c>
      <c r="S69" s="63">
        <f>[1]Trim84!T68</f>
        <v>10.805153362</v>
      </c>
      <c r="T69" s="64">
        <f>[1]Trim84!S68</f>
        <v>78.883370181000004</v>
      </c>
      <c r="U69" s="53">
        <f>[1]Trim84!AN68</f>
        <v>4143.3212600546667</v>
      </c>
      <c r="V69" s="53">
        <f>[1]Trim84!AO68</f>
        <v>83.525418586666675</v>
      </c>
      <c r="W69" s="53">
        <f>[1]Trim84!AP68</f>
        <v>1375.1273813906666</v>
      </c>
      <c r="X69" s="123">
        <f>[1]Trim84!AQ68</f>
        <v>482.05171674500002</v>
      </c>
      <c r="Y69" s="123">
        <f>[1]Trim84!AR68</f>
        <v>138.18777608600001</v>
      </c>
      <c r="Z69" s="123">
        <f>[1]Trim84!AS68</f>
        <v>138.11888431399998</v>
      </c>
      <c r="AA69" s="123">
        <f>[1]Trim84!AT68</f>
        <v>50.707370906666661</v>
      </c>
      <c r="AB69" s="123">
        <f>[1]Trim84!AU68</f>
        <v>566.06163333899997</v>
      </c>
      <c r="AC69" s="53">
        <f>[1]Trim84!AV68</f>
        <v>956.75905781933341</v>
      </c>
      <c r="AD69" s="53">
        <f t="shared" si="1"/>
        <v>1642.2349043250001</v>
      </c>
      <c r="AE69" s="123">
        <f>[1]Trim84!AX68</f>
        <v>509.24617998599996</v>
      </c>
      <c r="AF69" s="123">
        <f>[1]Trim84!AY68</f>
        <v>820.76679588766672</v>
      </c>
      <c r="AG69" s="123">
        <f>[1]Trim84!AZ68</f>
        <v>53.164120132333345</v>
      </c>
      <c r="AH69" s="123">
        <f>[1]Trim84!BA68</f>
        <v>15.653070824666669</v>
      </c>
      <c r="AI69" s="123">
        <f>[1]Trim84!BB68</f>
        <v>25.935961478333329</v>
      </c>
      <c r="AJ69" s="123">
        <f>[1]Trim84!BC68</f>
        <v>11.421975129000002</v>
      </c>
      <c r="AK69" s="123">
        <f>[1]Trim84!BD68</f>
        <v>195.54280740599998</v>
      </c>
      <c r="AL69" s="123">
        <f>[1]Trim84!BF68</f>
        <v>10.503993481</v>
      </c>
      <c r="AM69" s="123">
        <f>[1]Trim84!BE68</f>
        <v>85.674497932999998</v>
      </c>
      <c r="AN69" s="54">
        <f>[1]Trim84!U68</f>
        <v>35074.293774357997</v>
      </c>
      <c r="AO69" s="54">
        <f>[1]Trim84!V68</f>
        <v>498.94046149299999</v>
      </c>
      <c r="AP69" s="54">
        <f>[1]Trim84!W68</f>
        <v>11001.815526087001</v>
      </c>
      <c r="AQ69" s="124">
        <f>[1]Trim84!X68</f>
        <v>5483.7389185270004</v>
      </c>
      <c r="AR69" s="124">
        <f>[1]Trim84!Y68</f>
        <v>847.67598269299992</v>
      </c>
      <c r="AS69" s="124">
        <f>[1]Trim84!Z68</f>
        <v>652.33773719099997</v>
      </c>
      <c r="AT69" s="124">
        <f>[1]Trim84!AA68</f>
        <v>305.10877495699998</v>
      </c>
      <c r="AU69" s="124">
        <f>[1]Trim84!AB68</f>
        <v>3712.9541127189996</v>
      </c>
      <c r="AV69" s="54">
        <f>[1]Trim84!AC68</f>
        <v>5118.7390721709999</v>
      </c>
      <c r="AW69" s="54">
        <f t="shared" si="2"/>
        <v>16533.465723087003</v>
      </c>
      <c r="AX69" s="124">
        <f>[1]Trim84!AE68</f>
        <v>5018.6475435940001</v>
      </c>
      <c r="AY69" s="124">
        <f>[1]Trim84!AF68</f>
        <v>7782.5655720180002</v>
      </c>
      <c r="AZ69" s="124">
        <f>[1]Trim84!AG68</f>
        <v>1238.94527032</v>
      </c>
      <c r="BA69" s="124">
        <f>[1]Trim84!AH68</f>
        <v>130.169206777</v>
      </c>
      <c r="BB69" s="124">
        <f>[1]Trim84!AI68</f>
        <v>54.498585404000004</v>
      </c>
      <c r="BC69" s="124">
        <f>[1]Trim84!AJ68</f>
        <v>35.757648140000001</v>
      </c>
      <c r="BD69" s="124">
        <f>[1]Trim84!AK68</f>
        <v>2125.7889771569999</v>
      </c>
      <c r="BE69" s="124">
        <f>[1]Trim84!AM68</f>
        <v>147.092919677</v>
      </c>
      <c r="BF69" s="124">
        <f>[1]Trim84!AL68</f>
        <v>1921.33299152</v>
      </c>
    </row>
    <row r="70" spans="1:58" x14ac:dyDescent="0.2">
      <c r="A70" s="37" t="str">
        <f>[1]Trim84!A69</f>
        <v>T3 2014</v>
      </c>
      <c r="B70" s="60">
        <f>[1]Trim84!B69</f>
        <v>3956.3745105220005</v>
      </c>
      <c r="C70" s="76">
        <f>[1]Trim84!C69</f>
        <v>96.785337644999998</v>
      </c>
      <c r="D70" s="76">
        <f>[1]Trim84!D69</f>
        <v>1371.957740969</v>
      </c>
      <c r="E70" s="61">
        <f>[1]Trim84!E69</f>
        <v>469.82638731399999</v>
      </c>
      <c r="F70" s="62">
        <f>[1]Trim84!F69</f>
        <v>148.162407411</v>
      </c>
      <c r="G70" s="62">
        <f>[1]Trim84!G69</f>
        <v>143.71990291500001</v>
      </c>
      <c r="H70" s="62">
        <f>[1]Trim84!H69</f>
        <v>81.660059801000003</v>
      </c>
      <c r="I70" s="63">
        <f>[1]Trim84!I69</f>
        <v>528.58898352799997</v>
      </c>
      <c r="J70" s="76">
        <f>[1]Trim84!J69</f>
        <v>787.37067824799999</v>
      </c>
      <c r="K70" s="76">
        <f t="shared" si="0"/>
        <v>1616.2609585280002</v>
      </c>
      <c r="L70" s="61">
        <f>[1]Trim84!L69</f>
        <v>552.34833084599995</v>
      </c>
      <c r="M70" s="62">
        <f>[1]Trim84!M69</f>
        <v>773.56986653199999</v>
      </c>
      <c r="N70" s="62">
        <f>[1]Trim84!N69</f>
        <v>36.763626444000003</v>
      </c>
      <c r="O70" s="62">
        <f>[1]Trim84!O69</f>
        <v>13.510351006</v>
      </c>
      <c r="P70" s="62">
        <f>[1]Trim84!P69</f>
        <v>30.273751474000001</v>
      </c>
      <c r="Q70" s="62">
        <f>[1]Trim84!Q69</f>
        <v>11.267482786</v>
      </c>
      <c r="R70" s="62">
        <f>[1]Trim84!R69</f>
        <v>184.943777135</v>
      </c>
      <c r="S70" s="63">
        <f>[1]Trim84!T69</f>
        <v>13.583772305</v>
      </c>
      <c r="T70" s="64">
        <f>[1]Trim84!S69</f>
        <v>83.999795132000003</v>
      </c>
      <c r="U70" s="53">
        <f>[1]Trim84!AN69</f>
        <v>4085.2945423806668</v>
      </c>
      <c r="V70" s="53">
        <f>[1]Trim84!AO69</f>
        <v>125.55029706800001</v>
      </c>
      <c r="W70" s="53">
        <f>[1]Trim84!AP69</f>
        <v>1362.698544566</v>
      </c>
      <c r="X70" s="123">
        <f>[1]Trim84!AQ69</f>
        <v>484.27003037333333</v>
      </c>
      <c r="Y70" s="123">
        <f>[1]Trim84!AR69</f>
        <v>138.66656102299999</v>
      </c>
      <c r="Z70" s="123">
        <f>[1]Trim84!AS69</f>
        <v>140.75461017199999</v>
      </c>
      <c r="AA70" s="123">
        <f>[1]Trim84!AT69</f>
        <v>78.539075976999996</v>
      </c>
      <c r="AB70" s="123">
        <f>[1]Trim84!AU69</f>
        <v>520.46826702066664</v>
      </c>
      <c r="AC70" s="53">
        <f>[1]Trim84!AV69</f>
        <v>838.47534386300003</v>
      </c>
      <c r="AD70" s="53">
        <f t="shared" si="1"/>
        <v>1665.1048665643332</v>
      </c>
      <c r="AE70" s="123">
        <f>[1]Trim84!AX69</f>
        <v>562.62906911800007</v>
      </c>
      <c r="AF70" s="123">
        <f>[1]Trim84!AY69</f>
        <v>801.13328699733336</v>
      </c>
      <c r="AG70" s="123">
        <f>[1]Trim84!AZ69</f>
        <v>45.546606255999997</v>
      </c>
      <c r="AH70" s="123">
        <f>[1]Trim84!BA69</f>
        <v>9.9118914260000004</v>
      </c>
      <c r="AI70" s="123">
        <f>[1]Trim84!BB69</f>
        <v>28.689874145333334</v>
      </c>
      <c r="AJ70" s="123">
        <f>[1]Trim84!BC69</f>
        <v>14.611943558666667</v>
      </c>
      <c r="AK70" s="123">
        <f>[1]Trim84!BD69</f>
        <v>189.74425077433332</v>
      </c>
      <c r="AL70" s="123">
        <f>[1]Trim84!BF69</f>
        <v>12.837944288666668</v>
      </c>
      <c r="AM70" s="123">
        <f>[1]Trim84!BE69</f>
        <v>93.465490319333341</v>
      </c>
      <c r="AN70" s="54">
        <f>[1]Trim84!U69</f>
        <v>33418.368365148999</v>
      </c>
      <c r="AO70" s="54">
        <f>[1]Trim84!V69</f>
        <v>565.72392908000006</v>
      </c>
      <c r="AP70" s="54">
        <f>[1]Trim84!W69</f>
        <v>10757.524632453</v>
      </c>
      <c r="AQ70" s="124">
        <f>[1]Trim84!X69</f>
        <v>5754.3931936959998</v>
      </c>
      <c r="AR70" s="124">
        <f>[1]Trim84!Y69</f>
        <v>842.84415333000004</v>
      </c>
      <c r="AS70" s="124">
        <f>[1]Trim84!Z69</f>
        <v>559.83809997599997</v>
      </c>
      <c r="AT70" s="124">
        <f>[1]Trim84!AA69</f>
        <v>302.472556639</v>
      </c>
      <c r="AU70" s="124">
        <f>[1]Trim84!AB69</f>
        <v>3297.9766288119999</v>
      </c>
      <c r="AV70" s="54">
        <f>[1]Trim84!AC69</f>
        <v>4416.2734633359996</v>
      </c>
      <c r="AW70" s="54">
        <f t="shared" si="2"/>
        <v>15806.648126509999</v>
      </c>
      <c r="AX70" s="124">
        <f>[1]Trim84!AE69</f>
        <v>5272.0745434780001</v>
      </c>
      <c r="AY70" s="124">
        <f>[1]Trim84!AF69</f>
        <v>7012.9615634769998</v>
      </c>
      <c r="AZ70" s="124">
        <f>[1]Trim84!AG69</f>
        <v>1021.124933692</v>
      </c>
      <c r="BA70" s="124">
        <f>[1]Trim84!AH69</f>
        <v>33.836275186999998</v>
      </c>
      <c r="BB70" s="124">
        <f>[1]Trim84!AI69</f>
        <v>59.925261410999994</v>
      </c>
      <c r="BC70" s="124">
        <f>[1]Trim84!AJ69</f>
        <v>47.674707214000001</v>
      </c>
      <c r="BD70" s="124">
        <f>[1]Trim84!AK69</f>
        <v>2191.6975704709998</v>
      </c>
      <c r="BE70" s="124">
        <f>[1]Trim84!AM69</f>
        <v>167.35327158000001</v>
      </c>
      <c r="BF70" s="124">
        <f>[1]Trim84!AL69</f>
        <v>1872.1982137699999</v>
      </c>
    </row>
    <row r="71" spans="1:58" s="107" customFormat="1" x14ac:dyDescent="0.2">
      <c r="A71" s="100" t="str">
        <f>[1]Trim84!A70</f>
        <v>T4 2014</v>
      </c>
      <c r="B71" s="101">
        <f>[1]Trim84!B70</f>
        <v>4214.6898415389996</v>
      </c>
      <c r="C71" s="102">
        <f>[1]Trim84!C70</f>
        <v>79.825358714999993</v>
      </c>
      <c r="D71" s="102">
        <f>[1]Trim84!D70</f>
        <v>1414.8689187969999</v>
      </c>
      <c r="E71" s="103">
        <f>[1]Trim84!E70</f>
        <v>526.10849291399995</v>
      </c>
      <c r="F71" s="104">
        <f>[1]Trim84!F70</f>
        <v>150.02206428900001</v>
      </c>
      <c r="G71" s="104">
        <f>[1]Trim84!G70</f>
        <v>132.65494072800001</v>
      </c>
      <c r="H71" s="104">
        <f>[1]Trim84!H70</f>
        <v>2.4572130159999999</v>
      </c>
      <c r="I71" s="105">
        <f>[1]Trim84!I70</f>
        <v>603.62620785000001</v>
      </c>
      <c r="J71" s="102">
        <f>[1]Trim84!J70</f>
        <v>873.87319750400002</v>
      </c>
      <c r="K71" s="102">
        <f t="shared" si="0"/>
        <v>1766.3964402690001</v>
      </c>
      <c r="L71" s="103">
        <f>[1]Trim84!L70</f>
        <v>637.32790560299998</v>
      </c>
      <c r="M71" s="104">
        <f>[1]Trim84!M70</f>
        <v>823.60924252500001</v>
      </c>
      <c r="N71" s="104">
        <f>[1]Trim84!N70</f>
        <v>38.318446606999998</v>
      </c>
      <c r="O71" s="104">
        <f>[1]Trim84!O70</f>
        <v>13.384513847999999</v>
      </c>
      <c r="P71" s="104">
        <f>[1]Trim84!P70</f>
        <v>33.600026616999997</v>
      </c>
      <c r="Q71" s="104">
        <f>[1]Trim84!Q70</f>
        <v>14.307453755999999</v>
      </c>
      <c r="R71" s="104">
        <f>[1]Trim84!R70</f>
        <v>189.82843083500001</v>
      </c>
      <c r="S71" s="105">
        <f>[1]Trim84!T70</f>
        <v>16.020420477999998</v>
      </c>
      <c r="T71" s="106">
        <f>[1]Trim84!S70</f>
        <v>79.725926254000001</v>
      </c>
      <c r="U71" s="102">
        <f>[1]Trim84!AN70</f>
        <v>4015.7023644000001</v>
      </c>
      <c r="V71" s="102">
        <f>[1]Trim84!AO70</f>
        <v>91.607822567000014</v>
      </c>
      <c r="W71" s="102">
        <f>[1]Trim84!AP70</f>
        <v>1337.9378323806666</v>
      </c>
      <c r="X71" s="122">
        <f>[1]Trim84!AQ70</f>
        <v>469.92970726099998</v>
      </c>
      <c r="Y71" s="122">
        <f>[1]Trim84!AR70</f>
        <v>147.32677237333334</v>
      </c>
      <c r="Z71" s="122">
        <f>[1]Trim84!AS70</f>
        <v>126.93114933466666</v>
      </c>
      <c r="AA71" s="122">
        <f>[1]Trim84!AT70</f>
        <v>28.692095952999995</v>
      </c>
      <c r="AB71" s="122">
        <f>[1]Trim84!AU70</f>
        <v>565.05810745866677</v>
      </c>
      <c r="AC71" s="102">
        <f>[1]Trim84!AV70</f>
        <v>803.20379447333323</v>
      </c>
      <c r="AD71" s="102">
        <f t="shared" si="1"/>
        <v>1689.204877257333</v>
      </c>
      <c r="AE71" s="122">
        <f>[1]Trim84!AX70</f>
        <v>593.78908822400001</v>
      </c>
      <c r="AF71" s="122">
        <f>[1]Trim84!AY70</f>
        <v>774.72562667833336</v>
      </c>
      <c r="AG71" s="122">
        <f>[1]Trim84!AZ70</f>
        <v>44.81935936033333</v>
      </c>
      <c r="AH71" s="122">
        <f>[1]Trim84!BA70</f>
        <v>11.322381733333332</v>
      </c>
      <c r="AI71" s="122">
        <f>[1]Trim84!BB70</f>
        <v>34.361567099333335</v>
      </c>
      <c r="AJ71" s="122">
        <f>[1]Trim84!BC70</f>
        <v>12.604652194666665</v>
      </c>
      <c r="AK71" s="122">
        <f>[1]Trim84!BD70</f>
        <v>201.14986499866666</v>
      </c>
      <c r="AL71" s="122">
        <f>[1]Trim84!BF70</f>
        <v>16.432336968666664</v>
      </c>
      <c r="AM71" s="122">
        <f>[1]Trim84!BE70</f>
        <v>93.748037721666662</v>
      </c>
      <c r="AN71" s="102">
        <f>[1]Trim84!U70</f>
        <v>34896.734065363999</v>
      </c>
      <c r="AO71" s="102">
        <f>[1]Trim84!V70</f>
        <v>480.80818799500003</v>
      </c>
      <c r="AP71" s="102">
        <f>[1]Trim84!W70</f>
        <v>11509.402838722001</v>
      </c>
      <c r="AQ71" s="122">
        <f>[1]Trim84!X70</f>
        <v>6081.3678780700002</v>
      </c>
      <c r="AR71" s="122">
        <f>[1]Trim84!Y70</f>
        <v>951.20955879799999</v>
      </c>
      <c r="AS71" s="122">
        <f>[1]Trim84!Z70</f>
        <v>575.61347429099999</v>
      </c>
      <c r="AT71" s="122">
        <f>[1]Trim84!AA70</f>
        <v>101.782437401</v>
      </c>
      <c r="AU71" s="122">
        <f>[1]Trim84!AB70</f>
        <v>3799.4294901620001</v>
      </c>
      <c r="AV71" s="102">
        <f>[1]Trim84!AC70</f>
        <v>4372.9573358749994</v>
      </c>
      <c r="AW71" s="102">
        <f t="shared" si="2"/>
        <v>16339.927962454998</v>
      </c>
      <c r="AX71" s="122">
        <f>[1]Trim84!AE70</f>
        <v>5211.4140965179995</v>
      </c>
      <c r="AY71" s="122">
        <f>[1]Trim84!AF70</f>
        <v>7309.7490995379994</v>
      </c>
      <c r="AZ71" s="122">
        <f>[1]Trim84!AG70</f>
        <v>1212.885487669</v>
      </c>
      <c r="BA71" s="122">
        <f>[1]Trim84!AH70</f>
        <v>39.829851847</v>
      </c>
      <c r="BB71" s="122">
        <f>[1]Trim84!AI70</f>
        <v>70.823240526999996</v>
      </c>
      <c r="BC71" s="122">
        <f>[1]Trim84!AJ70</f>
        <v>40.530657693999999</v>
      </c>
      <c r="BD71" s="122">
        <f>[1]Trim84!AK70</f>
        <v>2229.9381695909997</v>
      </c>
      <c r="BE71" s="122">
        <f>[1]Trim84!AM70</f>
        <v>224.757359071</v>
      </c>
      <c r="BF71" s="122">
        <f>[1]Trim84!AL70</f>
        <v>2193.637740317</v>
      </c>
    </row>
    <row r="72" spans="1:58" x14ac:dyDescent="0.2">
      <c r="A72" s="37" t="str">
        <f>[1]Trim84!A71</f>
        <v>T1 2015</v>
      </c>
      <c r="B72" s="60">
        <f>[1]Trim84!B71</f>
        <v>4281.2467373520003</v>
      </c>
      <c r="C72" s="76">
        <f>[1]Trim84!C71</f>
        <v>78.442340725999998</v>
      </c>
      <c r="D72" s="76">
        <f>[1]Trim84!D71</f>
        <v>1585.1450861989999</v>
      </c>
      <c r="E72" s="61">
        <f>[1]Trim84!E71</f>
        <v>629.30360702099995</v>
      </c>
      <c r="F72" s="62">
        <f>[1]Trim84!F71</f>
        <v>146.39728087099999</v>
      </c>
      <c r="G72" s="62">
        <f>[1]Trim84!G71</f>
        <v>95.301309136</v>
      </c>
      <c r="H72" s="62">
        <f>[1]Trim84!H71</f>
        <v>18.090383128999999</v>
      </c>
      <c r="I72" s="63">
        <f>[1]Trim84!I71</f>
        <v>696.052506042</v>
      </c>
      <c r="J72" s="76">
        <f>[1]Trim84!J71</f>
        <v>732.12503150500004</v>
      </c>
      <c r="K72" s="76">
        <f t="shared" si="0"/>
        <v>1796.3363856060002</v>
      </c>
      <c r="L72" s="61">
        <f>[1]Trim84!L71</f>
        <v>642.47791553599995</v>
      </c>
      <c r="M72" s="62">
        <f>[1]Trim84!M71</f>
        <v>840.68150080500004</v>
      </c>
      <c r="N72" s="62">
        <f>[1]Trim84!N71</f>
        <v>33.602367891</v>
      </c>
      <c r="O72" s="62">
        <f>[1]Trim84!O71</f>
        <v>14.690544366999999</v>
      </c>
      <c r="P72" s="62">
        <f>[1]Trim84!P71</f>
        <v>34.178086782999998</v>
      </c>
      <c r="Q72" s="62">
        <f>[1]Trim84!Q71</f>
        <v>14.521521963</v>
      </c>
      <c r="R72" s="62">
        <f>[1]Trim84!R71</f>
        <v>198.368385077</v>
      </c>
      <c r="S72" s="63">
        <f>[1]Trim84!T71</f>
        <v>17.816063184000001</v>
      </c>
      <c r="T72" s="64">
        <f>[1]Trim84!S71</f>
        <v>89.197893316000005</v>
      </c>
      <c r="U72" s="53">
        <f>[1]Trim84!AN71</f>
        <v>4288.693476946667</v>
      </c>
      <c r="V72" s="53">
        <f>[1]Trim84!AO71</f>
        <v>61.154090367333332</v>
      </c>
      <c r="W72" s="53">
        <f>[1]Trim84!AP71</f>
        <v>1519.2709393833331</v>
      </c>
      <c r="X72" s="123">
        <f>[1]Trim84!AQ71</f>
        <v>610.64425123700005</v>
      </c>
      <c r="Y72" s="123">
        <f>[1]Trim84!AR71</f>
        <v>133.62021105466667</v>
      </c>
      <c r="Z72" s="123">
        <f>[1]Trim84!AS71</f>
        <v>101.81920437133334</v>
      </c>
      <c r="AA72" s="123">
        <f>[1]Trim84!AT71</f>
        <v>5.8203407423333333</v>
      </c>
      <c r="AB72" s="123">
        <f>[1]Trim84!AU71</f>
        <v>667.36693197800003</v>
      </c>
      <c r="AC72" s="53">
        <f>[1]Trim84!AV71</f>
        <v>772.56083972666659</v>
      </c>
      <c r="AD72" s="53">
        <f t="shared" si="1"/>
        <v>1836.6699416286667</v>
      </c>
      <c r="AE72" s="123">
        <f>[1]Trim84!AX71</f>
        <v>648.57190859166667</v>
      </c>
      <c r="AF72" s="123">
        <f>[1]Trim84!AY71</f>
        <v>839.01594931399995</v>
      </c>
      <c r="AG72" s="123">
        <f>[1]Trim84!AZ71</f>
        <v>46.215950162666672</v>
      </c>
      <c r="AH72" s="123">
        <f>[1]Trim84!BA71</f>
        <v>12.469922703</v>
      </c>
      <c r="AI72" s="123">
        <f>[1]Trim84!BB71</f>
        <v>45.688562085666661</v>
      </c>
      <c r="AJ72" s="123">
        <f>[1]Trim84!BC71</f>
        <v>13.367001649666667</v>
      </c>
      <c r="AK72" s="123">
        <f>[1]Trim84!BD71</f>
        <v>212.47572414533332</v>
      </c>
      <c r="AL72" s="123">
        <f>[1]Trim84!BF71</f>
        <v>18.864922976666666</v>
      </c>
      <c r="AM72" s="123">
        <f>[1]Trim84!BE71</f>
        <v>99.037665840666662</v>
      </c>
      <c r="AN72" s="54">
        <f>[1]Trim84!U71</f>
        <v>36013.878523151005</v>
      </c>
      <c r="AO72" s="54">
        <f>[1]Trim84!V71</f>
        <v>291.70738863999998</v>
      </c>
      <c r="AP72" s="54">
        <f>[1]Trim84!W71</f>
        <v>12846.750805932999</v>
      </c>
      <c r="AQ72" s="124">
        <f>[1]Trim84!X71</f>
        <v>6898.08965876</v>
      </c>
      <c r="AR72" s="124">
        <f>[1]Trim84!Y71</f>
        <v>1027.6088983560001</v>
      </c>
      <c r="AS72" s="124">
        <f>[1]Trim84!Z71</f>
        <v>479.49038352100001</v>
      </c>
      <c r="AT72" s="124">
        <f>[1]Trim84!AA71</f>
        <v>71.039941100999997</v>
      </c>
      <c r="AU72" s="124">
        <f>[1]Trim84!AB71</f>
        <v>4370.5219241949999</v>
      </c>
      <c r="AV72" s="54">
        <f>[1]Trim84!AC71</f>
        <v>3942.7443192850001</v>
      </c>
      <c r="AW72" s="54">
        <f t="shared" si="2"/>
        <v>16826.999876911999</v>
      </c>
      <c r="AX72" s="124">
        <f>[1]Trim84!AE71</f>
        <v>5682.7424516739993</v>
      </c>
      <c r="AY72" s="124">
        <f>[1]Trim84!AF71</f>
        <v>7390.67310972</v>
      </c>
      <c r="AZ72" s="124">
        <f>[1]Trim84!AG71</f>
        <v>1283.0778006620001</v>
      </c>
      <c r="BA72" s="124">
        <f>[1]Trim84!AH71</f>
        <v>53.436841134000005</v>
      </c>
      <c r="BB72" s="124">
        <f>[1]Trim84!AI71</f>
        <v>102.15063440900001</v>
      </c>
      <c r="BC72" s="124">
        <f>[1]Trim84!AJ71</f>
        <v>49.857030250999998</v>
      </c>
      <c r="BD72" s="124">
        <f>[1]Trim84!AK71</f>
        <v>2048.5912251770001</v>
      </c>
      <c r="BE72" s="124">
        <f>[1]Trim84!AM71</f>
        <v>216.470783885</v>
      </c>
      <c r="BF72" s="124">
        <f>[1]Trim84!AL71</f>
        <v>2105.6761323810001</v>
      </c>
    </row>
    <row r="73" spans="1:58" x14ac:dyDescent="0.2">
      <c r="A73" s="37" t="str">
        <f>[1]Trim84!A72</f>
        <v>T2 2015</v>
      </c>
      <c r="B73" s="60">
        <f>[1]Trim84!B72</f>
        <v>4314.9759373400002</v>
      </c>
      <c r="C73" s="76">
        <f>[1]Trim84!C72</f>
        <v>78.689753534000005</v>
      </c>
      <c r="D73" s="76">
        <f>[1]Trim84!D72</f>
        <v>1591.7198243960001</v>
      </c>
      <c r="E73" s="61">
        <f>[1]Trim84!E72</f>
        <v>580.07625262800002</v>
      </c>
      <c r="F73" s="62">
        <f>[1]Trim84!F72</f>
        <v>166.49031809300001</v>
      </c>
      <c r="G73" s="62">
        <f>[1]Trim84!G72</f>
        <v>122.80286554200001</v>
      </c>
      <c r="H73" s="62">
        <f>[1]Trim84!H72</f>
        <v>9.4045718649999994</v>
      </c>
      <c r="I73" s="63">
        <f>[1]Trim84!I72</f>
        <v>712.94581626800004</v>
      </c>
      <c r="J73" s="76">
        <f>[1]Trim84!J72</f>
        <v>761.09241722000002</v>
      </c>
      <c r="K73" s="76">
        <f t="shared" si="0"/>
        <v>1788.1556143670002</v>
      </c>
      <c r="L73" s="61">
        <f>[1]Trim84!L72</f>
        <v>610.501430422</v>
      </c>
      <c r="M73" s="62">
        <f>[1]Trim84!M72</f>
        <v>847.79138589299998</v>
      </c>
      <c r="N73" s="62">
        <f>[1]Trim84!N72</f>
        <v>33.962196401</v>
      </c>
      <c r="O73" s="62">
        <f>[1]Trim84!O72</f>
        <v>11.773519886000001</v>
      </c>
      <c r="P73" s="62">
        <f>[1]Trim84!P72</f>
        <v>25.442755665</v>
      </c>
      <c r="Q73" s="62">
        <f>[1]Trim84!Q72</f>
        <v>15.457188127</v>
      </c>
      <c r="R73" s="62">
        <f>[1]Trim84!R72</f>
        <v>228.427056534</v>
      </c>
      <c r="S73" s="63">
        <f>[1]Trim84!T72</f>
        <v>14.800081439</v>
      </c>
      <c r="T73" s="64">
        <f>[1]Trim84!S72</f>
        <v>95.318327823000004</v>
      </c>
      <c r="U73" s="53">
        <f>[1]Trim84!AN72</f>
        <v>4357.5359689563338</v>
      </c>
      <c r="V73" s="53">
        <f>[1]Trim84!AO72</f>
        <v>69.85054848033333</v>
      </c>
      <c r="W73" s="53">
        <f>[1]Trim84!AP72</f>
        <v>1564.2776041083334</v>
      </c>
      <c r="X73" s="123">
        <f>[1]Trim84!AQ72</f>
        <v>604.51907365933323</v>
      </c>
      <c r="Y73" s="123">
        <f>[1]Trim84!AR72</f>
        <v>152.56382819166666</v>
      </c>
      <c r="Z73" s="123">
        <f>[1]Trim84!AS72</f>
        <v>102.40624107966669</v>
      </c>
      <c r="AA73" s="123">
        <f>[1]Trim84!AT72</f>
        <v>14.635304834333333</v>
      </c>
      <c r="AB73" s="123">
        <f>[1]Trim84!AU72</f>
        <v>690.15315634333331</v>
      </c>
      <c r="AC73" s="53">
        <f>[1]Trim84!AV72</f>
        <v>710.3957503503334</v>
      </c>
      <c r="AD73" s="53">
        <f t="shared" si="1"/>
        <v>1910.5980950540002</v>
      </c>
      <c r="AE73" s="123">
        <f>[1]Trim84!AX72</f>
        <v>667.65823488966669</v>
      </c>
      <c r="AF73" s="123">
        <f>[1]Trim84!AY72</f>
        <v>884.10747636466658</v>
      </c>
      <c r="AG73" s="123">
        <f>[1]Trim84!AZ72</f>
        <v>39.475656304333334</v>
      </c>
      <c r="AH73" s="123">
        <f>[1]Trim84!BA72</f>
        <v>10.179690270666667</v>
      </c>
      <c r="AI73" s="123">
        <f>[1]Trim84!BB72</f>
        <v>29.944586774666664</v>
      </c>
      <c r="AJ73" s="123">
        <f>[1]Trim84!BC72</f>
        <v>18.196236009666666</v>
      </c>
      <c r="AK73" s="123">
        <f>[1]Trim84!BD72</f>
        <v>243.984457945</v>
      </c>
      <c r="AL73" s="123">
        <f>[1]Trim84!BF72</f>
        <v>17.051756495333333</v>
      </c>
      <c r="AM73" s="123">
        <f>[1]Trim84!BE72</f>
        <v>102.41397096333333</v>
      </c>
      <c r="AN73" s="54">
        <f>[1]Trim84!U72</f>
        <v>36738.100350146997</v>
      </c>
      <c r="AO73" s="54">
        <f>[1]Trim84!V72</f>
        <v>292.653228388</v>
      </c>
      <c r="AP73" s="54">
        <f>[1]Trim84!W72</f>
        <v>12708.163157892001</v>
      </c>
      <c r="AQ73" s="124">
        <f>[1]Trim84!X72</f>
        <v>6971.9684077989996</v>
      </c>
      <c r="AR73" s="124">
        <f>[1]Trim84!Y72</f>
        <v>1015.9106355160001</v>
      </c>
      <c r="AS73" s="124">
        <f>[1]Trim84!Z72</f>
        <v>506.85551195300002</v>
      </c>
      <c r="AT73" s="124">
        <f>[1]Trim84!AA72</f>
        <v>142.09033658600001</v>
      </c>
      <c r="AU73" s="124">
        <f>[1]Trim84!AB72</f>
        <v>4071.3382660380003</v>
      </c>
      <c r="AV73" s="54">
        <f>[1]Trim84!AC72</f>
        <v>4104.3421848509997</v>
      </c>
      <c r="AW73" s="54">
        <f t="shared" si="2"/>
        <v>17284.162366853001</v>
      </c>
      <c r="AX73" s="124">
        <f>[1]Trim84!AE72</f>
        <v>5858.2795382700006</v>
      </c>
      <c r="AY73" s="124">
        <f>[1]Trim84!AF72</f>
        <v>7334.5419343350004</v>
      </c>
      <c r="AZ73" s="124">
        <f>[1]Trim84!AG72</f>
        <v>1140.558191268</v>
      </c>
      <c r="BA73" s="124">
        <f>[1]Trim84!AH72</f>
        <v>44.945183006999997</v>
      </c>
      <c r="BB73" s="124">
        <f>[1]Trim84!AI72</f>
        <v>64.578984168999995</v>
      </c>
      <c r="BC73" s="124">
        <f>[1]Trim84!AJ72</f>
        <v>59.024983086999995</v>
      </c>
      <c r="BD73" s="124">
        <f>[1]Trim84!AK72</f>
        <v>2560.9814647880003</v>
      </c>
      <c r="BE73" s="124">
        <f>[1]Trim84!AM72</f>
        <v>221.252087929</v>
      </c>
      <c r="BF73" s="124">
        <f>[1]Trim84!AL72</f>
        <v>2348.779412163</v>
      </c>
    </row>
    <row r="74" spans="1:58" x14ac:dyDescent="0.2">
      <c r="A74" s="37" t="str">
        <f>[1]Trim84!A73</f>
        <v>T3 2015</v>
      </c>
      <c r="B74" s="60">
        <f>[1]Trim84!B73</f>
        <v>4423.5390828139989</v>
      </c>
      <c r="C74" s="76">
        <f>[1]Trim84!C73</f>
        <v>58.967408853000002</v>
      </c>
      <c r="D74" s="76">
        <f>[1]Trim84!D73</f>
        <v>1605.0788711739997</v>
      </c>
      <c r="E74" s="61">
        <f>[1]Trim84!E73</f>
        <v>599.19048224599999</v>
      </c>
      <c r="F74" s="62">
        <f>[1]Trim84!F73</f>
        <v>134.150949196</v>
      </c>
      <c r="G74" s="62">
        <f>[1]Trim84!G73</f>
        <v>104.72595148800001</v>
      </c>
      <c r="H74" s="62">
        <f>[1]Trim84!H73</f>
        <v>66.626320355000004</v>
      </c>
      <c r="I74" s="63">
        <f>[1]Trim84!I73</f>
        <v>700.38516788899994</v>
      </c>
      <c r="J74" s="76">
        <f>[1]Trim84!J73</f>
        <v>759.76998663300003</v>
      </c>
      <c r="K74" s="76">
        <f t="shared" si="0"/>
        <v>1907.6213909679998</v>
      </c>
      <c r="L74" s="61">
        <f>[1]Trim84!L73</f>
        <v>667.94047213299996</v>
      </c>
      <c r="M74" s="62">
        <f>[1]Trim84!M73</f>
        <v>882.01623724499996</v>
      </c>
      <c r="N74" s="62">
        <f>[1]Trim84!N73</f>
        <v>40.943474520999999</v>
      </c>
      <c r="O74" s="62">
        <f>[1]Trim84!O73</f>
        <v>11.369759906000001</v>
      </c>
      <c r="P74" s="62">
        <f>[1]Trim84!P73</f>
        <v>7.4873151880000002</v>
      </c>
      <c r="Q74" s="62">
        <f>[1]Trim84!Q73</f>
        <v>19.130305082</v>
      </c>
      <c r="R74" s="62">
        <f>[1]Trim84!R73</f>
        <v>268.29077498800001</v>
      </c>
      <c r="S74" s="63">
        <f>[1]Trim84!T73</f>
        <v>10.443051905000001</v>
      </c>
      <c r="T74" s="64">
        <f>[1]Trim84!S73</f>
        <v>92.101425186</v>
      </c>
      <c r="U74" s="53">
        <f>[1]Trim84!AN73</f>
        <v>4356.6004921946669</v>
      </c>
      <c r="V74" s="53">
        <f>[1]Trim84!AO73</f>
        <v>71.922603648666666</v>
      </c>
      <c r="W74" s="53">
        <f>[1]Trim84!AP73</f>
        <v>1549.2413639529998</v>
      </c>
      <c r="X74" s="123">
        <f>[1]Trim84!AQ73</f>
        <v>586.4184558963334</v>
      </c>
      <c r="Y74" s="123">
        <f>[1]Trim84!AR73</f>
        <v>138.03303556166665</v>
      </c>
      <c r="Z74" s="123">
        <f>[1]Trim84!AS73</f>
        <v>123.91285068633334</v>
      </c>
      <c r="AA74" s="123">
        <f>[1]Trim84!AT73</f>
        <v>26.25379563466667</v>
      </c>
      <c r="AB74" s="123">
        <f>[1]Trim84!AU73</f>
        <v>674.62322617400002</v>
      </c>
      <c r="AC74" s="53">
        <f>[1]Trim84!AV73</f>
        <v>756.07644882866668</v>
      </c>
      <c r="AD74" s="53">
        <f t="shared" si="1"/>
        <v>1877.5989671589998</v>
      </c>
      <c r="AE74" s="123">
        <f>[1]Trim84!AX73</f>
        <v>652.37379803633337</v>
      </c>
      <c r="AF74" s="123">
        <f>[1]Trim84!AY73</f>
        <v>873.11845844333322</v>
      </c>
      <c r="AG74" s="123">
        <f>[1]Trim84!AZ73</f>
        <v>44.391193984666664</v>
      </c>
      <c r="AH74" s="123">
        <f>[1]Trim84!BA73</f>
        <v>12.127303670333333</v>
      </c>
      <c r="AI74" s="123">
        <f>[1]Trim84!BB73</f>
        <v>13.890386497666668</v>
      </c>
      <c r="AJ74" s="123">
        <f>[1]Trim84!BC73</f>
        <v>15.624168177000001</v>
      </c>
      <c r="AK74" s="123">
        <f>[1]Trim84!BD73</f>
        <v>252.43934313266666</v>
      </c>
      <c r="AL74" s="123">
        <f>[1]Trim84!BF73</f>
        <v>13.634315216999999</v>
      </c>
      <c r="AM74" s="123">
        <f>[1]Trim84!BE73</f>
        <v>101.76110860533333</v>
      </c>
      <c r="AN74" s="54">
        <f>[1]Trim84!U73</f>
        <v>35746.348891107002</v>
      </c>
      <c r="AO74" s="54">
        <f>[1]Trim84!V73</f>
        <v>266.81130319800002</v>
      </c>
      <c r="AP74" s="54">
        <f>[1]Trim84!W73</f>
        <v>12333.918299428</v>
      </c>
      <c r="AQ74" s="124">
        <f>[1]Trim84!X73</f>
        <v>7137.392265036</v>
      </c>
      <c r="AR74" s="124">
        <f>[1]Trim84!Y73</f>
        <v>938.18968327799996</v>
      </c>
      <c r="AS74" s="124">
        <f>[1]Trim84!Z73</f>
        <v>502.894005327</v>
      </c>
      <c r="AT74" s="124">
        <f>[1]Trim84!AA73</f>
        <v>134.82872487500001</v>
      </c>
      <c r="AU74" s="124">
        <f>[1]Trim84!AB73</f>
        <v>3620.613620912</v>
      </c>
      <c r="AV74" s="54">
        <f>[1]Trim84!AC73</f>
        <v>3880.5904624489999</v>
      </c>
      <c r="AW74" s="54">
        <f t="shared" si="2"/>
        <v>16993.636107921</v>
      </c>
      <c r="AX74" s="124">
        <f>[1]Trim84!AE73</f>
        <v>5591.8580371440003</v>
      </c>
      <c r="AY74" s="124">
        <f>[1]Trim84!AF73</f>
        <v>7264.0495258779993</v>
      </c>
      <c r="AZ74" s="124">
        <f>[1]Trim84!AG73</f>
        <v>1105.5430669249999</v>
      </c>
      <c r="BA74" s="124">
        <f>[1]Trim84!AH73</f>
        <v>65.512763718000002</v>
      </c>
      <c r="BB74" s="124">
        <f>[1]Trim84!AI73</f>
        <v>38.258395915999998</v>
      </c>
      <c r="BC74" s="124">
        <f>[1]Trim84!AJ73</f>
        <v>49.292485503999998</v>
      </c>
      <c r="BD74" s="124">
        <f>[1]Trim84!AK73</f>
        <v>2656.8801437720003</v>
      </c>
      <c r="BE74" s="124">
        <f>[1]Trim84!AM73</f>
        <v>222.24168906400001</v>
      </c>
      <c r="BF74" s="124">
        <f>[1]Trim84!AL73</f>
        <v>2271.3927181109998</v>
      </c>
    </row>
    <row r="75" spans="1:58" s="107" customFormat="1" x14ac:dyDescent="0.2">
      <c r="A75" s="100" t="str">
        <f>[1]Trim84!A74</f>
        <v>T4 2015</v>
      </c>
      <c r="B75" s="101">
        <f>[1]Trim84!B74</f>
        <v>4478.3136036320002</v>
      </c>
      <c r="C75" s="102">
        <f>[1]Trim84!C74</f>
        <v>97.574272860999997</v>
      </c>
      <c r="D75" s="102">
        <f>[1]Trim84!D74</f>
        <v>1510.4316255900001</v>
      </c>
      <c r="E75" s="103">
        <f>[1]Trim84!E74</f>
        <v>538.26232482800003</v>
      </c>
      <c r="F75" s="104">
        <f>[1]Trim84!F74</f>
        <v>120.37323984299999</v>
      </c>
      <c r="G75" s="104">
        <f>[1]Trim84!G74</f>
        <v>100.261601767</v>
      </c>
      <c r="H75" s="104">
        <f>[1]Trim84!H74</f>
        <v>76.445198008999995</v>
      </c>
      <c r="I75" s="105">
        <f>[1]Trim84!I74</f>
        <v>675.08926114300004</v>
      </c>
      <c r="J75" s="102">
        <f>[1]Trim84!J74</f>
        <v>808.05629422300001</v>
      </c>
      <c r="K75" s="102">
        <f t="shared" si="0"/>
        <v>1961.8052043980003</v>
      </c>
      <c r="L75" s="103">
        <f>[1]Trim84!L74</f>
        <v>674.43598306700005</v>
      </c>
      <c r="M75" s="104">
        <f>[1]Trim84!M74</f>
        <v>876.56350726000005</v>
      </c>
      <c r="N75" s="104">
        <f>[1]Trim84!N74</f>
        <v>45.333417941999997</v>
      </c>
      <c r="O75" s="104">
        <f>[1]Trim84!O74</f>
        <v>8.1383185139999998</v>
      </c>
      <c r="P75" s="104">
        <f>[1]Trim84!P74</f>
        <v>8.0692218320000002</v>
      </c>
      <c r="Q75" s="104">
        <f>[1]Trim84!Q74</f>
        <v>11.103609618</v>
      </c>
      <c r="R75" s="104">
        <f>[1]Trim84!R74</f>
        <v>325.91120254399999</v>
      </c>
      <c r="S75" s="105">
        <f>[1]Trim84!T74</f>
        <v>12.249943621</v>
      </c>
      <c r="T75" s="106">
        <f>[1]Trim84!S74</f>
        <v>100.44620655999999</v>
      </c>
      <c r="U75" s="102">
        <f>[1]Trim84!AN74</f>
        <v>4437.3539903603332</v>
      </c>
      <c r="V75" s="102">
        <f>[1]Trim84!AO74</f>
        <v>86.449420182666657</v>
      </c>
      <c r="W75" s="102">
        <f>[1]Trim84!AP74</f>
        <v>1520.8233547796669</v>
      </c>
      <c r="X75" s="122">
        <f>[1]Trim84!AQ74</f>
        <v>561.4897648573334</v>
      </c>
      <c r="Y75" s="122">
        <f>[1]Trim84!AR74</f>
        <v>130.65823680166667</v>
      </c>
      <c r="Z75" s="122">
        <f>[1]Trim84!AS74</f>
        <v>102.60310422566668</v>
      </c>
      <c r="AA75" s="122">
        <f>[1]Trim84!AT74</f>
        <v>55.202769162666669</v>
      </c>
      <c r="AB75" s="122">
        <f>[1]Trim84!AU74</f>
        <v>670.86947973233339</v>
      </c>
      <c r="AC75" s="102">
        <f>[1]Trim84!AV74</f>
        <v>768.72851023766668</v>
      </c>
      <c r="AD75" s="102">
        <f t="shared" si="1"/>
        <v>1962.285439615667</v>
      </c>
      <c r="AE75" s="122">
        <f>[1]Trim84!AX74</f>
        <v>672.42246868800009</v>
      </c>
      <c r="AF75" s="122">
        <f>[1]Trim84!AY74</f>
        <v>877.26044098566672</v>
      </c>
      <c r="AG75" s="122">
        <f>[1]Trim84!AZ74</f>
        <v>51.127734694333327</v>
      </c>
      <c r="AH75" s="122">
        <f>[1]Trim84!BA74</f>
        <v>8.8633791660000014</v>
      </c>
      <c r="AI75" s="122">
        <f>[1]Trim84!BB74</f>
        <v>8.2466832633333329</v>
      </c>
      <c r="AJ75" s="122">
        <f>[1]Trim84!BC74</f>
        <v>16.249592596333333</v>
      </c>
      <c r="AK75" s="122">
        <f>[1]Trim84!BD74</f>
        <v>315.58302416700002</v>
      </c>
      <c r="AL75" s="122">
        <f>[1]Trim84!BF74</f>
        <v>12.532116054999998</v>
      </c>
      <c r="AM75" s="122">
        <f>[1]Trim84!BE74</f>
        <v>99.067265544666668</v>
      </c>
      <c r="AN75" s="102">
        <f>[1]Trim84!U74</f>
        <v>34335.02037459</v>
      </c>
      <c r="AO75" s="102">
        <f>[1]Trim84!V74</f>
        <v>308.87290047499999</v>
      </c>
      <c r="AP75" s="102">
        <f>[1]Trim84!W74</f>
        <v>11940.006736993</v>
      </c>
      <c r="AQ75" s="122">
        <f>[1]Trim84!X74</f>
        <v>6639.4520618740007</v>
      </c>
      <c r="AR75" s="122">
        <f>[1]Trim84!Y74</f>
        <v>905.81923648299994</v>
      </c>
      <c r="AS75" s="122">
        <f>[1]Trim84!Z74</f>
        <v>474.93579192200002</v>
      </c>
      <c r="AT75" s="122">
        <f>[1]Trim84!AA74</f>
        <v>395.74090260499997</v>
      </c>
      <c r="AU75" s="122">
        <f>[1]Trim84!AB74</f>
        <v>3524.0587441089997</v>
      </c>
      <c r="AV75" s="102">
        <f>[1]Trim84!AC74</f>
        <v>3781.426472401</v>
      </c>
      <c r="AW75" s="102">
        <f t="shared" si="2"/>
        <v>16445.317063684</v>
      </c>
      <c r="AX75" s="122">
        <f>[1]Trim84!AE74</f>
        <v>5221.8843101769999</v>
      </c>
      <c r="AY75" s="122">
        <f>[1]Trim84!AF74</f>
        <v>6561.6082975720001</v>
      </c>
      <c r="AZ75" s="122">
        <f>[1]Trim84!AG74</f>
        <v>1436.2872589230001</v>
      </c>
      <c r="BA75" s="122">
        <f>[1]Trim84!AH74</f>
        <v>60.279253249999996</v>
      </c>
      <c r="BB75" s="122">
        <f>[1]Trim84!AI74</f>
        <v>64.494165578999997</v>
      </c>
      <c r="BC75" s="122">
        <f>[1]Trim84!AJ74</f>
        <v>39.421677854999999</v>
      </c>
      <c r="BD75" s="122">
        <f>[1]Trim84!AK74</f>
        <v>2884.0582072980001</v>
      </c>
      <c r="BE75" s="122">
        <f>[1]Trim84!AM74</f>
        <v>177.28389303</v>
      </c>
      <c r="BF75" s="122">
        <f>[1]Trim84!AL74</f>
        <v>1859.3972010370003</v>
      </c>
    </row>
    <row r="76" spans="1:58" x14ac:dyDescent="0.2">
      <c r="A76" s="37" t="str">
        <f>[1]Trim84!A75</f>
        <v>T1 2016</v>
      </c>
      <c r="B76" s="60">
        <f>[1]Trim84!B75</f>
        <v>4729.4591053970007</v>
      </c>
      <c r="C76" s="76">
        <f>[1]Trim84!C75</f>
        <v>104.47905781199999</v>
      </c>
      <c r="D76" s="76">
        <f>[1]Trim84!D75</f>
        <v>1494.805109572</v>
      </c>
      <c r="E76" s="61">
        <f>[1]Trim84!E75</f>
        <v>586.41579617699995</v>
      </c>
      <c r="F76" s="62">
        <f>[1]Trim84!F75</f>
        <v>108.940219259</v>
      </c>
      <c r="G76" s="62">
        <f>[1]Trim84!G75</f>
        <v>99.330606424999999</v>
      </c>
      <c r="H76" s="62">
        <f>[1]Trim84!H75</f>
        <v>73.948417653999996</v>
      </c>
      <c r="I76" s="63">
        <f>[1]Trim84!I75</f>
        <v>626.17007005699998</v>
      </c>
      <c r="J76" s="76">
        <f>[1]Trim84!J75</f>
        <v>887.97684771800004</v>
      </c>
      <c r="K76" s="76">
        <f t="shared" si="0"/>
        <v>2149.1392159410007</v>
      </c>
      <c r="L76" s="61">
        <f>[1]Trim84!L75</f>
        <v>619.65955910900004</v>
      </c>
      <c r="M76" s="62">
        <f>[1]Trim84!M75</f>
        <v>1058.5905242880001</v>
      </c>
      <c r="N76" s="62">
        <f>[1]Trim84!N75</f>
        <v>42.928046418999998</v>
      </c>
      <c r="O76" s="62">
        <f>[1]Trim84!O75</f>
        <v>5.7288947739999996</v>
      </c>
      <c r="P76" s="62">
        <f>[1]Trim84!P75</f>
        <v>12.649864447000001</v>
      </c>
      <c r="Q76" s="62">
        <f>[1]Trim84!Q75</f>
        <v>15.336906448000001</v>
      </c>
      <c r="R76" s="62">
        <f>[1]Trim84!R75</f>
        <v>378.13576678300001</v>
      </c>
      <c r="S76" s="63">
        <f>[1]Trim84!T75</f>
        <v>16.109653673</v>
      </c>
      <c r="T76" s="64">
        <f>[1]Trim84!S75</f>
        <v>93.058874353999997</v>
      </c>
      <c r="U76" s="53">
        <f>[1]Trim84!AN75</f>
        <v>4637.542943634</v>
      </c>
      <c r="V76" s="53">
        <f>[1]Trim84!AO75</f>
        <v>108.36594204800001</v>
      </c>
      <c r="W76" s="53">
        <f>[1]Trim84!AP75</f>
        <v>1479.4238851683333</v>
      </c>
      <c r="X76" s="123">
        <f>[1]Trim84!AQ75</f>
        <v>543.31577609966666</v>
      </c>
      <c r="Y76" s="123">
        <f>[1]Trim84!AR75</f>
        <v>126.71863687000001</v>
      </c>
      <c r="Z76" s="123">
        <f>[1]Trim84!AS75</f>
        <v>93.008533499999999</v>
      </c>
      <c r="AA76" s="123">
        <f>[1]Trim84!AT75</f>
        <v>61.969466953000001</v>
      </c>
      <c r="AB76" s="123">
        <f>[1]Trim84!AU75</f>
        <v>654.41147174566674</v>
      </c>
      <c r="AC76" s="53">
        <f>[1]Trim84!AV75</f>
        <v>820.93844628733348</v>
      </c>
      <c r="AD76" s="53">
        <f t="shared" si="1"/>
        <v>2127.739108838</v>
      </c>
      <c r="AE76" s="123">
        <f>[1]Trim84!AX75</f>
        <v>663.10327708633338</v>
      </c>
      <c r="AF76" s="123">
        <f>[1]Trim84!AY75</f>
        <v>1011.1327031963334</v>
      </c>
      <c r="AG76" s="123">
        <f>[1]Trim84!AZ75</f>
        <v>57.568239484000003</v>
      </c>
      <c r="AH76" s="123">
        <f>[1]Trim84!BA75</f>
        <v>5.8243867199999997</v>
      </c>
      <c r="AI76" s="123">
        <f>[1]Trim84!BB75</f>
        <v>12.040521128333333</v>
      </c>
      <c r="AJ76" s="123">
        <f>[1]Trim84!BC75</f>
        <v>16.39369082833333</v>
      </c>
      <c r="AK76" s="123">
        <f>[1]Trim84!BD75</f>
        <v>348.82712465966665</v>
      </c>
      <c r="AL76" s="123">
        <f>[1]Trim84!BF75</f>
        <v>12.849165735</v>
      </c>
      <c r="AM76" s="123">
        <f>[1]Trim84!BE75</f>
        <v>101.07556129233332</v>
      </c>
      <c r="AN76" s="54">
        <f>[1]Trim84!U75</f>
        <v>35308.881814795997</v>
      </c>
      <c r="AO76" s="54">
        <f>[1]Trim84!V75</f>
        <v>417.19555661599998</v>
      </c>
      <c r="AP76" s="54">
        <f>[1]Trim84!W75</f>
        <v>11424.591252398999</v>
      </c>
      <c r="AQ76" s="124">
        <f>[1]Trim84!X75</f>
        <v>6114.5852268239996</v>
      </c>
      <c r="AR76" s="124">
        <f>[1]Trim84!Y75</f>
        <v>885.45719457899986</v>
      </c>
      <c r="AS76" s="124">
        <f>[1]Trim84!Z75</f>
        <v>413.39591120599999</v>
      </c>
      <c r="AT76" s="124">
        <f>[1]Trim84!AA75</f>
        <v>497.82917973000002</v>
      </c>
      <c r="AU76" s="124">
        <f>[1]Trim84!AB75</f>
        <v>3513.3237400600001</v>
      </c>
      <c r="AV76" s="54">
        <f>[1]Trim84!AC75</f>
        <v>3791.0610333719997</v>
      </c>
      <c r="AW76" s="54">
        <f t="shared" si="2"/>
        <v>17954.272953890999</v>
      </c>
      <c r="AX76" s="124">
        <f>[1]Trim84!AE75</f>
        <v>5363.2933078169999</v>
      </c>
      <c r="AY76" s="124">
        <f>[1]Trim84!AF75</f>
        <v>7565.7355327229998</v>
      </c>
      <c r="AZ76" s="124">
        <f>[1]Trim84!AG75</f>
        <v>1438.349837837</v>
      </c>
      <c r="BA76" s="124">
        <f>[1]Trim84!AH75</f>
        <v>44.018126647999999</v>
      </c>
      <c r="BB76" s="124">
        <f>[1]Trim84!AI75</f>
        <v>83.972872663000004</v>
      </c>
      <c r="BC76" s="124">
        <f>[1]Trim84!AJ75</f>
        <v>35.967294940000002</v>
      </c>
      <c r="BD76" s="124">
        <f>[1]Trim84!AK75</f>
        <v>3199.8699260659996</v>
      </c>
      <c r="BE76" s="124">
        <f>[1]Trim84!AM75</f>
        <v>223.06605519700003</v>
      </c>
      <c r="BF76" s="124">
        <f>[1]Trim84!AL75</f>
        <v>1721.7610185180001</v>
      </c>
    </row>
    <row r="77" spans="1:58" x14ac:dyDescent="0.2">
      <c r="A77" s="37" t="str">
        <f>[1]Trim84!A76</f>
        <v>T2 2016</v>
      </c>
      <c r="B77" s="60">
        <f>[1]Trim84!B76</f>
        <v>4848.9776731800002</v>
      </c>
      <c r="C77" s="76">
        <f>[1]Trim84!C76</f>
        <v>97.251267622</v>
      </c>
      <c r="D77" s="76">
        <f>[1]Trim84!D76</f>
        <v>1566.6086911520001</v>
      </c>
      <c r="E77" s="61">
        <f>[1]Trim84!E76</f>
        <v>618.84617908300004</v>
      </c>
      <c r="F77" s="62">
        <f>[1]Trim84!F76</f>
        <v>139.02990886399999</v>
      </c>
      <c r="G77" s="62">
        <f>[1]Trim84!G76</f>
        <v>93.665785487999997</v>
      </c>
      <c r="H77" s="62">
        <f>[1]Trim84!H76</f>
        <v>91.469247421000006</v>
      </c>
      <c r="I77" s="63">
        <f>[1]Trim84!I76</f>
        <v>623.59757029599996</v>
      </c>
      <c r="J77" s="76">
        <f>[1]Trim84!J76</f>
        <v>944.48143721199995</v>
      </c>
      <c r="K77" s="76">
        <f t="shared" ref="K77:K82" si="3">L77+M77+N77+O77+P77+Q77+R77+S77</f>
        <v>2171.4095481710001</v>
      </c>
      <c r="L77" s="61">
        <f>[1]Trim84!L76</f>
        <v>672.83138448900002</v>
      </c>
      <c r="M77" s="62">
        <f>[1]Trim84!M76</f>
        <v>982.173227</v>
      </c>
      <c r="N77" s="62">
        <f>[1]Trim84!N76</f>
        <v>60.730755176999999</v>
      </c>
      <c r="O77" s="62">
        <f>[1]Trim84!O76</f>
        <v>16.443805355999999</v>
      </c>
      <c r="P77" s="62">
        <f>[1]Trim84!P76</f>
        <v>23.005238331000001</v>
      </c>
      <c r="Q77" s="62">
        <f>[1]Trim84!Q76</f>
        <v>14.900804704</v>
      </c>
      <c r="R77" s="62">
        <f>[1]Trim84!R76</f>
        <v>383.624557299</v>
      </c>
      <c r="S77" s="63">
        <f>[1]Trim84!T76</f>
        <v>17.699775814999999</v>
      </c>
      <c r="T77" s="64">
        <f>[1]Trim84!S76</f>
        <v>69.226729023000004</v>
      </c>
      <c r="U77" s="53">
        <f>[1]Trim84!AN76</f>
        <v>4816.0546195440011</v>
      </c>
      <c r="V77" s="53">
        <f>[1]Trim84!AO76</f>
        <v>99.582394221666661</v>
      </c>
      <c r="W77" s="53">
        <f>[1]Trim84!AP76</f>
        <v>1563.2754673749998</v>
      </c>
      <c r="X77" s="123">
        <f>[1]Trim84!AQ76</f>
        <v>607.57078046900006</v>
      </c>
      <c r="Y77" s="123">
        <f>[1]Trim84!AR76</f>
        <v>132.79008477566666</v>
      </c>
      <c r="Z77" s="123">
        <f>[1]Trim84!AS76</f>
        <v>93.399772348666659</v>
      </c>
      <c r="AA77" s="123">
        <f>[1]Trim84!AT76</f>
        <v>75.663054568000007</v>
      </c>
      <c r="AB77" s="123">
        <f>[1]Trim84!AU76</f>
        <v>653.85177521366666</v>
      </c>
      <c r="AC77" s="53">
        <f>[1]Trim84!AV76</f>
        <v>871.24524935066665</v>
      </c>
      <c r="AD77" s="53">
        <f t="shared" ref="AD77:AD82" si="4">AE77+AF77+AG77+AH77+AI77+AJ77+AK77+AL77</f>
        <v>2203.0660489666661</v>
      </c>
      <c r="AE77" s="123">
        <f>[1]Trim84!AX76</f>
        <v>675.93582746799996</v>
      </c>
      <c r="AF77" s="123">
        <f>[1]Trim84!AY76</f>
        <v>1028.8561927853334</v>
      </c>
      <c r="AG77" s="123">
        <f>[1]Trim84!AZ76</f>
        <v>66.941611776000002</v>
      </c>
      <c r="AH77" s="123">
        <f>[1]Trim84!BA76</f>
        <v>12.601321168333333</v>
      </c>
      <c r="AI77" s="123">
        <f>[1]Trim84!BB76</f>
        <v>17.753463564666664</v>
      </c>
      <c r="AJ77" s="123">
        <f>[1]Trim84!BC76</f>
        <v>13.457444019</v>
      </c>
      <c r="AK77" s="123">
        <f>[1]Trim84!BD76</f>
        <v>371.187392069</v>
      </c>
      <c r="AL77" s="123">
        <f>[1]Trim84!BF76</f>
        <v>16.332796116333334</v>
      </c>
      <c r="AM77" s="123">
        <f>[1]Trim84!BE76</f>
        <v>78.88545963</v>
      </c>
      <c r="AN77" s="54">
        <f>[1]Trim84!U76</f>
        <v>37583.104348345994</v>
      </c>
      <c r="AO77" s="54">
        <f>[1]Trim84!V76</f>
        <v>360.41536404999999</v>
      </c>
      <c r="AP77" s="54">
        <f>[1]Trim84!W76</f>
        <v>12629.610805363998</v>
      </c>
      <c r="AQ77" s="124">
        <f>[1]Trim84!X76</f>
        <v>6875.8619816609998</v>
      </c>
      <c r="AR77" s="124">
        <f>[1]Trim84!Y76</f>
        <v>1065.0316212929999</v>
      </c>
      <c r="AS77" s="124">
        <f>[1]Trim84!Z76</f>
        <v>407.99589451600002</v>
      </c>
      <c r="AT77" s="124">
        <f>[1]Trim84!AA76</f>
        <v>520.40652025700001</v>
      </c>
      <c r="AU77" s="124">
        <f>[1]Trim84!AB76</f>
        <v>3760.3147876369999</v>
      </c>
      <c r="AV77" s="54">
        <f>[1]Trim84!AC76</f>
        <v>4075.5981029969998</v>
      </c>
      <c r="AW77" s="54">
        <f t="shared" ref="AW77:AW82" si="5">AX77+AY77+AZ77+BA77+BB77+BC77+BD77+BE77</f>
        <v>18811.375049654995</v>
      </c>
      <c r="AX77" s="124">
        <f>[1]Trim84!AE76</f>
        <v>5583.5637672740004</v>
      </c>
      <c r="AY77" s="124">
        <f>[1]Trim84!AF76</f>
        <v>7296.4252151290002</v>
      </c>
      <c r="AZ77" s="124">
        <f>[1]Trim84!AG76</f>
        <v>2108.8025197409997</v>
      </c>
      <c r="BA77" s="124">
        <f>[1]Trim84!AH76</f>
        <v>109.309903878</v>
      </c>
      <c r="BB77" s="124">
        <f>[1]Trim84!AI76</f>
        <v>68.747740403999998</v>
      </c>
      <c r="BC77" s="124">
        <f>[1]Trim84!AJ76</f>
        <v>52.617671973</v>
      </c>
      <c r="BD77" s="124">
        <f>[1]Trim84!AK76</f>
        <v>3329.5326888210002</v>
      </c>
      <c r="BE77" s="124">
        <f>[1]Trim84!AM76</f>
        <v>262.375542435</v>
      </c>
      <c r="BF77" s="124">
        <f>[1]Trim84!AL76</f>
        <v>1706.1050262799999</v>
      </c>
    </row>
    <row r="78" spans="1:58" x14ac:dyDescent="0.2">
      <c r="A78" s="37" t="str">
        <f>[1]Trim84!A77</f>
        <v>T3 2016</v>
      </c>
      <c r="B78" s="60">
        <f>[1]Trim84!B77</f>
        <v>5020.9097037490001</v>
      </c>
      <c r="C78" s="76">
        <f>[1]Trim84!C77</f>
        <v>59.116930406000002</v>
      </c>
      <c r="D78" s="76">
        <f>[1]Trim84!D77</f>
        <v>1636.3208988690001</v>
      </c>
      <c r="E78" s="61">
        <f>[1]Trim84!E77</f>
        <v>610.95300294100002</v>
      </c>
      <c r="F78" s="62">
        <f>[1]Trim84!F77</f>
        <v>159.16920934300001</v>
      </c>
      <c r="G78" s="62">
        <f>[1]Trim84!G77</f>
        <v>111.043627246</v>
      </c>
      <c r="H78" s="62">
        <f>[1]Trim84!H77</f>
        <v>120.611333957</v>
      </c>
      <c r="I78" s="63">
        <f>[1]Trim84!I77</f>
        <v>634.54372538200005</v>
      </c>
      <c r="J78" s="76">
        <f>[1]Trim84!J77</f>
        <v>981.22926488099995</v>
      </c>
      <c r="K78" s="76">
        <f t="shared" si="3"/>
        <v>2263.5391217709998</v>
      </c>
      <c r="L78" s="61">
        <f>[1]Trim84!L77</f>
        <v>668.269823503</v>
      </c>
      <c r="M78" s="62">
        <f>[1]Trim84!M77</f>
        <v>1110.4332866719999</v>
      </c>
      <c r="N78" s="62">
        <f>[1]Trim84!N77</f>
        <v>43.355967198000002</v>
      </c>
      <c r="O78" s="62">
        <f>[1]Trim84!O77</f>
        <v>10.993541082</v>
      </c>
      <c r="P78" s="62">
        <f>[1]Trim84!P77</f>
        <v>18.583620309000001</v>
      </c>
      <c r="Q78" s="62">
        <f>[1]Trim84!Q77</f>
        <v>11.949540029</v>
      </c>
      <c r="R78" s="62">
        <f>[1]Trim84!R77</f>
        <v>376.75685371200001</v>
      </c>
      <c r="S78" s="63">
        <f>[1]Trim84!T77</f>
        <v>23.196489266</v>
      </c>
      <c r="T78" s="64">
        <f>[1]Trim84!S77</f>
        <v>80.703487822</v>
      </c>
      <c r="U78" s="53">
        <f>[1]Trim84!AN77</f>
        <v>4998.5395137309997</v>
      </c>
      <c r="V78" s="53">
        <f>[1]Trim84!AO77</f>
        <v>72.222140251999988</v>
      </c>
      <c r="W78" s="53">
        <f>[1]Trim84!AP77</f>
        <v>1593.1447827476666</v>
      </c>
      <c r="X78" s="123">
        <f>[1]Trim84!AQ77</f>
        <v>612.89037724833327</v>
      </c>
      <c r="Y78" s="123">
        <f>[1]Trim84!AR77</f>
        <v>149.20799694600001</v>
      </c>
      <c r="Z78" s="123">
        <f>[1]Trim84!AS77</f>
        <v>95.758923876333327</v>
      </c>
      <c r="AA78" s="123">
        <f>[1]Trim84!AT77</f>
        <v>112.63520289066666</v>
      </c>
      <c r="AB78" s="123">
        <f>[1]Trim84!AU77</f>
        <v>622.65228178633333</v>
      </c>
      <c r="AC78" s="53">
        <f>[1]Trim84!AV77</f>
        <v>941.9416849593332</v>
      </c>
      <c r="AD78" s="53">
        <f t="shared" si="4"/>
        <v>2314.9894646969997</v>
      </c>
      <c r="AE78" s="123">
        <f>[1]Trim84!AX77</f>
        <v>696.49797743599993</v>
      </c>
      <c r="AF78" s="123">
        <f>[1]Trim84!AY77</f>
        <v>1107.5075744536666</v>
      </c>
      <c r="AG78" s="123">
        <f>[1]Trim84!AZ77</f>
        <v>61.905964723333334</v>
      </c>
      <c r="AH78" s="123">
        <f>[1]Trim84!BA77</f>
        <v>12.131523333333334</v>
      </c>
      <c r="AI78" s="123">
        <f>[1]Trim84!BB77</f>
        <v>20.611444301666666</v>
      </c>
      <c r="AJ78" s="123">
        <f>[1]Trim84!BC77</f>
        <v>14.856699898666667</v>
      </c>
      <c r="AK78" s="123">
        <f>[1]Trim84!BD77</f>
        <v>378.59050182833334</v>
      </c>
      <c r="AL78" s="123">
        <f>[1]Trim84!BF77</f>
        <v>22.887778721999997</v>
      </c>
      <c r="AM78" s="123">
        <f>[1]Trim84!BE77</f>
        <v>76.241441074999997</v>
      </c>
      <c r="AN78" s="54">
        <f>[1]Trim84!U77</f>
        <v>38298.002984257997</v>
      </c>
      <c r="AO78" s="54">
        <f>[1]Trim84!V77</f>
        <v>312.67182919499999</v>
      </c>
      <c r="AP78" s="54">
        <f>[1]Trim84!W77</f>
        <v>12822.260502061001</v>
      </c>
      <c r="AQ78" s="124">
        <f>[1]Trim84!X77</f>
        <v>6993.2835446059999</v>
      </c>
      <c r="AR78" s="124">
        <f>[1]Trim84!Y77</f>
        <v>1330.8764229400001</v>
      </c>
      <c r="AS78" s="124">
        <f>[1]Trim84!Z77</f>
        <v>388.25260776100004</v>
      </c>
      <c r="AT78" s="124">
        <f>[1]Trim84!AA77</f>
        <v>457.13368075699998</v>
      </c>
      <c r="AU78" s="124">
        <f>[1]Trim84!AB77</f>
        <v>3652.714245997</v>
      </c>
      <c r="AV78" s="54">
        <f>[1]Trim84!AC77</f>
        <v>4251.5681810570004</v>
      </c>
      <c r="AW78" s="54">
        <f t="shared" si="5"/>
        <v>19518.034355600998</v>
      </c>
      <c r="AX78" s="124">
        <f>[1]Trim84!AE77</f>
        <v>6187.4533207820004</v>
      </c>
      <c r="AY78" s="124">
        <f>[1]Trim84!AF77</f>
        <v>7854.5770432050003</v>
      </c>
      <c r="AZ78" s="124">
        <f>[1]Trim84!AG77</f>
        <v>1775.1791767939999</v>
      </c>
      <c r="BA78" s="124">
        <f>[1]Trim84!AH77</f>
        <v>67.737234303999998</v>
      </c>
      <c r="BB78" s="124">
        <f>[1]Trim84!AI77</f>
        <v>54.685611596000001</v>
      </c>
      <c r="BC78" s="124">
        <f>[1]Trim84!AJ77</f>
        <v>58.975464195000001</v>
      </c>
      <c r="BD78" s="124">
        <f>[1]Trim84!AK77</f>
        <v>3265.0043099059999</v>
      </c>
      <c r="BE78" s="124">
        <f>[1]Trim84!AM77</f>
        <v>254.42219481900003</v>
      </c>
      <c r="BF78" s="124">
        <f>[1]Trim84!AL77</f>
        <v>1393.468116344</v>
      </c>
    </row>
    <row r="79" spans="1:58" s="107" customFormat="1" x14ac:dyDescent="0.2">
      <c r="A79" s="100" t="str">
        <f>[1]Trim84!A78</f>
        <v>T4 2016</v>
      </c>
      <c r="B79" s="101">
        <f>[1]Trim84!B78</f>
        <v>5254.6167855189997</v>
      </c>
      <c r="C79" s="102">
        <f>[1]Trim84!C78</f>
        <v>147.56585209400001</v>
      </c>
      <c r="D79" s="102">
        <f>[1]Trim84!D78</f>
        <v>1797.5962285579999</v>
      </c>
      <c r="E79" s="103">
        <f>[1]Trim84!E78</f>
        <v>642.25101199000005</v>
      </c>
      <c r="F79" s="104">
        <f>[1]Trim84!F78</f>
        <v>175.88957645900001</v>
      </c>
      <c r="G79" s="104">
        <f>[1]Trim84!G78</f>
        <v>103.93757671900001</v>
      </c>
      <c r="H79" s="104">
        <f>[1]Trim84!H78</f>
        <v>186.17276446400001</v>
      </c>
      <c r="I79" s="105">
        <f>[1]Trim84!I78</f>
        <v>689.34529892600005</v>
      </c>
      <c r="J79" s="102">
        <f>[1]Trim84!J78</f>
        <v>1026.8542342349999</v>
      </c>
      <c r="K79" s="102">
        <f t="shared" si="3"/>
        <v>2196.0550231679999</v>
      </c>
      <c r="L79" s="103">
        <f>[1]Trim84!L78</f>
        <v>645.75379616299995</v>
      </c>
      <c r="M79" s="104">
        <f>[1]Trim84!M78</f>
        <v>991.86622154199995</v>
      </c>
      <c r="N79" s="104">
        <f>[1]Trim84!N78</f>
        <v>33.410837673000003</v>
      </c>
      <c r="O79" s="104">
        <f>[1]Trim84!O78</f>
        <v>21.240523901</v>
      </c>
      <c r="P79" s="104">
        <f>[1]Trim84!P78</f>
        <v>16.739526525999999</v>
      </c>
      <c r="Q79" s="104">
        <f>[1]Trim84!Q78</f>
        <v>13.214967562</v>
      </c>
      <c r="R79" s="104">
        <f>[1]Trim84!R78</f>
        <v>432.57603739199999</v>
      </c>
      <c r="S79" s="105">
        <f>[1]Trim84!T78</f>
        <v>41.253112409000003</v>
      </c>
      <c r="T79" s="106">
        <f>[1]Trim84!S78</f>
        <v>86.545447464000006</v>
      </c>
      <c r="U79" s="102">
        <f>[1]Trim84!AN78</f>
        <v>5143.7752748493331</v>
      </c>
      <c r="V79" s="102">
        <f>[1]Trim84!AO78</f>
        <v>92.90896979933332</v>
      </c>
      <c r="W79" s="102">
        <f>[1]Trim84!AP78</f>
        <v>1684.741347446</v>
      </c>
      <c r="X79" s="122">
        <f>[1]Trim84!AQ78</f>
        <v>631.24364483066677</v>
      </c>
      <c r="Y79" s="122">
        <f>[1]Trim84!AR78</f>
        <v>161.97096249733332</v>
      </c>
      <c r="Z79" s="122">
        <f>[1]Trim84!AS78</f>
        <v>99.338717314333337</v>
      </c>
      <c r="AA79" s="122">
        <f>[1]Trim84!AT78</f>
        <v>141.97815740600001</v>
      </c>
      <c r="AB79" s="122">
        <f>[1]Trim84!AU78</f>
        <v>650.2098653976667</v>
      </c>
      <c r="AC79" s="102">
        <f>[1]Trim84!AV78</f>
        <v>983.13499401866659</v>
      </c>
      <c r="AD79" s="102">
        <f t="shared" si="4"/>
        <v>2295.6656667036664</v>
      </c>
      <c r="AE79" s="122">
        <f>[1]Trim84!AX78</f>
        <v>674.17683622466666</v>
      </c>
      <c r="AF79" s="122">
        <f>[1]Trim84!AY78</f>
        <v>1102.3847497163333</v>
      </c>
      <c r="AG79" s="122">
        <f>[1]Trim84!AZ78</f>
        <v>46.660424224333333</v>
      </c>
      <c r="AH79" s="122">
        <f>[1]Trim84!BA78</f>
        <v>15.413486166666667</v>
      </c>
      <c r="AI79" s="122">
        <f>[1]Trim84!BB78</f>
        <v>18.82549083066667</v>
      </c>
      <c r="AJ79" s="122">
        <f>[1]Trim84!BC78</f>
        <v>13.973430244666666</v>
      </c>
      <c r="AK79" s="122">
        <f>[1]Trim84!BD78</f>
        <v>398.59534948633336</v>
      </c>
      <c r="AL79" s="122">
        <f>[1]Trim84!BF78</f>
        <v>25.635899810000002</v>
      </c>
      <c r="AM79" s="122">
        <f>[1]Trim84!BE78</f>
        <v>87.324296881666669</v>
      </c>
      <c r="AN79" s="102">
        <f>[1]Trim84!U78</f>
        <v>37456.200149508004</v>
      </c>
      <c r="AO79" s="102">
        <f>[1]Trim84!V78</f>
        <v>364.71838153199997</v>
      </c>
      <c r="AP79" s="102">
        <f>[1]Trim84!W78</f>
        <v>12631.352121026001</v>
      </c>
      <c r="AQ79" s="122">
        <f>[1]Trim84!X78</f>
        <v>6654.1263372790008</v>
      </c>
      <c r="AR79" s="122">
        <f>[1]Trim84!Y78</f>
        <v>1254.6615718620001</v>
      </c>
      <c r="AS79" s="122">
        <f>[1]Trim84!Z78</f>
        <v>327.43552313600003</v>
      </c>
      <c r="AT79" s="122">
        <f>[1]Trim84!AA78</f>
        <v>563.91137454399995</v>
      </c>
      <c r="AU79" s="122">
        <f>[1]Trim84!AB78</f>
        <v>3831.2173142050005</v>
      </c>
      <c r="AV79" s="102">
        <f>[1]Trim84!AC78</f>
        <v>4379.2845593950005</v>
      </c>
      <c r="AW79" s="102">
        <f t="shared" si="5"/>
        <v>18570.819447770002</v>
      </c>
      <c r="AX79" s="122">
        <f>[1]Trim84!AE78</f>
        <v>5801.6798156409995</v>
      </c>
      <c r="AY79" s="122">
        <f>[1]Trim84!AF78</f>
        <v>7379.2251039980001</v>
      </c>
      <c r="AZ79" s="122">
        <f>[1]Trim84!AG78</f>
        <v>1342.9752079360001</v>
      </c>
      <c r="BA79" s="122">
        <f>[1]Trim84!AH78</f>
        <v>73.903902911000003</v>
      </c>
      <c r="BB79" s="122">
        <f>[1]Trim84!AI78</f>
        <v>52.956193818999992</v>
      </c>
      <c r="BC79" s="122">
        <f>[1]Trim84!AJ78</f>
        <v>64.651066189000005</v>
      </c>
      <c r="BD79" s="122">
        <f>[1]Trim84!AK78</f>
        <v>3555.0091168280001</v>
      </c>
      <c r="BE79" s="122">
        <f>[1]Trim84!AM78</f>
        <v>300.41904044800003</v>
      </c>
      <c r="BF79" s="122">
        <f>[1]Trim84!AL78</f>
        <v>1510.0256397850001</v>
      </c>
    </row>
    <row r="80" spans="1:58" x14ac:dyDescent="0.2">
      <c r="A80" s="37" t="str">
        <f>[1]Trim84!A79</f>
        <v>T1 2017</v>
      </c>
      <c r="B80" s="60">
        <f>[1]Trim84!B79</f>
        <v>5015.9937563380008</v>
      </c>
      <c r="C80" s="76">
        <f>[1]Trim84!C79</f>
        <v>87.785016198999998</v>
      </c>
      <c r="D80" s="76">
        <f>[1]Trim84!D79</f>
        <v>1632.6061249759998</v>
      </c>
      <c r="E80" s="61">
        <f>[1]Trim84!E79</f>
        <v>583.26106317799997</v>
      </c>
      <c r="F80" s="62">
        <f>[1]Trim84!F79</f>
        <v>169.06078099499999</v>
      </c>
      <c r="G80" s="62">
        <f>[1]Trim84!G79</f>
        <v>96.248963773</v>
      </c>
      <c r="H80" s="62">
        <f>[1]Trim84!H79</f>
        <v>182.23366187600001</v>
      </c>
      <c r="I80" s="63">
        <f>[1]Trim84!I79</f>
        <v>601.80165515399995</v>
      </c>
      <c r="J80" s="76">
        <f>[1]Trim84!J79</f>
        <v>1077.1752027350001</v>
      </c>
      <c r="K80" s="76">
        <f t="shared" si="3"/>
        <v>2144.9541115470006</v>
      </c>
      <c r="L80" s="61">
        <f>[1]Trim84!L79</f>
        <v>848.85626030599997</v>
      </c>
      <c r="M80" s="62">
        <f>[1]Trim84!M79</f>
        <v>643.37196867600005</v>
      </c>
      <c r="N80" s="62">
        <f>[1]Trim84!N79</f>
        <v>94.757640186000003</v>
      </c>
      <c r="O80" s="62">
        <f>[1]Trim84!O79</f>
        <v>9.8083208969999998</v>
      </c>
      <c r="P80" s="62">
        <f>[1]Trim84!P79</f>
        <v>11.763408574</v>
      </c>
      <c r="Q80" s="62">
        <f>[1]Trim84!Q79</f>
        <v>17.706963131999998</v>
      </c>
      <c r="R80" s="62">
        <f>[1]Trim84!R79</f>
        <v>500.52327122100002</v>
      </c>
      <c r="S80" s="63">
        <f>[1]Trim84!T79</f>
        <v>18.166278555000002</v>
      </c>
      <c r="T80" s="64">
        <f>[1]Trim84!S79</f>
        <v>73.473300881</v>
      </c>
      <c r="U80" s="53">
        <f>[1]Trim84!AN79</f>
        <v>5002.3730810526667</v>
      </c>
      <c r="V80" s="53">
        <f>[1]Trim84!AO79</f>
        <v>77.612709104666664</v>
      </c>
      <c r="W80" s="53">
        <f>[1]Trim84!AP79</f>
        <v>1677.3887144170001</v>
      </c>
      <c r="X80" s="123">
        <f>[1]Trim84!AQ79</f>
        <v>616.34469211833334</v>
      </c>
      <c r="Y80" s="123">
        <f>[1]Trim84!AR79</f>
        <v>181.34689393300002</v>
      </c>
      <c r="Z80" s="123">
        <f>[1]Trim84!AS79</f>
        <v>101.50217607899999</v>
      </c>
      <c r="AA80" s="123">
        <f>[1]Trim84!AT79</f>
        <v>190.08780106500001</v>
      </c>
      <c r="AB80" s="123">
        <f>[1]Trim84!AU79</f>
        <v>588.10715122166664</v>
      </c>
      <c r="AC80" s="53">
        <f>[1]Trim84!AV79</f>
        <v>1072.1673889363335</v>
      </c>
      <c r="AD80" s="53">
        <f t="shared" si="4"/>
        <v>2088.9094217670004</v>
      </c>
      <c r="AE80" s="123">
        <f>[1]Trim84!AX79</f>
        <v>816.28517305333332</v>
      </c>
      <c r="AF80" s="123">
        <f>[1]Trim84!AY79</f>
        <v>666.25403907133341</v>
      </c>
      <c r="AG80" s="123">
        <f>[1]Trim84!AZ79</f>
        <v>70.117579226666678</v>
      </c>
      <c r="AH80" s="123">
        <f>[1]Trim84!BA79</f>
        <v>9.577200705000001</v>
      </c>
      <c r="AI80" s="123">
        <f>[1]Trim84!BB79</f>
        <v>11.173112998666667</v>
      </c>
      <c r="AJ80" s="123">
        <f>[1]Trim84!BC79</f>
        <v>20.379271293333336</v>
      </c>
      <c r="AK80" s="123">
        <f>[1]Trim84!BD79</f>
        <v>472.54899066833332</v>
      </c>
      <c r="AL80" s="123">
        <f>[1]Trim84!BF79</f>
        <v>22.574054750333332</v>
      </c>
      <c r="AM80" s="123">
        <f>[1]Trim84!BE79</f>
        <v>86.294846827666674</v>
      </c>
      <c r="AN80" s="54">
        <f>[1]Trim84!U79</f>
        <v>37253.005838311998</v>
      </c>
      <c r="AO80" s="54">
        <f>[1]Trim84!V79</f>
        <v>385.00032651100003</v>
      </c>
      <c r="AP80" s="54">
        <f>[1]Trim84!W79</f>
        <v>12299.407373224001</v>
      </c>
      <c r="AQ80" s="124">
        <f>[1]Trim84!X79</f>
        <v>6555.6234266949996</v>
      </c>
      <c r="AR80" s="124">
        <f>[1]Trim84!Y79</f>
        <v>1281.310162877</v>
      </c>
      <c r="AS80" s="124">
        <f>[1]Trim84!Z79</f>
        <v>358.74586698000002</v>
      </c>
      <c r="AT80" s="124">
        <f>[1]Trim84!AA79</f>
        <v>651.20977040100001</v>
      </c>
      <c r="AU80" s="124">
        <f>[1]Trim84!AB79</f>
        <v>3452.5181462710007</v>
      </c>
      <c r="AV80" s="54">
        <f>[1]Trim84!AC79</f>
        <v>4673.4686052520001</v>
      </c>
      <c r="AW80" s="54">
        <f t="shared" si="5"/>
        <v>18441.627290436998</v>
      </c>
      <c r="AX80" s="124">
        <f>[1]Trim84!AE79</f>
        <v>6634.7336643019999</v>
      </c>
      <c r="AY80" s="124">
        <f>[1]Trim84!AF79</f>
        <v>6167.654352642</v>
      </c>
      <c r="AZ80" s="124">
        <f>[1]Trim84!AG79</f>
        <v>1650.3398783</v>
      </c>
      <c r="BA80" s="124">
        <f>[1]Trim84!AH79</f>
        <v>45.416845719000001</v>
      </c>
      <c r="BB80" s="124">
        <f>[1]Trim84!AI79</f>
        <v>48.389827288999996</v>
      </c>
      <c r="BC80" s="124">
        <f>[1]Trim84!AJ79</f>
        <v>40.036609602999995</v>
      </c>
      <c r="BD80" s="124">
        <f>[1]Trim84!AK79</f>
        <v>3576.2429668609998</v>
      </c>
      <c r="BE80" s="124">
        <f>[1]Trim84!AM79</f>
        <v>278.81314572100001</v>
      </c>
      <c r="BF80" s="124">
        <f>[1]Trim84!AL79</f>
        <v>1453.502242888</v>
      </c>
    </row>
    <row r="81" spans="1:58" x14ac:dyDescent="0.2">
      <c r="A81" s="37" t="str">
        <f>[1]Trim84!A80</f>
        <v>T2 2017</v>
      </c>
      <c r="B81" s="60">
        <f>[1]Trim84!B80</f>
        <v>5322.953435423</v>
      </c>
      <c r="C81" s="76">
        <f>[1]Trim84!C80</f>
        <v>80.981672152000002</v>
      </c>
      <c r="D81" s="76">
        <f>[1]Trim84!D80</f>
        <v>1658.0224498039997</v>
      </c>
      <c r="E81" s="61">
        <f>[1]Trim84!E80</f>
        <v>624.70178562299998</v>
      </c>
      <c r="F81" s="62">
        <f>[1]Trim84!F80</f>
        <v>174.367991507</v>
      </c>
      <c r="G81" s="62">
        <f>[1]Trim84!G80</f>
        <v>96.872354619999996</v>
      </c>
      <c r="H81" s="62">
        <f>[1]Trim84!H80</f>
        <v>165.076283784</v>
      </c>
      <c r="I81" s="63">
        <f>[1]Trim84!I80</f>
        <v>597.00403427000003</v>
      </c>
      <c r="J81" s="76">
        <f>[1]Trim84!J80</f>
        <v>1172.24547865</v>
      </c>
      <c r="K81" s="76">
        <f t="shared" si="3"/>
        <v>2331.58218339</v>
      </c>
      <c r="L81" s="61">
        <f>[1]Trim84!L80</f>
        <v>834.48884780399999</v>
      </c>
      <c r="M81" s="62">
        <f>[1]Trim84!M80</f>
        <v>819.14970745100004</v>
      </c>
      <c r="N81" s="62">
        <f>[1]Trim84!N80</f>
        <v>64.324462694000005</v>
      </c>
      <c r="O81" s="62">
        <f>[1]Trim84!O80</f>
        <v>7.1937715750000004</v>
      </c>
      <c r="P81" s="62">
        <f>[1]Trim84!P80</f>
        <v>17.440829924999999</v>
      </c>
      <c r="Q81" s="62">
        <f>[1]Trim84!Q80</f>
        <v>18.079730673</v>
      </c>
      <c r="R81" s="62">
        <f>[1]Trim84!R80</f>
        <v>551.38784165599998</v>
      </c>
      <c r="S81" s="63">
        <f>[1]Trim84!T80</f>
        <v>19.516991612000002</v>
      </c>
      <c r="T81" s="64">
        <f>[1]Trim84!S80</f>
        <v>80.121651427000003</v>
      </c>
      <c r="U81" s="53">
        <f>[1]Trim84!AN80</f>
        <v>5247.6985053919998</v>
      </c>
      <c r="V81" s="53">
        <f>[1]Trim84!AO80</f>
        <v>87.077779477666652</v>
      </c>
      <c r="W81" s="53">
        <f>[1]Trim84!AP80</f>
        <v>1659.8963849219999</v>
      </c>
      <c r="X81" s="123">
        <f>[1]Trim84!AQ80</f>
        <v>607.20703485833326</v>
      </c>
      <c r="Y81" s="123">
        <f>[1]Trim84!AR80</f>
        <v>182.27372444566666</v>
      </c>
      <c r="Z81" s="123">
        <f>[1]Trim84!AS80</f>
        <v>96.687096187333339</v>
      </c>
      <c r="AA81" s="123">
        <f>[1]Trim84!AT80</f>
        <v>171.08286126633334</v>
      </c>
      <c r="AB81" s="123">
        <f>[1]Trim84!AU80</f>
        <v>602.6456681643333</v>
      </c>
      <c r="AC81" s="53">
        <f>[1]Trim84!AV80</f>
        <v>1129.8917530910001</v>
      </c>
      <c r="AD81" s="53">
        <f t="shared" si="4"/>
        <v>2276.3491278553333</v>
      </c>
      <c r="AE81" s="123">
        <f>[1]Trim84!AX80</f>
        <v>839.74178109733339</v>
      </c>
      <c r="AF81" s="123">
        <f>[1]Trim84!AY80</f>
        <v>726.45432003266671</v>
      </c>
      <c r="AG81" s="123">
        <f>[1]Trim84!AZ80</f>
        <v>69.836286660666659</v>
      </c>
      <c r="AH81" s="123">
        <f>[1]Trim84!BA80</f>
        <v>8.3124925760000004</v>
      </c>
      <c r="AI81" s="123">
        <f>[1]Trim84!BB80</f>
        <v>14.998363931999998</v>
      </c>
      <c r="AJ81" s="123">
        <f>[1]Trim84!BC80</f>
        <v>18.589164653000001</v>
      </c>
      <c r="AK81" s="123">
        <f>[1]Trim84!BD80</f>
        <v>580.7098435173333</v>
      </c>
      <c r="AL81" s="123">
        <f>[1]Trim84!BF80</f>
        <v>17.706875386333333</v>
      </c>
      <c r="AM81" s="123">
        <f>[1]Trim84!BE80</f>
        <v>94.483460046000005</v>
      </c>
      <c r="AN81" s="54">
        <f>[1]Trim84!U80</f>
        <v>40196.738061210002</v>
      </c>
      <c r="AO81" s="54">
        <f>[1]Trim84!V80</f>
        <v>435.24705218899999</v>
      </c>
      <c r="AP81" s="54">
        <f>[1]Trim84!W80</f>
        <v>12830.779656759998</v>
      </c>
      <c r="AQ81" s="124">
        <f>[1]Trim84!X80</f>
        <v>6890.9790161370001</v>
      </c>
      <c r="AR81" s="124">
        <f>[1]Trim84!Y80</f>
        <v>1375.49812462</v>
      </c>
      <c r="AS81" s="124">
        <f>[1]Trim84!Z80</f>
        <v>357.58985729</v>
      </c>
      <c r="AT81" s="124">
        <f>[1]Trim84!AA80</f>
        <v>598.71835519299998</v>
      </c>
      <c r="AU81" s="124">
        <f>[1]Trim84!AB80</f>
        <v>3607.9943035200004</v>
      </c>
      <c r="AV81" s="54">
        <f>[1]Trim84!AC80</f>
        <v>5171.3597221270002</v>
      </c>
      <c r="AW81" s="54">
        <f t="shared" si="5"/>
        <v>20092.867110632</v>
      </c>
      <c r="AX81" s="124">
        <f>[1]Trim84!AE80</f>
        <v>7023.5160082749999</v>
      </c>
      <c r="AY81" s="124">
        <f>[1]Trim84!AF80</f>
        <v>6498.3287704390004</v>
      </c>
      <c r="AZ81" s="124">
        <f>[1]Trim84!AG80</f>
        <v>1908.247989124</v>
      </c>
      <c r="BA81" s="124">
        <f>[1]Trim84!AH80</f>
        <v>40.655767389999994</v>
      </c>
      <c r="BB81" s="124">
        <f>[1]Trim84!AI80</f>
        <v>72.660811676999998</v>
      </c>
      <c r="BC81" s="124">
        <f>[1]Trim84!AJ80</f>
        <v>32.826930993999994</v>
      </c>
      <c r="BD81" s="124">
        <f>[1]Trim84!AK80</f>
        <v>4348.1774064929996</v>
      </c>
      <c r="BE81" s="124">
        <f>[1]Trim84!AM80</f>
        <v>168.45342624</v>
      </c>
      <c r="BF81" s="124">
        <f>[1]Trim84!AL80</f>
        <v>1666.4845195019998</v>
      </c>
    </row>
    <row r="82" spans="1:58" x14ac:dyDescent="0.2">
      <c r="A82" s="37" t="str">
        <f>[1]Trim84!A81</f>
        <v>T3 2017</v>
      </c>
      <c r="B82" s="60">
        <f>[1]Trim84!B81</f>
        <v>5369.9091679880003</v>
      </c>
      <c r="C82" s="76">
        <f>[1]Trim84!C81</f>
        <v>86.373780874999994</v>
      </c>
      <c r="D82" s="76">
        <f>[1]Trim84!D81</f>
        <v>1680.9562414269999</v>
      </c>
      <c r="E82" s="61">
        <f>[1]Trim84!E81</f>
        <v>595.24585068099998</v>
      </c>
      <c r="F82" s="62">
        <f>[1]Trim84!F81</f>
        <v>164.81762664999999</v>
      </c>
      <c r="G82" s="62">
        <f>[1]Trim84!G81</f>
        <v>114.57388757</v>
      </c>
      <c r="H82" s="62">
        <f>[1]Trim84!H81</f>
        <v>167.80221166300001</v>
      </c>
      <c r="I82" s="63">
        <f>[1]Trim84!I81</f>
        <v>638.51666486299996</v>
      </c>
      <c r="J82" s="76">
        <f>[1]Trim84!J81</f>
        <v>1241.3094020640001</v>
      </c>
      <c r="K82" s="76">
        <f t="shared" si="3"/>
        <v>2290.7982289609999</v>
      </c>
      <c r="L82" s="61">
        <f>[1]Trim84!L81</f>
        <v>826.91007091999995</v>
      </c>
      <c r="M82" s="62">
        <f>[1]Trim84!M81</f>
        <v>820.78099420299998</v>
      </c>
      <c r="N82" s="62">
        <f>[1]Trim84!N81</f>
        <v>65.824125675999994</v>
      </c>
      <c r="O82" s="62">
        <f>[1]Trim84!O81</f>
        <v>6.2036089590000003</v>
      </c>
      <c r="P82" s="62">
        <f>[1]Trim84!P81</f>
        <v>26.380531417</v>
      </c>
      <c r="Q82" s="62">
        <f>[1]Trim84!Q81</f>
        <v>13.236172198</v>
      </c>
      <c r="R82" s="62">
        <f>[1]Trim84!R81</f>
        <v>514.10622945900002</v>
      </c>
      <c r="S82" s="63">
        <f>[1]Trim84!T81</f>
        <v>17.356496129</v>
      </c>
      <c r="T82" s="64">
        <f>[1]Trim84!S81</f>
        <v>70.471514661000001</v>
      </c>
      <c r="U82" s="53">
        <f>[1]Trim84!AN81</f>
        <v>5374.1264858856666</v>
      </c>
      <c r="V82" s="53">
        <f>[1]Trim84!AO81</f>
        <v>102.03866645966667</v>
      </c>
      <c r="W82" s="53">
        <f>[1]Trim84!AP81</f>
        <v>1644.0752325913334</v>
      </c>
      <c r="X82" s="123">
        <f>[1]Trim84!AQ81</f>
        <v>587.22009963566666</v>
      </c>
      <c r="Y82" s="123">
        <f>[1]Trim84!AR81</f>
        <v>176.375985657</v>
      </c>
      <c r="Z82" s="123">
        <f>[1]Trim84!AS81</f>
        <v>96.674590721666675</v>
      </c>
      <c r="AA82" s="123">
        <f>[1]Trim84!AT81</f>
        <v>163.50417179566665</v>
      </c>
      <c r="AB82" s="123">
        <f>[1]Trim84!AU81</f>
        <v>620.30038478133338</v>
      </c>
      <c r="AC82" s="53">
        <f>[1]Trim84!AV81</f>
        <v>1180.1427143630001</v>
      </c>
      <c r="AD82" s="53">
        <f t="shared" si="4"/>
        <v>2358.4440711886668</v>
      </c>
      <c r="AE82" s="123">
        <f>[1]Trim84!AX81</f>
        <v>850.96791491600004</v>
      </c>
      <c r="AF82" s="123">
        <f>[1]Trim84!AY81</f>
        <v>844.93264727233327</v>
      </c>
      <c r="AG82" s="123">
        <f>[1]Trim84!AZ81</f>
        <v>80.188149783666674</v>
      </c>
      <c r="AH82" s="123">
        <f>[1]Trim84!BA81</f>
        <v>6.6141301676666657</v>
      </c>
      <c r="AI82" s="123">
        <f>[1]Trim84!BB81</f>
        <v>21.685036166333333</v>
      </c>
      <c r="AJ82" s="123">
        <f>[1]Trim84!BC81</f>
        <v>13.432170251666667</v>
      </c>
      <c r="AK82" s="123">
        <f>[1]Trim84!BD81</f>
        <v>521.58531756933337</v>
      </c>
      <c r="AL82" s="123">
        <f>[1]Trim84!BF81</f>
        <v>19.038705061666665</v>
      </c>
      <c r="AM82" s="123">
        <f>[1]Trim84!BE81</f>
        <v>89.425801282999998</v>
      </c>
      <c r="AN82" s="54">
        <f>[1]Trim84!U81</f>
        <v>40137.615692820997</v>
      </c>
      <c r="AO82" s="54">
        <f>[1]Trim84!V81</f>
        <v>385.81454062499995</v>
      </c>
      <c r="AP82" s="54">
        <f>[1]Trim84!W81</f>
        <v>12678.175916601</v>
      </c>
      <c r="AQ82" s="124">
        <f>[1]Trim84!X81</f>
        <v>7022.5462222280003</v>
      </c>
      <c r="AR82" s="124">
        <f>[1]Trim84!Y81</f>
        <v>1400.8027291169999</v>
      </c>
      <c r="AS82" s="124">
        <f>[1]Trim84!Z81</f>
        <v>297.66140015899998</v>
      </c>
      <c r="AT82" s="124">
        <f>[1]Trim84!AA81</f>
        <v>467.31769545700001</v>
      </c>
      <c r="AU82" s="124">
        <f>[1]Trim84!AB81</f>
        <v>3489.8478696399998</v>
      </c>
      <c r="AV82" s="54">
        <f>[1]Trim84!AC81</f>
        <v>5585.650175584</v>
      </c>
      <c r="AW82" s="54">
        <f t="shared" si="5"/>
        <v>19918.038094181</v>
      </c>
      <c r="AX82" s="124">
        <f>[1]Trim84!AE81</f>
        <v>6971.8755686839995</v>
      </c>
      <c r="AY82" s="124">
        <f>[1]Trim84!AF81</f>
        <v>6546.1155240089993</v>
      </c>
      <c r="AZ82" s="124">
        <f>[1]Trim84!AG81</f>
        <v>2141.648485441</v>
      </c>
      <c r="BA82" s="124">
        <f>[1]Trim84!AH81</f>
        <v>51.070783410000004</v>
      </c>
      <c r="BB82" s="124">
        <f>[1]Trim84!AI81</f>
        <v>76.598767924000001</v>
      </c>
      <c r="BC82" s="124">
        <f>[1]Trim84!AJ81</f>
        <v>43.835983960999997</v>
      </c>
      <c r="BD82" s="124">
        <f>[1]Trim84!AK81</f>
        <v>3837.9482710570001</v>
      </c>
      <c r="BE82" s="124">
        <f>[1]Trim84!AM81</f>
        <v>248.94470969499997</v>
      </c>
      <c r="BF82" s="124">
        <f>[1]Trim84!AL81</f>
        <v>1569.9369658300002</v>
      </c>
    </row>
    <row r="83" spans="1:58" s="107" customFormat="1" x14ac:dyDescent="0.2">
      <c r="A83" s="100" t="str">
        <f>[1]Trim84!A82</f>
        <v>T4 2017</v>
      </c>
      <c r="B83" s="101">
        <f>[1]Trim84!B82</f>
        <v>5387.6227525849999</v>
      </c>
      <c r="C83" s="102">
        <f>[1]Trim84!C82</f>
        <v>110.914474372</v>
      </c>
      <c r="D83" s="102">
        <f>[1]Trim84!D82</f>
        <v>1727.9964325450001</v>
      </c>
      <c r="E83" s="103">
        <f>[1]Trim84!E82</f>
        <v>608.93717155700006</v>
      </c>
      <c r="F83" s="104">
        <f>[1]Trim84!F82</f>
        <v>171.48726810100001</v>
      </c>
      <c r="G83" s="104">
        <f>[1]Trim84!G82</f>
        <v>99.712647860000004</v>
      </c>
      <c r="H83" s="104">
        <f>[1]Trim84!H82</f>
        <v>171.72768382800001</v>
      </c>
      <c r="I83" s="105">
        <f>[1]Trim84!I82</f>
        <v>676.13166119899995</v>
      </c>
      <c r="J83" s="102">
        <f>[1]Trim84!J82</f>
        <v>1309.9792058359999</v>
      </c>
      <c r="K83" s="102">
        <f t="shared" ref="K83:K85" si="6">L83+M83+N83+O83+P83+Q83+R83+S83</f>
        <v>2173.0608654729999</v>
      </c>
      <c r="L83" s="103">
        <f>[1]Trim84!L82</f>
        <v>829.12798092200001</v>
      </c>
      <c r="M83" s="104">
        <f>[1]Trim84!M82</f>
        <v>662.14056382000001</v>
      </c>
      <c r="N83" s="104">
        <f>[1]Trim84!N82</f>
        <v>54.639446667000001</v>
      </c>
      <c r="O83" s="104">
        <f>[1]Trim84!O82</f>
        <v>14.166086757</v>
      </c>
      <c r="P83" s="104">
        <f>[1]Trim84!P82</f>
        <v>25.574058577999999</v>
      </c>
      <c r="Q83" s="104">
        <f>[1]Trim84!Q82</f>
        <v>14.652505539</v>
      </c>
      <c r="R83" s="104">
        <f>[1]Trim84!R82</f>
        <v>546.56954813000004</v>
      </c>
      <c r="S83" s="105">
        <f>[1]Trim84!T82</f>
        <v>26.19067506</v>
      </c>
      <c r="T83" s="106">
        <f>[1]Trim84!S82</f>
        <v>65.671774358999997</v>
      </c>
      <c r="U83" s="102">
        <f>[1]Trim84!AN82</f>
        <v>5394.0957168356663</v>
      </c>
      <c r="V83" s="102">
        <f>[1]Trim84!AO82</f>
        <v>105.20621401699999</v>
      </c>
      <c r="W83" s="102">
        <f>[1]Trim84!AP82</f>
        <v>1718.0252643699998</v>
      </c>
      <c r="X83" s="122">
        <f>[1]Trim84!AQ82</f>
        <v>626.75656045033338</v>
      </c>
      <c r="Y83" s="122">
        <f>[1]Trim84!AR82</f>
        <v>180.24659130600003</v>
      </c>
      <c r="Z83" s="122">
        <f>[1]Trim84!AS82</f>
        <v>95.995674972666663</v>
      </c>
      <c r="AA83" s="122">
        <f>[1]Trim84!AT82</f>
        <v>161.92845366466668</v>
      </c>
      <c r="AB83" s="122">
        <f>[1]Trim84!AU82</f>
        <v>653.09798397633335</v>
      </c>
      <c r="AC83" s="102">
        <f>[1]Trim84!AV82</f>
        <v>1231.4210155776666</v>
      </c>
      <c r="AD83" s="102">
        <f t="shared" ref="AD83:AD85" si="7">AE83+AF83+AG83+AH83+AI83+AJ83+AK83+AL83</f>
        <v>2264.5074597600001</v>
      </c>
      <c r="AE83" s="122">
        <f>[1]Trim84!AX82</f>
        <v>847.453118206</v>
      </c>
      <c r="AF83" s="122">
        <f>[1]Trim84!AY82</f>
        <v>757.54665258966668</v>
      </c>
      <c r="AG83" s="122">
        <f>[1]Trim84!AZ82</f>
        <v>65.887788897333323</v>
      </c>
      <c r="AH83" s="122">
        <f>[1]Trim84!BA82</f>
        <v>9.7779312170000008</v>
      </c>
      <c r="AI83" s="122">
        <f>[1]Trim84!BB82</f>
        <v>30.870824392000003</v>
      </c>
      <c r="AJ83" s="122">
        <f>[1]Trim84!BC82</f>
        <v>13.138169660666668</v>
      </c>
      <c r="AK83" s="122">
        <f>[1]Trim84!BD82</f>
        <v>516.29256061466674</v>
      </c>
      <c r="AL83" s="122">
        <f>[1]Trim84!BF82</f>
        <v>23.540414182666666</v>
      </c>
      <c r="AM83" s="122">
        <f>[1]Trim84!BE82</f>
        <v>74.935763111000014</v>
      </c>
      <c r="AN83" s="102">
        <f>[1]Trim84!U82</f>
        <v>39635.333172229999</v>
      </c>
      <c r="AO83" s="102">
        <f>[1]Trim84!V82</f>
        <v>504.41556301499998</v>
      </c>
      <c r="AP83" s="102">
        <f>[1]Trim84!W82</f>
        <v>12790.657226680998</v>
      </c>
      <c r="AQ83" s="122">
        <f>[1]Trim84!X82</f>
        <v>7006.6975914129998</v>
      </c>
      <c r="AR83" s="122">
        <f>[1]Trim84!Y82</f>
        <v>1463.9545443520001</v>
      </c>
      <c r="AS83" s="122">
        <f>[1]Trim84!Z82</f>
        <v>294.44877018700004</v>
      </c>
      <c r="AT83" s="122">
        <f>[1]Trim84!AA82</f>
        <v>501.01696458600003</v>
      </c>
      <c r="AU83" s="122">
        <f>[1]Trim84!AB82</f>
        <v>3524.5393561430001</v>
      </c>
      <c r="AV83" s="102">
        <f>[1]Trim84!AC82</f>
        <v>5661.2688925379998</v>
      </c>
      <c r="AW83" s="102">
        <f t="shared" ref="AW83:AW85" si="8">AX83+AY83+AZ83+BA83+BB83+BC83+BD83+BE83</f>
        <v>19217.148806468998</v>
      </c>
      <c r="AX83" s="122">
        <f>[1]Trim84!AE82</f>
        <v>6943.8832970559997</v>
      </c>
      <c r="AY83" s="122">
        <f>[1]Trim84!AF82</f>
        <v>6250.6945141830001</v>
      </c>
      <c r="AZ83" s="122">
        <f>[1]Trim84!AG82</f>
        <v>1775.249272343</v>
      </c>
      <c r="BA83" s="122">
        <f>[1]Trim84!AH82</f>
        <v>46.459519258</v>
      </c>
      <c r="BB83" s="122">
        <f>[1]Trim84!AI82</f>
        <v>69.815528290000003</v>
      </c>
      <c r="BC83" s="122">
        <f>[1]Trim84!AJ82</f>
        <v>39.635935218</v>
      </c>
      <c r="BD83" s="122">
        <f>[1]Trim84!AK82</f>
        <v>3724.1155653349997</v>
      </c>
      <c r="BE83" s="122">
        <f>[1]Trim84!AM82</f>
        <v>367.29517478599996</v>
      </c>
      <c r="BF83" s="122">
        <f>[1]Trim84!AL82</f>
        <v>1461.842683527</v>
      </c>
    </row>
    <row r="84" spans="1:58" x14ac:dyDescent="0.2">
      <c r="A84" s="37" t="str">
        <f>[1]Trim84!A83</f>
        <v>T1 2018</v>
      </c>
      <c r="B84" s="60">
        <f>[1]Trim84!B83</f>
        <v>5608.7652082910008</v>
      </c>
      <c r="C84" s="76">
        <f>[1]Trim84!C83</f>
        <v>132.64365551399999</v>
      </c>
      <c r="D84" s="76">
        <f>[1]Trim84!D83</f>
        <v>1723.1094509509999</v>
      </c>
      <c r="E84" s="61">
        <f>[1]Trim84!E83</f>
        <v>628.51397701799999</v>
      </c>
      <c r="F84" s="62">
        <f>[1]Trim84!F83</f>
        <v>173.69603783299999</v>
      </c>
      <c r="G84" s="62">
        <f>[1]Trim84!G83</f>
        <v>104.22109070099999</v>
      </c>
      <c r="H84" s="62">
        <f>[1]Trim84!H83</f>
        <v>158.60424493100001</v>
      </c>
      <c r="I84" s="63">
        <f>[1]Trim84!I83</f>
        <v>658.07410046799998</v>
      </c>
      <c r="J84" s="76">
        <f>[1]Trim84!J83</f>
        <v>1341.66748777</v>
      </c>
      <c r="K84" s="76">
        <f t="shared" si="6"/>
        <v>2325.1944611150002</v>
      </c>
      <c r="L84" s="61">
        <f>[1]Trim84!L83</f>
        <v>858.92964406099998</v>
      </c>
      <c r="M84" s="62">
        <f>[1]Trim84!M83</f>
        <v>778.24565151499996</v>
      </c>
      <c r="N84" s="62">
        <f>[1]Trim84!N83</f>
        <v>36.040384330999998</v>
      </c>
      <c r="O84" s="62">
        <f>[1]Trim84!O83</f>
        <v>32.718113056</v>
      </c>
      <c r="P84" s="62">
        <f>[1]Trim84!P83</f>
        <v>37.081186870000003</v>
      </c>
      <c r="Q84" s="62">
        <f>[1]Trim84!Q83</f>
        <v>16.358694679999999</v>
      </c>
      <c r="R84" s="62">
        <f>[1]Trim84!R83</f>
        <v>552.91015743399998</v>
      </c>
      <c r="S84" s="63">
        <f>[1]Trim84!T83</f>
        <v>12.910629168</v>
      </c>
      <c r="T84" s="64">
        <f>[1]Trim84!S83</f>
        <v>86.150152941000002</v>
      </c>
      <c r="U84" s="53">
        <f>[1]Trim84!AN83</f>
        <v>5596.1876233843332</v>
      </c>
      <c r="V84" s="53">
        <f>[1]Trim84!AO83</f>
        <v>121.60188563733334</v>
      </c>
      <c r="W84" s="53">
        <f>[1]Trim84!AP83</f>
        <v>1729.9245896626664</v>
      </c>
      <c r="X84" s="123">
        <f>[1]Trim84!AQ83</f>
        <v>647.1311397413333</v>
      </c>
      <c r="Y84" s="123">
        <f>[1]Trim84!AR83</f>
        <v>178.51193714333331</v>
      </c>
      <c r="Z84" s="123">
        <f>[1]Trim84!AS83</f>
        <v>99.133215105333349</v>
      </c>
      <c r="AA84" s="123">
        <f>[1]Trim84!AT83</f>
        <v>143.90435484</v>
      </c>
      <c r="AB84" s="123">
        <f>[1]Trim84!AU83</f>
        <v>661.24394283266668</v>
      </c>
      <c r="AC84" s="53">
        <f>[1]Trim84!AV83</f>
        <v>1315.3580906330001</v>
      </c>
      <c r="AD84" s="53">
        <f t="shared" si="7"/>
        <v>2337.2056095893331</v>
      </c>
      <c r="AE84" s="123">
        <f>[1]Trim84!AX83</f>
        <v>859.97937560966659</v>
      </c>
      <c r="AF84" s="123">
        <f>[1]Trim84!AY83</f>
        <v>770.8003620246667</v>
      </c>
      <c r="AG84" s="123">
        <f>[1]Trim84!AZ83</f>
        <v>65.176918398666672</v>
      </c>
      <c r="AH84" s="123">
        <f>[1]Trim84!BA83</f>
        <v>24.352359986666666</v>
      </c>
      <c r="AI84" s="123">
        <f>[1]Trim84!BB83</f>
        <v>27.26024107933333</v>
      </c>
      <c r="AJ84" s="123">
        <f>[1]Trim84!BC83</f>
        <v>12.438588839333335</v>
      </c>
      <c r="AK84" s="123">
        <f>[1]Trim84!BD83</f>
        <v>560.26697510666679</v>
      </c>
      <c r="AL84" s="123">
        <f>[1]Trim84!BF83</f>
        <v>16.930788544333332</v>
      </c>
      <c r="AM84" s="123">
        <f>[1]Trim84!BE83</f>
        <v>92.09744786200001</v>
      </c>
      <c r="AN84" s="54">
        <f>[1]Trim84!U83</f>
        <v>40075.019297802995</v>
      </c>
      <c r="AO84" s="54">
        <f>[1]Trim84!V83</f>
        <v>593.91552306000006</v>
      </c>
      <c r="AP84" s="54">
        <f>[1]Trim84!W83</f>
        <v>12573.783828864</v>
      </c>
      <c r="AQ84" s="124">
        <f>[1]Trim84!X83</f>
        <v>6747.8159349469988</v>
      </c>
      <c r="AR84" s="124">
        <f>[1]Trim84!Y83</f>
        <v>1557.135194729</v>
      </c>
      <c r="AS84" s="124">
        <f>[1]Trim84!Z83</f>
        <v>309.12421801599999</v>
      </c>
      <c r="AT84" s="124">
        <f>[1]Trim84!AA83</f>
        <v>578.24663768900007</v>
      </c>
      <c r="AU84" s="124">
        <f>[1]Trim84!AB83</f>
        <v>3381.4618434829999</v>
      </c>
      <c r="AV84" s="54">
        <f>[1]Trim84!AC83</f>
        <v>5737.406313855</v>
      </c>
      <c r="AW84" s="54">
        <f t="shared" si="8"/>
        <v>19527.045506743001</v>
      </c>
      <c r="AX84" s="124">
        <f>[1]Trim84!AE83</f>
        <v>6746.6337709979998</v>
      </c>
      <c r="AY84" s="124">
        <f>[1]Trim84!AF83</f>
        <v>6483.9545845249995</v>
      </c>
      <c r="AZ84" s="124">
        <f>[1]Trim84!AG83</f>
        <v>1947.428710767</v>
      </c>
      <c r="BA84" s="124">
        <f>[1]Trim84!AH83</f>
        <v>62.681755328000001</v>
      </c>
      <c r="BB84" s="124">
        <f>[1]Trim84!AI83</f>
        <v>76.71329227999999</v>
      </c>
      <c r="BC84" s="124">
        <f>[1]Trim84!AJ83</f>
        <v>56.229588665000001</v>
      </c>
      <c r="BD84" s="124">
        <f>[1]Trim84!AK83</f>
        <v>3914.9245886520002</v>
      </c>
      <c r="BE84" s="124">
        <f>[1]Trim84!AM83</f>
        <v>238.479215528</v>
      </c>
      <c r="BF84" s="124">
        <f>[1]Trim84!AL83</f>
        <v>1642.8681252810002</v>
      </c>
    </row>
    <row r="85" spans="1:58" x14ac:dyDescent="0.2">
      <c r="A85" s="37" t="str">
        <f>[1]Trim84!A84</f>
        <v>T2 2018</v>
      </c>
      <c r="B85" s="60">
        <f>[1]Trim84!B84</f>
        <v>5433.8140457030004</v>
      </c>
      <c r="C85" s="76">
        <f>[1]Trim84!C84</f>
        <v>141.588298909</v>
      </c>
      <c r="D85" s="76">
        <f>[1]Trim84!D84</f>
        <v>1628.7608922530001</v>
      </c>
      <c r="E85" s="61">
        <f>[1]Trim84!E84</f>
        <v>593.158651126</v>
      </c>
      <c r="F85" s="62">
        <f>[1]Trim84!F84</f>
        <v>166.08786120799999</v>
      </c>
      <c r="G85" s="62">
        <f>[1]Trim84!G84</f>
        <v>86.104703706999999</v>
      </c>
      <c r="H85" s="62">
        <f>[1]Trim84!H84</f>
        <v>131.838682452</v>
      </c>
      <c r="I85" s="63">
        <f>[1]Trim84!I84</f>
        <v>651.57099375999996</v>
      </c>
      <c r="J85" s="76">
        <f>[1]Trim84!J84</f>
        <v>1259.0828331560001</v>
      </c>
      <c r="K85" s="76">
        <f t="shared" si="6"/>
        <v>2312.898896059</v>
      </c>
      <c r="L85" s="61">
        <f>[1]Trim84!L84</f>
        <v>854.43456291699999</v>
      </c>
      <c r="M85" s="62">
        <f>[1]Trim84!M84</f>
        <v>733.05071094200002</v>
      </c>
      <c r="N85" s="62">
        <f>[1]Trim84!N84</f>
        <v>41.726785446999997</v>
      </c>
      <c r="O85" s="62">
        <f>[1]Trim84!O84</f>
        <v>32.235263934999999</v>
      </c>
      <c r="P85" s="62">
        <f>[1]Trim84!P84</f>
        <v>31.608961645000001</v>
      </c>
      <c r="Q85" s="62">
        <f>[1]Trim84!Q84</f>
        <v>16.579564401999999</v>
      </c>
      <c r="R85" s="62">
        <f>[1]Trim84!R84</f>
        <v>587.79916990000004</v>
      </c>
      <c r="S85" s="63">
        <f>[1]Trim84!T84</f>
        <v>15.463876871</v>
      </c>
      <c r="T85" s="64">
        <f>[1]Trim84!S84</f>
        <v>91.483125326000007</v>
      </c>
      <c r="U85" s="53">
        <f>[1]Trim84!AN84</f>
        <v>5501.0136666263325</v>
      </c>
      <c r="V85" s="53">
        <f>[1]Trim84!AO84</f>
        <v>134.77607532299999</v>
      </c>
      <c r="W85" s="53">
        <f>[1]Trim84!AP84</f>
        <v>1675.6305808826667</v>
      </c>
      <c r="X85" s="123">
        <f>[1]Trim84!AQ84</f>
        <v>608.26846917833325</v>
      </c>
      <c r="Y85" s="123">
        <f>[1]Trim84!AR84</f>
        <v>170.29424032966665</v>
      </c>
      <c r="Z85" s="123">
        <f>[1]Trim84!AS84</f>
        <v>95.375696487333343</v>
      </c>
      <c r="AA85" s="123">
        <f>[1]Trim84!AT84</f>
        <v>140.09916396033336</v>
      </c>
      <c r="AB85" s="123">
        <f>[1]Trim84!AU84</f>
        <v>661.59301092700002</v>
      </c>
      <c r="AC85" s="53">
        <f>[1]Trim84!AV84</f>
        <v>1230.4063931893334</v>
      </c>
      <c r="AD85" s="53">
        <f t="shared" si="7"/>
        <v>2357.5709942240001</v>
      </c>
      <c r="AE85" s="123">
        <f>[1]Trim84!AX84</f>
        <v>856.83584988733344</v>
      </c>
      <c r="AF85" s="123">
        <f>[1]Trim84!AY84</f>
        <v>747.35809313066659</v>
      </c>
      <c r="AG85" s="123">
        <f>[1]Trim84!AZ84</f>
        <v>60.734939593333337</v>
      </c>
      <c r="AH85" s="123">
        <f>[1]Trim84!BA84</f>
        <v>31.620329877333333</v>
      </c>
      <c r="AI85" s="123">
        <f>[1]Trim84!BB84</f>
        <v>33.118111171999999</v>
      </c>
      <c r="AJ85" s="123">
        <f>[1]Trim84!BC84</f>
        <v>16.410649464666665</v>
      </c>
      <c r="AK85" s="123">
        <f>[1]Trim84!BD84</f>
        <v>591.20236263666663</v>
      </c>
      <c r="AL85" s="123">
        <f>[1]Trim84!BF84</f>
        <v>20.290658462</v>
      </c>
      <c r="AM85" s="123">
        <f>[1]Trim84!BE84</f>
        <v>102.62962300733334</v>
      </c>
      <c r="AN85" s="54">
        <f>[1]Trim84!U84</f>
        <v>38017.630471373996</v>
      </c>
      <c r="AO85" s="54">
        <f>[1]Trim84!V84</f>
        <v>632.02816279599995</v>
      </c>
      <c r="AP85" s="54">
        <f>[1]Trim84!W84</f>
        <v>11284.168635894001</v>
      </c>
      <c r="AQ85" s="124">
        <f>[1]Trim84!X84</f>
        <v>5933.6063867780003</v>
      </c>
      <c r="AR85" s="124">
        <f>[1]Trim84!Y84</f>
        <v>1501.821869329</v>
      </c>
      <c r="AS85" s="124">
        <f>[1]Trim84!Z84</f>
        <v>238.00815661799999</v>
      </c>
      <c r="AT85" s="124">
        <f>[1]Trim84!AA84</f>
        <v>520.80423444600001</v>
      </c>
      <c r="AU85" s="124">
        <f>[1]Trim84!AB84</f>
        <v>3089.927988723</v>
      </c>
      <c r="AV85" s="54">
        <f>[1]Trim84!AC84</f>
        <v>5550.7665020889999</v>
      </c>
      <c r="AW85" s="54">
        <f t="shared" si="8"/>
        <v>18869.984561638004</v>
      </c>
      <c r="AX85" s="124">
        <f>[1]Trim84!AE84</f>
        <v>6424.8025958779999</v>
      </c>
      <c r="AY85" s="124">
        <f>[1]Trim84!AF84</f>
        <v>6339.2397397080003</v>
      </c>
      <c r="AZ85" s="124">
        <f>[1]Trim84!AG84</f>
        <v>1850.2081674430001</v>
      </c>
      <c r="BA85" s="124">
        <f>[1]Trim84!AH84</f>
        <v>62.813808169999994</v>
      </c>
      <c r="BB85" s="124">
        <f>[1]Trim84!AI84</f>
        <v>77.549606952999994</v>
      </c>
      <c r="BC85" s="124">
        <f>[1]Trim84!AJ84</f>
        <v>43.721142869000005</v>
      </c>
      <c r="BD85" s="124">
        <f>[1]Trim84!AK84</f>
        <v>3825.9885935839998</v>
      </c>
      <c r="BE85" s="124">
        <f>[1]Trim84!AM84</f>
        <v>245.660907033</v>
      </c>
      <c r="BF85" s="124">
        <f>[1]Trim84!AL84</f>
        <v>1680.6826089570002</v>
      </c>
    </row>
    <row r="86" spans="1:58" x14ac:dyDescent="0.2">
      <c r="A86" s="37" t="str">
        <f>[1]Trim84!A85</f>
        <v>T3 2018</v>
      </c>
      <c r="B86" s="60">
        <f>[1]Trim84!B85</f>
        <v>5680.9700819909995</v>
      </c>
      <c r="C86" s="76">
        <f>[1]Trim84!C85</f>
        <v>155.20391804499999</v>
      </c>
      <c r="D86" s="76">
        <f>[1]Trim84!D85</f>
        <v>1693.0348042599999</v>
      </c>
      <c r="E86" s="61">
        <f>[1]Trim84!E85</f>
        <v>634.30509228200003</v>
      </c>
      <c r="F86" s="62">
        <f>[1]Trim84!F85</f>
        <v>185.76276868299999</v>
      </c>
      <c r="G86" s="62">
        <f>[1]Trim84!G85</f>
        <v>93.737793120000006</v>
      </c>
      <c r="H86" s="62">
        <f>[1]Trim84!H85</f>
        <v>124.02294661000001</v>
      </c>
      <c r="I86" s="63">
        <f>[1]Trim84!I85</f>
        <v>655.20620356500001</v>
      </c>
      <c r="J86" s="76">
        <f>[1]Trim84!J85</f>
        <v>1335.6054577350001</v>
      </c>
      <c r="K86" s="76">
        <f t="shared" ref="K86" si="9">L86+M86+N86+O86+P86+Q86+R86+S86</f>
        <v>2410.3674369140003</v>
      </c>
      <c r="L86" s="61">
        <f>[1]Trim84!L85</f>
        <v>825.09083552200002</v>
      </c>
      <c r="M86" s="62">
        <f>[1]Trim84!M85</f>
        <v>747.78871924999999</v>
      </c>
      <c r="N86" s="62">
        <f>[1]Trim84!N85</f>
        <v>46.614843405999999</v>
      </c>
      <c r="O86" s="62">
        <f>[1]Trim84!O85</f>
        <v>30.647683465</v>
      </c>
      <c r="P86" s="62">
        <f>[1]Trim84!P85</f>
        <v>56.937330823000003</v>
      </c>
      <c r="Q86" s="62">
        <f>[1]Trim84!Q85</f>
        <v>14.90386004</v>
      </c>
      <c r="R86" s="62">
        <f>[1]Trim84!R85</f>
        <v>674.43886637699995</v>
      </c>
      <c r="S86" s="63">
        <f>[1]Trim84!T85</f>
        <v>13.945298031</v>
      </c>
      <c r="T86" s="64">
        <f>[1]Trim84!S85</f>
        <v>86.758465036999993</v>
      </c>
      <c r="U86" s="53">
        <f>[1]Trim84!AN85</f>
        <v>5459.9151892106665</v>
      </c>
      <c r="V86" s="53">
        <f>[1]Trim84!AO85</f>
        <v>155.00418752366667</v>
      </c>
      <c r="W86" s="53">
        <f>[1]Trim84!AP85</f>
        <v>1631.0913751213332</v>
      </c>
      <c r="X86" s="123">
        <f>[1]Trim84!AQ85</f>
        <v>613.83709847900002</v>
      </c>
      <c r="Y86" s="123">
        <f>[1]Trim84!AR85</f>
        <v>177.35013712499997</v>
      </c>
      <c r="Z86" s="123">
        <f>[1]Trim84!AS85</f>
        <v>85.70032732366667</v>
      </c>
      <c r="AA86" s="123">
        <f>[1]Trim84!AT85</f>
        <v>122.56104803699999</v>
      </c>
      <c r="AB86" s="123">
        <f>[1]Trim84!AU85</f>
        <v>631.64276415666654</v>
      </c>
      <c r="AC86" s="53">
        <f>[1]Trim84!AV85</f>
        <v>1223.940121649</v>
      </c>
      <c r="AD86" s="53">
        <f t="shared" ref="AD86" si="10">AE86+AF86+AG86+AH86+AI86+AJ86+AK86+AL86</f>
        <v>2353.4136300643331</v>
      </c>
      <c r="AE86" s="123">
        <f>[1]Trim84!AX85</f>
        <v>854.62751524666658</v>
      </c>
      <c r="AF86" s="123">
        <f>[1]Trim84!AY85</f>
        <v>721.22316741900011</v>
      </c>
      <c r="AG86" s="123">
        <f>[1]Trim84!AZ85</f>
        <v>52.19753038533333</v>
      </c>
      <c r="AH86" s="123">
        <f>[1]Trim84!BA85</f>
        <v>30.666231887333328</v>
      </c>
      <c r="AI86" s="123">
        <f>[1]Trim84!BB85</f>
        <v>40.966357355666666</v>
      </c>
      <c r="AJ86" s="123">
        <f>[1]Trim84!BC85</f>
        <v>16.149249118333334</v>
      </c>
      <c r="AK86" s="123">
        <f>[1]Trim84!BD85</f>
        <v>621.16229635999991</v>
      </c>
      <c r="AL86" s="123">
        <f>[1]Trim84!BF85</f>
        <v>16.421282292000001</v>
      </c>
      <c r="AM86" s="123">
        <f>[1]Trim84!BE85</f>
        <v>96.465874852333343</v>
      </c>
      <c r="AN86" s="54">
        <f>[1]Trim84!U85</f>
        <v>38573.632553806994</v>
      </c>
      <c r="AO86" s="54">
        <f>[1]Trim84!V85</f>
        <v>624.46706045099995</v>
      </c>
      <c r="AP86" s="54">
        <f>[1]Trim84!W85</f>
        <v>11492.991355086</v>
      </c>
      <c r="AQ86" s="124">
        <f>[1]Trim84!X85</f>
        <v>6108.4157528670003</v>
      </c>
      <c r="AR86" s="124">
        <f>[1]Trim84!Y85</f>
        <v>1563.9395365199998</v>
      </c>
      <c r="AS86" s="124">
        <f>[1]Trim84!Z85</f>
        <v>246.17023838700001</v>
      </c>
      <c r="AT86" s="124">
        <f>[1]Trim84!AA85</f>
        <v>453.47966380299999</v>
      </c>
      <c r="AU86" s="124">
        <f>[1]Trim84!AB85</f>
        <v>3120.9861635090001</v>
      </c>
      <c r="AV86" s="54">
        <f>[1]Trim84!AC85</f>
        <v>5675.9597918689997</v>
      </c>
      <c r="AW86" s="54">
        <f t="shared" ref="AW86" si="11">AX86+AY86+AZ86+BA86+BB86+BC86+BD86+BE86</f>
        <v>19080.679000120999</v>
      </c>
      <c r="AX86" s="124">
        <f>[1]Trim84!AE85</f>
        <v>6463.8581093809998</v>
      </c>
      <c r="AY86" s="124">
        <f>[1]Trim84!AF85</f>
        <v>6192.3864283999992</v>
      </c>
      <c r="AZ86" s="124">
        <f>[1]Trim84!AG85</f>
        <v>1686.1731498029999</v>
      </c>
      <c r="BA86" s="124">
        <f>[1]Trim84!AH85</f>
        <v>59.525686162</v>
      </c>
      <c r="BB86" s="124">
        <f>[1]Trim84!AI85</f>
        <v>149.16765675200003</v>
      </c>
      <c r="BC86" s="124">
        <f>[1]Trim84!AJ85</f>
        <v>67.599360236999999</v>
      </c>
      <c r="BD86" s="124">
        <f>[1]Trim84!AK85</f>
        <v>4231.0511132909996</v>
      </c>
      <c r="BE86" s="124">
        <f>[1]Trim84!AM85</f>
        <v>230.91749609499999</v>
      </c>
      <c r="BF86" s="124">
        <f>[1]Trim84!AL85</f>
        <v>1699.5353462799999</v>
      </c>
    </row>
    <row r="87" spans="1:58" s="107" customFormat="1" x14ac:dyDescent="0.2">
      <c r="A87" s="100" t="str">
        <f>[1]Trim84!A86</f>
        <v>T4 2018</v>
      </c>
      <c r="B87" s="101">
        <f>[1]Trim84!B86</f>
        <v>5744.6837369959994</v>
      </c>
      <c r="C87" s="102">
        <f>[1]Trim84!C86</f>
        <v>182.990396436</v>
      </c>
      <c r="D87" s="102">
        <f>[1]Trim84!D86</f>
        <v>1682.0564395350002</v>
      </c>
      <c r="E87" s="103">
        <f>[1]Trim84!E86</f>
        <v>659.45989289900001</v>
      </c>
      <c r="F87" s="104">
        <f>[1]Trim84!F86</f>
        <v>176.89041637400001</v>
      </c>
      <c r="G87" s="104">
        <f>[1]Trim84!G86</f>
        <v>92.713802575000003</v>
      </c>
      <c r="H87" s="104">
        <f>[1]Trim84!H86</f>
        <v>102.313418742</v>
      </c>
      <c r="I87" s="105">
        <f>[1]Trim84!I86</f>
        <v>650.67890894499999</v>
      </c>
      <c r="J87" s="102">
        <f>[1]Trim84!J86</f>
        <v>1307.180867517</v>
      </c>
      <c r="K87" s="102">
        <f t="shared" ref="K87:K88" si="12">L87+M87+N87+O87+P87+Q87+R87+S87</f>
        <v>2480.4940981689997</v>
      </c>
      <c r="L87" s="103">
        <f>[1]Trim84!L86</f>
        <v>814.74939697699995</v>
      </c>
      <c r="M87" s="104">
        <f>[1]Trim84!M86</f>
        <v>861.02513114500005</v>
      </c>
      <c r="N87" s="104">
        <f>[1]Trim84!N86</f>
        <v>49.354157542999999</v>
      </c>
      <c r="O87" s="104">
        <f>[1]Trim84!O86</f>
        <v>37.04351166</v>
      </c>
      <c r="P87" s="104">
        <f>[1]Trim84!P86</f>
        <v>46.672667654999998</v>
      </c>
      <c r="Q87" s="104">
        <f>[1]Trim84!Q86</f>
        <v>16.865871504000001</v>
      </c>
      <c r="R87" s="104">
        <f>[1]Trim84!R86</f>
        <v>638.01949728199997</v>
      </c>
      <c r="S87" s="105">
        <f>[1]Trim84!T86</f>
        <v>16.763864402999999</v>
      </c>
      <c r="T87" s="106">
        <f>[1]Trim84!S86</f>
        <v>91.961935338999993</v>
      </c>
      <c r="U87" s="102">
        <f>[1]Trim84!AN86</f>
        <v>5860.8481871783333</v>
      </c>
      <c r="V87" s="102">
        <f>[1]Trim84!AO86</f>
        <v>158.11815516733333</v>
      </c>
      <c r="W87" s="102">
        <f>[1]Trim84!AP86</f>
        <v>1746.8575864346667</v>
      </c>
      <c r="X87" s="122">
        <f>[1]Trim84!AQ86</f>
        <v>648.57573800266664</v>
      </c>
      <c r="Y87" s="122">
        <f>[1]Trim84!AR86</f>
        <v>186.18616512299999</v>
      </c>
      <c r="Z87" s="122">
        <f>[1]Trim84!AS86</f>
        <v>92.929580334333323</v>
      </c>
      <c r="AA87" s="122">
        <f>[1]Trim84!AT86</f>
        <v>112.58441526566666</v>
      </c>
      <c r="AB87" s="122">
        <f>[1]Trim84!AU86</f>
        <v>706.58168770900011</v>
      </c>
      <c r="AC87" s="102">
        <f>[1]Trim84!AV86</f>
        <v>1316.4809596476669</v>
      </c>
      <c r="AD87" s="102">
        <f t="shared" ref="AD87:AD88" si="13">AE87+AF87+AG87+AH87+AI87+AJ87+AK87+AL87</f>
        <v>2537.3682464736662</v>
      </c>
      <c r="AE87" s="122">
        <f>[1]Trim84!AX86</f>
        <v>866.99051408466664</v>
      </c>
      <c r="AF87" s="122">
        <f>[1]Trim84!AY86</f>
        <v>817.03522220133334</v>
      </c>
      <c r="AG87" s="122">
        <f>[1]Trim84!AZ86</f>
        <v>63.965823567999998</v>
      </c>
      <c r="AH87" s="122">
        <f>[1]Trim84!BA86</f>
        <v>37.782887100666663</v>
      </c>
      <c r="AI87" s="122">
        <f>[1]Trim84!BB86</f>
        <v>39.845630657666668</v>
      </c>
      <c r="AJ87" s="122">
        <f>[1]Trim84!BC86</f>
        <v>16.794544254000002</v>
      </c>
      <c r="AK87" s="122">
        <f>[1]Trim84!BD86</f>
        <v>677.81039813533334</v>
      </c>
      <c r="AL87" s="122">
        <f>[1]Trim84!BF86</f>
        <v>17.143226471999998</v>
      </c>
      <c r="AM87" s="122">
        <f>[1]Trim84!BE86</f>
        <v>102.023239455</v>
      </c>
      <c r="AN87" s="102">
        <f>[1]Trim84!U86</f>
        <v>40156.763802383</v>
      </c>
      <c r="AO87" s="102">
        <f>[1]Trim84!V86</f>
        <v>791.56405181399998</v>
      </c>
      <c r="AP87" s="102">
        <f>[1]Trim84!W86</f>
        <v>11925.404082523999</v>
      </c>
      <c r="AQ87" s="122">
        <f>[1]Trim84!X86</f>
        <v>6258.3670604150002</v>
      </c>
      <c r="AR87" s="122">
        <f>[1]Trim84!Y86</f>
        <v>1548.343940152</v>
      </c>
      <c r="AS87" s="122">
        <f>[1]Trim84!Z86</f>
        <v>249.07366970499999</v>
      </c>
      <c r="AT87" s="122">
        <f>[1]Trim84!AA86</f>
        <v>497.02529117200004</v>
      </c>
      <c r="AU87" s="122">
        <f>[1]Trim84!AB86</f>
        <v>3372.5941210800001</v>
      </c>
      <c r="AV87" s="102">
        <f>[1]Trim84!AC86</f>
        <v>5631.7849608500001</v>
      </c>
      <c r="AW87" s="102">
        <f t="shared" ref="AW87:AW88" si="14">AX87+AY87+AZ87+BA87+BB87+BC87+BD87+BE87</f>
        <v>20222.979494720999</v>
      </c>
      <c r="AX87" s="122">
        <f>[1]Trim84!AE86</f>
        <v>7145.9630027570001</v>
      </c>
      <c r="AY87" s="122">
        <f>[1]Trim84!AF86</f>
        <v>6751.0554110180001</v>
      </c>
      <c r="AZ87" s="122">
        <f>[1]Trim84!AG86</f>
        <v>1740.0469943100002</v>
      </c>
      <c r="BA87" s="122">
        <f>[1]Trim84!AH86</f>
        <v>71.298376509999997</v>
      </c>
      <c r="BB87" s="122">
        <f>[1]Trim84!AI86</f>
        <v>109.48585199199999</v>
      </c>
      <c r="BC87" s="122">
        <f>[1]Trim84!AJ86</f>
        <v>84.340309038000001</v>
      </c>
      <c r="BD87" s="122">
        <f>[1]Trim84!AK86</f>
        <v>4101.7487672030002</v>
      </c>
      <c r="BE87" s="122">
        <f>[1]Trim84!AM86</f>
        <v>219.040781893</v>
      </c>
      <c r="BF87" s="122">
        <f>[1]Trim84!AL86</f>
        <v>1585.0312124739999</v>
      </c>
    </row>
    <row r="88" spans="1:58" x14ac:dyDescent="0.2">
      <c r="A88" s="37" t="str">
        <f>[1]Trim84!A87</f>
        <v>T1 2019</v>
      </c>
      <c r="B88" s="60">
        <f>[1]Trim84!B87</f>
        <v>5857.1171786769992</v>
      </c>
      <c r="C88" s="76">
        <f>[1]Trim84!C87</f>
        <v>158.50885100900001</v>
      </c>
      <c r="D88" s="76">
        <f>[1]Trim84!D87</f>
        <v>1743.6803552330002</v>
      </c>
      <c r="E88" s="61">
        <f>[1]Trim84!E87</f>
        <v>658.58575911299999</v>
      </c>
      <c r="F88" s="62">
        <f>[1]Trim84!F87</f>
        <v>166.325085196</v>
      </c>
      <c r="G88" s="62">
        <f>[1]Trim84!G87</f>
        <v>100.384645349</v>
      </c>
      <c r="H88" s="62">
        <f>[1]Trim84!H87</f>
        <v>118.554202807</v>
      </c>
      <c r="I88" s="63">
        <f>[1]Trim84!I87</f>
        <v>699.83066276800002</v>
      </c>
      <c r="J88" s="76">
        <f>[1]Trim84!J87</f>
        <v>1317.0421141429999</v>
      </c>
      <c r="K88" s="76">
        <f t="shared" si="12"/>
        <v>2552.3880323239996</v>
      </c>
      <c r="L88" s="61">
        <f>[1]Trim84!L87</f>
        <v>795.23907464499996</v>
      </c>
      <c r="M88" s="62">
        <f>[1]Trim84!M87</f>
        <v>885.07174598300003</v>
      </c>
      <c r="N88" s="62">
        <f>[1]Trim84!N87</f>
        <v>81.195223733000006</v>
      </c>
      <c r="O88" s="62">
        <f>[1]Trim84!O87</f>
        <v>52.400002565000001</v>
      </c>
      <c r="P88" s="62">
        <f>[1]Trim84!P87</f>
        <v>31.031812664</v>
      </c>
      <c r="Q88" s="62">
        <f>[1]Trim84!Q87</f>
        <v>10.862551313999999</v>
      </c>
      <c r="R88" s="62">
        <f>[1]Trim84!R87</f>
        <v>673.22381164499996</v>
      </c>
      <c r="S88" s="63">
        <f>[1]Trim84!T87</f>
        <v>23.363809775</v>
      </c>
      <c r="T88" s="64">
        <f>[1]Trim84!S87</f>
        <v>85.497825968000001</v>
      </c>
      <c r="U88" s="53">
        <f>[1]Trim84!AN87</f>
        <v>5934.3479124199994</v>
      </c>
      <c r="V88" s="53">
        <f>[1]Trim84!AO87</f>
        <v>176.23911358233332</v>
      </c>
      <c r="W88" s="53">
        <f>[1]Trim84!AP87</f>
        <v>1730.2762861439999</v>
      </c>
      <c r="X88" s="123">
        <f>[1]Trim84!AQ87</f>
        <v>649.26853196800005</v>
      </c>
      <c r="Y88" s="123">
        <f>[1]Trim84!AR87</f>
        <v>182.89777048566665</v>
      </c>
      <c r="Z88" s="123">
        <f>[1]Trim84!AS87</f>
        <v>96.840903835666666</v>
      </c>
      <c r="AA88" s="123">
        <f>[1]Trim84!AT87</f>
        <v>104.52153184233333</v>
      </c>
      <c r="AB88" s="123">
        <f>[1]Trim84!AU87</f>
        <v>696.74754801233337</v>
      </c>
      <c r="AC88" s="53">
        <f>[1]Trim84!AV87</f>
        <v>1292.7764026326668</v>
      </c>
      <c r="AD88" s="53">
        <f t="shared" si="13"/>
        <v>2632.5158515199996</v>
      </c>
      <c r="AE88" s="123">
        <f>[1]Trim84!AX87</f>
        <v>854.0831762043332</v>
      </c>
      <c r="AF88" s="123">
        <f>[1]Trim84!AY87</f>
        <v>864.59846896099998</v>
      </c>
      <c r="AG88" s="123">
        <f>[1]Trim84!AZ87</f>
        <v>100.00279144400001</v>
      </c>
      <c r="AH88" s="123">
        <f>[1]Trim84!BA87</f>
        <v>51.361162169333333</v>
      </c>
      <c r="AI88" s="123">
        <f>[1]Trim84!BB87</f>
        <v>41.728345175333338</v>
      </c>
      <c r="AJ88" s="123">
        <f>[1]Trim84!BC87</f>
        <v>12.555756260000001</v>
      </c>
      <c r="AK88" s="123">
        <f>[1]Trim84!BD87</f>
        <v>688.3243675143334</v>
      </c>
      <c r="AL88" s="123">
        <f>[1]Trim84!BF87</f>
        <v>19.861783791666667</v>
      </c>
      <c r="AM88" s="123">
        <f>[1]Trim84!BE87</f>
        <v>102.540258541</v>
      </c>
      <c r="AN88" s="54">
        <f>[1]Trim84!U87</f>
        <v>42465.938208249005</v>
      </c>
      <c r="AO88" s="54">
        <f>[1]Trim84!V87</f>
        <v>725.560835806</v>
      </c>
      <c r="AP88" s="54">
        <f>[1]Trim84!W87</f>
        <v>11979.459585605002</v>
      </c>
      <c r="AQ88" s="124">
        <f>[1]Trim84!X87</f>
        <v>6422.4178646110004</v>
      </c>
      <c r="AR88" s="124">
        <f>[1]Trim84!Y87</f>
        <v>1571.9417750059999</v>
      </c>
      <c r="AS88" s="124">
        <f>[1]Trim84!Z87</f>
        <v>244.31701242000003</v>
      </c>
      <c r="AT88" s="124">
        <f>[1]Trim84!AA87</f>
        <v>406.76387214499999</v>
      </c>
      <c r="AU88" s="124">
        <f>[1]Trim84!AB87</f>
        <v>3334.0190614229996</v>
      </c>
      <c r="AV88" s="54">
        <f>[1]Trim84!AC87</f>
        <v>5724.5633215289999</v>
      </c>
      <c r="AW88" s="54">
        <f t="shared" si="14"/>
        <v>22595.773379548002</v>
      </c>
      <c r="AX88" s="124">
        <f>[1]Trim84!AE87</f>
        <v>7302.55389801</v>
      </c>
      <c r="AY88" s="124">
        <f>[1]Trim84!AF87</f>
        <v>7256.5907580100011</v>
      </c>
      <c r="AZ88" s="124">
        <f>[1]Trim84!AG87</f>
        <v>3103.583608289</v>
      </c>
      <c r="BA88" s="124">
        <f>[1]Trim84!AH87</f>
        <v>121.018622459</v>
      </c>
      <c r="BB88" s="124">
        <f>[1]Trim84!AI87</f>
        <v>112.202046662</v>
      </c>
      <c r="BC88" s="124">
        <f>[1]Trim84!AJ87</f>
        <v>60.377251069000003</v>
      </c>
      <c r="BD88" s="124">
        <f>[1]Trim84!AK87</f>
        <v>4428.7275403419999</v>
      </c>
      <c r="BE88" s="124">
        <f>[1]Trim84!AM87</f>
        <v>210.71965470699999</v>
      </c>
      <c r="BF88" s="124">
        <f>[1]Trim84!AL87</f>
        <v>1440.5810857609999</v>
      </c>
    </row>
    <row r="89" spans="1:58" x14ac:dyDescent="0.2">
      <c r="A89" s="37" t="str">
        <f>[1]Trim84!A88</f>
        <v>T2 2019</v>
      </c>
      <c r="B89" s="60">
        <f>[1]Trim84!B88</f>
        <v>5902.4648820700004</v>
      </c>
      <c r="C89" s="76">
        <f>[1]Trim84!C88</f>
        <v>141.804642984</v>
      </c>
      <c r="D89" s="76">
        <f>[1]Trim84!D88</f>
        <v>1777.4595466610001</v>
      </c>
      <c r="E89" s="61">
        <f>[1]Trim84!E88</f>
        <v>668.06683911799996</v>
      </c>
      <c r="F89" s="62">
        <f>[1]Trim84!F88</f>
        <v>175.03567910000001</v>
      </c>
      <c r="G89" s="62">
        <f>[1]Trim84!G88</f>
        <v>117.06566621899999</v>
      </c>
      <c r="H89" s="62">
        <f>[1]Trim84!H88</f>
        <v>111.31413446800001</v>
      </c>
      <c r="I89" s="63">
        <f>[1]Trim84!I88</f>
        <v>705.97722775600005</v>
      </c>
      <c r="J89" s="76">
        <f>[1]Trim84!J88</f>
        <v>1329.225653298</v>
      </c>
      <c r="K89" s="76">
        <f t="shared" ref="K89:K90" si="15">L89+M89+N89+O89+P89+Q89+R89+S89</f>
        <v>2536.7425575349998</v>
      </c>
      <c r="L89" s="61">
        <f>[1]Trim84!L88</f>
        <v>803.97981784499996</v>
      </c>
      <c r="M89" s="62">
        <f>[1]Trim84!M88</f>
        <v>876.64282999299996</v>
      </c>
      <c r="N89" s="62">
        <f>[1]Trim84!N88</f>
        <v>81.766811219000004</v>
      </c>
      <c r="O89" s="62">
        <f>[1]Trim84!O88</f>
        <v>42.003877463999999</v>
      </c>
      <c r="P89" s="62">
        <f>[1]Trim84!P88</f>
        <v>37.571514974000003</v>
      </c>
      <c r="Q89" s="62">
        <f>[1]Trim84!Q88</f>
        <v>22.965771856</v>
      </c>
      <c r="R89" s="62">
        <f>[1]Trim84!R88</f>
        <v>659.09158082600004</v>
      </c>
      <c r="S89" s="63">
        <f>[1]Trim84!T88</f>
        <v>12.720353358000001</v>
      </c>
      <c r="T89" s="64">
        <f>[1]Trim84!S88</f>
        <v>117.232481592</v>
      </c>
      <c r="U89" s="53">
        <f>[1]Trim84!AN88</f>
        <v>5884.9303741786671</v>
      </c>
      <c r="V89" s="53">
        <f>[1]Trim84!AO88</f>
        <v>151.69757631766666</v>
      </c>
      <c r="W89" s="53">
        <f>[1]Trim84!AP88</f>
        <v>1733.3569568863334</v>
      </c>
      <c r="X89" s="123">
        <f>[1]Trim84!AQ88</f>
        <v>640.35484771633321</v>
      </c>
      <c r="Y89" s="123">
        <f>[1]Trim84!AR88</f>
        <v>169.92755865933333</v>
      </c>
      <c r="Z89" s="123">
        <f>[1]Trim84!AS88</f>
        <v>112.87843162333336</v>
      </c>
      <c r="AA89" s="123">
        <f>[1]Trim84!AT88</f>
        <v>118.802958644</v>
      </c>
      <c r="AB89" s="123">
        <f>[1]Trim84!AU88</f>
        <v>691.39316024333323</v>
      </c>
      <c r="AC89" s="53">
        <f>[1]Trim84!AV88</f>
        <v>1301.6878343436667</v>
      </c>
      <c r="AD89" s="53">
        <f t="shared" ref="AD89:AD90" si="16">AE89+AF89+AG89+AH89+AI89+AJ89+AK89+AL89</f>
        <v>2578.5252001526665</v>
      </c>
      <c r="AE89" s="123">
        <f>[1]Trim84!AX88</f>
        <v>836.34871041500003</v>
      </c>
      <c r="AF89" s="123">
        <f>[1]Trim84!AY88</f>
        <v>876.84714047900013</v>
      </c>
      <c r="AG89" s="123">
        <f>[1]Trim84!AZ88</f>
        <v>82.172953339000003</v>
      </c>
      <c r="AH89" s="123">
        <f>[1]Trim84!BA88</f>
        <v>45.46950129333333</v>
      </c>
      <c r="AI89" s="123">
        <f>[1]Trim84!BB88</f>
        <v>35.182191769666666</v>
      </c>
      <c r="AJ89" s="123">
        <f>[1]Trim84!BC88</f>
        <v>19.840005037333334</v>
      </c>
      <c r="AK89" s="123">
        <f>[1]Trim84!BD88</f>
        <v>664.12896526833322</v>
      </c>
      <c r="AL89" s="123">
        <f>[1]Trim84!BF88</f>
        <v>18.535732550999999</v>
      </c>
      <c r="AM89" s="123">
        <f>[1]Trim84!BE88</f>
        <v>119.66280647833332</v>
      </c>
      <c r="AN89" s="54">
        <f>[1]Trim84!U88</f>
        <v>40662.538717628995</v>
      </c>
      <c r="AO89" s="54">
        <f>[1]Trim84!V88</f>
        <v>659.91473533399994</v>
      </c>
      <c r="AP89" s="54">
        <f>[1]Trim84!W88</f>
        <v>11925.623521579</v>
      </c>
      <c r="AQ89" s="124">
        <f>[1]Trim84!X88</f>
        <v>6250.1332787040001</v>
      </c>
      <c r="AR89" s="124">
        <f>[1]Trim84!Y88</f>
        <v>1404.120398109</v>
      </c>
      <c r="AS89" s="124">
        <f>[1]Trim84!Z88</f>
        <v>269.76172932399999</v>
      </c>
      <c r="AT89" s="124">
        <f>[1]Trim84!AA88</f>
        <v>511.81249784100004</v>
      </c>
      <c r="AU89" s="124">
        <f>[1]Trim84!AB88</f>
        <v>3489.7956176009998</v>
      </c>
      <c r="AV89" s="54">
        <f>[1]Trim84!AC88</f>
        <v>5529.8358310240001</v>
      </c>
      <c r="AW89" s="54">
        <f t="shared" ref="AW89:AW90" si="17">AX89+AY89+AZ89+BA89+BB89+BC89+BD89+BE89</f>
        <v>20824.145971100002</v>
      </c>
      <c r="AX89" s="124">
        <f>[1]Trim84!AE88</f>
        <v>6901.0868616670004</v>
      </c>
      <c r="AY89" s="124">
        <f>[1]Trim84!AF88</f>
        <v>7091.5682278740005</v>
      </c>
      <c r="AZ89" s="124">
        <f>[1]Trim84!AG88</f>
        <v>2296.3448178799999</v>
      </c>
      <c r="BA89" s="124">
        <f>[1]Trim84!AH88</f>
        <v>116.24680193299999</v>
      </c>
      <c r="BB89" s="124">
        <f>[1]Trim84!AI88</f>
        <v>70.013197868999995</v>
      </c>
      <c r="BC89" s="124">
        <f>[1]Trim84!AJ88</f>
        <v>62.842098876999998</v>
      </c>
      <c r="BD89" s="124">
        <f>[1]Trim84!AK88</f>
        <v>4052.1664136810004</v>
      </c>
      <c r="BE89" s="124">
        <f>[1]Trim84!AM88</f>
        <v>233.87755131900002</v>
      </c>
      <c r="BF89" s="124">
        <f>[1]Trim84!AL88</f>
        <v>1723.0186585919998</v>
      </c>
    </row>
    <row r="90" spans="1:58" x14ac:dyDescent="0.2">
      <c r="A90" s="37" t="str">
        <f>[1]Trim84!A89</f>
        <v>T3 2019</v>
      </c>
      <c r="B90" s="60">
        <f>[1]Trim84!B89</f>
        <v>5848.4373624480004</v>
      </c>
      <c r="C90" s="76">
        <f>[1]Trim84!C89</f>
        <v>174.84621992500001</v>
      </c>
      <c r="D90" s="76">
        <f>[1]Trim84!D89</f>
        <v>1765.7311023110001</v>
      </c>
      <c r="E90" s="61">
        <f>[1]Trim84!E89</f>
        <v>668.57129901200005</v>
      </c>
      <c r="F90" s="62">
        <f>[1]Trim84!F89</f>
        <v>144.12954126700001</v>
      </c>
      <c r="G90" s="62">
        <f>[1]Trim84!G89</f>
        <v>103.365606399</v>
      </c>
      <c r="H90" s="62">
        <f>[1]Trim84!H89</f>
        <v>120.569834528</v>
      </c>
      <c r="I90" s="63">
        <f>[1]Trim84!I89</f>
        <v>729.09482110500005</v>
      </c>
      <c r="J90" s="76">
        <f>[1]Trim84!J89</f>
        <v>1369.1275529049999</v>
      </c>
      <c r="K90" s="76">
        <f t="shared" si="15"/>
        <v>2429.7110972330001</v>
      </c>
      <c r="L90" s="61">
        <f>[1]Trim84!L89</f>
        <v>788.75410882999995</v>
      </c>
      <c r="M90" s="62">
        <f>[1]Trim84!M89</f>
        <v>843.71976734199995</v>
      </c>
      <c r="N90" s="62">
        <f>[1]Trim84!N89</f>
        <v>42.493604978999997</v>
      </c>
      <c r="O90" s="62">
        <f>[1]Trim84!O89</f>
        <v>39.723571282000002</v>
      </c>
      <c r="P90" s="62">
        <f>[1]Trim84!P89</f>
        <v>17.119972551</v>
      </c>
      <c r="Q90" s="62">
        <f>[1]Trim84!Q89</f>
        <v>18.813087281000001</v>
      </c>
      <c r="R90" s="62">
        <f>[1]Trim84!R89</f>
        <v>662.24663696899995</v>
      </c>
      <c r="S90" s="63">
        <f>[1]Trim84!T89</f>
        <v>16.840347998999999</v>
      </c>
      <c r="T90" s="64">
        <f>[1]Trim84!S89</f>
        <v>109.021390074</v>
      </c>
      <c r="U90" s="53">
        <f>[1]Trim84!AN89</f>
        <v>5853.5099065643335</v>
      </c>
      <c r="V90" s="53">
        <f>[1]Trim84!AO89</f>
        <v>163.035124274</v>
      </c>
      <c r="W90" s="53">
        <f>[1]Trim84!AP89</f>
        <v>1797.8735563233333</v>
      </c>
      <c r="X90" s="123">
        <f>[1]Trim84!AQ89</f>
        <v>675.83238304399993</v>
      </c>
      <c r="Y90" s="123">
        <f>[1]Trim84!AR89</f>
        <v>168.69739890833333</v>
      </c>
      <c r="Z90" s="123">
        <f>[1]Trim84!AS89</f>
        <v>108.78883842700002</v>
      </c>
      <c r="AA90" s="123">
        <f>[1]Trim84!AT89</f>
        <v>113.21578595733332</v>
      </c>
      <c r="AB90" s="123">
        <f>[1]Trim84!AU89</f>
        <v>731.3391499866666</v>
      </c>
      <c r="AC90" s="53">
        <f>[1]Trim84!AV89</f>
        <v>1258.2385506966666</v>
      </c>
      <c r="AD90" s="53">
        <f t="shared" si="16"/>
        <v>2502.8347441199999</v>
      </c>
      <c r="AE90" s="123">
        <f>[1]Trim84!AX89</f>
        <v>799.90650706300005</v>
      </c>
      <c r="AF90" s="123">
        <f>[1]Trim84!AY89</f>
        <v>853.49972806899996</v>
      </c>
      <c r="AG90" s="123">
        <f>[1]Trim84!AZ89</f>
        <v>78.728257685000003</v>
      </c>
      <c r="AH90" s="123">
        <f>[1]Trim84!BA89</f>
        <v>41.14976140933333</v>
      </c>
      <c r="AI90" s="123">
        <f>[1]Trim84!BB89</f>
        <v>29.082009473666663</v>
      </c>
      <c r="AJ90" s="123">
        <f>[1]Trim84!BC89</f>
        <v>19.797144592333332</v>
      </c>
      <c r="AK90" s="123">
        <f>[1]Trim84!BD89</f>
        <v>661.86192101533334</v>
      </c>
      <c r="AL90" s="123">
        <f>[1]Trim84!BF89</f>
        <v>18.809414812333333</v>
      </c>
      <c r="AM90" s="123">
        <f>[1]Trim84!BE89</f>
        <v>131.52793115033333</v>
      </c>
      <c r="AN90" s="54">
        <f>[1]Trim84!U89</f>
        <v>42139.128961579001</v>
      </c>
      <c r="AO90" s="54">
        <f>[1]Trim84!V89</f>
        <v>730.07500211499996</v>
      </c>
      <c r="AP90" s="54">
        <f>[1]Trim84!W89</f>
        <v>13159.447912804</v>
      </c>
      <c r="AQ90" s="124">
        <f>[1]Trim84!X89</f>
        <v>7109.9520963960003</v>
      </c>
      <c r="AR90" s="124">
        <f>[1]Trim84!Y89</f>
        <v>1352.427996462</v>
      </c>
      <c r="AS90" s="124">
        <f>[1]Trim84!Z89</f>
        <v>298.78754038900001</v>
      </c>
      <c r="AT90" s="124">
        <f>[1]Trim84!AA89</f>
        <v>507.95074815700002</v>
      </c>
      <c r="AU90" s="124">
        <f>[1]Trim84!AB89</f>
        <v>3890.3295313999997</v>
      </c>
      <c r="AV90" s="54">
        <f>[1]Trim84!AC89</f>
        <v>5972.0314682749995</v>
      </c>
      <c r="AW90" s="54">
        <f t="shared" si="17"/>
        <v>20608.623949993998</v>
      </c>
      <c r="AX90" s="124">
        <f>[1]Trim84!AE89</f>
        <v>6413.8927778859997</v>
      </c>
      <c r="AY90" s="124">
        <f>[1]Trim84!AF89</f>
        <v>7603.6284511630001</v>
      </c>
      <c r="AZ90" s="124">
        <f>[1]Trim84!AG89</f>
        <v>2449.961208357</v>
      </c>
      <c r="BA90" s="124">
        <f>[1]Trim84!AH89</f>
        <v>103.31327838099999</v>
      </c>
      <c r="BB90" s="124">
        <f>[1]Trim84!AI89</f>
        <v>92.963954247999993</v>
      </c>
      <c r="BC90" s="124">
        <f>[1]Trim84!AJ89</f>
        <v>42.165454459999999</v>
      </c>
      <c r="BD90" s="124">
        <f>[1]Trim84!AK89</f>
        <v>3654.3151738930001</v>
      </c>
      <c r="BE90" s="124">
        <f>[1]Trim84!AM89</f>
        <v>248.383651606</v>
      </c>
      <c r="BF90" s="124">
        <f>[1]Trim84!AL89</f>
        <v>1668.950628391</v>
      </c>
    </row>
    <row r="91" spans="1:58" s="107" customFormat="1" x14ac:dyDescent="0.2">
      <c r="A91" s="100" t="str">
        <f>[1]Trim84!A90</f>
        <v>T4 2019</v>
      </c>
      <c r="B91" s="101">
        <f>[1]Trim84!B90</f>
        <v>5671.7664911810007</v>
      </c>
      <c r="C91" s="102">
        <f>[1]Trim84!C90</f>
        <v>93.975570603999998</v>
      </c>
      <c r="D91" s="102">
        <f>[1]Trim84!D90</f>
        <v>1637.288066655</v>
      </c>
      <c r="E91" s="103">
        <f>[1]Trim84!E90</f>
        <v>635.56576746300004</v>
      </c>
      <c r="F91" s="104">
        <f>[1]Trim84!F90</f>
        <v>151.05416260999999</v>
      </c>
      <c r="G91" s="104">
        <f>[1]Trim84!G90</f>
        <v>94.023082743000003</v>
      </c>
      <c r="H91" s="104">
        <f>[1]Trim84!H90</f>
        <v>89.476791229</v>
      </c>
      <c r="I91" s="105">
        <f>[1]Trim84!I90</f>
        <v>667.16826261000006</v>
      </c>
      <c r="J91" s="102">
        <f>[1]Trim84!J90</f>
        <v>1272.246420101</v>
      </c>
      <c r="K91" s="102">
        <f t="shared" ref="K91:K92" si="18">L91+M91+N91+O91+P91+Q91+R91+S91</f>
        <v>2562.9656291209999</v>
      </c>
      <c r="L91" s="103">
        <f>[1]Trim84!L90</f>
        <v>860.168507933</v>
      </c>
      <c r="M91" s="104">
        <f>[1]Trim84!M90</f>
        <v>836.70808936699996</v>
      </c>
      <c r="N91" s="104">
        <f>[1]Trim84!N90</f>
        <v>80.194023356000002</v>
      </c>
      <c r="O91" s="104">
        <f>[1]Trim84!O90</f>
        <v>38.436537780999998</v>
      </c>
      <c r="P91" s="104">
        <f>[1]Trim84!P90</f>
        <v>27.248052166000001</v>
      </c>
      <c r="Q91" s="104">
        <f>[1]Trim84!Q90</f>
        <v>16.99713148</v>
      </c>
      <c r="R91" s="104">
        <f>[1]Trim84!R90</f>
        <v>682.75242388200002</v>
      </c>
      <c r="S91" s="105">
        <f>[1]Trim84!T90</f>
        <v>20.460863155999998</v>
      </c>
      <c r="T91" s="106">
        <f>[1]Trim84!S90</f>
        <v>105.2908047</v>
      </c>
      <c r="U91" s="102">
        <f>[1]Trim84!AN90</f>
        <v>5784.2281328483332</v>
      </c>
      <c r="V91" s="102">
        <f>[1]Trim84!AO90</f>
        <v>110.78876780266667</v>
      </c>
      <c r="W91" s="102">
        <f>[1]Trim84!AP90</f>
        <v>1686.1018978116665</v>
      </c>
      <c r="X91" s="122">
        <f>[1]Trim84!AQ90</f>
        <v>657.71114457033332</v>
      </c>
      <c r="Y91" s="122">
        <f>[1]Trim84!AR90</f>
        <v>149.95726217399999</v>
      </c>
      <c r="Z91" s="122">
        <f>[1]Trim84!AS90</f>
        <v>96.836044953666672</v>
      </c>
      <c r="AA91" s="122">
        <f>[1]Trim84!AT90</f>
        <v>96.364385959999993</v>
      </c>
      <c r="AB91" s="122">
        <f>[1]Trim84!AU90</f>
        <v>685.23306015366654</v>
      </c>
      <c r="AC91" s="102">
        <f>[1]Trim84!AV90</f>
        <v>1296.6486163549998</v>
      </c>
      <c r="AD91" s="102">
        <f t="shared" ref="AD91:AD92" si="19">AE91+AF91+AG91+AH91+AI91+AJ91+AK91+AL91</f>
        <v>2571.0356048903336</v>
      </c>
      <c r="AE91" s="122">
        <f>[1]Trim84!AX90</f>
        <v>863.37073404566672</v>
      </c>
      <c r="AF91" s="122">
        <f>[1]Trim84!AY90</f>
        <v>826.65984917266667</v>
      </c>
      <c r="AG91" s="122">
        <f>[1]Trim84!AZ90</f>
        <v>94.995824346333336</v>
      </c>
      <c r="AH91" s="122">
        <f>[1]Trim84!BA90</f>
        <v>43.067096608333337</v>
      </c>
      <c r="AI91" s="122">
        <f>[1]Trim84!BB90</f>
        <v>20.899154370333335</v>
      </c>
      <c r="AJ91" s="122">
        <f>[1]Trim84!BC90</f>
        <v>20.099411659666668</v>
      </c>
      <c r="AK91" s="122">
        <f>[1]Trim84!BD90</f>
        <v>684.38333123099994</v>
      </c>
      <c r="AL91" s="122">
        <f>[1]Trim84!BF90</f>
        <v>17.56020345633333</v>
      </c>
      <c r="AM91" s="122">
        <f>[1]Trim84!BE90</f>
        <v>119.65324598866668</v>
      </c>
      <c r="AN91" s="102">
        <f>[1]Trim84!U90</f>
        <v>41028.285698533</v>
      </c>
      <c r="AO91" s="102">
        <f>[1]Trim84!V90</f>
        <v>448.71254546199998</v>
      </c>
      <c r="AP91" s="102">
        <f>[1]Trim84!W90</f>
        <v>11963.721036449</v>
      </c>
      <c r="AQ91" s="122">
        <f>[1]Trim84!X90</f>
        <v>6534.3754471709999</v>
      </c>
      <c r="AR91" s="122">
        <f>[1]Trim84!Y90</f>
        <v>1410.9163028590001</v>
      </c>
      <c r="AS91" s="122">
        <f>[1]Trim84!Z90</f>
        <v>233.02151169000001</v>
      </c>
      <c r="AT91" s="122">
        <f>[1]Trim84!AA90</f>
        <v>295.265555909</v>
      </c>
      <c r="AU91" s="122">
        <f>[1]Trim84!AB90</f>
        <v>3490.1422188200004</v>
      </c>
      <c r="AV91" s="102">
        <f>[1]Trim84!AC90</f>
        <v>5458.3579893450005</v>
      </c>
      <c r="AW91" s="102">
        <f t="shared" ref="AW91:AW92" si="20">AX91+AY91+AZ91+BA91+BB91+BC91+BD91+BE91</f>
        <v>21439.142918294998</v>
      </c>
      <c r="AX91" s="122">
        <f>[1]Trim84!AE90</f>
        <v>6827.5782448369991</v>
      </c>
      <c r="AY91" s="122">
        <f>[1]Trim84!AF90</f>
        <v>7549.7795368180005</v>
      </c>
      <c r="AZ91" s="122">
        <f>[1]Trim84!AG90</f>
        <v>2649.5842018939998</v>
      </c>
      <c r="BA91" s="122">
        <f>[1]Trim84!AH90</f>
        <v>149.43258393400001</v>
      </c>
      <c r="BB91" s="122">
        <f>[1]Trim84!AI90</f>
        <v>61.377883511999997</v>
      </c>
      <c r="BC91" s="122">
        <f>[1]Trim84!AJ90</f>
        <v>63.677212048999998</v>
      </c>
      <c r="BD91" s="122">
        <f>[1]Trim84!AK90</f>
        <v>3922.5680735129999</v>
      </c>
      <c r="BE91" s="122">
        <f>[1]Trim84!AM90</f>
        <v>215.14518173800002</v>
      </c>
      <c r="BF91" s="122">
        <f>[1]Trim84!AL90</f>
        <v>1718.3512089820001</v>
      </c>
    </row>
    <row r="92" spans="1:58" x14ac:dyDescent="0.2">
      <c r="A92" s="37" t="str">
        <f>[1]Trim84!A91</f>
        <v>T1 2020</v>
      </c>
      <c r="B92" s="60">
        <f>[1]Trim84!B91</f>
        <v>3593.2356181040004</v>
      </c>
      <c r="C92" s="76">
        <f>[1]Trim84!C91</f>
        <v>29.766084279000001</v>
      </c>
      <c r="D92" s="76">
        <f>[1]Trim84!D91</f>
        <v>1169.2641846010001</v>
      </c>
      <c r="E92" s="61">
        <f>[1]Trim84!E91</f>
        <v>559.72356044900005</v>
      </c>
      <c r="F92" s="62">
        <f>[1]Trim84!F91</f>
        <v>85.590129881999999</v>
      </c>
      <c r="G92" s="62">
        <f>[1]Trim84!G91</f>
        <v>63.289080462999998</v>
      </c>
      <c r="H92" s="62">
        <f>[1]Trim84!H91</f>
        <v>26.192242167</v>
      </c>
      <c r="I92" s="63">
        <f>[1]Trim84!I91</f>
        <v>434.46917164000001</v>
      </c>
      <c r="J92" s="76">
        <f>[1]Trim84!J91</f>
        <v>505.56643262699998</v>
      </c>
      <c r="K92" s="76">
        <f t="shared" si="18"/>
        <v>1786.8537738630002</v>
      </c>
      <c r="L92" s="61">
        <f>[1]Trim84!L91</f>
        <v>536.88654934199997</v>
      </c>
      <c r="M92" s="62">
        <f>[1]Trim84!M91</f>
        <v>674.83804468799997</v>
      </c>
      <c r="N92" s="62">
        <f>[1]Trim84!N91</f>
        <v>4.2613194160000001</v>
      </c>
      <c r="O92" s="62">
        <f>[1]Trim84!O91</f>
        <v>28.016114241</v>
      </c>
      <c r="P92" s="62">
        <f>[1]Trim84!P91</f>
        <v>21.558379306999999</v>
      </c>
      <c r="Q92" s="62">
        <f>[1]Trim84!Q91</f>
        <v>13.436329733000001</v>
      </c>
      <c r="R92" s="62">
        <f>[1]Trim84!R91</f>
        <v>496.007903263</v>
      </c>
      <c r="S92" s="63">
        <f>[1]Trim84!T91</f>
        <v>11.849133873</v>
      </c>
      <c r="T92" s="64">
        <f>[1]Trim84!S91</f>
        <v>101.785142734</v>
      </c>
      <c r="U92" s="53">
        <f>[1]Trim84!AN91</f>
        <v>5501.548491970334</v>
      </c>
      <c r="V92" s="53">
        <f>[1]Trim84!AO91</f>
        <v>65.101662099333339</v>
      </c>
      <c r="W92" s="53">
        <f>[1]Trim84!AP91</f>
        <v>1643.3532155426667</v>
      </c>
      <c r="X92" s="123">
        <f>[1]Trim84!AQ91</f>
        <v>663.15787286266664</v>
      </c>
      <c r="Y92" s="123">
        <f>[1]Trim84!AR91</f>
        <v>138.90880356066666</v>
      </c>
      <c r="Z92" s="123">
        <f>[1]Trim84!AS91</f>
        <v>98.04006785933332</v>
      </c>
      <c r="AA92" s="123">
        <f>[1]Trim84!AT91</f>
        <v>77.931538973999992</v>
      </c>
      <c r="AB92" s="123">
        <f>[1]Trim84!AU91</f>
        <v>665.31493228599993</v>
      </c>
      <c r="AC92" s="53">
        <f>[1]Trim84!AV91</f>
        <v>1169.1759195126667</v>
      </c>
      <c r="AD92" s="53">
        <f t="shared" si="19"/>
        <v>2513.0572967506669</v>
      </c>
      <c r="AE92" s="123">
        <f>[1]Trim84!AX91</f>
        <v>861.94806045033329</v>
      </c>
      <c r="AF92" s="123">
        <f>[1]Trim84!AY91</f>
        <v>793.02915295333332</v>
      </c>
      <c r="AG92" s="123">
        <f>[1]Trim84!AZ91</f>
        <v>82.160163419666659</v>
      </c>
      <c r="AH92" s="123">
        <f>[1]Trim84!BA91</f>
        <v>34.332915226666671</v>
      </c>
      <c r="AI92" s="123">
        <f>[1]Trim84!BB91</f>
        <v>26.093930650000001</v>
      </c>
      <c r="AJ92" s="123">
        <f>[1]Trim84!BC91</f>
        <v>20.780808531333332</v>
      </c>
      <c r="AK92" s="123">
        <f>[1]Trim84!BD91</f>
        <v>676.70996805666675</v>
      </c>
      <c r="AL92" s="123">
        <f>[1]Trim84!BF91</f>
        <v>18.002297462666665</v>
      </c>
      <c r="AM92" s="123">
        <f>[1]Trim84!BE91</f>
        <v>110.86039806499998</v>
      </c>
      <c r="AN92" s="54">
        <f>[1]Trim84!U91</f>
        <v>38770.383149847999</v>
      </c>
      <c r="AO92" s="54">
        <f>[1]Trim84!V91</f>
        <v>246.242644439</v>
      </c>
      <c r="AP92" s="54">
        <f>[1]Trim84!W91</f>
        <v>11945.350533228</v>
      </c>
      <c r="AQ92" s="124">
        <f>[1]Trim84!X91</f>
        <v>6613.9455703550002</v>
      </c>
      <c r="AR92" s="124">
        <f>[1]Trim84!Y91</f>
        <v>1428.325413344</v>
      </c>
      <c r="AS92" s="124">
        <f>[1]Trim84!Z91</f>
        <v>265.52951338599996</v>
      </c>
      <c r="AT92" s="124">
        <f>[1]Trim84!AA91</f>
        <v>339.86635746299999</v>
      </c>
      <c r="AU92" s="124">
        <f>[1]Trim84!AB91</f>
        <v>3297.68367868</v>
      </c>
      <c r="AV92" s="54">
        <f>[1]Trim84!AC91</f>
        <v>5044.4655976499998</v>
      </c>
      <c r="AW92" s="54">
        <f t="shared" si="20"/>
        <v>19645.86234978</v>
      </c>
      <c r="AX92" s="124">
        <f>[1]Trim84!AE91</f>
        <v>6546.8389438330005</v>
      </c>
      <c r="AY92" s="124">
        <f>[1]Trim84!AF91</f>
        <v>6722.9783770989998</v>
      </c>
      <c r="AZ92" s="124">
        <f>[1]Trim84!AG91</f>
        <v>2258.8955609559998</v>
      </c>
      <c r="BA92" s="124">
        <f>[1]Trim84!AH91</f>
        <v>88.063717615000002</v>
      </c>
      <c r="BB92" s="124">
        <f>[1]Trim84!AI91</f>
        <v>66.969599703</v>
      </c>
      <c r="BC92" s="124">
        <f>[1]Trim84!AJ91</f>
        <v>63.778793450000002</v>
      </c>
      <c r="BD92" s="124">
        <f>[1]Trim84!AK91</f>
        <v>3658.9821387669999</v>
      </c>
      <c r="BE92" s="124">
        <f>[1]Trim84!AM91</f>
        <v>239.35521835699998</v>
      </c>
      <c r="BF92" s="124">
        <f>[1]Trim84!AL91</f>
        <v>1888.4620247509997</v>
      </c>
    </row>
    <row r="93" spans="1:58" x14ac:dyDescent="0.2">
      <c r="A93" s="37" t="str">
        <f>[1]Trim84!A92</f>
        <v>T2 2020</v>
      </c>
      <c r="B93" s="60">
        <f>[1]Trim84!B92</f>
        <v>4758.922531149</v>
      </c>
      <c r="C93" s="76">
        <f>[1]Trim84!C92</f>
        <v>101.4026607</v>
      </c>
      <c r="D93" s="76">
        <f>[1]Trim84!D92</f>
        <v>1347.8821920400001</v>
      </c>
      <c r="E93" s="61">
        <f>[1]Trim84!E92</f>
        <v>591.410281844</v>
      </c>
      <c r="F93" s="62">
        <f>[1]Trim84!F92</f>
        <v>98.704622110000003</v>
      </c>
      <c r="G93" s="62">
        <f>[1]Trim84!G92</f>
        <v>71.547847962999995</v>
      </c>
      <c r="H93" s="62">
        <f>[1]Trim84!H92</f>
        <v>37.048239056</v>
      </c>
      <c r="I93" s="63">
        <f>[1]Trim84!I92</f>
        <v>549.17120106699997</v>
      </c>
      <c r="J93" s="76">
        <f>[1]Trim84!J92</f>
        <v>1055.015874162</v>
      </c>
      <c r="K93" s="76">
        <f t="shared" ref="K93" si="21">L93+M93+N93+O93+P93+Q93+R93+S93</f>
        <v>2112.856836291</v>
      </c>
      <c r="L93" s="61">
        <f>[1]Trim84!L92</f>
        <v>686.22271828099997</v>
      </c>
      <c r="M93" s="62">
        <f>[1]Trim84!M92</f>
        <v>818.27980021600001</v>
      </c>
      <c r="N93" s="62">
        <f>[1]Trim84!N92</f>
        <v>10.909998297</v>
      </c>
      <c r="O93" s="62">
        <f>[1]Trim84!O92</f>
        <v>31.378022859000001</v>
      </c>
      <c r="P93" s="62">
        <f>[1]Trim84!P92</f>
        <v>7.1818034119999998</v>
      </c>
      <c r="Q93" s="62">
        <f>[1]Trim84!Q92</f>
        <v>12.416912306</v>
      </c>
      <c r="R93" s="62">
        <f>[1]Trim84!R92</f>
        <v>536.75748278599997</v>
      </c>
      <c r="S93" s="63">
        <f>[1]Trim84!T92</f>
        <v>9.7100981340000008</v>
      </c>
      <c r="T93" s="64">
        <f>[1]Trim84!S92</f>
        <v>141.76496795599999</v>
      </c>
      <c r="U93" s="53">
        <f>[1]Trim84!AN92</f>
        <v>3738.5346751659999</v>
      </c>
      <c r="V93" s="53">
        <f>[1]Trim84!AO92</f>
        <v>91.019981014666669</v>
      </c>
      <c r="W93" s="53">
        <f>[1]Trim84!AP92</f>
        <v>1140.7135854733333</v>
      </c>
      <c r="X93" s="123">
        <f>[1]Trim84!AQ92</f>
        <v>553.63818891866674</v>
      </c>
      <c r="Y93" s="123">
        <f>[1]Trim84!AR92</f>
        <v>85.340278135666665</v>
      </c>
      <c r="Z93" s="123">
        <f>[1]Trim84!AS92</f>
        <v>64.912893572000002</v>
      </c>
      <c r="AA93" s="123">
        <f>[1]Trim84!AT92</f>
        <v>13.571696609333335</v>
      </c>
      <c r="AB93" s="123">
        <f>[1]Trim84!AU92</f>
        <v>423.25052823766669</v>
      </c>
      <c r="AC93" s="53">
        <f>[1]Trim84!AV92</f>
        <v>536.87379131399996</v>
      </c>
      <c r="AD93" s="53">
        <f t="shared" ref="AD93" si="22">AE93+AF93+AG93+AH93+AI93+AJ93+AK93+AL93</f>
        <v>1863.7964182979999</v>
      </c>
      <c r="AE93" s="123">
        <f>[1]Trim84!AX92</f>
        <v>586.74763562233329</v>
      </c>
      <c r="AF93" s="123">
        <f>[1]Trim84!AY92</f>
        <v>688.5203953923334</v>
      </c>
      <c r="AG93" s="123">
        <f>[1]Trim84!AZ92</f>
        <v>5.7254277083333323</v>
      </c>
      <c r="AH93" s="123">
        <f>[1]Trim84!BA92</f>
        <v>29.599687871</v>
      </c>
      <c r="AI93" s="123">
        <f>[1]Trim84!BB92</f>
        <v>11.928454441</v>
      </c>
      <c r="AJ93" s="123">
        <f>[1]Trim84!BC92</f>
        <v>8.5520527256666679</v>
      </c>
      <c r="AK93" s="123">
        <f>[1]Trim84!BD92</f>
        <v>522.93901625266665</v>
      </c>
      <c r="AL93" s="123">
        <f>[1]Trim84!BF92</f>
        <v>9.7837482846666664</v>
      </c>
      <c r="AM93" s="123">
        <f>[1]Trim84!BE92</f>
        <v>106.130899066</v>
      </c>
      <c r="AN93" s="54">
        <f>[1]Trim84!U92</f>
        <v>26270.348251689004</v>
      </c>
      <c r="AO93" s="54">
        <f>[1]Trim84!V92</f>
        <v>365.68653267399998</v>
      </c>
      <c r="AP93" s="54">
        <f>[1]Trim84!W92</f>
        <v>8396.053829456001</v>
      </c>
      <c r="AQ93" s="124">
        <f>[1]Trim84!X92</f>
        <v>5260.4765872839998</v>
      </c>
      <c r="AR93" s="124">
        <f>[1]Trim84!Y92</f>
        <v>948.11099726199996</v>
      </c>
      <c r="AS93" s="124">
        <f>[1]Trim84!Z92</f>
        <v>206.112228859</v>
      </c>
      <c r="AT93" s="124">
        <f>[1]Trim84!AA92</f>
        <v>83.929436318</v>
      </c>
      <c r="AU93" s="124">
        <f>[1]Trim84!AB92</f>
        <v>1897.424579733</v>
      </c>
      <c r="AV93" s="54">
        <f>[1]Trim84!AC92</f>
        <v>2743.3787970140002</v>
      </c>
      <c r="AW93" s="54">
        <f t="shared" ref="AW93" si="23">AX93+AY93+AZ93+BA93+BB93+BC93+BD93+BE93</f>
        <v>13271.630805411003</v>
      </c>
      <c r="AX93" s="124">
        <f>[1]Trim84!AE92</f>
        <v>4500.7522599980002</v>
      </c>
      <c r="AY93" s="124">
        <f>[1]Trim84!AF92</f>
        <v>6456.8865983920005</v>
      </c>
      <c r="AZ93" s="124">
        <f>[1]Trim84!AG92</f>
        <v>63.771885101999999</v>
      </c>
      <c r="BA93" s="124">
        <f>[1]Trim84!AH92</f>
        <v>41.287527388999997</v>
      </c>
      <c r="BB93" s="124">
        <f>[1]Trim84!AI92</f>
        <v>21.59407242</v>
      </c>
      <c r="BC93" s="124">
        <f>[1]Trim84!AJ92</f>
        <v>24.028992531</v>
      </c>
      <c r="BD93" s="124">
        <f>[1]Trim84!AK92</f>
        <v>2126.6830848529999</v>
      </c>
      <c r="BE93" s="124">
        <f>[1]Trim84!AM92</f>
        <v>36.626384726000005</v>
      </c>
      <c r="BF93" s="124">
        <f>[1]Trim84!AL92</f>
        <v>1493.598287134</v>
      </c>
    </row>
    <row r="94" spans="1:58" x14ac:dyDescent="0.2">
      <c r="A94" s="37" t="str">
        <f>[1]Trim84!A93</f>
        <v>T3 2020</v>
      </c>
      <c r="B94" s="60">
        <f>[1]Trim84!B93</f>
        <v>5567.5479968749996</v>
      </c>
      <c r="C94" s="76">
        <f>[1]Trim84!C93</f>
        <v>122.525418937</v>
      </c>
      <c r="D94" s="76">
        <f>[1]Trim84!D93</f>
        <v>1627.006047287</v>
      </c>
      <c r="E94" s="61">
        <f>[1]Trim84!E93</f>
        <v>653.99188318400002</v>
      </c>
      <c r="F94" s="62">
        <f>[1]Trim84!F93</f>
        <v>113.121003011</v>
      </c>
      <c r="G94" s="62">
        <f>[1]Trim84!G93</f>
        <v>74.907216939999998</v>
      </c>
      <c r="H94" s="62">
        <f>[1]Trim84!H93</f>
        <v>136.89467716799999</v>
      </c>
      <c r="I94" s="63">
        <f>[1]Trim84!I93</f>
        <v>648.09126698399996</v>
      </c>
      <c r="J94" s="76">
        <f>[1]Trim84!J93</f>
        <v>1198.799612967</v>
      </c>
      <c r="K94" s="76">
        <f t="shared" ref="K94" si="24">L94+M94+N94+O94+P94+Q94+R94+S94</f>
        <v>2433.18057086</v>
      </c>
      <c r="L94" s="61">
        <f>[1]Trim84!L93</f>
        <v>936.61407898799996</v>
      </c>
      <c r="M94" s="62">
        <f>[1]Trim84!M93</f>
        <v>781.31499072700001</v>
      </c>
      <c r="N94" s="62">
        <f>[1]Trim84!N93</f>
        <v>34.018740979999997</v>
      </c>
      <c r="O94" s="62">
        <f>[1]Trim84!O93</f>
        <v>33.408039414000001</v>
      </c>
      <c r="P94" s="62">
        <f>[1]Trim84!P93</f>
        <v>18.098316608000001</v>
      </c>
      <c r="Q94" s="62">
        <f>[1]Trim84!Q93</f>
        <v>15.864546154999999</v>
      </c>
      <c r="R94" s="62">
        <f>[1]Trim84!R93</f>
        <v>600.52388134199998</v>
      </c>
      <c r="S94" s="63">
        <f>[1]Trim84!T93</f>
        <v>13.337976646</v>
      </c>
      <c r="T94" s="64">
        <f>[1]Trim84!S93</f>
        <v>186.03634682399999</v>
      </c>
      <c r="U94" s="53">
        <f>[1]Trim84!AN93</f>
        <v>5489.4720914286663</v>
      </c>
      <c r="V94" s="53">
        <f>[1]Trim84!AO93</f>
        <v>107.55466745533333</v>
      </c>
      <c r="W94" s="53">
        <f>[1]Trim84!AP93</f>
        <v>1584.1171106236663</v>
      </c>
      <c r="X94" s="123">
        <f>[1]Trim84!AQ93</f>
        <v>659.70611041066672</v>
      </c>
      <c r="Y94" s="123">
        <f>[1]Trim84!AR93</f>
        <v>125.12031340733334</v>
      </c>
      <c r="Z94" s="123">
        <f>[1]Trim84!AS93</f>
        <v>73.683651432666679</v>
      </c>
      <c r="AA94" s="123">
        <f>[1]Trim84!AT93</f>
        <v>104.32095522366667</v>
      </c>
      <c r="AB94" s="123">
        <f>[1]Trim84!AU93</f>
        <v>621.28608014933332</v>
      </c>
      <c r="AC94" s="53">
        <f>[1]Trim84!AV93</f>
        <v>1192.1174523383334</v>
      </c>
      <c r="AD94" s="53">
        <f t="shared" ref="AD94" si="25">AE94+AF94+AG94+AH94+AI94+AJ94+AK94+AL94</f>
        <v>2432.5174131499998</v>
      </c>
      <c r="AE94" s="123">
        <f>[1]Trim84!AX93</f>
        <v>900.76201647899995</v>
      </c>
      <c r="AF94" s="123">
        <f>[1]Trim84!AY93</f>
        <v>827.95423012866661</v>
      </c>
      <c r="AG94" s="123">
        <f>[1]Trim84!AZ93</f>
        <v>34.195210154333331</v>
      </c>
      <c r="AH94" s="123">
        <f>[1]Trim84!BA93</f>
        <v>32.391248292666667</v>
      </c>
      <c r="AI94" s="123">
        <f>[1]Trim84!BB93</f>
        <v>12.700267586333334</v>
      </c>
      <c r="AJ94" s="123">
        <f>[1]Trim84!BC93</f>
        <v>17.163007942666663</v>
      </c>
      <c r="AK94" s="123">
        <f>[1]Trim84!BD93</f>
        <v>595.76587027566666</v>
      </c>
      <c r="AL94" s="123">
        <f>[1]Trim84!BF93</f>
        <v>11.585562290666667</v>
      </c>
      <c r="AM94" s="123">
        <f>[1]Trim84!BE93</f>
        <v>173.16544786133332</v>
      </c>
      <c r="AN94" s="54">
        <f>[1]Trim84!U93</f>
        <v>37915.110350912</v>
      </c>
      <c r="AO94" s="54">
        <f>[1]Trim84!V93</f>
        <v>450.08094638900002</v>
      </c>
      <c r="AP94" s="54">
        <f>[1]Trim84!W93</f>
        <v>11889.415432416001</v>
      </c>
      <c r="AQ94" s="124">
        <f>[1]Trim84!X93</f>
        <v>6695.8116778900003</v>
      </c>
      <c r="AR94" s="124">
        <f>[1]Trim84!Y93</f>
        <v>1235.619825452</v>
      </c>
      <c r="AS94" s="124">
        <f>[1]Trim84!Z93</f>
        <v>184.05832540099999</v>
      </c>
      <c r="AT94" s="124">
        <f>[1]Trim84!AA93</f>
        <v>580.0099404</v>
      </c>
      <c r="AU94" s="124">
        <f>[1]Trim84!AB93</f>
        <v>3193.9156632730001</v>
      </c>
      <c r="AV94" s="54">
        <f>[1]Trim84!AC93</f>
        <v>5264.6136692370001</v>
      </c>
      <c r="AW94" s="54">
        <f t="shared" ref="AW94" si="26">AX94+AY94+AZ94+BA94+BB94+BC94+BD94+BE94</f>
        <v>18317.723907525997</v>
      </c>
      <c r="AX94" s="124">
        <f>[1]Trim84!AE93</f>
        <v>7306.4252177710005</v>
      </c>
      <c r="AY94" s="124">
        <f>[1]Trim84!AF93</f>
        <v>6900.7452614659996</v>
      </c>
      <c r="AZ94" s="124">
        <f>[1]Trim84!AG93</f>
        <v>844.0655164719999</v>
      </c>
      <c r="BA94" s="124">
        <f>[1]Trim84!AH93</f>
        <v>59.876338083999997</v>
      </c>
      <c r="BB94" s="124">
        <f>[1]Trim84!AI93</f>
        <v>36.800530956000003</v>
      </c>
      <c r="BC94" s="124">
        <f>[1]Trim84!AJ93</f>
        <v>65.763077296999995</v>
      </c>
      <c r="BD94" s="124">
        <f>[1]Trim84!AK93</f>
        <v>3015.480980845</v>
      </c>
      <c r="BE94" s="124">
        <f>[1]Trim84!AM93</f>
        <v>88.566984635000011</v>
      </c>
      <c r="BF94" s="124">
        <f>[1]Trim84!AL93</f>
        <v>1993.2763953440003</v>
      </c>
    </row>
    <row r="95" spans="1:58" s="107" customFormat="1" x14ac:dyDescent="0.2">
      <c r="A95" s="100" t="str">
        <f>[1]Trim84!A94</f>
        <v>T4 2020</v>
      </c>
      <c r="B95" s="101">
        <f>[1]Trim84!B94</f>
        <v>5579.4711761549997</v>
      </c>
      <c r="C95" s="102">
        <f>[1]Trim84!C94</f>
        <v>90.864278623999994</v>
      </c>
      <c r="D95" s="102">
        <f>[1]Trim84!D94</f>
        <v>1619.0007022109999</v>
      </c>
      <c r="E95" s="103">
        <f>[1]Trim84!E94</f>
        <v>668.75791654099999</v>
      </c>
      <c r="F95" s="104">
        <f>[1]Trim84!F94</f>
        <v>111.348317416</v>
      </c>
      <c r="G95" s="104">
        <f>[1]Trim84!G94</f>
        <v>74.450095159</v>
      </c>
      <c r="H95" s="104">
        <f>[1]Trim84!H94</f>
        <v>134.607853038</v>
      </c>
      <c r="I95" s="105">
        <f>[1]Trim84!I94</f>
        <v>629.83652005700003</v>
      </c>
      <c r="J95" s="102">
        <f>[1]Trim84!J94</f>
        <v>1206.8332828079999</v>
      </c>
      <c r="K95" s="102">
        <f t="shared" ref="K95:K96" si="27">L95+M95+N95+O95+P95+Q95+R95+S95</f>
        <v>2505.395291847</v>
      </c>
      <c r="L95" s="103">
        <f>[1]Trim84!L94</f>
        <v>909.13979067000002</v>
      </c>
      <c r="M95" s="104">
        <f>[1]Trim84!M94</f>
        <v>912.38901437200002</v>
      </c>
      <c r="N95" s="104">
        <f>[1]Trim84!N94</f>
        <v>21.082245830000002</v>
      </c>
      <c r="O95" s="104">
        <f>[1]Trim84!O94</f>
        <v>26.888354999000001</v>
      </c>
      <c r="P95" s="104">
        <f>[1]Trim84!P94</f>
        <v>8.36472865</v>
      </c>
      <c r="Q95" s="104">
        <f>[1]Trim84!Q94</f>
        <v>15.023543938</v>
      </c>
      <c r="R95" s="104">
        <f>[1]Trim84!R94</f>
        <v>599.70772629700002</v>
      </c>
      <c r="S95" s="105">
        <f>[1]Trim84!T94</f>
        <v>12.799887091</v>
      </c>
      <c r="T95" s="106">
        <f>[1]Trim84!S94</f>
        <v>157.37762066499999</v>
      </c>
      <c r="U95" s="102">
        <f>[1]Trim84!AN94</f>
        <v>5558.3144687196664</v>
      </c>
      <c r="V95" s="102">
        <f>[1]Trim84!AO94</f>
        <v>100.41153795566667</v>
      </c>
      <c r="W95" s="102">
        <f>[1]Trim84!AP94</f>
        <v>1640.7109089893336</v>
      </c>
      <c r="X95" s="122">
        <f>[1]Trim84!AQ94</f>
        <v>669.91240254966669</v>
      </c>
      <c r="Y95" s="122">
        <f>[1]Trim84!AR94</f>
        <v>121.37251843933335</v>
      </c>
      <c r="Z95" s="122">
        <f>[1]Trim84!AS94</f>
        <v>75.952465981666663</v>
      </c>
      <c r="AA95" s="122">
        <f>[1]Trim84!AT94</f>
        <v>139.77859340700002</v>
      </c>
      <c r="AB95" s="122">
        <f>[1]Trim84!AU94</f>
        <v>633.6949286116668</v>
      </c>
      <c r="AC95" s="102">
        <f>[1]Trim84!AV94</f>
        <v>1163.0163504916666</v>
      </c>
      <c r="AD95" s="102">
        <f t="shared" ref="AD95:AD96" si="28">AE95+AF95+AG95+AH95+AI95+AJ95+AK95+AL95</f>
        <v>2470.6244576743334</v>
      </c>
      <c r="AE95" s="122">
        <f>[1]Trim84!AX94</f>
        <v>855.99290344033341</v>
      </c>
      <c r="AF95" s="122">
        <f>[1]Trim84!AY94</f>
        <v>912.9453370396667</v>
      </c>
      <c r="AG95" s="122">
        <f>[1]Trim84!AZ94</f>
        <v>28.613342317666667</v>
      </c>
      <c r="AH95" s="122">
        <f>[1]Trim84!BA94</f>
        <v>27.810792963666668</v>
      </c>
      <c r="AI95" s="122">
        <f>[1]Trim84!BB94</f>
        <v>9.2262526949999994</v>
      </c>
      <c r="AJ95" s="122">
        <f>[1]Trim84!BC94</f>
        <v>16.740701097666665</v>
      </c>
      <c r="AK95" s="122">
        <f>[1]Trim84!BD94</f>
        <v>607.19138213733333</v>
      </c>
      <c r="AL95" s="122">
        <f>[1]Trim84!BF94</f>
        <v>12.103745983000001</v>
      </c>
      <c r="AM95" s="122">
        <f>[1]Trim84!BE94</f>
        <v>183.55121360866667</v>
      </c>
      <c r="AN95" s="102">
        <f>[1]Trim84!U94</f>
        <v>39286.890407012004</v>
      </c>
      <c r="AO95" s="102">
        <f>[1]Trim84!V94</f>
        <v>400.21275255900002</v>
      </c>
      <c r="AP95" s="102">
        <f>[1]Trim84!W94</f>
        <v>12036.656644724</v>
      </c>
      <c r="AQ95" s="122">
        <f>[1]Trim84!X94</f>
        <v>6608.9247457110005</v>
      </c>
      <c r="AR95" s="122">
        <f>[1]Trim84!Y94</f>
        <v>1233.728079002</v>
      </c>
      <c r="AS95" s="122">
        <f>[1]Trim84!Z94</f>
        <v>186.88456954500001</v>
      </c>
      <c r="AT95" s="122">
        <f>[1]Trim84!AA94</f>
        <v>657.44441973100004</v>
      </c>
      <c r="AU95" s="122">
        <f>[1]Trim84!AB94</f>
        <v>3349.6748307349999</v>
      </c>
      <c r="AV95" s="102">
        <f>[1]Trim84!AC94</f>
        <v>5409.8670742209997</v>
      </c>
      <c r="AW95" s="102">
        <f t="shared" ref="AW95:AW96" si="29">AX95+AY95+AZ95+BA95+BB95+BC95+BD95+BE95</f>
        <v>19152.710234130001</v>
      </c>
      <c r="AX95" s="122">
        <f>[1]Trim84!AE94</f>
        <v>6775.0358494859993</v>
      </c>
      <c r="AY95" s="122">
        <f>[1]Trim84!AF94</f>
        <v>8162.8743853609994</v>
      </c>
      <c r="AZ95" s="122">
        <f>[1]Trim84!AG94</f>
        <v>342.01060140999999</v>
      </c>
      <c r="BA95" s="122">
        <f>[1]Trim84!AH94</f>
        <v>49.459685260000001</v>
      </c>
      <c r="BB95" s="122">
        <f>[1]Trim84!AI94</f>
        <v>20.658449747999999</v>
      </c>
      <c r="BC95" s="122">
        <f>[1]Trim84!AJ94</f>
        <v>85.570731894000005</v>
      </c>
      <c r="BD95" s="122">
        <f>[1]Trim84!AK94</f>
        <v>3595.0023824489999</v>
      </c>
      <c r="BE95" s="122">
        <f>[1]Trim84!AM94</f>
        <v>122.098148522</v>
      </c>
      <c r="BF95" s="122">
        <f>[1]Trim84!AL94</f>
        <v>2287.4437013779998</v>
      </c>
    </row>
    <row r="96" spans="1:58" x14ac:dyDescent="0.2">
      <c r="A96" s="37" t="str">
        <f>[1]Trim84!A95</f>
        <v>T1 2021</v>
      </c>
      <c r="B96" s="60">
        <f>[1]Trim84!B95</f>
        <v>5558.2907925030004</v>
      </c>
      <c r="C96" s="76">
        <f>[1]Trim84!C95</f>
        <v>109.105030167</v>
      </c>
      <c r="D96" s="76">
        <f>[1]Trim84!D95</f>
        <v>1693.3969542520001</v>
      </c>
      <c r="E96" s="61">
        <f>[1]Trim84!E95</f>
        <v>716.696815367</v>
      </c>
      <c r="F96" s="62">
        <f>[1]Trim84!F95</f>
        <v>107.33051540300001</v>
      </c>
      <c r="G96" s="62">
        <f>[1]Trim84!G95</f>
        <v>79.833428232000003</v>
      </c>
      <c r="H96" s="62">
        <f>[1]Trim84!H95</f>
        <v>145.80862514</v>
      </c>
      <c r="I96" s="63">
        <f>[1]Trim84!I95</f>
        <v>643.72757010999999</v>
      </c>
      <c r="J96" s="76">
        <f>[1]Trim84!J95</f>
        <v>1094.6280416479999</v>
      </c>
      <c r="K96" s="76">
        <f t="shared" si="27"/>
        <v>2516.5263559190003</v>
      </c>
      <c r="L96" s="61">
        <f>[1]Trim84!L95</f>
        <v>951.46506744600003</v>
      </c>
      <c r="M96" s="62">
        <f>[1]Trim84!M95</f>
        <v>849.19634826100003</v>
      </c>
      <c r="N96" s="62">
        <f>[1]Trim84!N95</f>
        <v>21.840921053999999</v>
      </c>
      <c r="O96" s="62">
        <f>[1]Trim84!O95</f>
        <v>18.29539698</v>
      </c>
      <c r="P96" s="62">
        <f>[1]Trim84!P95</f>
        <v>9.1259345379999992</v>
      </c>
      <c r="Q96" s="62">
        <f>[1]Trim84!Q95</f>
        <v>26.367484846</v>
      </c>
      <c r="R96" s="62">
        <f>[1]Trim84!R95</f>
        <v>628.397651634</v>
      </c>
      <c r="S96" s="63">
        <f>[1]Trim84!T95</f>
        <v>11.83755116</v>
      </c>
      <c r="T96" s="64">
        <f>[1]Trim84!S95</f>
        <v>144.63441051699999</v>
      </c>
      <c r="U96" s="53">
        <f>[1]Trim84!AN95</f>
        <v>5532.8962251126677</v>
      </c>
      <c r="V96" s="53">
        <f>[1]Trim84!AO95</f>
        <v>99.83916026433333</v>
      </c>
      <c r="W96" s="53">
        <f>[1]Trim84!AP95</f>
        <v>1640.4572990870001</v>
      </c>
      <c r="X96" s="123">
        <f>[1]Trim84!AQ95</f>
        <v>692.06682429733326</v>
      </c>
      <c r="Y96" s="123">
        <f>[1]Trim84!AR95</f>
        <v>119.58209579666668</v>
      </c>
      <c r="Z96" s="123">
        <f>[1]Trim84!AS95</f>
        <v>64.880001479000001</v>
      </c>
      <c r="AA96" s="123">
        <f>[1]Trim84!AT95</f>
        <v>128.59791256366665</v>
      </c>
      <c r="AB96" s="123">
        <f>[1]Trim84!AU95</f>
        <v>635.33046495033329</v>
      </c>
      <c r="AC96" s="53">
        <f>[1]Trim84!AV95</f>
        <v>1119.496959629</v>
      </c>
      <c r="AD96" s="53">
        <f t="shared" si="28"/>
        <v>2513.390408858666</v>
      </c>
      <c r="AE96" s="123">
        <f>[1]Trim84!AX95</f>
        <v>923.51866433933321</v>
      </c>
      <c r="AF96" s="123">
        <f>[1]Trim84!AY95</f>
        <v>873.07034199099996</v>
      </c>
      <c r="AG96" s="123">
        <f>[1]Trim84!AZ95</f>
        <v>31.624842824666668</v>
      </c>
      <c r="AH96" s="123">
        <f>[1]Trim84!BA95</f>
        <v>21.603501153666667</v>
      </c>
      <c r="AI96" s="123">
        <f>[1]Trim84!BB95</f>
        <v>8.4050232253333323</v>
      </c>
      <c r="AJ96" s="123">
        <f>[1]Trim84!BC95</f>
        <v>28.528195443000001</v>
      </c>
      <c r="AK96" s="123">
        <f>[1]Trim84!BD95</f>
        <v>614.79484719133325</v>
      </c>
      <c r="AL96" s="123">
        <f>[1]Trim84!BF95</f>
        <v>11.844992690333333</v>
      </c>
      <c r="AM96" s="123">
        <f>[1]Trim84!BE95</f>
        <v>159.71239727366665</v>
      </c>
      <c r="AN96" s="54">
        <f>[1]Trim84!U95</f>
        <v>38560.656943958995</v>
      </c>
      <c r="AO96" s="54">
        <f>[1]Trim84!V95</f>
        <v>386.82171083599997</v>
      </c>
      <c r="AP96" s="54">
        <f>[1]Trim84!W95</f>
        <v>12069.957614833</v>
      </c>
      <c r="AQ96" s="124">
        <f>[1]Trim84!X95</f>
        <v>6703.0622404659998</v>
      </c>
      <c r="AR96" s="124">
        <f>[1]Trim84!Y95</f>
        <v>1259.731212012</v>
      </c>
      <c r="AS96" s="124">
        <f>[1]Trim84!Z95</f>
        <v>210.84421596199999</v>
      </c>
      <c r="AT96" s="124">
        <f>[1]Trim84!AA95</f>
        <v>682.49391584700004</v>
      </c>
      <c r="AU96" s="124">
        <f>[1]Trim84!AB95</f>
        <v>3213.8260305459999</v>
      </c>
      <c r="AV96" s="54">
        <f>[1]Trim84!AC95</f>
        <v>5097.0310904529997</v>
      </c>
      <c r="AW96" s="54">
        <f t="shared" si="29"/>
        <v>19096.162583312002</v>
      </c>
      <c r="AX96" s="124">
        <f>[1]Trim84!AE95</f>
        <v>6927.9324742039998</v>
      </c>
      <c r="AY96" s="124">
        <f>[1]Trim84!AF95</f>
        <v>7734.8004857359992</v>
      </c>
      <c r="AZ96" s="124">
        <f>[1]Trim84!AG95</f>
        <v>452.26315648499997</v>
      </c>
      <c r="BA96" s="124">
        <f>[1]Trim84!AH95</f>
        <v>37.563307891000001</v>
      </c>
      <c r="BB96" s="124">
        <f>[1]Trim84!AI95</f>
        <v>20.613392705999999</v>
      </c>
      <c r="BC96" s="124">
        <f>[1]Trim84!AJ95</f>
        <v>137.28337506</v>
      </c>
      <c r="BD96" s="124">
        <f>[1]Trim84!AK95</f>
        <v>3646.5187318110002</v>
      </c>
      <c r="BE96" s="124">
        <f>[1]Trim84!AM95</f>
        <v>139.187659419</v>
      </c>
      <c r="BF96" s="124">
        <f>[1]Trim84!AL95</f>
        <v>1910.6839445249998</v>
      </c>
    </row>
    <row r="97" spans="1:58" x14ac:dyDescent="0.2">
      <c r="A97" s="37" t="str">
        <f>[1]Trim84!A96</f>
        <v>T2 2021</v>
      </c>
      <c r="B97" s="60">
        <f>[1]Trim84!B96</f>
        <v>5578.6093727539992</v>
      </c>
      <c r="C97" s="76">
        <f>[1]Trim84!C96</f>
        <v>107.76704226</v>
      </c>
      <c r="D97" s="76">
        <f>[1]Trim84!D96</f>
        <v>1633.4363152559999</v>
      </c>
      <c r="E97" s="61">
        <f>[1]Trim84!E96</f>
        <v>709.71798833699995</v>
      </c>
      <c r="F97" s="62">
        <f>[1]Trim84!F96</f>
        <v>132.400285564</v>
      </c>
      <c r="G97" s="62">
        <f>[1]Trim84!G96</f>
        <v>72.054219364999994</v>
      </c>
      <c r="H97" s="62">
        <f>[1]Trim84!H96</f>
        <v>89.796731234999996</v>
      </c>
      <c r="I97" s="63">
        <f>[1]Trim84!I96</f>
        <v>629.46709075499996</v>
      </c>
      <c r="J97" s="76">
        <f>[1]Trim84!J96</f>
        <v>1150.336777065</v>
      </c>
      <c r="K97" s="76">
        <f t="shared" ref="K97:K100" si="30">L97+M97+N97+O97+P97+Q97+R97+S97</f>
        <v>2552.4428030240001</v>
      </c>
      <c r="L97" s="61">
        <f>[1]Trim84!L96</f>
        <v>942.61871518099997</v>
      </c>
      <c r="M97" s="62">
        <f>[1]Trim84!M96</f>
        <v>795.13257903399995</v>
      </c>
      <c r="N97" s="62">
        <f>[1]Trim84!N96</f>
        <v>56.122874555000003</v>
      </c>
      <c r="O97" s="62">
        <f>[1]Trim84!O96</f>
        <v>16.215606916999999</v>
      </c>
      <c r="P97" s="62">
        <f>[1]Trim84!P96</f>
        <v>9.4934027190000005</v>
      </c>
      <c r="Q97" s="62">
        <f>[1]Trim84!Q96</f>
        <v>37.607377040000003</v>
      </c>
      <c r="R97" s="62">
        <f>[1]Trim84!R96</f>
        <v>680.75944853700003</v>
      </c>
      <c r="S97" s="63">
        <f>[1]Trim84!T96</f>
        <v>14.492799041</v>
      </c>
      <c r="T97" s="64">
        <f>[1]Trim84!S96</f>
        <v>134.626435149</v>
      </c>
      <c r="U97" s="53">
        <f>[1]Trim84!AN96</f>
        <v>5577.9683679733325</v>
      </c>
      <c r="V97" s="53">
        <f>[1]Trim84!AO96</f>
        <v>98.451745023333331</v>
      </c>
      <c r="W97" s="53">
        <f>[1]Trim84!AP96</f>
        <v>1674.8609715743332</v>
      </c>
      <c r="X97" s="123">
        <f>[1]Trim84!AQ96</f>
        <v>722.87907307233343</v>
      </c>
      <c r="Y97" s="123">
        <f>[1]Trim84!AR96</f>
        <v>132.57887204299999</v>
      </c>
      <c r="Z97" s="123">
        <f>[1]Trim84!AS96</f>
        <v>76.612553370666674</v>
      </c>
      <c r="AA97" s="123">
        <f>[1]Trim84!AT96</f>
        <v>98.110661630666655</v>
      </c>
      <c r="AB97" s="123">
        <f>[1]Trim84!AU96</f>
        <v>644.67981145766669</v>
      </c>
      <c r="AC97" s="53">
        <f>[1]Trim84!AV96</f>
        <v>1090.6573832146667</v>
      </c>
      <c r="AD97" s="53">
        <f t="shared" ref="AD97:AD100" si="31">AE97+AF97+AG97+AH97+AI97+AJ97+AK97+AL97</f>
        <v>2566.8685261689998</v>
      </c>
      <c r="AE97" s="123">
        <f>[1]Trim84!AX96</f>
        <v>979.44713026133331</v>
      </c>
      <c r="AF97" s="123">
        <f>[1]Trim84!AY96</f>
        <v>848.77541629133339</v>
      </c>
      <c r="AG97" s="123">
        <f>[1]Trim84!AZ96</f>
        <v>38.156253634333332</v>
      </c>
      <c r="AH97" s="123">
        <f>[1]Trim84!BA96</f>
        <v>16.747465114333334</v>
      </c>
      <c r="AI97" s="123">
        <f>[1]Trim84!BB96</f>
        <v>11.563003478666667</v>
      </c>
      <c r="AJ97" s="123">
        <f>[1]Trim84!BC96</f>
        <v>27.200819280000001</v>
      </c>
      <c r="AK97" s="123">
        <f>[1]Trim84!BD96</f>
        <v>628.56600135066662</v>
      </c>
      <c r="AL97" s="123">
        <f>[1]Trim84!BF96</f>
        <v>16.412436758333332</v>
      </c>
      <c r="AM97" s="123">
        <f>[1]Trim84!BE96</f>
        <v>147.12974199200002</v>
      </c>
      <c r="AN97" s="54">
        <f>[1]Trim84!U96</f>
        <v>38994.770512891999</v>
      </c>
      <c r="AO97" s="54">
        <f>[1]Trim84!V96</f>
        <v>389.22559163400001</v>
      </c>
      <c r="AP97" s="54">
        <f>[1]Trim84!W96</f>
        <v>12169.410745171999</v>
      </c>
      <c r="AQ97" s="124">
        <f>[1]Trim84!X96</f>
        <v>7004.8680649090002</v>
      </c>
      <c r="AR97" s="124">
        <f>[1]Trim84!Y96</f>
        <v>1232.4807418959999</v>
      </c>
      <c r="AS97" s="124">
        <f>[1]Trim84!Z96</f>
        <v>225.13391179600001</v>
      </c>
      <c r="AT97" s="124">
        <f>[1]Trim84!AA96</f>
        <v>564.55524101899994</v>
      </c>
      <c r="AU97" s="124">
        <f>[1]Trim84!AB96</f>
        <v>3142.3727855520001</v>
      </c>
      <c r="AV97" s="54">
        <f>[1]Trim84!AC96</f>
        <v>5034.1292111510002</v>
      </c>
      <c r="AW97" s="54">
        <f t="shared" ref="AW97:AW100" si="32">AX97+AY97+AZ97+BA97+BB97+BC97+BD97+BE97</f>
        <v>19569.227375323</v>
      </c>
      <c r="AX97" s="124">
        <f>[1]Trim84!AE96</f>
        <v>7394.8582319000006</v>
      </c>
      <c r="AY97" s="124">
        <f>[1]Trim84!AF96</f>
        <v>7612.7749714320007</v>
      </c>
      <c r="AZ97" s="124">
        <f>[1]Trim84!AG96</f>
        <v>676.59469939799999</v>
      </c>
      <c r="BA97" s="124">
        <f>[1]Trim84!AH96</f>
        <v>69.323622730000011</v>
      </c>
      <c r="BB97" s="124">
        <f>[1]Trim84!AI96</f>
        <v>36.728142974000001</v>
      </c>
      <c r="BC97" s="124">
        <f>[1]Trim84!AJ96</f>
        <v>103.13830215500001</v>
      </c>
      <c r="BD97" s="124">
        <f>[1]Trim84!AK96</f>
        <v>3492.0346181209998</v>
      </c>
      <c r="BE97" s="124">
        <f>[1]Trim84!AM96</f>
        <v>183.774786613</v>
      </c>
      <c r="BF97" s="124">
        <f>[1]Trim84!AL96</f>
        <v>1832.7775896120002</v>
      </c>
    </row>
    <row r="98" spans="1:58" x14ac:dyDescent="0.2">
      <c r="A98" s="37" t="str">
        <f>[1]Trim84!A97</f>
        <v>T3 2021</v>
      </c>
      <c r="B98" s="60">
        <f>[1]Trim84!B97</f>
        <v>5562.0073316939997</v>
      </c>
      <c r="C98" s="76">
        <f>[1]Trim84!C97</f>
        <v>146.48818464199999</v>
      </c>
      <c r="D98" s="76">
        <f>[1]Trim84!D97</f>
        <v>1521.564291636</v>
      </c>
      <c r="E98" s="61">
        <f>[1]Trim84!E97</f>
        <v>626.59749357600003</v>
      </c>
      <c r="F98" s="62">
        <f>[1]Trim84!F97</f>
        <v>149.122407095</v>
      </c>
      <c r="G98" s="62">
        <f>[1]Trim84!G97</f>
        <v>66.548355763999993</v>
      </c>
      <c r="H98" s="62">
        <f>[1]Trim84!H97</f>
        <v>48.241430231000002</v>
      </c>
      <c r="I98" s="63">
        <f>[1]Trim84!I97</f>
        <v>631.05460497000001</v>
      </c>
      <c r="J98" s="76">
        <f>[1]Trim84!J97</f>
        <v>1126.280058669</v>
      </c>
      <c r="K98" s="76">
        <f t="shared" si="30"/>
        <v>2598.9472382559998</v>
      </c>
      <c r="L98" s="61">
        <f>[1]Trim84!L97</f>
        <v>972.51276628899996</v>
      </c>
      <c r="M98" s="62">
        <f>[1]Trim84!M97</f>
        <v>796.064949275</v>
      </c>
      <c r="N98" s="62">
        <f>[1]Trim84!N97</f>
        <v>73.547424289999995</v>
      </c>
      <c r="O98" s="62">
        <f>[1]Trim84!O97</f>
        <v>16.791615035</v>
      </c>
      <c r="P98" s="62">
        <f>[1]Trim84!P97</f>
        <v>7.1373060449999999</v>
      </c>
      <c r="Q98" s="62">
        <f>[1]Trim84!Q97</f>
        <v>37.262729757999999</v>
      </c>
      <c r="R98" s="62">
        <f>[1]Trim84!R97</f>
        <v>675.98107518500001</v>
      </c>
      <c r="S98" s="63">
        <f>[1]Trim84!T97</f>
        <v>19.649372378999999</v>
      </c>
      <c r="T98" s="64">
        <f>[1]Trim84!S97</f>
        <v>168.727558491</v>
      </c>
      <c r="U98" s="53">
        <f>[1]Trim84!AN97</f>
        <v>5540.3179144430005</v>
      </c>
      <c r="V98" s="53">
        <f>[1]Trim84!AO97</f>
        <v>124.50495232499999</v>
      </c>
      <c r="W98" s="53">
        <f>[1]Trim84!AP97</f>
        <v>1595.5549413806666</v>
      </c>
      <c r="X98" s="123">
        <f>[1]Trim84!AQ97</f>
        <v>704.0807932693333</v>
      </c>
      <c r="Y98" s="123">
        <f>[1]Trim84!AR97</f>
        <v>141.94271415833333</v>
      </c>
      <c r="Z98" s="123">
        <f>[1]Trim84!AS97</f>
        <v>65.932056142999997</v>
      </c>
      <c r="AA98" s="123">
        <f>[1]Trim84!AT97</f>
        <v>56.480904412000001</v>
      </c>
      <c r="AB98" s="123">
        <f>[1]Trim84!AU97</f>
        <v>627.11847339799999</v>
      </c>
      <c r="AC98" s="53">
        <f>[1]Trim84!AV97</f>
        <v>1100.7980430323335</v>
      </c>
      <c r="AD98" s="53">
        <f t="shared" si="31"/>
        <v>2577.5114866459999</v>
      </c>
      <c r="AE98" s="123">
        <f>[1]Trim84!AX97</f>
        <v>956.759547398</v>
      </c>
      <c r="AF98" s="123">
        <f>[1]Trim84!AY97</f>
        <v>773.28507033866663</v>
      </c>
      <c r="AG98" s="123">
        <f>[1]Trim84!AZ97</f>
        <v>82.508576414999993</v>
      </c>
      <c r="AH98" s="123">
        <f>[1]Trim84!BA97</f>
        <v>18.168431786333333</v>
      </c>
      <c r="AI98" s="123">
        <f>[1]Trim84!BB97</f>
        <v>9.8705338393333353</v>
      </c>
      <c r="AJ98" s="123">
        <f>[1]Trim84!BC97</f>
        <v>36.703954277999998</v>
      </c>
      <c r="AK98" s="123">
        <f>[1]Trim84!BD97</f>
        <v>682.68723147033336</v>
      </c>
      <c r="AL98" s="123">
        <f>[1]Trim84!BF97</f>
        <v>17.528141120333334</v>
      </c>
      <c r="AM98" s="123">
        <f>[1]Trim84!BE97</f>
        <v>141.94849105899999</v>
      </c>
      <c r="AN98" s="54">
        <f>[1]Trim84!U97</f>
        <v>39556.984196086996</v>
      </c>
      <c r="AO98" s="54">
        <f>[1]Trim84!V97</f>
        <v>462.28248610199995</v>
      </c>
      <c r="AP98" s="54">
        <f>[1]Trim84!W97</f>
        <v>12160.943856021</v>
      </c>
      <c r="AQ98" s="124">
        <f>[1]Trim84!X97</f>
        <v>7311.212873859</v>
      </c>
      <c r="AR98" s="124">
        <f>[1]Trim84!Y97</f>
        <v>1359.209009548</v>
      </c>
      <c r="AS98" s="124">
        <f>[1]Trim84!Z97</f>
        <v>190.094569901</v>
      </c>
      <c r="AT98" s="124">
        <f>[1]Trim84!AA97</f>
        <v>363.05690379200001</v>
      </c>
      <c r="AU98" s="124">
        <f>[1]Trim84!AB97</f>
        <v>2937.370498921</v>
      </c>
      <c r="AV98" s="54">
        <f>[1]Trim84!AC97</f>
        <v>4865.5339577529994</v>
      </c>
      <c r="AW98" s="54">
        <f t="shared" si="32"/>
        <v>19952.545206973999</v>
      </c>
      <c r="AX98" s="124">
        <f>[1]Trim84!AE97</f>
        <v>7410.7507982870002</v>
      </c>
      <c r="AY98" s="124">
        <f>[1]Trim84!AF97</f>
        <v>6608.2784072069999</v>
      </c>
      <c r="AZ98" s="124">
        <f>[1]Trim84!AG97</f>
        <v>2072.8797015290002</v>
      </c>
      <c r="BA98" s="124">
        <f>[1]Trim84!AH97</f>
        <v>112.948528434</v>
      </c>
      <c r="BB98" s="124">
        <f>[1]Trim84!AI97</f>
        <v>39.156916869</v>
      </c>
      <c r="BC98" s="124">
        <f>[1]Trim84!AJ97</f>
        <v>126.645956974</v>
      </c>
      <c r="BD98" s="124">
        <f>[1]Trim84!AK97</f>
        <v>3365.9356001839997</v>
      </c>
      <c r="BE98" s="124">
        <f>[1]Trim84!AM97</f>
        <v>215.94929748999999</v>
      </c>
      <c r="BF98" s="124">
        <f>[1]Trim84!AL97</f>
        <v>2115.6786892370001</v>
      </c>
    </row>
    <row r="99" spans="1:58" s="107" customFormat="1" x14ac:dyDescent="0.2">
      <c r="A99" s="100" t="str">
        <f>[1]Trim84!A98</f>
        <v>T4 2021</v>
      </c>
      <c r="B99" s="101">
        <f>[1]Trim84!B98</f>
        <v>5781.1826970279999</v>
      </c>
      <c r="C99" s="102">
        <f>[1]Trim84!C98</f>
        <v>127.71965319</v>
      </c>
      <c r="D99" s="102">
        <f>[1]Trim84!D98</f>
        <v>1733.725203279</v>
      </c>
      <c r="E99" s="103">
        <f>[1]Trim84!E98</f>
        <v>737.80415021700003</v>
      </c>
      <c r="F99" s="104">
        <f>[1]Trim84!F98</f>
        <v>153.09270476099999</v>
      </c>
      <c r="G99" s="104">
        <f>[1]Trim84!G98</f>
        <v>92.290218633999999</v>
      </c>
      <c r="H99" s="104">
        <f>[1]Trim84!H98</f>
        <v>74.836584458000004</v>
      </c>
      <c r="I99" s="105">
        <f>[1]Trim84!I98</f>
        <v>675.70154520899996</v>
      </c>
      <c r="J99" s="102">
        <f>[1]Trim84!J98</f>
        <v>1208.6066572770001</v>
      </c>
      <c r="K99" s="102">
        <f t="shared" si="30"/>
        <v>2496.6975324770001</v>
      </c>
      <c r="L99" s="103">
        <f>[1]Trim84!L98</f>
        <v>906.29949063599997</v>
      </c>
      <c r="M99" s="104">
        <f>[1]Trim84!M98</f>
        <v>744.78098888</v>
      </c>
      <c r="N99" s="104">
        <f>[1]Trim84!N98</f>
        <v>69.424888490000001</v>
      </c>
      <c r="O99" s="104">
        <f>[1]Trim84!O98</f>
        <v>14.906277606</v>
      </c>
      <c r="P99" s="104">
        <f>[1]Trim84!P98</f>
        <v>11.904164274999999</v>
      </c>
      <c r="Q99" s="104">
        <f>[1]Trim84!Q98</f>
        <v>22.448006889999998</v>
      </c>
      <c r="R99" s="104">
        <f>[1]Trim84!R98</f>
        <v>705.36427631599997</v>
      </c>
      <c r="S99" s="105">
        <f>[1]Trim84!T98</f>
        <v>21.569439383999999</v>
      </c>
      <c r="T99" s="106">
        <f>[1]Trim84!S98</f>
        <v>214.43365080500001</v>
      </c>
      <c r="U99" s="102">
        <f>[1]Trim84!AN98</f>
        <v>5738.3370052639993</v>
      </c>
      <c r="V99" s="102">
        <f>[1]Trim84!AO98</f>
        <v>134.00615855233335</v>
      </c>
      <c r="W99" s="102">
        <f>[1]Trim84!AP98</f>
        <v>1693.2752600273332</v>
      </c>
      <c r="X99" s="122">
        <f>[1]Trim84!AQ98</f>
        <v>752.63525692733344</v>
      </c>
      <c r="Y99" s="122">
        <f>[1]Trim84!AR98</f>
        <v>157.27129675533334</v>
      </c>
      <c r="Z99" s="122">
        <f>[1]Trim84!AS98</f>
        <v>79.641374705666678</v>
      </c>
      <c r="AA99" s="122">
        <f>[1]Trim84!AT98</f>
        <v>53.935786217999997</v>
      </c>
      <c r="AB99" s="122">
        <f>[1]Trim84!AU98</f>
        <v>649.79154542100002</v>
      </c>
      <c r="AC99" s="102">
        <f>[1]Trim84!AV98</f>
        <v>1151.8340881026666</v>
      </c>
      <c r="AD99" s="102">
        <f t="shared" si="31"/>
        <v>2578.9834511203335</v>
      </c>
      <c r="AE99" s="122">
        <f>[1]Trim84!AX98</f>
        <v>899.13991834299998</v>
      </c>
      <c r="AF99" s="122">
        <f>[1]Trim84!AY98</f>
        <v>783.86979737499996</v>
      </c>
      <c r="AG99" s="122">
        <f>[1]Trim84!AZ98</f>
        <v>104.32491648966668</v>
      </c>
      <c r="AH99" s="122">
        <f>[1]Trim84!BA98</f>
        <v>18.227415453000003</v>
      </c>
      <c r="AI99" s="122">
        <f>[1]Trim84!BB98</f>
        <v>11.390754558666666</v>
      </c>
      <c r="AJ99" s="122">
        <f>[1]Trim84!BC98</f>
        <v>27.530508365333333</v>
      </c>
      <c r="AK99" s="122">
        <f>[1]Trim84!BD98</f>
        <v>709.65983258666665</v>
      </c>
      <c r="AL99" s="122">
        <f>[1]Trim84!BF98</f>
        <v>24.840307949000003</v>
      </c>
      <c r="AM99" s="122">
        <f>[1]Trim84!BE98</f>
        <v>180.23804746133331</v>
      </c>
      <c r="AN99" s="102">
        <f>[1]Trim84!U98</f>
        <v>41324.134849095004</v>
      </c>
      <c r="AO99" s="102">
        <f>[1]Trim84!V98</f>
        <v>597.53584005799996</v>
      </c>
      <c r="AP99" s="102">
        <f>[1]Trim84!W98</f>
        <v>12981.979282405999</v>
      </c>
      <c r="AQ99" s="122">
        <f>[1]Trim84!X98</f>
        <v>7385.9993920429997</v>
      </c>
      <c r="AR99" s="122">
        <f>[1]Trim84!Y98</f>
        <v>1553.7127646669999</v>
      </c>
      <c r="AS99" s="122">
        <f>[1]Trim84!Z98</f>
        <v>289.14124769399996</v>
      </c>
      <c r="AT99" s="122">
        <f>[1]Trim84!AA98</f>
        <v>534.61940547000006</v>
      </c>
      <c r="AU99" s="122">
        <f>[1]Trim84!AB98</f>
        <v>3218.5064725319999</v>
      </c>
      <c r="AV99" s="102">
        <f>[1]Trim84!AC98</f>
        <v>4912.9383808539997</v>
      </c>
      <c r="AW99" s="102">
        <f t="shared" si="32"/>
        <v>20199.240137497</v>
      </c>
      <c r="AX99" s="122">
        <f>[1]Trim84!AE98</f>
        <v>7358.1875517650005</v>
      </c>
      <c r="AY99" s="122">
        <f>[1]Trim84!AF98</f>
        <v>6726.5431899199993</v>
      </c>
      <c r="AZ99" s="122">
        <f>[1]Trim84!AG98</f>
        <v>2041.4103681629999</v>
      </c>
      <c r="BA99" s="122">
        <f>[1]Trim84!AH98</f>
        <v>123.901572903</v>
      </c>
      <c r="BB99" s="122">
        <f>[1]Trim84!AI98</f>
        <v>49.605865675000004</v>
      </c>
      <c r="BC99" s="122">
        <f>[1]Trim84!AJ98</f>
        <v>87.384779176999999</v>
      </c>
      <c r="BD99" s="122">
        <f>[1]Trim84!AK98</f>
        <v>3529.8709532389998</v>
      </c>
      <c r="BE99" s="122">
        <f>[1]Trim84!AM98</f>
        <v>282.33585665499999</v>
      </c>
      <c r="BF99" s="122">
        <f>[1]Trim84!AL98</f>
        <v>2632.44120828</v>
      </c>
    </row>
    <row r="100" spans="1:58" x14ac:dyDescent="0.2">
      <c r="A100" s="37" t="str">
        <f>[1]Trim84!A99</f>
        <v>T1 2022</v>
      </c>
      <c r="B100" s="60">
        <f>[1]Trim84!B99</f>
        <v>5669.1101952669997</v>
      </c>
      <c r="C100" s="76">
        <f>[1]Trim84!C99</f>
        <v>137.39666448700001</v>
      </c>
      <c r="D100" s="76">
        <f>[1]Trim84!D99</f>
        <v>1651.5945000669999</v>
      </c>
      <c r="E100" s="61">
        <f>[1]Trim84!E99</f>
        <v>703.62141997499998</v>
      </c>
      <c r="F100" s="62">
        <f>[1]Trim84!F99</f>
        <v>136.88489800299999</v>
      </c>
      <c r="G100" s="62">
        <f>[1]Trim84!G99</f>
        <v>95.543586966000007</v>
      </c>
      <c r="H100" s="62">
        <f>[1]Trim84!H99</f>
        <v>48.260576411999999</v>
      </c>
      <c r="I100" s="63">
        <f>[1]Trim84!I99</f>
        <v>667.28401871100004</v>
      </c>
      <c r="J100" s="76">
        <f>[1]Trim84!J99</f>
        <v>1151.4075116720001</v>
      </c>
      <c r="K100" s="76">
        <f t="shared" si="30"/>
        <v>2509.9574469280001</v>
      </c>
      <c r="L100" s="61">
        <f>[1]Trim84!L99</f>
        <v>900.70848422799997</v>
      </c>
      <c r="M100" s="62">
        <f>[1]Trim84!M99</f>
        <v>779.66572905999999</v>
      </c>
      <c r="N100" s="62">
        <f>[1]Trim84!N99</f>
        <v>88.079288465999994</v>
      </c>
      <c r="O100" s="62">
        <f>[1]Trim84!O99</f>
        <v>17.153282861000001</v>
      </c>
      <c r="P100" s="62">
        <f>[1]Trim84!P99</f>
        <v>13.570850046</v>
      </c>
      <c r="Q100" s="62">
        <f>[1]Trim84!Q99</f>
        <v>14.181519758</v>
      </c>
      <c r="R100" s="62">
        <f>[1]Trim84!R99</f>
        <v>665.34267712999997</v>
      </c>
      <c r="S100" s="63">
        <f>[1]Trim84!T99</f>
        <v>31.255615379000002</v>
      </c>
      <c r="T100" s="64">
        <f>[1]Trim84!S99</f>
        <v>218.75407211300001</v>
      </c>
      <c r="U100" s="53">
        <f>[1]Trim84!AN99</f>
        <v>5964.6044433353336</v>
      </c>
      <c r="V100" s="53">
        <f>[1]Trim84!AO99</f>
        <v>126.16991573966668</v>
      </c>
      <c r="W100" s="53">
        <f>[1]Trim84!AP99</f>
        <v>1773.3937733533337</v>
      </c>
      <c r="X100" s="123">
        <f>[1]Trim84!AQ99</f>
        <v>777.38171616099999</v>
      </c>
      <c r="Y100" s="123">
        <f>[1]Trim84!AR99</f>
        <v>152.47688089799999</v>
      </c>
      <c r="Z100" s="123">
        <f>[1]Trim84!AS99</f>
        <v>94.166194728000008</v>
      </c>
      <c r="AA100" s="123">
        <f>[1]Trim84!AT99</f>
        <v>61.521763476666671</v>
      </c>
      <c r="AB100" s="123">
        <f>[1]Trim84!AU99</f>
        <v>687.84721808966663</v>
      </c>
      <c r="AC100" s="53">
        <f>[1]Trim84!AV99</f>
        <v>1201.8838734619999</v>
      </c>
      <c r="AD100" s="53">
        <f t="shared" si="31"/>
        <v>2630.1663526410002</v>
      </c>
      <c r="AE100" s="123">
        <f>[1]Trim84!AX99</f>
        <v>935.3410484576666</v>
      </c>
      <c r="AF100" s="123">
        <f>[1]Trim84!AY99</f>
        <v>819.27655634866676</v>
      </c>
      <c r="AG100" s="123">
        <f>[1]Trim84!AZ99</f>
        <v>99.53067274466666</v>
      </c>
      <c r="AH100" s="123">
        <f>[1]Trim84!BA99</f>
        <v>14.838760536666667</v>
      </c>
      <c r="AI100" s="123">
        <f>[1]Trim84!BB99</f>
        <v>13.464589439666668</v>
      </c>
      <c r="AJ100" s="123">
        <f>[1]Trim84!BC99</f>
        <v>17.042674501000004</v>
      </c>
      <c r="AK100" s="123">
        <f>[1]Trim84!BD99</f>
        <v>706.70243995599992</v>
      </c>
      <c r="AL100" s="123">
        <f>[1]Trim84!BF99</f>
        <v>23.969610656666664</v>
      </c>
      <c r="AM100" s="123">
        <f>[1]Trim84!BE99</f>
        <v>232.99052813933335</v>
      </c>
      <c r="AN100" s="54">
        <f>[1]Trim84!U99</f>
        <v>43007.526589355999</v>
      </c>
      <c r="AO100" s="54">
        <f>[1]Trim84!V99</f>
        <v>637.10517427899993</v>
      </c>
      <c r="AP100" s="54">
        <f>[1]Trim84!W99</f>
        <v>13418.897061717002</v>
      </c>
      <c r="AQ100" s="124">
        <f>[1]Trim84!X99</f>
        <v>7812.3333728650005</v>
      </c>
      <c r="AR100" s="124">
        <f>[1]Trim84!Y99</f>
        <v>1349.2218925269999</v>
      </c>
      <c r="AS100" s="124">
        <f>[1]Trim84!Z99</f>
        <v>246.54015675199997</v>
      </c>
      <c r="AT100" s="124">
        <f>[1]Trim84!AA99</f>
        <v>561.02915088500004</v>
      </c>
      <c r="AU100" s="124">
        <f>[1]Trim84!AB99</f>
        <v>3449.7724886879996</v>
      </c>
      <c r="AV100" s="54">
        <f>[1]Trim84!AC99</f>
        <v>5250.2005250229995</v>
      </c>
      <c r="AW100" s="54">
        <f t="shared" si="32"/>
        <v>20557.195435234</v>
      </c>
      <c r="AX100" s="124">
        <f>[1]Trim84!AE99</f>
        <v>7869.0299500719993</v>
      </c>
      <c r="AY100" s="124">
        <f>[1]Trim84!AF99</f>
        <v>6638.2983410890001</v>
      </c>
      <c r="AZ100" s="124">
        <f>[1]Trim84!AG99</f>
        <v>1938.647692517</v>
      </c>
      <c r="BA100" s="124">
        <f>[1]Trim84!AH99</f>
        <v>73.996665855000003</v>
      </c>
      <c r="BB100" s="124">
        <f>[1]Trim84!AI99</f>
        <v>43.152043139</v>
      </c>
      <c r="BC100" s="124">
        <f>[1]Trim84!AJ99</f>
        <v>89.976950639999998</v>
      </c>
      <c r="BD100" s="124">
        <f>[1]Trim84!AK99</f>
        <v>3583.5006559900003</v>
      </c>
      <c r="BE100" s="124">
        <f>[1]Trim84!AM99</f>
        <v>320.593135932</v>
      </c>
      <c r="BF100" s="124">
        <f>[1]Trim84!AL99</f>
        <v>3144.1283931029998</v>
      </c>
    </row>
    <row r="101" spans="1:58" x14ac:dyDescent="0.2">
      <c r="A101" s="37" t="str">
        <f>[1]Trim84!A100</f>
        <v>T2 2022</v>
      </c>
      <c r="B101" s="60">
        <f>[1]Trim84!B100</f>
        <v>5613.1984127010001</v>
      </c>
      <c r="C101" s="76">
        <f>[1]Trim84!C100</f>
        <v>136.088807782</v>
      </c>
      <c r="D101" s="76">
        <f>[1]Trim84!D100</f>
        <v>1629.3621692409997</v>
      </c>
      <c r="E101" s="61">
        <f>[1]Trim84!E100</f>
        <v>691.23083109599997</v>
      </c>
      <c r="F101" s="62">
        <f>[1]Trim84!F100</f>
        <v>135.73920224899999</v>
      </c>
      <c r="G101" s="62">
        <f>[1]Trim84!G100</f>
        <v>97.216095690000003</v>
      </c>
      <c r="H101" s="62">
        <f>[1]Trim84!H100</f>
        <v>41.944524055999999</v>
      </c>
      <c r="I101" s="63">
        <f>[1]Trim84!I100</f>
        <v>663.23151614999995</v>
      </c>
      <c r="J101" s="76">
        <f>[1]Trim84!J100</f>
        <v>1061.6708170960001</v>
      </c>
      <c r="K101" s="76">
        <f t="shared" ref="K101:K104" si="33">L101+M101+N101+O101+P101+Q101+R101+S101</f>
        <v>2551.614832876</v>
      </c>
      <c r="L101" s="61">
        <f>[1]Trim84!L100</f>
        <v>971.63331519799999</v>
      </c>
      <c r="M101" s="62">
        <f>[1]Trim84!M100</f>
        <v>720.94589821700004</v>
      </c>
      <c r="N101" s="62">
        <f>[1]Trim84!N100</f>
        <v>97.537074540999996</v>
      </c>
      <c r="O101" s="62">
        <f>[1]Trim84!O100</f>
        <v>10.906897817000001</v>
      </c>
      <c r="P101" s="62">
        <f>[1]Trim84!P100</f>
        <v>10.772294874</v>
      </c>
      <c r="Q101" s="62">
        <f>[1]Trim84!Q100</f>
        <v>23.03323104</v>
      </c>
      <c r="R101" s="62">
        <f>[1]Trim84!R100</f>
        <v>683.11817050100001</v>
      </c>
      <c r="S101" s="63">
        <f>[1]Trim84!T100</f>
        <v>33.667950687999998</v>
      </c>
      <c r="T101" s="64">
        <f>[1]Trim84!S100</f>
        <v>234.461785706</v>
      </c>
      <c r="U101" s="53">
        <f>[1]Trim84!AN100</f>
        <v>5697.7837910396674</v>
      </c>
      <c r="V101" s="53">
        <f>[1]Trim84!AO100</f>
        <v>134.01707860666667</v>
      </c>
      <c r="W101" s="53">
        <f>[1]Trim84!AP100</f>
        <v>1662.1658763526666</v>
      </c>
      <c r="X101" s="123">
        <f>[1]Trim84!AQ100</f>
        <v>729.00288438200005</v>
      </c>
      <c r="Y101" s="123">
        <f>[1]Trim84!AR100</f>
        <v>136.39535590699998</v>
      </c>
      <c r="Z101" s="123">
        <f>[1]Trim84!AS100</f>
        <v>89.968996873333325</v>
      </c>
      <c r="AA101" s="123">
        <f>[1]Trim84!AT100</f>
        <v>42.953849772666672</v>
      </c>
      <c r="AB101" s="123">
        <f>[1]Trim84!AU100</f>
        <v>663.84478941766668</v>
      </c>
      <c r="AC101" s="53">
        <f>[1]Trim84!AV100</f>
        <v>1052.7761287259998</v>
      </c>
      <c r="AD101" s="53">
        <f t="shared" ref="AD101:AD104" si="34">AE101+AF101+AG101+AH101+AI101+AJ101+AK101+AL101</f>
        <v>2616.5000298090004</v>
      </c>
      <c r="AE101" s="123">
        <f>[1]Trim84!AX100</f>
        <v>979.23371907133333</v>
      </c>
      <c r="AF101" s="123">
        <f>[1]Trim84!AY100</f>
        <v>745.09285625933342</v>
      </c>
      <c r="AG101" s="123">
        <f>[1]Trim84!AZ100</f>
        <v>122.80171658899998</v>
      </c>
      <c r="AH101" s="123">
        <f>[1]Trim84!BA100</f>
        <v>13.359927167999999</v>
      </c>
      <c r="AI101" s="123">
        <f>[1]Trim84!BB100</f>
        <v>11.469700589333334</v>
      </c>
      <c r="AJ101" s="123">
        <f>[1]Trim84!BC100</f>
        <v>19.441408211666666</v>
      </c>
      <c r="AK101" s="123">
        <f>[1]Trim84!BD100</f>
        <v>693.47043710200012</v>
      </c>
      <c r="AL101" s="123">
        <f>[1]Trim84!BF100</f>
        <v>31.63026481833333</v>
      </c>
      <c r="AM101" s="123">
        <f>[1]Trim84!BE100</f>
        <v>232.32467754533332</v>
      </c>
      <c r="AN101" s="54">
        <f>[1]Trim84!U100</f>
        <v>42795.650678275997</v>
      </c>
      <c r="AO101" s="54">
        <f>[1]Trim84!V100</f>
        <v>577.97561762400005</v>
      </c>
      <c r="AP101" s="54">
        <f>[1]Trim84!W100</f>
        <v>12668.959053845001</v>
      </c>
      <c r="AQ101" s="124">
        <f>[1]Trim84!X100</f>
        <v>7805.7160111779995</v>
      </c>
      <c r="AR101" s="124">
        <f>[1]Trim84!Y100</f>
        <v>1120.245051744</v>
      </c>
      <c r="AS101" s="124">
        <f>[1]Trim84!Z100</f>
        <v>235.80687385699997</v>
      </c>
      <c r="AT101" s="124">
        <f>[1]Trim84!AA100</f>
        <v>353.67900471899998</v>
      </c>
      <c r="AU101" s="124">
        <f>[1]Trim84!AB100</f>
        <v>3153.5121123469999</v>
      </c>
      <c r="AV101" s="54">
        <f>[1]Trim84!AC100</f>
        <v>4865.5638772359998</v>
      </c>
      <c r="AW101" s="54">
        <f t="shared" ref="AW101:AW104" si="35">AX101+AY101+AZ101+BA101+BB101+BC101+BD101+BE101</f>
        <v>21642.213283066005</v>
      </c>
      <c r="AX101" s="124">
        <f>[1]Trim84!AE100</f>
        <v>8019.2125566499999</v>
      </c>
      <c r="AY101" s="124">
        <f>[1]Trim84!AF100</f>
        <v>6411.569890539</v>
      </c>
      <c r="AZ101" s="124">
        <f>[1]Trim84!AG100</f>
        <v>3088.4968861540001</v>
      </c>
      <c r="BA101" s="124">
        <f>[1]Trim84!AH100</f>
        <v>75.021003293999996</v>
      </c>
      <c r="BB101" s="124">
        <f>[1]Trim84!AI100</f>
        <v>42.545826752000004</v>
      </c>
      <c r="BC101" s="124">
        <f>[1]Trim84!AJ100</f>
        <v>175.88470129699999</v>
      </c>
      <c r="BD101" s="124">
        <f>[1]Trim84!AK100</f>
        <v>3426.7274449420001</v>
      </c>
      <c r="BE101" s="124">
        <f>[1]Trim84!AM100</f>
        <v>402.75497343799998</v>
      </c>
      <c r="BF101" s="124">
        <f>[1]Trim84!AL100</f>
        <v>3040.9388465049997</v>
      </c>
    </row>
    <row r="102" spans="1:58" x14ac:dyDescent="0.2">
      <c r="A102" s="37" t="str">
        <f>[1]Trim84!A101</f>
        <v>T3 2022</v>
      </c>
      <c r="B102" s="60">
        <f>[1]Trim84!B101</f>
        <v>5638.1674237749994</v>
      </c>
      <c r="C102" s="76">
        <f>[1]Trim84!C101</f>
        <v>89.775129039999996</v>
      </c>
      <c r="D102" s="76">
        <f>[1]Trim84!D101</f>
        <v>1685.6982167349997</v>
      </c>
      <c r="E102" s="61">
        <f>[1]Trim84!E101</f>
        <v>739.36221305799995</v>
      </c>
      <c r="F102" s="62">
        <f>[1]Trim84!F101</f>
        <v>112.356610778</v>
      </c>
      <c r="G102" s="62">
        <f>[1]Trim84!G101</f>
        <v>126.308184517</v>
      </c>
      <c r="H102" s="62">
        <f>[1]Trim84!H101</f>
        <v>90.651143652000002</v>
      </c>
      <c r="I102" s="63">
        <f>[1]Trim84!I101</f>
        <v>617.02006472999994</v>
      </c>
      <c r="J102" s="76">
        <f>[1]Trim84!J101</f>
        <v>1151.9938039680001</v>
      </c>
      <c r="K102" s="76">
        <f t="shared" si="33"/>
        <v>2498.3592704449998</v>
      </c>
      <c r="L102" s="61">
        <f>[1]Trim84!L101</f>
        <v>970.09523804100002</v>
      </c>
      <c r="M102" s="62">
        <f>[1]Trim84!M101</f>
        <v>729.82385627099995</v>
      </c>
      <c r="N102" s="62">
        <f>[1]Trim84!N101</f>
        <v>83.768458581999994</v>
      </c>
      <c r="O102" s="62">
        <f>[1]Trim84!O101</f>
        <v>7.9582909019999999</v>
      </c>
      <c r="P102" s="62">
        <f>[1]Trim84!P101</f>
        <v>8.3305653490000005</v>
      </c>
      <c r="Q102" s="62">
        <f>[1]Trim84!Q101</f>
        <v>18.744536144000001</v>
      </c>
      <c r="R102" s="62">
        <f>[1]Trim84!R101</f>
        <v>667.61768014400002</v>
      </c>
      <c r="S102" s="63">
        <f>[1]Trim84!T101</f>
        <v>12.020645011999999</v>
      </c>
      <c r="T102" s="64">
        <f>[1]Trim84!S101</f>
        <v>212.34100358699999</v>
      </c>
      <c r="U102" s="53">
        <f>[1]Trim84!AN101</f>
        <v>5656.7350629350003</v>
      </c>
      <c r="V102" s="53">
        <f>[1]Trim84!AO101</f>
        <v>138.72934675733333</v>
      </c>
      <c r="W102" s="53">
        <f>[1]Trim84!AP101</f>
        <v>1640.3509880129998</v>
      </c>
      <c r="X102" s="123">
        <f>[1]Trim84!AQ101</f>
        <v>709.09020819599994</v>
      </c>
      <c r="Y102" s="123">
        <f>[1]Trim84!AR101</f>
        <v>116.18170899666667</v>
      </c>
      <c r="Z102" s="123">
        <f>[1]Trim84!AS101</f>
        <v>117.05693759166667</v>
      </c>
      <c r="AA102" s="123">
        <f>[1]Trim84!AT101</f>
        <v>64.875812873666675</v>
      </c>
      <c r="AB102" s="123">
        <f>[1]Trim84!AU101</f>
        <v>633.14632035500006</v>
      </c>
      <c r="AC102" s="53">
        <f>[1]Trim84!AV101</f>
        <v>1053.0624901223334</v>
      </c>
      <c r="AD102" s="53">
        <f t="shared" si="34"/>
        <v>2598.3107201696666</v>
      </c>
      <c r="AE102" s="123">
        <f>[1]Trim84!AX101</f>
        <v>974.42307399033325</v>
      </c>
      <c r="AF102" s="123">
        <f>[1]Trim84!AY101</f>
        <v>744.16627029933318</v>
      </c>
      <c r="AG102" s="123">
        <f>[1]Trim84!AZ101</f>
        <v>110.45813224199999</v>
      </c>
      <c r="AH102" s="123">
        <f>[1]Trim84!BA101</f>
        <v>11.489854069333333</v>
      </c>
      <c r="AI102" s="123">
        <f>[1]Trim84!BB101</f>
        <v>11.161526578666667</v>
      </c>
      <c r="AJ102" s="123">
        <f>[1]Trim84!BC101</f>
        <v>21.374178263999998</v>
      </c>
      <c r="AK102" s="123">
        <f>[1]Trim84!BD101</f>
        <v>699.46936124633339</v>
      </c>
      <c r="AL102" s="123">
        <f>[1]Trim84!BF101</f>
        <v>25.768323479666666</v>
      </c>
      <c r="AM102" s="123">
        <f>[1]Trim84!BE101</f>
        <v>226.28151787266665</v>
      </c>
      <c r="AN102" s="54">
        <f>[1]Trim84!U101</f>
        <v>41526.525032482008</v>
      </c>
      <c r="AO102" s="54">
        <f>[1]Trim84!V101</f>
        <v>508.32895911100002</v>
      </c>
      <c r="AP102" s="54">
        <f>[1]Trim84!W101</f>
        <v>11727.523587864</v>
      </c>
      <c r="AQ102" s="124">
        <f>[1]Trim84!X101</f>
        <v>7110.3373813409999</v>
      </c>
      <c r="AR102" s="124">
        <f>[1]Trim84!Y101</f>
        <v>1004.211886865</v>
      </c>
      <c r="AS102" s="124">
        <f>[1]Trim84!Z101</f>
        <v>263.73374061599998</v>
      </c>
      <c r="AT102" s="124">
        <f>[1]Trim84!AA101</f>
        <v>365.00655371900001</v>
      </c>
      <c r="AU102" s="124">
        <f>[1]Trim84!AB101</f>
        <v>2984.234025323</v>
      </c>
      <c r="AV102" s="54">
        <f>[1]Trim84!AC101</f>
        <v>4890.0513832590004</v>
      </c>
      <c r="AW102" s="54">
        <f t="shared" si="35"/>
        <v>21284.559617853003</v>
      </c>
      <c r="AX102" s="124">
        <f>[1]Trim84!AE101</f>
        <v>7870.077444849001</v>
      </c>
      <c r="AY102" s="124">
        <f>[1]Trim84!AF101</f>
        <v>6402.6181780320003</v>
      </c>
      <c r="AZ102" s="124">
        <f>[1]Trim84!AG101</f>
        <v>2849.8494581650002</v>
      </c>
      <c r="BA102" s="124">
        <f>[1]Trim84!AH101</f>
        <v>74.569072613000003</v>
      </c>
      <c r="BB102" s="124">
        <f>[1]Trim84!AI101</f>
        <v>53.613983735999994</v>
      </c>
      <c r="BC102" s="124">
        <f>[1]Trim84!AJ101</f>
        <v>113.18785727400001</v>
      </c>
      <c r="BD102" s="124">
        <f>[1]Trim84!AK101</f>
        <v>3585.2686538309999</v>
      </c>
      <c r="BE102" s="124">
        <f>[1]Trim84!AM101</f>
        <v>335.37496935299998</v>
      </c>
      <c r="BF102" s="124">
        <f>[1]Trim84!AL101</f>
        <v>3116.0614843949998</v>
      </c>
    </row>
    <row r="103" spans="1:58" s="107" customFormat="1" x14ac:dyDescent="0.2">
      <c r="A103" s="100" t="str">
        <f>[1]Trim84!A102</f>
        <v>T4 2022</v>
      </c>
      <c r="B103" s="101">
        <f>[1]Trim84!B102</f>
        <v>5563.0489392659993</v>
      </c>
      <c r="C103" s="102">
        <f>[1]Trim84!C102</f>
        <v>124.29472008899999</v>
      </c>
      <c r="D103" s="102">
        <f>[1]Trim84!D102</f>
        <v>1608.5494798149998</v>
      </c>
      <c r="E103" s="103">
        <f>[1]Trim84!E102</f>
        <v>670.85442111299994</v>
      </c>
      <c r="F103" s="104">
        <f>[1]Trim84!F102</f>
        <v>114.329849568</v>
      </c>
      <c r="G103" s="104">
        <f>[1]Trim84!G102</f>
        <v>123.61930083599999</v>
      </c>
      <c r="H103" s="104">
        <f>[1]Trim84!H102</f>
        <v>79.237232289000005</v>
      </c>
      <c r="I103" s="105">
        <f>[1]Trim84!I102</f>
        <v>620.50867600900006</v>
      </c>
      <c r="J103" s="102">
        <f>[1]Trim84!J102</f>
        <v>1186.2737642669999</v>
      </c>
      <c r="K103" s="102">
        <f t="shared" si="33"/>
        <v>2424.8065984529999</v>
      </c>
      <c r="L103" s="103">
        <f>[1]Trim84!L102</f>
        <v>950.50941256299996</v>
      </c>
      <c r="M103" s="104">
        <f>[1]Trim84!M102</f>
        <v>652.29822638300004</v>
      </c>
      <c r="N103" s="104">
        <f>[1]Trim84!N102</f>
        <v>104.02811181200001</v>
      </c>
      <c r="O103" s="104">
        <f>[1]Trim84!O102</f>
        <v>15.415033738</v>
      </c>
      <c r="P103" s="104">
        <f>[1]Trim84!P102</f>
        <v>19.578226375</v>
      </c>
      <c r="Q103" s="104">
        <f>[1]Trim84!Q102</f>
        <v>14.000306285000001</v>
      </c>
      <c r="R103" s="104">
        <f>[1]Trim84!R102</f>
        <v>650.14135493599997</v>
      </c>
      <c r="S103" s="105">
        <f>[1]Trim84!T102</f>
        <v>18.835926360999999</v>
      </c>
      <c r="T103" s="106">
        <f>[1]Trim84!S102</f>
        <v>219.12437664199999</v>
      </c>
      <c r="U103" s="102">
        <f>[1]Trim84!AN102</f>
        <v>5712.5646188453329</v>
      </c>
      <c r="V103" s="102">
        <f>[1]Trim84!AO102</f>
        <v>131.45212936166666</v>
      </c>
      <c r="W103" s="102">
        <f>[1]Trim84!AP102</f>
        <v>1684.7549917653332</v>
      </c>
      <c r="X103" s="122">
        <f>[1]Trim84!AQ102</f>
        <v>742.02022906399998</v>
      </c>
      <c r="Y103" s="122">
        <f>[1]Trim84!AR102</f>
        <v>118.08716381733335</v>
      </c>
      <c r="Z103" s="122">
        <f>[1]Trim84!AS102</f>
        <v>121.264984705</v>
      </c>
      <c r="AA103" s="122">
        <f>[1]Trim84!AT102</f>
        <v>73.416938467000008</v>
      </c>
      <c r="AB103" s="122">
        <f>[1]Trim84!AU102</f>
        <v>629.96567571200001</v>
      </c>
      <c r="AC103" s="102">
        <f>[1]Trim84!AV102</f>
        <v>1164.8389677446664</v>
      </c>
      <c r="AD103" s="102">
        <f t="shared" si="34"/>
        <v>2504.2401529666663</v>
      </c>
      <c r="AE103" s="122">
        <f>[1]Trim84!AX102</f>
        <v>979.24935603133326</v>
      </c>
      <c r="AF103" s="122">
        <f>[1]Trim84!AY102</f>
        <v>685.67077754500008</v>
      </c>
      <c r="AG103" s="122">
        <f>[1]Trim84!AZ102</f>
        <v>114.99172963933334</v>
      </c>
      <c r="AH103" s="122">
        <f>[1]Trim84!BA102</f>
        <v>13.452979690333335</v>
      </c>
      <c r="AI103" s="122">
        <f>[1]Trim84!BB102</f>
        <v>13.681268758666667</v>
      </c>
      <c r="AJ103" s="122">
        <f>[1]Trim84!BC102</f>
        <v>16.110174868666665</v>
      </c>
      <c r="AK103" s="122">
        <f>[1]Trim84!BD102</f>
        <v>659.17420878066662</v>
      </c>
      <c r="AL103" s="122">
        <f>[1]Trim84!BF102</f>
        <v>21.909657652666667</v>
      </c>
      <c r="AM103" s="122">
        <f>[1]Trim84!BE102</f>
        <v>227.27837700700002</v>
      </c>
      <c r="AN103" s="102">
        <f>[1]Trim84!U102</f>
        <v>40742.573071097999</v>
      </c>
      <c r="AO103" s="102">
        <f>[1]Trim84!V102</f>
        <v>444.33239168700004</v>
      </c>
      <c r="AP103" s="102">
        <f>[1]Trim84!W102</f>
        <v>12134.145890955</v>
      </c>
      <c r="AQ103" s="122">
        <f>[1]Trim84!X102</f>
        <v>7540.9911626980011</v>
      </c>
      <c r="AR103" s="122">
        <f>[1]Trim84!Y102</f>
        <v>953.79188671199995</v>
      </c>
      <c r="AS103" s="122">
        <f>[1]Trim84!Z102</f>
        <v>226.574955837</v>
      </c>
      <c r="AT103" s="122">
        <f>[1]Trim84!AA102</f>
        <v>497.83536779100001</v>
      </c>
      <c r="AU103" s="122">
        <f>[1]Trim84!AB102</f>
        <v>2914.952517917</v>
      </c>
      <c r="AV103" s="102">
        <f>[1]Trim84!AC102</f>
        <v>5167.4031875970004</v>
      </c>
      <c r="AW103" s="102">
        <f t="shared" si="35"/>
        <v>19850.951418461002</v>
      </c>
      <c r="AX103" s="122">
        <f>[1]Trim84!AE102</f>
        <v>7587.3188627720001</v>
      </c>
      <c r="AY103" s="122">
        <f>[1]Trim84!AF102</f>
        <v>5810.5270707509999</v>
      </c>
      <c r="AZ103" s="122">
        <f>[1]Trim84!AG102</f>
        <v>2575.3791017029998</v>
      </c>
      <c r="BA103" s="122">
        <f>[1]Trim84!AH102</f>
        <v>96.124894737000005</v>
      </c>
      <c r="BB103" s="122">
        <f>[1]Trim84!AI102</f>
        <v>62.441935569000002</v>
      </c>
      <c r="BC103" s="122">
        <f>[1]Trim84!AJ102</f>
        <v>52.657406206000005</v>
      </c>
      <c r="BD103" s="122">
        <f>[1]Trim84!AK102</f>
        <v>3347.2182363960001</v>
      </c>
      <c r="BE103" s="122">
        <f>[1]Trim84!AM102</f>
        <v>319.283910327</v>
      </c>
      <c r="BF103" s="122">
        <f>[1]Trim84!AL102</f>
        <v>3145.7401823979999</v>
      </c>
    </row>
    <row r="104" spans="1:58" x14ac:dyDescent="0.2">
      <c r="A104" s="37" t="str">
        <f>[1]Trim84!A103</f>
        <v>T1 2023</v>
      </c>
      <c r="B104" s="60">
        <f>[1]Trim84!B103</f>
        <v>5396.8383356419999</v>
      </c>
      <c r="C104" s="76">
        <f>[1]Trim84!C103</f>
        <v>118.80525506399999</v>
      </c>
      <c r="D104" s="76">
        <f>[1]Trim84!D103</f>
        <v>1637.366292835</v>
      </c>
      <c r="E104" s="61">
        <f>[1]Trim84!E103</f>
        <v>700.05120944199996</v>
      </c>
      <c r="F104" s="62">
        <f>[1]Trim84!F103</f>
        <v>122.023184513</v>
      </c>
      <c r="G104" s="62">
        <f>[1]Trim84!G103</f>
        <v>112.615425307</v>
      </c>
      <c r="H104" s="62">
        <f>[1]Trim84!H103</f>
        <v>74.601752086999994</v>
      </c>
      <c r="I104" s="63">
        <f>[1]Trim84!I103</f>
        <v>628.07472148600004</v>
      </c>
      <c r="J104" s="76">
        <f>[1]Trim84!J103</f>
        <v>1202.9673622719999</v>
      </c>
      <c r="K104" s="76">
        <f t="shared" si="33"/>
        <v>2266.0911150900001</v>
      </c>
      <c r="L104" s="61">
        <f>[1]Trim84!L103</f>
        <v>869.43373554100003</v>
      </c>
      <c r="M104" s="62">
        <f>[1]Trim84!M103</f>
        <v>635.13214406500003</v>
      </c>
      <c r="N104" s="62">
        <f>[1]Trim84!N103</f>
        <v>72.702875734000003</v>
      </c>
      <c r="O104" s="62">
        <f>[1]Trim84!O103</f>
        <v>13.195272880999999</v>
      </c>
      <c r="P104" s="62">
        <f>[1]Trim84!P103</f>
        <v>14.273042517</v>
      </c>
      <c r="Q104" s="62">
        <f>[1]Trim84!Q103</f>
        <v>12.074156615</v>
      </c>
      <c r="R104" s="62">
        <f>[1]Trim84!R103</f>
        <v>626.12732124199999</v>
      </c>
      <c r="S104" s="63">
        <f>[1]Trim84!T103</f>
        <v>23.152566494999999</v>
      </c>
      <c r="T104" s="64">
        <f>[1]Trim84!S103</f>
        <v>171.608310381</v>
      </c>
      <c r="U104" s="53">
        <f>[1]Trim84!AN103</f>
        <v>5539.6870284500001</v>
      </c>
      <c r="V104" s="53">
        <f>[1]Trim84!AO103</f>
        <v>131.28794794866667</v>
      </c>
      <c r="W104" s="53">
        <f>[1]Trim84!AP103</f>
        <v>1601.2560125783336</v>
      </c>
      <c r="X104" s="123">
        <f>[1]Trim84!AQ103</f>
        <v>667.11085039566672</v>
      </c>
      <c r="Y104" s="123">
        <f>[1]Trim84!AR103</f>
        <v>114.25286558633333</v>
      </c>
      <c r="Z104" s="123">
        <f>[1]Trim84!AS103</f>
        <v>122.52844349633334</v>
      </c>
      <c r="AA104" s="123">
        <f>[1]Trim84!AT103</f>
        <v>75.594247574000008</v>
      </c>
      <c r="AB104" s="123">
        <f>[1]Trim84!AU103</f>
        <v>621.76960552599996</v>
      </c>
      <c r="AC104" s="53">
        <f>[1]Trim84!AV103</f>
        <v>1203.2754164606667</v>
      </c>
      <c r="AD104" s="53">
        <f t="shared" si="34"/>
        <v>2390.5722125459997</v>
      </c>
      <c r="AE104" s="123">
        <f>[1]Trim84!AX103</f>
        <v>920.0398649486666</v>
      </c>
      <c r="AF104" s="123">
        <f>[1]Trim84!AY103</f>
        <v>670.16454641533335</v>
      </c>
      <c r="AG104" s="123">
        <f>[1]Trim84!AZ103</f>
        <v>91.941577073000005</v>
      </c>
      <c r="AH104" s="123">
        <f>[1]Trim84!BA103</f>
        <v>14.548358528333333</v>
      </c>
      <c r="AI104" s="123">
        <f>[1]Trim84!BB103</f>
        <v>10.422539972333333</v>
      </c>
      <c r="AJ104" s="123">
        <f>[1]Trim84!BC103</f>
        <v>10.022193503666667</v>
      </c>
      <c r="AK104" s="123">
        <f>[1]Trim84!BD103</f>
        <v>647.80394286233332</v>
      </c>
      <c r="AL104" s="123">
        <f>[1]Trim84!BF103</f>
        <v>25.629189242333329</v>
      </c>
      <c r="AM104" s="123">
        <f>[1]Trim84!BE103</f>
        <v>213.29543891633332</v>
      </c>
      <c r="AN104" s="54">
        <f>[1]Trim84!U103</f>
        <v>39522.458654861999</v>
      </c>
      <c r="AO104" s="54">
        <f>[1]Trim84!V103</f>
        <v>616.25003558900005</v>
      </c>
      <c r="AP104" s="54">
        <f>[1]Trim84!W103</f>
        <v>11518.287070198001</v>
      </c>
      <c r="AQ104" s="124">
        <f>[1]Trim84!X103</f>
        <v>7056.344548549001</v>
      </c>
      <c r="AR104" s="124">
        <f>[1]Trim84!Y103</f>
        <v>990.86156073899997</v>
      </c>
      <c r="AS104" s="124">
        <f>[1]Trim84!Z103</f>
        <v>251.94842491</v>
      </c>
      <c r="AT104" s="124">
        <f>[1]Trim84!AA103</f>
        <v>494.47180965499996</v>
      </c>
      <c r="AU104" s="124">
        <f>[1]Trim84!AB103</f>
        <v>2724.6607263450001</v>
      </c>
      <c r="AV104" s="54">
        <f>[1]Trim84!AC103</f>
        <v>5044.4669634370002</v>
      </c>
      <c r="AW104" s="54">
        <f t="shared" si="35"/>
        <v>19256.472586751999</v>
      </c>
      <c r="AX104" s="124">
        <f>[1]Trim84!AE103</f>
        <v>6977.8352938930002</v>
      </c>
      <c r="AY104" s="124">
        <f>[1]Trim84!AF103</f>
        <v>5472.7773939480003</v>
      </c>
      <c r="AZ104" s="124">
        <f>[1]Trim84!AG103</f>
        <v>2617.351910808</v>
      </c>
      <c r="BA104" s="124">
        <f>[1]Trim84!AH103</f>
        <v>108.93370220399999</v>
      </c>
      <c r="BB104" s="124">
        <f>[1]Trim84!AI103</f>
        <v>70.959321544000005</v>
      </c>
      <c r="BC104" s="124">
        <f>[1]Trim84!AJ103</f>
        <v>87.257789117000002</v>
      </c>
      <c r="BD104" s="124">
        <f>[1]Trim84!AK103</f>
        <v>3569.3677222430001</v>
      </c>
      <c r="BE104" s="124">
        <f>[1]Trim84!AM103</f>
        <v>351.98945299500002</v>
      </c>
      <c r="BF104" s="124">
        <f>[1]Trim84!AL103</f>
        <v>3086.9819988859999</v>
      </c>
    </row>
    <row r="105" spans="1:58" x14ac:dyDescent="0.2">
      <c r="A105" s="37" t="str">
        <f>[1]Trim84!A104</f>
        <v>T2 2023</v>
      </c>
      <c r="B105" s="60">
        <f>[1]Trim84!B104</f>
        <v>5095.9481478769994</v>
      </c>
      <c r="C105" s="76">
        <f>[1]Trim84!C104</f>
        <v>111.140634155</v>
      </c>
      <c r="D105" s="76">
        <f>[1]Trim84!D104</f>
        <v>1511.7893390489999</v>
      </c>
      <c r="E105" s="61">
        <f>[1]Trim84!E104</f>
        <v>651.15736135999998</v>
      </c>
      <c r="F105" s="62">
        <f>[1]Trim84!F104</f>
        <v>111.303228799</v>
      </c>
      <c r="G105" s="62">
        <f>[1]Trim84!G104</f>
        <v>93.478839437999994</v>
      </c>
      <c r="H105" s="62">
        <f>[1]Trim84!H104</f>
        <v>70.069035847999999</v>
      </c>
      <c r="I105" s="63">
        <f>[1]Trim84!I104</f>
        <v>585.78087360400002</v>
      </c>
      <c r="J105" s="76">
        <f>[1]Trim84!J104</f>
        <v>1149.26038221</v>
      </c>
      <c r="K105" s="76">
        <f t="shared" ref="K105:K107" si="36">L105+M105+N105+O105+P105+Q105+R105+S105</f>
        <v>2124.2480222659997</v>
      </c>
      <c r="L105" s="61">
        <f>[1]Trim84!L104</f>
        <v>751.93449435699995</v>
      </c>
      <c r="M105" s="62">
        <f>[1]Trim84!M104</f>
        <v>645.58775774900005</v>
      </c>
      <c r="N105" s="62">
        <f>[1]Trim84!N104</f>
        <v>77.416907868999999</v>
      </c>
      <c r="O105" s="62">
        <f>[1]Trim84!O104</f>
        <v>14.678400802000001</v>
      </c>
      <c r="P105" s="62">
        <f>[1]Trim84!P104</f>
        <v>15.278607604999999</v>
      </c>
      <c r="Q105" s="62">
        <f>[1]Trim84!Q104</f>
        <v>13.780424610000001</v>
      </c>
      <c r="R105" s="62">
        <f>[1]Trim84!R104</f>
        <v>587.64895686499995</v>
      </c>
      <c r="S105" s="63">
        <f>[1]Trim84!T104</f>
        <v>17.922472409000001</v>
      </c>
      <c r="T105" s="64">
        <f>[1]Trim84!S104</f>
        <v>199.50977019699999</v>
      </c>
      <c r="U105" s="53">
        <f>[1]Trim84!AN104</f>
        <v>5201.3362852093333</v>
      </c>
      <c r="V105" s="53">
        <f>[1]Trim84!AO104</f>
        <v>106.11446343166666</v>
      </c>
      <c r="W105" s="53">
        <f>[1]Trim84!AP104</f>
        <v>1517.598656546</v>
      </c>
      <c r="X105" s="123">
        <f>[1]Trim84!AQ104</f>
        <v>636.70618349733331</v>
      </c>
      <c r="Y105" s="123">
        <f>[1]Trim84!AR104</f>
        <v>116.24734061100001</v>
      </c>
      <c r="Z105" s="123">
        <f>[1]Trim84!AS104</f>
        <v>97.008329992666674</v>
      </c>
      <c r="AA105" s="123">
        <f>[1]Trim84!AT104</f>
        <v>73.399985815666653</v>
      </c>
      <c r="AB105" s="123">
        <f>[1]Trim84!AU104</f>
        <v>594.23681662933348</v>
      </c>
      <c r="AC105" s="53">
        <f>[1]Trim84!AV104</f>
        <v>1147.1812086046666</v>
      </c>
      <c r="AD105" s="53">
        <f t="shared" ref="AD105:AD107" si="37">AE105+AF105+AG105+AH105+AI105+AJ105+AK105+AL105</f>
        <v>2219.2232455133335</v>
      </c>
      <c r="AE105" s="123">
        <f>[1]Trim84!AX104</f>
        <v>810.32260312266669</v>
      </c>
      <c r="AF105" s="123">
        <f>[1]Trim84!AY104</f>
        <v>645.08424284866669</v>
      </c>
      <c r="AG105" s="123">
        <f>[1]Trim84!AZ104</f>
        <v>96.819273884999987</v>
      </c>
      <c r="AH105" s="123">
        <f>[1]Trim84!BA104</f>
        <v>14.662781660666667</v>
      </c>
      <c r="AI105" s="123">
        <f>[1]Trim84!BB104</f>
        <v>13.020257470333334</v>
      </c>
      <c r="AJ105" s="123">
        <f>[1]Trim84!BC104</f>
        <v>11.101817941333332</v>
      </c>
      <c r="AK105" s="123">
        <f>[1]Trim84!BD104</f>
        <v>606.331028704</v>
      </c>
      <c r="AL105" s="123">
        <f>[1]Trim84!BF104</f>
        <v>21.881239880666669</v>
      </c>
      <c r="AM105" s="123">
        <f>[1]Trim84!BE104</f>
        <v>211.21871111366667</v>
      </c>
      <c r="AN105" s="54">
        <f>[1]Trim84!U104</f>
        <v>37563.126536986005</v>
      </c>
      <c r="AO105" s="54">
        <f>[1]Trim84!V104</f>
        <v>557.67054459200006</v>
      </c>
      <c r="AP105" s="54">
        <f>[1]Trim84!W104</f>
        <v>11013.634474122999</v>
      </c>
      <c r="AQ105" s="124">
        <f>[1]Trim84!X104</f>
        <v>6711.6328425909996</v>
      </c>
      <c r="AR105" s="124">
        <f>[1]Trim84!Y104</f>
        <v>950.10265465800001</v>
      </c>
      <c r="AS105" s="124">
        <f>[1]Trim84!Z104</f>
        <v>214.61469743999999</v>
      </c>
      <c r="AT105" s="124">
        <f>[1]Trim84!AA104</f>
        <v>426.50715841199997</v>
      </c>
      <c r="AU105" s="124">
        <f>[1]Trim84!AB104</f>
        <v>2710.7771210219998</v>
      </c>
      <c r="AV105" s="54">
        <f>[1]Trim84!AC104</f>
        <v>4723.345588954</v>
      </c>
      <c r="AW105" s="54">
        <f t="shared" ref="AW105:AW107" si="38">AX105+AY105+AZ105+BA105+BB105+BC105+BD105+BE105</f>
        <v>18117.755028579999</v>
      </c>
      <c r="AX105" s="124">
        <f>[1]Trim84!AE104</f>
        <v>6154.0949512939997</v>
      </c>
      <c r="AY105" s="124">
        <f>[1]Trim84!AF104</f>
        <v>5503.3914471959997</v>
      </c>
      <c r="AZ105" s="124">
        <f>[1]Trim84!AG104</f>
        <v>2393.5151568390002</v>
      </c>
      <c r="BA105" s="124">
        <f>[1]Trim84!AH104</f>
        <v>142.74900953000002</v>
      </c>
      <c r="BB105" s="124">
        <f>[1]Trim84!AI104</f>
        <v>62.496920931999995</v>
      </c>
      <c r="BC105" s="124">
        <f>[1]Trim84!AJ104</f>
        <v>110.33215158100001</v>
      </c>
      <c r="BD105" s="124">
        <f>[1]Trim84!AK104</f>
        <v>3463.3671216050006</v>
      </c>
      <c r="BE105" s="124">
        <f>[1]Trim84!AM104</f>
        <v>287.80826960300004</v>
      </c>
      <c r="BF105" s="124">
        <f>[1]Trim84!AL104</f>
        <v>3150.7209007370002</v>
      </c>
    </row>
    <row r="106" spans="1:58" x14ac:dyDescent="0.2">
      <c r="A106" s="37" t="str">
        <f>[1]Trim84!A105</f>
        <v>T3 2023</v>
      </c>
      <c r="B106" s="60">
        <f>[1]Trim84!B105</f>
        <v>5240.7928081729997</v>
      </c>
      <c r="C106" s="76">
        <f>[1]Trim84!C105</f>
        <v>113.683443115</v>
      </c>
      <c r="D106" s="76">
        <f>[1]Trim84!D105</f>
        <v>1487.2159498159999</v>
      </c>
      <c r="E106" s="61">
        <f>[1]Trim84!E105</f>
        <v>627.83801312599996</v>
      </c>
      <c r="F106" s="62">
        <f>[1]Trim84!F105</f>
        <v>111.143288469</v>
      </c>
      <c r="G106" s="62">
        <f>[1]Trim84!G105</f>
        <v>78.186960901999996</v>
      </c>
      <c r="H106" s="62">
        <f>[1]Trim84!H105</f>
        <v>36.045521692999998</v>
      </c>
      <c r="I106" s="63">
        <f>[1]Trim84!I105</f>
        <v>634.00216562599996</v>
      </c>
      <c r="J106" s="76">
        <f>[1]Trim84!J105</f>
        <v>1255.3655435159999</v>
      </c>
      <c r="K106" s="76">
        <f t="shared" si="36"/>
        <v>2179.3018600939999</v>
      </c>
      <c r="L106" s="61">
        <f>[1]Trim84!L105</f>
        <v>811.74781688899998</v>
      </c>
      <c r="M106" s="62">
        <f>[1]Trim84!M105</f>
        <v>656.38820804900001</v>
      </c>
      <c r="N106" s="62">
        <f>[1]Trim84!N105</f>
        <v>83.330050018999998</v>
      </c>
      <c r="O106" s="62">
        <f>[1]Trim84!O105</f>
        <v>10.945006449999999</v>
      </c>
      <c r="P106" s="62">
        <f>[1]Trim84!P105</f>
        <v>15.046706403</v>
      </c>
      <c r="Q106" s="62">
        <f>[1]Trim84!Q105</f>
        <v>11.797104448000001</v>
      </c>
      <c r="R106" s="62">
        <f>[1]Trim84!R105</f>
        <v>568.07575564000001</v>
      </c>
      <c r="S106" s="63">
        <f>[1]Trim84!T105</f>
        <v>21.971212196</v>
      </c>
      <c r="T106" s="64">
        <f>[1]Trim84!S105</f>
        <v>205.226011632</v>
      </c>
      <c r="U106" s="53">
        <f>[1]Trim84!AN105</f>
        <v>5269.4565833589995</v>
      </c>
      <c r="V106" s="53">
        <f>[1]Trim84!AO105</f>
        <v>119.69904108333333</v>
      </c>
      <c r="W106" s="53">
        <f>[1]Trim84!AP105</f>
        <v>1532.0265030330002</v>
      </c>
      <c r="X106" s="123">
        <f>[1]Trim84!AQ105</f>
        <v>679.74709858466667</v>
      </c>
      <c r="Y106" s="123">
        <f>[1]Trim84!AR105</f>
        <v>118.77371540666665</v>
      </c>
      <c r="Z106" s="123">
        <f>[1]Trim84!AS105</f>
        <v>80.433410905666662</v>
      </c>
      <c r="AA106" s="123">
        <f>[1]Trim84!AT105</f>
        <v>53.086727898666659</v>
      </c>
      <c r="AB106" s="123">
        <f>[1]Trim84!AU105</f>
        <v>599.98555023733331</v>
      </c>
      <c r="AC106" s="53">
        <f>[1]Trim84!AV105</f>
        <v>1125.5938853466666</v>
      </c>
      <c r="AD106" s="53">
        <f t="shared" si="37"/>
        <v>2245.4754081769997</v>
      </c>
      <c r="AE106" s="123">
        <f>[1]Trim84!AX105</f>
        <v>830.60410649933328</v>
      </c>
      <c r="AF106" s="123">
        <f>[1]Trim84!AY105</f>
        <v>687.72506725933329</v>
      </c>
      <c r="AG106" s="123">
        <f>[1]Trim84!AZ105</f>
        <v>90.650299058333346</v>
      </c>
      <c r="AH106" s="123">
        <f>[1]Trim84!BA105</f>
        <v>13.120443627999999</v>
      </c>
      <c r="AI106" s="123">
        <f>[1]Trim84!BB105</f>
        <v>15.238543971666667</v>
      </c>
      <c r="AJ106" s="123">
        <f>[1]Trim84!BC105</f>
        <v>16.842310916333336</v>
      </c>
      <c r="AK106" s="123">
        <f>[1]Trim84!BD105</f>
        <v>570.50590286399995</v>
      </c>
      <c r="AL106" s="123">
        <f>[1]Trim84!BF105</f>
        <v>20.78873398</v>
      </c>
      <c r="AM106" s="123">
        <f>[1]Trim84!BE105</f>
        <v>246.66174571900001</v>
      </c>
      <c r="AN106" s="54">
        <f>[1]Trim84!U105</f>
        <v>39319.941529520998</v>
      </c>
      <c r="AO106" s="54">
        <f>[1]Trim84!V105</f>
        <v>583.79817938200006</v>
      </c>
      <c r="AP106" s="54">
        <f>[1]Trim84!W105</f>
        <v>11267.930669949999</v>
      </c>
      <c r="AQ106" s="124">
        <f>[1]Trim84!X105</f>
        <v>7056.5779792699996</v>
      </c>
      <c r="AR106" s="124">
        <f>[1]Trim84!Y105</f>
        <v>1130.9173749880001</v>
      </c>
      <c r="AS106" s="124">
        <f>[1]Trim84!Z105</f>
        <v>232.73182803</v>
      </c>
      <c r="AT106" s="124">
        <f>[1]Trim84!AA105</f>
        <v>260.70271933099997</v>
      </c>
      <c r="AU106" s="124">
        <f>[1]Trim84!AB105</f>
        <v>2587.000768331</v>
      </c>
      <c r="AV106" s="54">
        <f>[1]Trim84!AC105</f>
        <v>4937.2891181659998</v>
      </c>
      <c r="AW106" s="54">
        <f t="shared" si="38"/>
        <v>18771.032007440997</v>
      </c>
      <c r="AX106" s="124">
        <f>[1]Trim84!AE105</f>
        <v>6238.2834696140008</v>
      </c>
      <c r="AY106" s="124">
        <f>[1]Trim84!AF105</f>
        <v>6454.2654905239997</v>
      </c>
      <c r="AZ106" s="124">
        <f>[1]Trim84!AG105</f>
        <v>2238.4514062110002</v>
      </c>
      <c r="BA106" s="124">
        <f>[1]Trim84!AH105</f>
        <v>109.757956029</v>
      </c>
      <c r="BB106" s="124">
        <f>[1]Trim84!AI105</f>
        <v>58.915405405000001</v>
      </c>
      <c r="BC106" s="124">
        <f>[1]Trim84!AJ105</f>
        <v>99.062871204000004</v>
      </c>
      <c r="BD106" s="124">
        <f>[1]Trim84!AK105</f>
        <v>3270.186910032</v>
      </c>
      <c r="BE106" s="124">
        <f>[1]Trim84!AM105</f>
        <v>302.10849842200003</v>
      </c>
      <c r="BF106" s="124">
        <f>[1]Trim84!AL105</f>
        <v>3759.8915545820005</v>
      </c>
    </row>
    <row r="107" spans="1:58" s="107" customFormat="1" x14ac:dyDescent="0.2">
      <c r="A107" s="100" t="str">
        <f>[1]Trim84!A106</f>
        <v>T4 2023</v>
      </c>
      <c r="B107" s="101">
        <f>[1]Trim84!B106</f>
        <v>5094.4183157139996</v>
      </c>
      <c r="C107" s="102">
        <f>[1]Trim84!C106</f>
        <v>136.60226537899999</v>
      </c>
      <c r="D107" s="102">
        <f>[1]Trim84!D106</f>
        <v>1450.884888929</v>
      </c>
      <c r="E107" s="103">
        <f>[1]Trim84!E106</f>
        <v>645.57582450100006</v>
      </c>
      <c r="F107" s="104">
        <f>[1]Trim84!F106</f>
        <v>108.891833858</v>
      </c>
      <c r="G107" s="104">
        <f>[1]Trim84!G106</f>
        <v>62.844847858999998</v>
      </c>
      <c r="H107" s="104">
        <f>[1]Trim84!H106</f>
        <v>31.607932272999999</v>
      </c>
      <c r="I107" s="105">
        <f>[1]Trim84!I106</f>
        <v>601.96445043799997</v>
      </c>
      <c r="J107" s="102">
        <f>[1]Trim84!J106</f>
        <v>1158.837884862</v>
      </c>
      <c r="K107" s="102">
        <f t="shared" si="36"/>
        <v>2133.1628878819997</v>
      </c>
      <c r="L107" s="103">
        <f>[1]Trim84!L106</f>
        <v>802.33093805099998</v>
      </c>
      <c r="M107" s="104">
        <f>[1]Trim84!M106</f>
        <v>654.70692706700004</v>
      </c>
      <c r="N107" s="104">
        <f>[1]Trim84!N106</f>
        <v>70.411154143999994</v>
      </c>
      <c r="O107" s="104">
        <f>[1]Trim84!O106</f>
        <v>10.046765235000001</v>
      </c>
      <c r="P107" s="104">
        <f>[1]Trim84!P106</f>
        <v>13.394134283</v>
      </c>
      <c r="Q107" s="104">
        <f>[1]Trim84!Q106</f>
        <v>8.9024906680000004</v>
      </c>
      <c r="R107" s="104">
        <f>[1]Trim84!R106</f>
        <v>553.16852475200005</v>
      </c>
      <c r="S107" s="105">
        <f>[1]Trim84!T106</f>
        <v>20.201953681999999</v>
      </c>
      <c r="T107" s="106">
        <f>[1]Trim84!S106</f>
        <v>214.93038866200001</v>
      </c>
      <c r="U107" s="102">
        <f>[1]Trim84!AN106</f>
        <v>5161.0923526466668</v>
      </c>
      <c r="V107" s="102">
        <f>[1]Trim84!AO106</f>
        <v>121.45856605333334</v>
      </c>
      <c r="W107" s="102">
        <f>[1]Trim84!AP106</f>
        <v>1486.1758214216668</v>
      </c>
      <c r="X107" s="122">
        <f>[1]Trim84!AQ106</f>
        <v>662.08923385866672</v>
      </c>
      <c r="Y107" s="122">
        <f>[1]Trim84!AR106</f>
        <v>111.25460199266666</v>
      </c>
      <c r="Z107" s="122">
        <f>[1]Trim84!AS106</f>
        <v>62.89201902366667</v>
      </c>
      <c r="AA107" s="122">
        <f>[1]Trim84!AT106</f>
        <v>34.283530081000002</v>
      </c>
      <c r="AB107" s="122">
        <f>[1]Trim84!AU106</f>
        <v>615.65643646566662</v>
      </c>
      <c r="AC107" s="102">
        <f>[1]Trim84!AV106</f>
        <v>1148.2284942263334</v>
      </c>
      <c r="AD107" s="102">
        <f t="shared" si="37"/>
        <v>2176.0830650350003</v>
      </c>
      <c r="AE107" s="122">
        <f>[1]Trim84!AX106</f>
        <v>834.49136427633346</v>
      </c>
      <c r="AF107" s="122">
        <f>[1]Trim84!AY106</f>
        <v>651.72604299400007</v>
      </c>
      <c r="AG107" s="122">
        <f>[1]Trim84!AZ106</f>
        <v>84.202260217000003</v>
      </c>
      <c r="AH107" s="122">
        <f>[1]Trim84!BA106</f>
        <v>12.977282283333333</v>
      </c>
      <c r="AI107" s="122">
        <f>[1]Trim84!BB106</f>
        <v>13.778436537333334</v>
      </c>
      <c r="AJ107" s="122">
        <f>[1]Trim84!BC106</f>
        <v>10.164598349666667</v>
      </c>
      <c r="AK107" s="122">
        <f>[1]Trim84!BD106</f>
        <v>546.19801830133338</v>
      </c>
      <c r="AL107" s="122">
        <f>[1]Trim84!BF106</f>
        <v>22.545062075999997</v>
      </c>
      <c r="AM107" s="122">
        <f>[1]Trim84!BE106</f>
        <v>229.14640591033336</v>
      </c>
      <c r="AN107" s="102">
        <f>[1]Trim84!U106</f>
        <v>38513.118220738004</v>
      </c>
      <c r="AO107" s="102">
        <f>[1]Trim84!V106</f>
        <v>573.75776670699997</v>
      </c>
      <c r="AP107" s="102">
        <f>[1]Trim84!W106</f>
        <v>10686.148130170001</v>
      </c>
      <c r="AQ107" s="122">
        <f>[1]Trim84!X106</f>
        <v>6628.5680257410004</v>
      </c>
      <c r="AR107" s="122">
        <f>[1]Trim84!Y106</f>
        <v>1045.4204668570001</v>
      </c>
      <c r="AS107" s="122">
        <f>[1]Trim84!Z106</f>
        <v>212.99693167200002</v>
      </c>
      <c r="AT107" s="122">
        <f>[1]Trim84!AA106</f>
        <v>220.458323686</v>
      </c>
      <c r="AU107" s="122">
        <f>[1]Trim84!AB106</f>
        <v>2578.7043822139999</v>
      </c>
      <c r="AV107" s="102">
        <f>[1]Trim84!AC106</f>
        <v>4873.9555484900002</v>
      </c>
      <c r="AW107" s="102">
        <f t="shared" si="38"/>
        <v>18833.833992737</v>
      </c>
      <c r="AX107" s="122">
        <f>[1]Trim84!AE106</f>
        <v>6673.0326228369995</v>
      </c>
      <c r="AY107" s="122">
        <f>[1]Trim84!AF106</f>
        <v>6028.8939062749996</v>
      </c>
      <c r="AZ107" s="122">
        <f>[1]Trim84!AG106</f>
        <v>2180.084220188</v>
      </c>
      <c r="BA107" s="122">
        <f>[1]Trim84!AH106</f>
        <v>139.070726433</v>
      </c>
      <c r="BB107" s="122">
        <f>[1]Trim84!AI106</f>
        <v>65.374670616999992</v>
      </c>
      <c r="BC107" s="122">
        <f>[1]Trim84!AJ106</f>
        <v>90.736260250000001</v>
      </c>
      <c r="BD107" s="122">
        <f>[1]Trim84!AK106</f>
        <v>3350.2162005210002</v>
      </c>
      <c r="BE107" s="122">
        <f>[1]Trim84!AM106</f>
        <v>306.42538561599997</v>
      </c>
      <c r="BF107" s="122">
        <f>[1]Trim84!AL106</f>
        <v>3545.4227826340002</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AN9:BF9"/>
    <mergeCell ref="U9:AL9"/>
    <mergeCell ref="U10:U11"/>
    <mergeCell ref="V10:V11"/>
    <mergeCell ref="W10:AB10"/>
    <mergeCell ref="AC10:AC11"/>
    <mergeCell ref="AD10:AL10"/>
    <mergeCell ref="AN10:AN11"/>
    <mergeCell ref="AO10:AO11"/>
    <mergeCell ref="AP10:AU10"/>
    <mergeCell ref="AV10:AV11"/>
    <mergeCell ref="AW10:BE10"/>
    <mergeCell ref="B9:S9"/>
    <mergeCell ref="A9:A11"/>
    <mergeCell ref="J10:J11"/>
    <mergeCell ref="K10:S10"/>
    <mergeCell ref="B10:B11"/>
    <mergeCell ref="C10:C11"/>
    <mergeCell ref="D10:I10"/>
  </mergeCells>
  <phoneticPr fontId="2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O100"/>
  <sheetViews>
    <sheetView workbookViewId="0">
      <selection activeCell="C6" sqref="C6"/>
    </sheetView>
  </sheetViews>
  <sheetFormatPr baseColWidth="10" defaultRowHeight="15" x14ac:dyDescent="0.25"/>
  <cols>
    <col min="1" max="1" width="13.28515625" customWidth="1"/>
    <col min="2" max="2" width="13.5703125" bestFit="1" customWidth="1"/>
    <col min="6" max="6" width="13.28515625" customWidth="1"/>
    <col min="7" max="7" width="13.5703125" bestFit="1" customWidth="1"/>
    <col min="11" max="11" width="13.28515625" customWidth="1"/>
    <col min="12" max="12" width="13.5703125" bestFit="1" customWidth="1"/>
  </cols>
  <sheetData>
    <row r="1" spans="1:15" ht="22.5" x14ac:dyDescent="0.25">
      <c r="A1" s="126" t="s">
        <v>113</v>
      </c>
      <c r="B1" s="230" t="s">
        <v>116</v>
      </c>
      <c r="C1" s="231"/>
      <c r="D1" s="231"/>
      <c r="E1" s="133"/>
      <c r="F1" s="126" t="s">
        <v>113</v>
      </c>
      <c r="G1" s="230" t="s">
        <v>118</v>
      </c>
      <c r="H1" s="231"/>
      <c r="I1" s="231"/>
      <c r="J1" s="133"/>
      <c r="K1" s="126" t="s">
        <v>113</v>
      </c>
      <c r="L1" s="230" t="s">
        <v>117</v>
      </c>
      <c r="M1" s="231"/>
      <c r="N1" s="231"/>
      <c r="O1" s="133"/>
    </row>
    <row r="2" spans="1:15" x14ac:dyDescent="0.25">
      <c r="A2" s="127" t="s">
        <v>0</v>
      </c>
      <c r="B2" s="128" t="s">
        <v>114</v>
      </c>
      <c r="C2" s="129" t="s">
        <v>16</v>
      </c>
      <c r="D2" s="130" t="s">
        <v>115</v>
      </c>
      <c r="E2" s="134"/>
      <c r="F2" s="127" t="s">
        <v>0</v>
      </c>
      <c r="G2" s="128" t="s">
        <v>114</v>
      </c>
      <c r="H2" s="129" t="s">
        <v>16</v>
      </c>
      <c r="I2" s="130" t="s">
        <v>115</v>
      </c>
      <c r="J2" s="134"/>
      <c r="K2" s="127" t="s">
        <v>0</v>
      </c>
      <c r="L2" s="128" t="s">
        <v>114</v>
      </c>
      <c r="M2" s="129" t="s">
        <v>16</v>
      </c>
      <c r="N2" s="130" t="s">
        <v>115</v>
      </c>
      <c r="O2" s="134"/>
    </row>
    <row r="3" spans="1:15" x14ac:dyDescent="0.25">
      <c r="A3" s="131" t="s">
        <v>134</v>
      </c>
      <c r="B3" s="132">
        <v>0</v>
      </c>
      <c r="C3" s="132">
        <v>28055.74295675</v>
      </c>
      <c r="D3" s="132">
        <v>28055.742956750004</v>
      </c>
      <c r="E3" s="135"/>
      <c r="F3" s="131" t="s">
        <v>134</v>
      </c>
      <c r="G3" s="132">
        <v>0</v>
      </c>
      <c r="H3" s="132">
        <v>28711.591154307</v>
      </c>
      <c r="I3" s="132">
        <v>28711.591154307</v>
      </c>
      <c r="J3" s="135"/>
      <c r="K3" s="131" t="s">
        <v>134</v>
      </c>
      <c r="L3" s="132">
        <v>4.0163286030292511E-9</v>
      </c>
      <c r="M3" s="132">
        <v>185430.890476962</v>
      </c>
      <c r="N3" s="132">
        <v>185430.89047695798</v>
      </c>
      <c r="O3" s="135"/>
    </row>
    <row r="4" spans="1:15" x14ac:dyDescent="0.25">
      <c r="A4" s="131" t="s">
        <v>135</v>
      </c>
      <c r="B4" s="132">
        <v>-3.9981387089937925E-9</v>
      </c>
      <c r="C4" s="132">
        <v>29234.429548250002</v>
      </c>
      <c r="D4" s="132">
        <v>29234.429548254</v>
      </c>
      <c r="E4" s="135"/>
      <c r="F4" s="131" t="s">
        <v>135</v>
      </c>
      <c r="G4" s="132">
        <v>-1.3315002433955669E-9</v>
      </c>
      <c r="H4" s="132">
        <v>29687.435678926337</v>
      </c>
      <c r="I4" s="132">
        <v>29687.435678927668</v>
      </c>
      <c r="J4" s="135"/>
      <c r="K4" s="131" t="s">
        <v>135</v>
      </c>
      <c r="L4" s="132">
        <v>0</v>
      </c>
      <c r="M4" s="132">
        <v>202019.48772782896</v>
      </c>
      <c r="N4" s="132">
        <v>202019.48772782902</v>
      </c>
      <c r="O4" s="135"/>
    </row>
    <row r="5" spans="1:15" x14ac:dyDescent="0.25">
      <c r="A5" s="131" t="s">
        <v>136</v>
      </c>
      <c r="B5" s="132">
        <v>-4.0017766878008842E-9</v>
      </c>
      <c r="C5" s="132">
        <v>30004.032025608001</v>
      </c>
      <c r="D5" s="132">
        <v>30004.032025612003</v>
      </c>
      <c r="E5" s="135"/>
      <c r="F5" s="131" t="s">
        <v>136</v>
      </c>
      <c r="G5" s="132">
        <v>-1.3664248399436474E-8</v>
      </c>
      <c r="H5" s="132">
        <v>29882.062757961001</v>
      </c>
      <c r="I5" s="132">
        <v>29882.062757974665</v>
      </c>
      <c r="J5" s="135"/>
      <c r="K5" s="131" t="s">
        <v>136</v>
      </c>
      <c r="L5" s="132">
        <v>5.9662852436304092E-9</v>
      </c>
      <c r="M5" s="132">
        <v>197981.14540018101</v>
      </c>
      <c r="N5" s="132">
        <v>197981.14540017504</v>
      </c>
      <c r="O5" s="135"/>
    </row>
    <row r="6" spans="1:15" x14ac:dyDescent="0.25">
      <c r="A6" s="131" t="s">
        <v>137</v>
      </c>
      <c r="B6" s="132">
        <v>1.0040821507573128E-9</v>
      </c>
      <c r="C6" s="132">
        <v>30004.236852615002</v>
      </c>
      <c r="D6" s="132">
        <v>30004.236852613998</v>
      </c>
      <c r="E6" s="135"/>
      <c r="F6" s="131" t="s">
        <v>137</v>
      </c>
      <c r="G6" s="132">
        <v>6.6575012169778347E-10</v>
      </c>
      <c r="H6" s="132">
        <v>30750.333210493667</v>
      </c>
      <c r="I6" s="132">
        <v>30750.333210493001</v>
      </c>
      <c r="J6" s="135"/>
      <c r="K6" s="131" t="s">
        <v>137</v>
      </c>
      <c r="L6" s="132">
        <v>2.0081643015146255E-9</v>
      </c>
      <c r="M6" s="132">
        <v>199344.15461059602</v>
      </c>
      <c r="N6" s="132">
        <v>199344.15461059401</v>
      </c>
      <c r="O6" s="135"/>
    </row>
    <row r="7" spans="1:15" x14ac:dyDescent="0.25">
      <c r="A7" s="131" t="s">
        <v>138</v>
      </c>
      <c r="B7" s="132">
        <v>1.9972503650933504E-9</v>
      </c>
      <c r="C7" s="132">
        <v>31277.146284489998</v>
      </c>
      <c r="D7" s="132">
        <v>31277.146284488001</v>
      </c>
      <c r="E7" s="135"/>
      <c r="F7" s="131" t="s">
        <v>138</v>
      </c>
      <c r="G7" s="132">
        <v>-6.6575012169778347E-10</v>
      </c>
      <c r="H7" s="132">
        <v>32117.697439933665</v>
      </c>
      <c r="I7" s="132">
        <v>32117.697439934331</v>
      </c>
      <c r="J7" s="135"/>
      <c r="K7" s="131" t="s">
        <v>138</v>
      </c>
      <c r="L7" s="132">
        <v>4.0454324334859848E-9</v>
      </c>
      <c r="M7" s="132">
        <v>206258.18627634502</v>
      </c>
      <c r="N7" s="132">
        <v>206258.18627634097</v>
      </c>
      <c r="O7" s="135"/>
    </row>
    <row r="8" spans="1:15" x14ac:dyDescent="0.25">
      <c r="A8" s="131" t="s">
        <v>139</v>
      </c>
      <c r="B8" s="132">
        <v>1.0004441719502211E-9</v>
      </c>
      <c r="C8" s="132">
        <v>30518.256637944</v>
      </c>
      <c r="D8" s="132">
        <v>30518.256637942999</v>
      </c>
      <c r="E8" s="135"/>
      <c r="F8" s="131" t="s">
        <v>139</v>
      </c>
      <c r="G8" s="132">
        <v>-9.0039975475519896E-9</v>
      </c>
      <c r="H8" s="132">
        <v>32108.727958874664</v>
      </c>
      <c r="I8" s="132">
        <v>32108.727958883668</v>
      </c>
      <c r="J8" s="135"/>
      <c r="K8" s="131" t="s">
        <v>139</v>
      </c>
      <c r="L8" s="132">
        <v>5.005858838558197E-9</v>
      </c>
      <c r="M8" s="132">
        <v>203748.97020231502</v>
      </c>
      <c r="N8" s="132">
        <v>203748.97020231001</v>
      </c>
      <c r="O8" s="135"/>
    </row>
    <row r="9" spans="1:15" x14ac:dyDescent="0.25">
      <c r="A9" s="131" t="s">
        <v>140</v>
      </c>
      <c r="B9" s="132">
        <v>0</v>
      </c>
      <c r="C9" s="132">
        <v>31841.682551494003</v>
      </c>
      <c r="D9" s="132">
        <v>31841.682551493999</v>
      </c>
      <c r="E9" s="135"/>
      <c r="F9" s="131" t="s">
        <v>140</v>
      </c>
      <c r="G9" s="132">
        <v>-1.3351382222026587E-9</v>
      </c>
      <c r="H9" s="132">
        <v>31740.254099659665</v>
      </c>
      <c r="I9" s="132">
        <v>31740.254099661001</v>
      </c>
      <c r="J9" s="135"/>
      <c r="K9" s="131" t="s">
        <v>140</v>
      </c>
      <c r="L9" s="132">
        <v>-5.9662852436304092E-9</v>
      </c>
      <c r="M9" s="132">
        <v>206581.75209193002</v>
      </c>
      <c r="N9" s="132">
        <v>206581.75209193598</v>
      </c>
      <c r="O9" s="135"/>
    </row>
    <row r="10" spans="1:15" x14ac:dyDescent="0.25">
      <c r="A10" s="131" t="s">
        <v>141</v>
      </c>
      <c r="B10" s="132">
        <v>0</v>
      </c>
      <c r="C10" s="132">
        <v>31019.632716066</v>
      </c>
      <c r="D10" s="132">
        <v>31019.632716066</v>
      </c>
      <c r="E10" s="135"/>
      <c r="F10" s="131" t="s">
        <v>141</v>
      </c>
      <c r="G10" s="132">
        <v>-3.3105607144534588E-10</v>
      </c>
      <c r="H10" s="132">
        <v>31707.841659524001</v>
      </c>
      <c r="I10" s="132">
        <v>31707.841659524332</v>
      </c>
      <c r="J10" s="135"/>
      <c r="K10" s="131" t="s">
        <v>141</v>
      </c>
      <c r="L10" s="132">
        <v>-6.0535967350006104E-9</v>
      </c>
      <c r="M10" s="132">
        <v>202824.99548250897</v>
      </c>
      <c r="N10" s="132">
        <v>202824.99548251502</v>
      </c>
      <c r="O10" s="135"/>
    </row>
    <row r="11" spans="1:15" x14ac:dyDescent="0.25">
      <c r="A11" s="131" t="s">
        <v>142</v>
      </c>
      <c r="B11" s="132">
        <v>2.0008883439004421E-9</v>
      </c>
      <c r="C11" s="132">
        <v>32079.052437591999</v>
      </c>
      <c r="D11" s="132">
        <v>32079.052437589999</v>
      </c>
      <c r="E11" s="135"/>
      <c r="F11" s="131" t="s">
        <v>142</v>
      </c>
      <c r="G11" s="132">
        <v>8.3273334894329309E-9</v>
      </c>
      <c r="H11" s="132">
        <v>32243.853279021667</v>
      </c>
      <c r="I11" s="132">
        <v>32243.853279013339</v>
      </c>
      <c r="J11" s="135"/>
      <c r="K11" s="131" t="s">
        <v>142</v>
      </c>
      <c r="L11" s="132">
        <v>-8.0035533756017685E-9</v>
      </c>
      <c r="M11" s="132">
        <v>211700.36052737301</v>
      </c>
      <c r="N11" s="132">
        <v>211700.36052738101</v>
      </c>
      <c r="O11" s="135"/>
    </row>
    <row r="12" spans="1:15" x14ac:dyDescent="0.25">
      <c r="A12" s="131" t="s">
        <v>143</v>
      </c>
      <c r="B12" s="132">
        <v>2.990418579429388E-9</v>
      </c>
      <c r="C12" s="132">
        <v>32355.745135310997</v>
      </c>
      <c r="D12" s="132">
        <v>32355.745135308007</v>
      </c>
      <c r="E12" s="135"/>
      <c r="F12" s="131" t="s">
        <v>143</v>
      </c>
      <c r="G12" s="132">
        <v>-3.383320290595293E-10</v>
      </c>
      <c r="H12" s="132">
        <v>32280.203882005331</v>
      </c>
      <c r="I12" s="132">
        <v>32280.20388200567</v>
      </c>
      <c r="J12" s="135"/>
      <c r="K12" s="131" t="s">
        <v>143</v>
      </c>
      <c r="L12" s="132">
        <v>9.8953023552894592E-10</v>
      </c>
      <c r="M12" s="132">
        <v>210056.04645315002</v>
      </c>
      <c r="N12" s="132">
        <v>210056.04645314903</v>
      </c>
      <c r="O12" s="135"/>
    </row>
    <row r="13" spans="1:15" x14ac:dyDescent="0.25">
      <c r="A13" s="131" t="s">
        <v>144</v>
      </c>
      <c r="B13" s="132">
        <v>0</v>
      </c>
      <c r="C13" s="132">
        <v>30779.248937436001</v>
      </c>
      <c r="D13" s="132">
        <v>30779.248937436001</v>
      </c>
      <c r="E13" s="135"/>
      <c r="F13" s="131" t="s">
        <v>144</v>
      </c>
      <c r="G13" s="132">
        <v>-6.6938810050487518E-10</v>
      </c>
      <c r="H13" s="132">
        <v>32517.074392538998</v>
      </c>
      <c r="I13" s="132">
        <v>32517.074392539667</v>
      </c>
      <c r="J13" s="135"/>
      <c r="K13" s="131" t="s">
        <v>144</v>
      </c>
      <c r="L13" s="132">
        <v>2.0372681319713593E-9</v>
      </c>
      <c r="M13" s="132">
        <v>212180.05480011401</v>
      </c>
      <c r="N13" s="132">
        <v>212180.05480011198</v>
      </c>
      <c r="O13" s="135"/>
    </row>
    <row r="14" spans="1:15" x14ac:dyDescent="0.25">
      <c r="A14" s="131" t="s">
        <v>145</v>
      </c>
      <c r="B14" s="132">
        <v>0</v>
      </c>
      <c r="C14" s="132">
        <v>31659.279510534994</v>
      </c>
      <c r="D14" s="132">
        <v>31659.279510535001</v>
      </c>
      <c r="E14" s="135"/>
      <c r="F14" s="131" t="s">
        <v>145</v>
      </c>
      <c r="G14" s="132">
        <v>7.0067471824586391E-9</v>
      </c>
      <c r="H14" s="132">
        <v>32825.091684208004</v>
      </c>
      <c r="I14" s="132">
        <v>32825.091684200997</v>
      </c>
      <c r="J14" s="135"/>
      <c r="K14" s="131" t="s">
        <v>145</v>
      </c>
      <c r="L14" s="132">
        <v>-4.9767550081014633E-9</v>
      </c>
      <c r="M14" s="132">
        <v>213509.891233834</v>
      </c>
      <c r="N14" s="132">
        <v>213509.89123383898</v>
      </c>
      <c r="O14" s="135"/>
    </row>
    <row r="15" spans="1:15" x14ac:dyDescent="0.25">
      <c r="A15" s="131" t="s">
        <v>146</v>
      </c>
      <c r="B15" s="132">
        <v>1.0040821507573128E-9</v>
      </c>
      <c r="C15" s="132">
        <v>31431.116886426003</v>
      </c>
      <c r="D15" s="132">
        <v>31431.116886424999</v>
      </c>
      <c r="E15" s="135"/>
      <c r="F15" s="131" t="s">
        <v>146</v>
      </c>
      <c r="G15" s="132">
        <v>0</v>
      </c>
      <c r="H15" s="132">
        <v>32754.433057237668</v>
      </c>
      <c r="I15" s="132">
        <v>32754.433057237664</v>
      </c>
      <c r="J15" s="135"/>
      <c r="K15" s="131" t="s">
        <v>146</v>
      </c>
      <c r="L15" s="132">
        <v>3.0267983675003052E-9</v>
      </c>
      <c r="M15" s="132">
        <v>222141.032198128</v>
      </c>
      <c r="N15" s="132">
        <v>222141.03219812497</v>
      </c>
      <c r="O15" s="135"/>
    </row>
    <row r="16" spans="1:15" x14ac:dyDescent="0.25">
      <c r="A16" s="131" t="s">
        <v>147</v>
      </c>
      <c r="B16" s="132">
        <v>9.9680619314312935E-10</v>
      </c>
      <c r="C16" s="132">
        <v>32986.882229014001</v>
      </c>
      <c r="D16" s="132">
        <v>32986.882229013005</v>
      </c>
      <c r="E16" s="135"/>
      <c r="F16" s="131" t="s">
        <v>147</v>
      </c>
      <c r="G16" s="132">
        <v>-1.3002136256545782E-8</v>
      </c>
      <c r="H16" s="132">
        <v>32193.110255232667</v>
      </c>
      <c r="I16" s="132">
        <v>32193.110255245669</v>
      </c>
      <c r="J16" s="135"/>
      <c r="K16" s="131" t="s">
        <v>147</v>
      </c>
      <c r="L16" s="132">
        <v>-7.9744495451450348E-9</v>
      </c>
      <c r="M16" s="132">
        <v>216043.252238844</v>
      </c>
      <c r="N16" s="132">
        <v>216043.25223885197</v>
      </c>
      <c r="O16" s="135"/>
    </row>
    <row r="17" spans="1:15" x14ac:dyDescent="0.25">
      <c r="A17" s="131" t="s">
        <v>148</v>
      </c>
      <c r="B17" s="132">
        <v>6.0026650317013264E-9</v>
      </c>
      <c r="C17" s="132">
        <v>32910.284686459003</v>
      </c>
      <c r="D17" s="132">
        <v>32910.284686453</v>
      </c>
      <c r="E17" s="135"/>
      <c r="F17" s="131" t="s">
        <v>148</v>
      </c>
      <c r="G17" s="132">
        <v>2.6702764444053173E-9</v>
      </c>
      <c r="H17" s="132">
        <v>34265.407348820001</v>
      </c>
      <c r="I17" s="132">
        <v>34265.407348817331</v>
      </c>
      <c r="J17" s="135"/>
      <c r="K17" s="131" t="s">
        <v>148</v>
      </c>
      <c r="L17" s="132">
        <v>-9.8953023552894592E-10</v>
      </c>
      <c r="M17" s="132">
        <v>221680.75633005099</v>
      </c>
      <c r="N17" s="132">
        <v>221680.75633005198</v>
      </c>
      <c r="O17" s="135"/>
    </row>
    <row r="18" spans="1:15" x14ac:dyDescent="0.25">
      <c r="A18" s="131" t="s">
        <v>149</v>
      </c>
      <c r="B18" s="132">
        <v>9.9680619314312935E-10</v>
      </c>
      <c r="C18" s="132">
        <v>33663.612519746996</v>
      </c>
      <c r="D18" s="132">
        <v>33663.612519745999</v>
      </c>
      <c r="E18" s="135"/>
      <c r="F18" s="131" t="s">
        <v>149</v>
      </c>
      <c r="G18" s="132">
        <v>-6.6938810050487518E-10</v>
      </c>
      <c r="H18" s="132">
        <v>34366.201172004665</v>
      </c>
      <c r="I18" s="132">
        <v>34366.201172005334</v>
      </c>
      <c r="J18" s="135"/>
      <c r="K18" s="131" t="s">
        <v>149</v>
      </c>
      <c r="L18" s="132">
        <v>-7.9744495451450348E-9</v>
      </c>
      <c r="M18" s="132">
        <v>224962.28607458301</v>
      </c>
      <c r="N18" s="132">
        <v>224962.28607459099</v>
      </c>
      <c r="O18" s="135"/>
    </row>
    <row r="19" spans="1:15" x14ac:dyDescent="0.25">
      <c r="A19" s="131" t="s">
        <v>150</v>
      </c>
      <c r="B19" s="132">
        <v>4.0017766878008842E-9</v>
      </c>
      <c r="C19" s="132">
        <v>33500.387281764</v>
      </c>
      <c r="D19" s="132">
        <v>33500.387281759999</v>
      </c>
      <c r="E19" s="135"/>
      <c r="F19" s="131" t="s">
        <v>150</v>
      </c>
      <c r="G19" s="132">
        <v>6.6211214289069176E-10</v>
      </c>
      <c r="H19" s="132">
        <v>34987.318618474666</v>
      </c>
      <c r="I19" s="132">
        <v>34987.318618474004</v>
      </c>
      <c r="J19" s="135"/>
      <c r="K19" s="131" t="s">
        <v>150</v>
      </c>
      <c r="L19" s="132">
        <v>4.9476511776447296E-9</v>
      </c>
      <c r="M19" s="132">
        <v>228909.00150826498</v>
      </c>
      <c r="N19" s="132">
        <v>228909.00150826003</v>
      </c>
      <c r="O19" s="135"/>
    </row>
    <row r="20" spans="1:15" x14ac:dyDescent="0.25">
      <c r="A20" s="131" t="s">
        <v>151</v>
      </c>
      <c r="B20" s="132">
        <v>2.0008883439004421E-9</v>
      </c>
      <c r="C20" s="132">
        <v>34723.675064021001</v>
      </c>
      <c r="D20" s="132">
        <v>34723.675064019</v>
      </c>
      <c r="E20" s="135"/>
      <c r="F20" s="131" t="s">
        <v>151</v>
      </c>
      <c r="G20" s="132">
        <v>6.6211214289069176E-10</v>
      </c>
      <c r="H20" s="132">
        <v>35739.358707793668</v>
      </c>
      <c r="I20" s="132">
        <v>35739.358707793006</v>
      </c>
      <c r="J20" s="135"/>
      <c r="K20" s="131" t="s">
        <v>151</v>
      </c>
      <c r="L20" s="132">
        <v>2.9685907065868378E-9</v>
      </c>
      <c r="M20" s="132">
        <v>229051.02255363599</v>
      </c>
      <c r="N20" s="132">
        <v>229051.02255363303</v>
      </c>
      <c r="O20" s="135"/>
    </row>
    <row r="21" spans="1:15" x14ac:dyDescent="0.25">
      <c r="A21" s="131" t="s">
        <v>152</v>
      </c>
      <c r="B21" s="132">
        <v>9.9680619314312935E-10</v>
      </c>
      <c r="C21" s="132">
        <v>34563.182726947998</v>
      </c>
      <c r="D21" s="132">
        <v>34563.182726947001</v>
      </c>
      <c r="E21" s="135"/>
      <c r="F21" s="131" t="s">
        <v>152</v>
      </c>
      <c r="G21" s="132">
        <v>5.6679709814488888E-9</v>
      </c>
      <c r="H21" s="132">
        <v>35652.656673177669</v>
      </c>
      <c r="I21" s="132">
        <v>35652.656673172001</v>
      </c>
      <c r="J21" s="135"/>
      <c r="K21" s="131" t="s">
        <v>152</v>
      </c>
      <c r="L21" s="132">
        <v>-9.8953023552894592E-10</v>
      </c>
      <c r="M21" s="132">
        <v>226506.57796913502</v>
      </c>
      <c r="N21" s="132">
        <v>226506.57796913601</v>
      </c>
      <c r="O21" s="135"/>
    </row>
    <row r="22" spans="1:15" x14ac:dyDescent="0.25">
      <c r="A22" s="131" t="s">
        <v>153</v>
      </c>
      <c r="B22" s="132">
        <v>4.9985828809440136E-9</v>
      </c>
      <c r="C22" s="132">
        <v>35233.832169308</v>
      </c>
      <c r="D22" s="132">
        <v>35233.832169303001</v>
      </c>
      <c r="E22" s="135"/>
      <c r="F22" s="131" t="s">
        <v>153</v>
      </c>
      <c r="G22" s="132">
        <v>3.3469405025243759E-10</v>
      </c>
      <c r="H22" s="132">
        <v>35947.720172897003</v>
      </c>
      <c r="I22" s="132">
        <v>35947.720172896668</v>
      </c>
      <c r="J22" s="135"/>
      <c r="K22" s="131" t="s">
        <v>153</v>
      </c>
      <c r="L22" s="132">
        <v>2.9976945370435715E-9</v>
      </c>
      <c r="M22" s="132">
        <v>230521.53101060301</v>
      </c>
      <c r="N22" s="132">
        <v>230521.53101060001</v>
      </c>
      <c r="O22" s="135"/>
    </row>
    <row r="23" spans="1:15" x14ac:dyDescent="0.25">
      <c r="A23" s="131" t="s">
        <v>154</v>
      </c>
      <c r="B23" s="132">
        <v>-9.9680619314312935E-10</v>
      </c>
      <c r="C23" s="132">
        <v>35387.725444055002</v>
      </c>
      <c r="D23" s="132">
        <v>35387.725444055999</v>
      </c>
      <c r="E23" s="135"/>
      <c r="F23" s="131" t="s">
        <v>154</v>
      </c>
      <c r="G23" s="132">
        <v>1.3315002433955669E-9</v>
      </c>
      <c r="H23" s="132">
        <v>36068.826804304997</v>
      </c>
      <c r="I23" s="132">
        <v>36068.826804303666</v>
      </c>
      <c r="J23" s="135"/>
      <c r="K23" s="131" t="s">
        <v>154</v>
      </c>
      <c r="L23" s="132">
        <v>4.9767550081014633E-9</v>
      </c>
      <c r="M23" s="132">
        <v>233984.804258908</v>
      </c>
      <c r="N23" s="132">
        <v>233984.80425890302</v>
      </c>
      <c r="O23" s="135"/>
    </row>
    <row r="24" spans="1:15" x14ac:dyDescent="0.25">
      <c r="A24" s="131" t="s">
        <v>155</v>
      </c>
      <c r="B24" s="132">
        <v>1.0040821507573128E-9</v>
      </c>
      <c r="C24" s="132">
        <v>34799.067266204001</v>
      </c>
      <c r="D24" s="132">
        <v>34799.067266202997</v>
      </c>
      <c r="E24" s="135"/>
      <c r="F24" s="131" t="s">
        <v>155</v>
      </c>
      <c r="G24" s="132">
        <v>3.0049704946577549E-9</v>
      </c>
      <c r="H24" s="132">
        <v>35897.569285361671</v>
      </c>
      <c r="I24" s="132">
        <v>35897.569285358666</v>
      </c>
      <c r="J24" s="135"/>
      <c r="K24" s="131" t="s">
        <v>155</v>
      </c>
      <c r="L24" s="132">
        <v>0</v>
      </c>
      <c r="M24" s="132">
        <v>232781.87377038103</v>
      </c>
      <c r="N24" s="132">
        <v>232781.873770381</v>
      </c>
      <c r="O24" s="135"/>
    </row>
    <row r="25" spans="1:15" x14ac:dyDescent="0.25">
      <c r="A25" s="131" t="s">
        <v>156</v>
      </c>
      <c r="B25" s="132">
        <v>2.0081643015146255E-9</v>
      </c>
      <c r="C25" s="132">
        <v>35901.101247137005</v>
      </c>
      <c r="D25" s="132">
        <v>35901.101247134997</v>
      </c>
      <c r="E25" s="135"/>
      <c r="F25" s="131" t="s">
        <v>156</v>
      </c>
      <c r="G25" s="132">
        <v>-1.3322278391569853E-8</v>
      </c>
      <c r="H25" s="132">
        <v>36056.644827170006</v>
      </c>
      <c r="I25" s="132">
        <v>36056.644827183329</v>
      </c>
      <c r="J25" s="135"/>
      <c r="K25" s="131" t="s">
        <v>156</v>
      </c>
      <c r="L25" s="132">
        <v>6.0244929045438766E-9</v>
      </c>
      <c r="M25" s="132">
        <v>238735.01959102304</v>
      </c>
      <c r="N25" s="132">
        <v>238735.01959101702</v>
      </c>
      <c r="O25" s="135"/>
    </row>
    <row r="26" spans="1:15" x14ac:dyDescent="0.25">
      <c r="A26" s="131" t="s">
        <v>157</v>
      </c>
      <c r="B26" s="132">
        <v>-2.0008883439004421E-9</v>
      </c>
      <c r="C26" s="132">
        <v>36958.920274126001</v>
      </c>
      <c r="D26" s="132">
        <v>36958.920274128002</v>
      </c>
      <c r="E26" s="135"/>
      <c r="F26" s="131" t="s">
        <v>157</v>
      </c>
      <c r="G26" s="132">
        <v>5.6752469390630722E-9</v>
      </c>
      <c r="H26" s="132">
        <v>35769.44910671634</v>
      </c>
      <c r="I26" s="132">
        <v>35769.449106710665</v>
      </c>
      <c r="J26" s="135"/>
      <c r="K26" s="131" t="s">
        <v>157</v>
      </c>
      <c r="L26" s="132">
        <v>-3.9872247725725174E-9</v>
      </c>
      <c r="M26" s="132">
        <v>230405.98685971697</v>
      </c>
      <c r="N26" s="132">
        <v>230405.98685972096</v>
      </c>
      <c r="O26" s="135"/>
    </row>
    <row r="27" spans="1:15" x14ac:dyDescent="0.25">
      <c r="A27" s="131" t="s">
        <v>158</v>
      </c>
      <c r="B27" s="132">
        <v>2.0008883439004421E-9</v>
      </c>
      <c r="C27" s="132">
        <v>36612.996322341998</v>
      </c>
      <c r="D27" s="132">
        <v>36612.996322339997</v>
      </c>
      <c r="E27" s="135"/>
      <c r="F27" s="131" t="s">
        <v>158</v>
      </c>
      <c r="G27" s="132">
        <v>2.9976945370435715E-9</v>
      </c>
      <c r="H27" s="132">
        <v>35943.060418140667</v>
      </c>
      <c r="I27" s="132">
        <v>35943.060418137669</v>
      </c>
      <c r="J27" s="135"/>
      <c r="K27" s="131" t="s">
        <v>158</v>
      </c>
      <c r="L27" s="132">
        <v>1.9790604710578918E-9</v>
      </c>
      <c r="M27" s="132">
        <v>235082.56225422799</v>
      </c>
      <c r="N27" s="132">
        <v>235082.56225422601</v>
      </c>
      <c r="O27" s="135"/>
    </row>
    <row r="28" spans="1:15" x14ac:dyDescent="0.25">
      <c r="A28" s="131" t="s">
        <v>159</v>
      </c>
      <c r="B28" s="132">
        <v>1.0040821507573128E-9</v>
      </c>
      <c r="C28" s="132">
        <v>36763.039238151003</v>
      </c>
      <c r="D28" s="132">
        <v>36763.039238149999</v>
      </c>
      <c r="E28" s="135"/>
      <c r="F28" s="131" t="s">
        <v>159</v>
      </c>
      <c r="G28" s="132">
        <v>-1.3315002433955669E-9</v>
      </c>
      <c r="H28" s="132">
        <v>37096.310815950004</v>
      </c>
      <c r="I28" s="132">
        <v>37096.310815951336</v>
      </c>
      <c r="J28" s="135"/>
      <c r="K28" s="131" t="s">
        <v>159</v>
      </c>
      <c r="L28" s="132">
        <v>-6.0244929045438766E-9</v>
      </c>
      <c r="M28" s="132">
        <v>238992.41878121</v>
      </c>
      <c r="N28" s="132">
        <v>238992.41878121602</v>
      </c>
      <c r="O28" s="135"/>
    </row>
    <row r="29" spans="1:15" x14ac:dyDescent="0.25">
      <c r="A29" s="131" t="s">
        <v>160</v>
      </c>
      <c r="B29" s="132">
        <v>-4.9985828809440136E-9</v>
      </c>
      <c r="C29" s="132">
        <v>37831.732858509997</v>
      </c>
      <c r="D29" s="132">
        <v>37831.732858514995</v>
      </c>
      <c r="E29" s="135"/>
      <c r="F29" s="131" t="s">
        <v>160</v>
      </c>
      <c r="G29" s="132">
        <v>-2.6702764444053173E-9</v>
      </c>
      <c r="H29" s="132">
        <v>36523.739976823003</v>
      </c>
      <c r="I29" s="132">
        <v>36523.739976825673</v>
      </c>
      <c r="J29" s="135"/>
      <c r="K29" s="131" t="s">
        <v>160</v>
      </c>
      <c r="L29" s="132">
        <v>-9.8953023552894592E-10</v>
      </c>
      <c r="M29" s="132">
        <v>236957.11264535401</v>
      </c>
      <c r="N29" s="132">
        <v>236957.112645355</v>
      </c>
      <c r="O29" s="135"/>
    </row>
    <row r="30" spans="1:15" x14ac:dyDescent="0.25">
      <c r="A30" s="131" t="s">
        <v>161</v>
      </c>
      <c r="B30" s="132">
        <v>4.9985828809440136E-9</v>
      </c>
      <c r="C30" s="132">
        <v>37834.201230952</v>
      </c>
      <c r="D30" s="132">
        <v>37834.201230947001</v>
      </c>
      <c r="E30" s="135"/>
      <c r="F30" s="131" t="s">
        <v>161</v>
      </c>
      <c r="G30" s="132">
        <v>-6.6211214289069176E-10</v>
      </c>
      <c r="H30" s="132">
        <v>37683.910845225</v>
      </c>
      <c r="I30" s="132">
        <v>37683.910845225662</v>
      </c>
      <c r="J30" s="135"/>
      <c r="K30" s="131" t="s">
        <v>161</v>
      </c>
      <c r="L30" s="132">
        <v>-3.9581209421157837E-9</v>
      </c>
      <c r="M30" s="132">
        <v>243352.15503389901</v>
      </c>
      <c r="N30" s="132">
        <v>243352.15503390296</v>
      </c>
      <c r="O30" s="135"/>
    </row>
    <row r="31" spans="1:15" x14ac:dyDescent="0.25">
      <c r="A31" s="131" t="s">
        <v>162</v>
      </c>
      <c r="B31" s="132">
        <v>2.0008883439004421E-9</v>
      </c>
      <c r="C31" s="132">
        <v>38671.654663594003</v>
      </c>
      <c r="D31" s="132">
        <v>38671.654663592002</v>
      </c>
      <c r="E31" s="135"/>
      <c r="F31" s="131" t="s">
        <v>162</v>
      </c>
      <c r="G31" s="132">
        <v>-7.6615833677351475E-9</v>
      </c>
      <c r="H31" s="132">
        <v>37987.881897029998</v>
      </c>
      <c r="I31" s="132">
        <v>37987.88189703766</v>
      </c>
      <c r="J31" s="135"/>
      <c r="K31" s="131" t="s">
        <v>162</v>
      </c>
      <c r="L31" s="132">
        <v>9.0512912720441818E-9</v>
      </c>
      <c r="M31" s="132">
        <v>250473.50941180604</v>
      </c>
      <c r="N31" s="132">
        <v>250473.50941179699</v>
      </c>
      <c r="O31" s="135"/>
    </row>
    <row r="32" spans="1:15" x14ac:dyDescent="0.25">
      <c r="A32" s="131" t="s">
        <v>163</v>
      </c>
      <c r="B32" s="132">
        <v>2.9976945370435715E-9</v>
      </c>
      <c r="C32" s="132">
        <v>39109.880547982</v>
      </c>
      <c r="D32" s="132">
        <v>39109.880547979003</v>
      </c>
      <c r="E32" s="135"/>
      <c r="F32" s="131" t="s">
        <v>163</v>
      </c>
      <c r="G32" s="132">
        <v>1.3998942449688911E-8</v>
      </c>
      <c r="H32" s="132">
        <v>38267.838465781337</v>
      </c>
      <c r="I32" s="132">
        <v>38267.838465767338</v>
      </c>
      <c r="J32" s="135"/>
      <c r="K32" s="131" t="s">
        <v>163</v>
      </c>
      <c r="L32" s="132">
        <v>2.9976945370435715E-9</v>
      </c>
      <c r="M32" s="132">
        <v>250589.10939584402</v>
      </c>
      <c r="N32" s="132">
        <v>250589.10939584102</v>
      </c>
      <c r="O32" s="135"/>
    </row>
    <row r="33" spans="1:15" x14ac:dyDescent="0.25">
      <c r="A33" s="131" t="s">
        <v>164</v>
      </c>
      <c r="B33" s="132">
        <v>0</v>
      </c>
      <c r="C33" s="132">
        <v>36984.904170213995</v>
      </c>
      <c r="D33" s="132">
        <v>36984.904170213995</v>
      </c>
      <c r="E33" s="135"/>
      <c r="F33" s="131" t="s">
        <v>164</v>
      </c>
      <c r="G33" s="132">
        <v>3.4197000786662102E-10</v>
      </c>
      <c r="H33" s="132">
        <v>36991.856182842334</v>
      </c>
      <c r="I33" s="132">
        <v>36991.856182841992</v>
      </c>
      <c r="J33" s="135"/>
      <c r="K33" s="131" t="s">
        <v>164</v>
      </c>
      <c r="L33" s="132">
        <v>-8.0035533756017685E-9</v>
      </c>
      <c r="M33" s="132">
        <v>243095.45389500199</v>
      </c>
      <c r="N33" s="132">
        <v>243095.45389501</v>
      </c>
      <c r="O33" s="135"/>
    </row>
    <row r="34" spans="1:15" x14ac:dyDescent="0.25">
      <c r="A34" s="131" t="s">
        <v>165</v>
      </c>
      <c r="B34" s="132">
        <v>4.9985828809440136E-9</v>
      </c>
      <c r="C34" s="132">
        <v>36534.841771842002</v>
      </c>
      <c r="D34" s="132">
        <v>36534.841771837004</v>
      </c>
      <c r="E34" s="135"/>
      <c r="F34" s="131" t="s">
        <v>165</v>
      </c>
      <c r="G34" s="132">
        <v>1.0317307896912098E-8</v>
      </c>
      <c r="H34" s="132">
        <v>37059.038696696989</v>
      </c>
      <c r="I34" s="132">
        <v>37059.038696686672</v>
      </c>
      <c r="J34" s="135"/>
      <c r="K34" s="131" t="s">
        <v>165</v>
      </c>
      <c r="L34" s="132">
        <v>3.0267983675003052E-9</v>
      </c>
      <c r="M34" s="132">
        <v>240117.30280416203</v>
      </c>
      <c r="N34" s="132">
        <v>240117.302804159</v>
      </c>
      <c r="O34" s="135"/>
    </row>
    <row r="35" spans="1:15" x14ac:dyDescent="0.25">
      <c r="A35" s="131" t="s">
        <v>166</v>
      </c>
      <c r="B35" s="132">
        <v>-3.0049704946577549E-9</v>
      </c>
      <c r="C35" s="132">
        <v>38551.308118697998</v>
      </c>
      <c r="D35" s="132">
        <v>38551.308118701003</v>
      </c>
      <c r="E35" s="135"/>
      <c r="F35" s="131" t="s">
        <v>166</v>
      </c>
      <c r="G35" s="132">
        <v>-4.3291947804391384E-9</v>
      </c>
      <c r="H35" s="132">
        <v>38381.254535683336</v>
      </c>
      <c r="I35" s="132">
        <v>38381.254535687665</v>
      </c>
      <c r="J35" s="135"/>
      <c r="K35" s="131" t="s">
        <v>166</v>
      </c>
      <c r="L35" s="132">
        <v>-4.0163286030292511E-9</v>
      </c>
      <c r="M35" s="132">
        <v>256684.063725207</v>
      </c>
      <c r="N35" s="132">
        <v>256684.06372521102</v>
      </c>
      <c r="O35" s="135"/>
    </row>
    <row r="36" spans="1:15" x14ac:dyDescent="0.25">
      <c r="A36" s="131" t="s">
        <v>167</v>
      </c>
      <c r="B36" s="132">
        <v>-1.0040821507573128E-9</v>
      </c>
      <c r="C36" s="132">
        <v>35960.911860384003</v>
      </c>
      <c r="D36" s="132">
        <v>35960.911860385007</v>
      </c>
      <c r="E36" s="135"/>
      <c r="F36" s="131" t="s">
        <v>167</v>
      </c>
      <c r="G36" s="132">
        <v>3.4197000786662102E-10</v>
      </c>
      <c r="H36" s="132">
        <v>36920.068715665002</v>
      </c>
      <c r="I36" s="132">
        <v>36920.06871566466</v>
      </c>
      <c r="J36" s="135"/>
      <c r="K36" s="131" t="s">
        <v>167</v>
      </c>
      <c r="L36" s="132">
        <v>3.0559021979570389E-9</v>
      </c>
      <c r="M36" s="132">
        <v>246956.03259845401</v>
      </c>
      <c r="N36" s="132">
        <v>246956.03259845095</v>
      </c>
      <c r="O36" s="135"/>
    </row>
    <row r="37" spans="1:15" x14ac:dyDescent="0.25">
      <c r="A37" s="131" t="s">
        <v>168</v>
      </c>
      <c r="B37" s="132">
        <v>2.990418579429388E-9</v>
      </c>
      <c r="C37" s="132">
        <v>35814.621338732992</v>
      </c>
      <c r="D37" s="132">
        <v>35814.621338730001</v>
      </c>
      <c r="E37" s="135"/>
      <c r="F37" s="131" t="s">
        <v>168</v>
      </c>
      <c r="G37" s="132">
        <v>-1.4995748642832041E-8</v>
      </c>
      <c r="H37" s="132">
        <v>35911.915782685668</v>
      </c>
      <c r="I37" s="132">
        <v>35911.915782700664</v>
      </c>
      <c r="J37" s="135"/>
      <c r="K37" s="131" t="s">
        <v>168</v>
      </c>
      <c r="L37" s="132">
        <v>3.9872247725725174E-9</v>
      </c>
      <c r="M37" s="132">
        <v>236384.80873734699</v>
      </c>
      <c r="N37" s="132">
        <v>236384.808737343</v>
      </c>
      <c r="O37" s="135"/>
    </row>
    <row r="38" spans="1:15" x14ac:dyDescent="0.25">
      <c r="A38" s="131" t="s">
        <v>169</v>
      </c>
      <c r="B38" s="132">
        <v>-5.005858838558197E-9</v>
      </c>
      <c r="C38" s="132">
        <v>33179.512678788</v>
      </c>
      <c r="D38" s="132">
        <v>33179.512678793006</v>
      </c>
      <c r="E38" s="135"/>
      <c r="F38" s="131" t="s">
        <v>169</v>
      </c>
      <c r="G38" s="132">
        <v>-2.6630004867911339E-9</v>
      </c>
      <c r="H38" s="132">
        <v>33938.427213835668</v>
      </c>
      <c r="I38" s="132">
        <v>33938.427213838331</v>
      </c>
      <c r="J38" s="135"/>
      <c r="K38" s="131" t="s">
        <v>169</v>
      </c>
      <c r="L38" s="132">
        <v>-4.0163286030292511E-9</v>
      </c>
      <c r="M38" s="132">
        <v>226730.72446758999</v>
      </c>
      <c r="N38" s="132">
        <v>226730.724467594</v>
      </c>
      <c r="O38" s="135"/>
    </row>
    <row r="39" spans="1:15" x14ac:dyDescent="0.25">
      <c r="A39" s="131" t="s">
        <v>170</v>
      </c>
      <c r="B39" s="132">
        <v>4.0017766878008842E-9</v>
      </c>
      <c r="C39" s="132">
        <v>30367.797449590002</v>
      </c>
      <c r="D39" s="132">
        <v>30367.797449586</v>
      </c>
      <c r="E39" s="135"/>
      <c r="F39" s="131" t="s">
        <v>170</v>
      </c>
      <c r="G39" s="132">
        <v>-2.9976945370435715E-9</v>
      </c>
      <c r="H39" s="132">
        <v>31194.865709017668</v>
      </c>
      <c r="I39" s="132">
        <v>31194.865709020665</v>
      </c>
      <c r="J39" s="135"/>
      <c r="K39" s="131" t="s">
        <v>170</v>
      </c>
      <c r="L39" s="132">
        <v>-1.100124791264534E-8</v>
      </c>
      <c r="M39" s="132">
        <v>216478.01983616099</v>
      </c>
      <c r="N39" s="132">
        <v>216478.019836172</v>
      </c>
      <c r="O39" s="135"/>
    </row>
    <row r="40" spans="1:15" x14ac:dyDescent="0.25">
      <c r="A40" s="131" t="s">
        <v>171</v>
      </c>
      <c r="B40" s="132">
        <v>-9.9680619314312935E-10</v>
      </c>
      <c r="C40" s="132">
        <v>31361.930960392005</v>
      </c>
      <c r="D40" s="132">
        <v>31361.930960393001</v>
      </c>
      <c r="E40" s="135"/>
      <c r="F40" s="131" t="s">
        <v>171</v>
      </c>
      <c r="G40" s="132">
        <v>-6.6575012169778347E-10</v>
      </c>
      <c r="H40" s="132">
        <v>30179.877756651334</v>
      </c>
      <c r="I40" s="132">
        <v>30179.877756652</v>
      </c>
      <c r="J40" s="135"/>
      <c r="K40" s="131" t="s">
        <v>171</v>
      </c>
      <c r="L40" s="132">
        <v>-9.8953023552894592E-10</v>
      </c>
      <c r="M40" s="132">
        <v>210736.32969713901</v>
      </c>
      <c r="N40" s="132">
        <v>210736.32969714</v>
      </c>
      <c r="O40" s="135"/>
    </row>
    <row r="41" spans="1:15" x14ac:dyDescent="0.25">
      <c r="A41" s="131" t="s">
        <v>172</v>
      </c>
      <c r="B41" s="132">
        <v>1.0004441719502211E-9</v>
      </c>
      <c r="C41" s="132">
        <v>31121.636571276998</v>
      </c>
      <c r="D41" s="132">
        <v>31121.636571275998</v>
      </c>
      <c r="E41" s="135"/>
      <c r="F41" s="131" t="s">
        <v>172</v>
      </c>
      <c r="G41" s="132">
        <v>1.0040821507573128E-9</v>
      </c>
      <c r="H41" s="132">
        <v>31658.792951040334</v>
      </c>
      <c r="I41" s="132">
        <v>31658.79295103933</v>
      </c>
      <c r="J41" s="135"/>
      <c r="K41" s="131" t="s">
        <v>172</v>
      </c>
      <c r="L41" s="132">
        <v>3.9872247725725174E-9</v>
      </c>
      <c r="M41" s="132">
        <v>212884.078386913</v>
      </c>
      <c r="N41" s="132">
        <v>212884.07838690901</v>
      </c>
      <c r="O41" s="135"/>
    </row>
    <row r="42" spans="1:15" x14ac:dyDescent="0.25">
      <c r="A42" s="131" t="s">
        <v>173</v>
      </c>
      <c r="B42" s="132">
        <v>-2.0008883439004421E-9</v>
      </c>
      <c r="C42" s="132">
        <v>31788.994111599</v>
      </c>
      <c r="D42" s="132">
        <v>31788.994111601001</v>
      </c>
      <c r="E42" s="135"/>
      <c r="F42" s="131" t="s">
        <v>173</v>
      </c>
      <c r="G42" s="132">
        <v>-8.669303497299552E-9</v>
      </c>
      <c r="H42" s="132">
        <v>30974.993200020002</v>
      </c>
      <c r="I42" s="132">
        <v>30974.993200028672</v>
      </c>
      <c r="J42" s="135"/>
      <c r="K42" s="131" t="s">
        <v>173</v>
      </c>
      <c r="L42" s="132">
        <v>-3.0267983675003052E-9</v>
      </c>
      <c r="M42" s="132">
        <v>218325.74719501898</v>
      </c>
      <c r="N42" s="132">
        <v>218325.74719502201</v>
      </c>
      <c r="O42" s="135"/>
    </row>
    <row r="43" spans="1:15" x14ac:dyDescent="0.25">
      <c r="A43" s="131" t="s">
        <v>174</v>
      </c>
      <c r="B43" s="132">
        <v>-1.9972503650933504E-9</v>
      </c>
      <c r="C43" s="132">
        <v>32737.081878254001</v>
      </c>
      <c r="D43" s="132">
        <v>32737.081878255998</v>
      </c>
      <c r="E43" s="135"/>
      <c r="F43" s="131" t="s">
        <v>174</v>
      </c>
      <c r="G43" s="132">
        <v>-3.3105607144534588E-10</v>
      </c>
      <c r="H43" s="132">
        <v>31420.116859026999</v>
      </c>
      <c r="I43" s="132">
        <v>31420.11685902733</v>
      </c>
      <c r="J43" s="135"/>
      <c r="K43" s="131" t="s">
        <v>174</v>
      </c>
      <c r="L43" s="132">
        <v>0</v>
      </c>
      <c r="M43" s="132">
        <v>221280.62683219102</v>
      </c>
      <c r="N43" s="132">
        <v>221280.62683219102</v>
      </c>
      <c r="O43" s="135"/>
    </row>
    <row r="44" spans="1:15" x14ac:dyDescent="0.25">
      <c r="A44" s="131" t="s">
        <v>175</v>
      </c>
      <c r="B44" s="132">
        <v>2.9976945370435715E-9</v>
      </c>
      <c r="C44" s="132">
        <v>34031.689558115992</v>
      </c>
      <c r="D44" s="132">
        <v>34031.689558112994</v>
      </c>
      <c r="E44" s="135"/>
      <c r="F44" s="131" t="s">
        <v>175</v>
      </c>
      <c r="G44" s="132">
        <v>-1.6341800801455975E-8</v>
      </c>
      <c r="H44" s="132">
        <v>33434.401836022327</v>
      </c>
      <c r="I44" s="132">
        <v>33434.401836038669</v>
      </c>
      <c r="J44" s="135"/>
      <c r="K44" s="131" t="s">
        <v>175</v>
      </c>
      <c r="L44" s="132">
        <v>-9.3132257461547852E-10</v>
      </c>
      <c r="M44" s="132">
        <v>229129.59118472604</v>
      </c>
      <c r="N44" s="132">
        <v>229129.59118472697</v>
      </c>
      <c r="O44" s="135"/>
    </row>
    <row r="45" spans="1:15" x14ac:dyDescent="0.25">
      <c r="A45" s="131" t="s">
        <v>176</v>
      </c>
      <c r="B45" s="132">
        <v>-9.0076355263590813E-9</v>
      </c>
      <c r="C45" s="132">
        <v>34846.409697719995</v>
      </c>
      <c r="D45" s="132">
        <v>34846.409697729003</v>
      </c>
      <c r="E45" s="135"/>
      <c r="F45" s="131" t="s">
        <v>176</v>
      </c>
      <c r="G45" s="132">
        <v>-3.3469405025243759E-10</v>
      </c>
      <c r="H45" s="132">
        <v>33868.173153024334</v>
      </c>
      <c r="I45" s="132">
        <v>33868.173153024669</v>
      </c>
      <c r="J45" s="135"/>
      <c r="K45" s="131" t="s">
        <v>176</v>
      </c>
      <c r="L45" s="132">
        <v>6.0244929045438766E-9</v>
      </c>
      <c r="M45" s="132">
        <v>230107.45067022499</v>
      </c>
      <c r="N45" s="132">
        <v>230107.45067021897</v>
      </c>
      <c r="O45" s="135"/>
    </row>
    <row r="46" spans="1:15" x14ac:dyDescent="0.25">
      <c r="A46" s="131" t="s">
        <v>177</v>
      </c>
      <c r="B46" s="132">
        <v>-1.0040821507573128E-9</v>
      </c>
      <c r="C46" s="132">
        <v>35677.845219213996</v>
      </c>
      <c r="D46" s="132">
        <v>35677.845219215</v>
      </c>
      <c r="E46" s="135"/>
      <c r="F46" s="131" t="s">
        <v>177</v>
      </c>
      <c r="G46" s="132">
        <v>-3.6598066799342632E-9</v>
      </c>
      <c r="H46" s="132">
        <v>35016.608226424338</v>
      </c>
      <c r="I46" s="132">
        <v>35016.608226427998</v>
      </c>
      <c r="J46" s="135"/>
      <c r="K46" s="131" t="s">
        <v>177</v>
      </c>
      <c r="L46" s="132">
        <v>-1.0972144082188606E-8</v>
      </c>
      <c r="M46" s="132">
        <v>236033.83542187602</v>
      </c>
      <c r="N46" s="132">
        <v>236033.83542188699</v>
      </c>
      <c r="O46" s="135"/>
    </row>
    <row r="47" spans="1:15" x14ac:dyDescent="0.25">
      <c r="A47" s="131" t="s">
        <v>178</v>
      </c>
      <c r="B47" s="132">
        <v>2.0008883439004421E-9</v>
      </c>
      <c r="C47" s="132">
        <v>36081.384038363001</v>
      </c>
      <c r="D47" s="132">
        <v>36081.384038361</v>
      </c>
      <c r="E47" s="135"/>
      <c r="F47" s="131" t="s">
        <v>178</v>
      </c>
      <c r="G47" s="132">
        <v>-1.1998054105788469E-8</v>
      </c>
      <c r="H47" s="132">
        <v>36201.962804305665</v>
      </c>
      <c r="I47" s="132">
        <v>36201.962804317664</v>
      </c>
      <c r="J47" s="135"/>
      <c r="K47" s="131" t="s">
        <v>178</v>
      </c>
      <c r="L47" s="132">
        <v>-3.9872247725725174E-9</v>
      </c>
      <c r="M47" s="132">
        <v>241646.11245341602</v>
      </c>
      <c r="N47" s="132">
        <v>241646.11245342001</v>
      </c>
      <c r="O47" s="135"/>
    </row>
    <row r="48" spans="1:15" x14ac:dyDescent="0.25">
      <c r="A48" s="131" t="s">
        <v>179</v>
      </c>
      <c r="B48" s="132">
        <v>-4.0017766878008842E-9</v>
      </c>
      <c r="C48" s="132">
        <v>35125.981830561999</v>
      </c>
      <c r="D48" s="132">
        <v>35125.981830566001</v>
      </c>
      <c r="E48" s="135"/>
      <c r="F48" s="131" t="s">
        <v>179</v>
      </c>
      <c r="G48" s="132">
        <v>3.3396645449101925E-9</v>
      </c>
      <c r="H48" s="132">
        <v>35594.341922130341</v>
      </c>
      <c r="I48" s="132">
        <v>35594.341922127001</v>
      </c>
      <c r="J48" s="135"/>
      <c r="K48" s="131" t="s">
        <v>179</v>
      </c>
      <c r="L48" s="132">
        <v>1.9499566406011581E-9</v>
      </c>
      <c r="M48" s="132">
        <v>242646.97817060398</v>
      </c>
      <c r="N48" s="132">
        <v>242646.97817060203</v>
      </c>
      <c r="O48" s="135"/>
    </row>
    <row r="49" spans="1:15" x14ac:dyDescent="0.25">
      <c r="A49" s="131" t="s">
        <v>180</v>
      </c>
      <c r="B49" s="132">
        <v>0</v>
      </c>
      <c r="C49" s="132">
        <v>35843.803955102005</v>
      </c>
      <c r="D49" s="132">
        <v>35843.803955102005</v>
      </c>
      <c r="E49" s="135"/>
      <c r="F49" s="131" t="s">
        <v>180</v>
      </c>
      <c r="G49" s="132">
        <v>-3.9668520912528038E-8</v>
      </c>
      <c r="H49" s="132">
        <v>34981.227774317333</v>
      </c>
      <c r="I49" s="132">
        <v>34981.227774357001</v>
      </c>
      <c r="J49" s="135"/>
      <c r="K49" s="131" t="s">
        <v>180</v>
      </c>
      <c r="L49" s="132">
        <v>9.0221874415874481E-9</v>
      </c>
      <c r="M49" s="132">
        <v>248000.40415252201</v>
      </c>
      <c r="N49" s="132">
        <v>248000.40415251299</v>
      </c>
      <c r="O49" s="135"/>
    </row>
    <row r="50" spans="1:15" x14ac:dyDescent="0.25">
      <c r="A50" s="131" t="s">
        <v>181</v>
      </c>
      <c r="B50" s="132">
        <v>9.9680619314312935E-10</v>
      </c>
      <c r="C50" s="132">
        <v>35684.319329673999</v>
      </c>
      <c r="D50" s="132">
        <v>35684.319329673002</v>
      </c>
      <c r="E50" s="135"/>
      <c r="F50" s="131" t="s">
        <v>181</v>
      </c>
      <c r="G50" s="132">
        <v>-9.0003595687448978E-9</v>
      </c>
      <c r="H50" s="132">
        <v>35058.544862661664</v>
      </c>
      <c r="I50" s="132">
        <v>35058.544862670664</v>
      </c>
      <c r="J50" s="135"/>
      <c r="K50" s="131" t="s">
        <v>181</v>
      </c>
      <c r="L50" s="132">
        <v>9.0221874415874481E-9</v>
      </c>
      <c r="M50" s="132">
        <v>247952.412422325</v>
      </c>
      <c r="N50" s="132">
        <v>247952.41242231597</v>
      </c>
      <c r="O50" s="135"/>
    </row>
    <row r="51" spans="1:15" x14ac:dyDescent="0.25">
      <c r="A51" s="131" t="s">
        <v>182</v>
      </c>
      <c r="B51" s="132">
        <v>-2.9976945370435715E-9</v>
      </c>
      <c r="C51" s="132">
        <v>34016.350999660004</v>
      </c>
      <c r="D51" s="132">
        <v>34016.350999663002</v>
      </c>
      <c r="E51" s="135"/>
      <c r="F51" s="131" t="s">
        <v>182</v>
      </c>
      <c r="G51" s="132">
        <v>3.3469405025243759E-10</v>
      </c>
      <c r="H51" s="132">
        <v>34235.133374279998</v>
      </c>
      <c r="I51" s="132">
        <v>34235.133374279663</v>
      </c>
      <c r="J51" s="135"/>
      <c r="K51" s="131" t="s">
        <v>182</v>
      </c>
      <c r="L51" s="132">
        <v>5.9953890740871429E-9</v>
      </c>
      <c r="M51" s="132">
        <v>244107.85661856498</v>
      </c>
      <c r="N51" s="132">
        <v>244107.85661855899</v>
      </c>
      <c r="O51" s="135"/>
    </row>
    <row r="52" spans="1:15" x14ac:dyDescent="0.25">
      <c r="A52" s="131" t="s">
        <v>183</v>
      </c>
      <c r="B52" s="132">
        <v>-1.0040821507573128E-9</v>
      </c>
      <c r="C52" s="132">
        <v>33523.183508279995</v>
      </c>
      <c r="D52" s="132">
        <v>33523.183508280999</v>
      </c>
      <c r="E52" s="135"/>
      <c r="F52" s="131" t="s">
        <v>183</v>
      </c>
      <c r="G52" s="132">
        <v>6.6938810050487518E-10</v>
      </c>
      <c r="H52" s="132">
        <v>33439.703750990331</v>
      </c>
      <c r="I52" s="132">
        <v>33439.703750989662</v>
      </c>
      <c r="J52" s="135"/>
      <c r="K52" s="131" t="s">
        <v>183</v>
      </c>
      <c r="L52" s="132">
        <v>1.0186340659856796E-9</v>
      </c>
      <c r="M52" s="132">
        <v>234838.50343533899</v>
      </c>
      <c r="N52" s="132">
        <v>234838.50343533797</v>
      </c>
      <c r="O52" s="135"/>
    </row>
    <row r="53" spans="1:15" x14ac:dyDescent="0.25">
      <c r="A53" s="131" t="s">
        <v>184</v>
      </c>
      <c r="B53" s="132">
        <v>-1.0040821507573128E-9</v>
      </c>
      <c r="C53" s="132">
        <v>33353.911417737996</v>
      </c>
      <c r="D53" s="132">
        <v>33353.911417739</v>
      </c>
      <c r="E53" s="135"/>
      <c r="F53" s="131" t="s">
        <v>184</v>
      </c>
      <c r="G53" s="132">
        <v>-1.4326360542327166E-8</v>
      </c>
      <c r="H53" s="132">
        <v>33264.303004837006</v>
      </c>
      <c r="I53" s="132">
        <v>33264.303004851332</v>
      </c>
      <c r="J53" s="135"/>
      <c r="K53" s="131" t="s">
        <v>184</v>
      </c>
      <c r="L53" s="132">
        <v>1.201988197863102E-8</v>
      </c>
      <c r="M53" s="132">
        <v>233052.278432828</v>
      </c>
      <c r="N53" s="132">
        <v>233052.27843281598</v>
      </c>
      <c r="O53" s="135"/>
    </row>
    <row r="54" spans="1:15" x14ac:dyDescent="0.25">
      <c r="A54" s="131" t="s">
        <v>185</v>
      </c>
      <c r="B54" s="132">
        <v>-8.9967215899378061E-9</v>
      </c>
      <c r="C54" s="132">
        <v>32428.150651579002</v>
      </c>
      <c r="D54" s="132">
        <v>32428.150651587999</v>
      </c>
      <c r="E54" s="135"/>
      <c r="F54" s="131" t="s">
        <v>185</v>
      </c>
      <c r="G54" s="132">
        <v>1.0040821507573128E-9</v>
      </c>
      <c r="H54" s="132">
        <v>32612.971896724001</v>
      </c>
      <c r="I54" s="132">
        <v>32612.971896722996</v>
      </c>
      <c r="J54" s="135"/>
      <c r="K54" s="131" t="s">
        <v>185</v>
      </c>
      <c r="L54" s="132">
        <v>2.9976945370435715E-9</v>
      </c>
      <c r="M54" s="132">
        <v>227048.08740062697</v>
      </c>
      <c r="N54" s="132">
        <v>227048.08740062398</v>
      </c>
      <c r="O54" s="135"/>
    </row>
    <row r="55" spans="1:15" x14ac:dyDescent="0.25">
      <c r="A55" s="131" t="s">
        <v>186</v>
      </c>
      <c r="B55" s="132">
        <v>-2.9976945370435715E-9</v>
      </c>
      <c r="C55" s="132">
        <v>32374.862595858001</v>
      </c>
      <c r="D55" s="132">
        <v>32374.862595860999</v>
      </c>
      <c r="E55" s="135"/>
      <c r="F55" s="131" t="s">
        <v>186</v>
      </c>
      <c r="G55" s="132">
        <v>3.3323885872960091E-9</v>
      </c>
      <c r="H55" s="132">
        <v>32469.072479801998</v>
      </c>
      <c r="I55" s="132">
        <v>32469.072479798666</v>
      </c>
      <c r="J55" s="135"/>
      <c r="K55" s="131" t="s">
        <v>186</v>
      </c>
      <c r="L55" s="132">
        <v>-2.9976945370435715E-9</v>
      </c>
      <c r="M55" s="132">
        <v>239638.35879345101</v>
      </c>
      <c r="N55" s="132">
        <v>239638.35879345401</v>
      </c>
      <c r="O55" s="135"/>
    </row>
    <row r="56" spans="1:15" x14ac:dyDescent="0.25">
      <c r="A56" s="131" t="s">
        <v>187</v>
      </c>
      <c r="B56" s="132">
        <v>6.9994712248444557E-9</v>
      </c>
      <c r="C56" s="132">
        <v>31917.328375162004</v>
      </c>
      <c r="D56" s="132">
        <v>31917.328375155004</v>
      </c>
      <c r="E56" s="135"/>
      <c r="F56" s="131" t="s">
        <v>187</v>
      </c>
      <c r="G56" s="132">
        <v>8.9930836111307144E-9</v>
      </c>
      <c r="H56" s="132">
        <v>32202.826228552662</v>
      </c>
      <c r="I56" s="132">
        <v>32202.826228543669</v>
      </c>
      <c r="J56" s="135"/>
      <c r="K56" s="131" t="s">
        <v>187</v>
      </c>
      <c r="L56" s="132">
        <v>3.9872247725725174E-9</v>
      </c>
      <c r="M56" s="132">
        <v>232611.01156777001</v>
      </c>
      <c r="N56" s="132">
        <v>232611.01156776602</v>
      </c>
      <c r="O56" s="135"/>
    </row>
    <row r="57" spans="1:15" x14ac:dyDescent="0.25">
      <c r="A57" s="131" t="s">
        <v>188</v>
      </c>
      <c r="B57" s="132">
        <v>-4.9985828809440136E-9</v>
      </c>
      <c r="C57" s="132">
        <v>31951.761144092001</v>
      </c>
      <c r="D57" s="132">
        <v>31951.761144096999</v>
      </c>
      <c r="E57" s="135"/>
      <c r="F57" s="131" t="s">
        <v>188</v>
      </c>
      <c r="G57" s="132">
        <v>2.331944415345788E-9</v>
      </c>
      <c r="H57" s="132">
        <v>32199.462461928666</v>
      </c>
      <c r="I57" s="132">
        <v>32199.462461926334</v>
      </c>
      <c r="J57" s="135"/>
      <c r="K57" s="131" t="s">
        <v>188</v>
      </c>
      <c r="L57" s="132">
        <v>-2.0372681319713593E-9</v>
      </c>
      <c r="M57" s="132">
        <v>232907.05543680099</v>
      </c>
      <c r="N57" s="132">
        <v>232907.05543680303</v>
      </c>
      <c r="O57" s="135"/>
    </row>
    <row r="58" spans="1:15" x14ac:dyDescent="0.25">
      <c r="A58" s="131" t="s">
        <v>189</v>
      </c>
      <c r="B58" s="132">
        <v>-2.0008883439004421E-9</v>
      </c>
      <c r="C58" s="132">
        <v>32505.096079302995</v>
      </c>
      <c r="D58" s="132">
        <v>32505.096079304996</v>
      </c>
      <c r="E58" s="135"/>
      <c r="F58" s="131" t="s">
        <v>189</v>
      </c>
      <c r="G58" s="132">
        <v>-2.3355823941528797E-9</v>
      </c>
      <c r="H58" s="132">
        <v>32760.262248830666</v>
      </c>
      <c r="I58" s="132">
        <v>32760.262248833002</v>
      </c>
      <c r="J58" s="135"/>
      <c r="K58" s="131" t="s">
        <v>189</v>
      </c>
      <c r="L58" s="132">
        <v>-7.0140231400728226E-9</v>
      </c>
      <c r="M58" s="132">
        <v>240856.14324648801</v>
      </c>
      <c r="N58" s="132">
        <v>240856.14324649502</v>
      </c>
      <c r="O58" s="135"/>
    </row>
    <row r="59" spans="1:15" x14ac:dyDescent="0.25">
      <c r="A59" s="131" t="s">
        <v>190</v>
      </c>
      <c r="B59" s="132">
        <v>0</v>
      </c>
      <c r="C59" s="132">
        <v>32147.782932864997</v>
      </c>
      <c r="D59" s="132">
        <v>32147.782932865</v>
      </c>
      <c r="E59" s="135"/>
      <c r="F59" s="131" t="s">
        <v>190</v>
      </c>
      <c r="G59" s="132">
        <v>-9.9316821433603764E-10</v>
      </c>
      <c r="H59" s="132">
        <v>31986.333317379336</v>
      </c>
      <c r="I59" s="132">
        <v>31986.333317380329</v>
      </c>
      <c r="J59" s="135"/>
      <c r="K59" s="131" t="s">
        <v>190</v>
      </c>
      <c r="L59" s="132">
        <v>1.0186340659856796E-9</v>
      </c>
      <c r="M59" s="132">
        <v>243344.36143974803</v>
      </c>
      <c r="N59" s="132">
        <v>243344.36143974701</v>
      </c>
      <c r="O59" s="135"/>
    </row>
    <row r="60" spans="1:15" x14ac:dyDescent="0.25">
      <c r="A60" s="131" t="s">
        <v>191</v>
      </c>
      <c r="B60" s="132">
        <v>4.0090526454150677E-9</v>
      </c>
      <c r="C60" s="132">
        <v>31594.517129974003</v>
      </c>
      <c r="D60" s="132">
        <v>31594.517129969994</v>
      </c>
      <c r="E60" s="135"/>
      <c r="F60" s="131" t="s">
        <v>191</v>
      </c>
      <c r="G60" s="132">
        <v>1.2332748156040907E-8</v>
      </c>
      <c r="H60" s="132">
        <v>31514.164867521002</v>
      </c>
      <c r="I60" s="132">
        <v>31514.164867508669</v>
      </c>
      <c r="J60" s="135"/>
      <c r="K60" s="131" t="s">
        <v>191</v>
      </c>
      <c r="L60" s="132">
        <v>-2.9976945370435715E-9</v>
      </c>
      <c r="M60" s="132">
        <v>234016.66541377601</v>
      </c>
      <c r="N60" s="132">
        <v>234016.665413779</v>
      </c>
      <c r="O60" s="135"/>
    </row>
    <row r="61" spans="1:15" x14ac:dyDescent="0.25">
      <c r="A61" s="131" t="s">
        <v>192</v>
      </c>
      <c r="B61" s="132">
        <v>0</v>
      </c>
      <c r="C61" s="132">
        <v>31135.491627224001</v>
      </c>
      <c r="D61" s="132">
        <v>31135.491627224001</v>
      </c>
      <c r="E61" s="135"/>
      <c r="F61" s="131" t="s">
        <v>192</v>
      </c>
      <c r="G61" s="132">
        <v>3.1330273486673832E-8</v>
      </c>
      <c r="H61" s="132">
        <v>31193.455402298001</v>
      </c>
      <c r="I61" s="132">
        <v>31193.455402266671</v>
      </c>
      <c r="J61" s="135"/>
      <c r="K61" s="131" t="s">
        <v>192</v>
      </c>
      <c r="L61" s="132">
        <v>4.0454324334859848E-9</v>
      </c>
      <c r="M61" s="132">
        <v>227415.61463892405</v>
      </c>
      <c r="N61" s="132">
        <v>227415.61463892</v>
      </c>
      <c r="O61" s="135"/>
    </row>
    <row r="62" spans="1:15" x14ac:dyDescent="0.25">
      <c r="A62" s="131" t="s">
        <v>193</v>
      </c>
      <c r="B62" s="132">
        <v>2.0008883439004421E-9</v>
      </c>
      <c r="C62" s="132">
        <v>32112.598103861001</v>
      </c>
      <c r="D62" s="132">
        <v>32112.598103859</v>
      </c>
      <c r="E62" s="135"/>
      <c r="F62" s="131" t="s">
        <v>193</v>
      </c>
      <c r="G62" s="132">
        <v>-1.3387762010097504E-9</v>
      </c>
      <c r="H62" s="132">
        <v>31285.971902775666</v>
      </c>
      <c r="I62" s="132">
        <v>31285.971902777004</v>
      </c>
      <c r="J62" s="135"/>
      <c r="K62" s="131" t="s">
        <v>193</v>
      </c>
      <c r="L62" s="132">
        <v>-9.0221874415874481E-9</v>
      </c>
      <c r="M62" s="132">
        <v>239377.52259297098</v>
      </c>
      <c r="N62" s="132">
        <v>239377.52259298001</v>
      </c>
      <c r="O62" s="135"/>
    </row>
    <row r="63" spans="1:15" x14ac:dyDescent="0.25">
      <c r="A63" s="131" t="s">
        <v>194</v>
      </c>
      <c r="B63" s="132">
        <v>-2.9940565582364798E-9</v>
      </c>
      <c r="C63" s="132">
        <v>31148.612526688004</v>
      </c>
      <c r="D63" s="132">
        <v>31148.612526690998</v>
      </c>
      <c r="E63" s="135"/>
      <c r="F63" s="131" t="s">
        <v>194</v>
      </c>
      <c r="G63" s="132">
        <v>2.3283064365386963E-9</v>
      </c>
      <c r="H63" s="132">
        <v>31543.602753218001</v>
      </c>
      <c r="I63" s="132">
        <v>31543.602753215673</v>
      </c>
      <c r="J63" s="135"/>
      <c r="K63" s="131" t="s">
        <v>194</v>
      </c>
      <c r="L63" s="132">
        <v>3.9872247725725174E-9</v>
      </c>
      <c r="M63" s="132">
        <v>239850.69736680301</v>
      </c>
      <c r="N63" s="132">
        <v>239850.69736679902</v>
      </c>
      <c r="O63" s="135"/>
    </row>
    <row r="64" spans="1:15" x14ac:dyDescent="0.25">
      <c r="A64" s="131" t="s">
        <v>195</v>
      </c>
      <c r="B64" s="132">
        <v>2.0081643015146255E-9</v>
      </c>
      <c r="C64" s="132">
        <v>34119.011093122004</v>
      </c>
      <c r="D64" s="132">
        <v>34119.011093119996</v>
      </c>
      <c r="E64" s="135"/>
      <c r="F64" s="131" t="s">
        <v>195</v>
      </c>
      <c r="G64" s="132">
        <v>6.6211214289069176E-10</v>
      </c>
      <c r="H64" s="132">
        <v>33694.789390905331</v>
      </c>
      <c r="I64" s="132">
        <v>33694.789390904669</v>
      </c>
      <c r="J64" s="135"/>
      <c r="K64" s="131" t="s">
        <v>195</v>
      </c>
      <c r="L64" s="132">
        <v>3.0267983675003052E-9</v>
      </c>
      <c r="M64" s="132">
        <v>251937.20861262002</v>
      </c>
      <c r="N64" s="132">
        <v>251937.20861261699</v>
      </c>
      <c r="O64" s="135"/>
    </row>
    <row r="65" spans="1:15" x14ac:dyDescent="0.25">
      <c r="A65" s="131" t="s">
        <v>196</v>
      </c>
      <c r="B65" s="132">
        <v>2.0008883439004421E-9</v>
      </c>
      <c r="C65" s="132">
        <v>34575.018810643</v>
      </c>
      <c r="D65" s="132">
        <v>34575.018810640999</v>
      </c>
      <c r="E65" s="135"/>
      <c r="F65" s="131" t="s">
        <v>196</v>
      </c>
      <c r="G65" s="132">
        <v>1.4333636499941349E-8</v>
      </c>
      <c r="H65" s="132">
        <v>34608.108558045002</v>
      </c>
      <c r="I65" s="132">
        <v>34608.108558030668</v>
      </c>
      <c r="J65" s="135"/>
      <c r="K65" s="131" t="s">
        <v>196</v>
      </c>
      <c r="L65" s="132">
        <v>-6.9849193096160889E-9</v>
      </c>
      <c r="M65" s="132">
        <v>250462.87409119902</v>
      </c>
      <c r="N65" s="132">
        <v>250462.874091206</v>
      </c>
      <c r="O65" s="135"/>
    </row>
    <row r="66" spans="1:15" x14ac:dyDescent="0.25">
      <c r="A66" s="131" t="s">
        <v>197</v>
      </c>
      <c r="B66" s="132">
        <v>4.0017766878008842E-9</v>
      </c>
      <c r="C66" s="132">
        <v>35016.114796601003</v>
      </c>
      <c r="D66" s="132">
        <v>35016.114796597001</v>
      </c>
      <c r="E66" s="135"/>
      <c r="F66" s="131" t="s">
        <v>197</v>
      </c>
      <c r="G66" s="132">
        <v>-2.3355823941528797E-9</v>
      </c>
      <c r="H66" s="132">
        <v>35145.895347935329</v>
      </c>
      <c r="I66" s="132">
        <v>35145.895347937665</v>
      </c>
      <c r="J66" s="135"/>
      <c r="K66" s="131" t="s">
        <v>197</v>
      </c>
      <c r="L66" s="132">
        <v>2.0081643015146255E-9</v>
      </c>
      <c r="M66" s="132">
        <v>244040.97698608</v>
      </c>
      <c r="N66" s="132">
        <v>244040.97698607799</v>
      </c>
      <c r="O66" s="135"/>
    </row>
    <row r="67" spans="1:15" x14ac:dyDescent="0.25">
      <c r="A67" s="131" t="s">
        <v>198</v>
      </c>
      <c r="B67" s="132">
        <v>0</v>
      </c>
      <c r="C67" s="132">
        <v>35772.188031733996</v>
      </c>
      <c r="D67" s="132">
        <v>35772.188031734004</v>
      </c>
      <c r="E67" s="135"/>
      <c r="F67" s="131" t="s">
        <v>198</v>
      </c>
      <c r="G67" s="132">
        <v>-8.3382474258542061E-9</v>
      </c>
      <c r="H67" s="132">
        <v>36107.328864029332</v>
      </c>
      <c r="I67" s="132">
        <v>36107.32886403767</v>
      </c>
      <c r="J67" s="135"/>
      <c r="K67" s="131" t="s">
        <v>198</v>
      </c>
      <c r="L67" s="132">
        <v>-1.9790604710578918E-9</v>
      </c>
      <c r="M67" s="132">
        <v>255606.08226601302</v>
      </c>
      <c r="N67" s="132">
        <v>255606.082266015</v>
      </c>
      <c r="O67" s="135"/>
    </row>
    <row r="68" spans="1:15" x14ac:dyDescent="0.25">
      <c r="A68" s="131" t="s">
        <v>199</v>
      </c>
      <c r="B68" s="132">
        <v>5.005858838558197E-9</v>
      </c>
      <c r="C68" s="132">
        <v>37343.115609111002</v>
      </c>
      <c r="D68" s="132">
        <v>37343.115609105997</v>
      </c>
      <c r="E68" s="135"/>
      <c r="F68" s="131" t="s">
        <v>199</v>
      </c>
      <c r="G68" s="132">
        <v>-1.3998942449688911E-8</v>
      </c>
      <c r="H68" s="132">
        <v>37164.892944366999</v>
      </c>
      <c r="I68" s="132">
        <v>37164.892944380998</v>
      </c>
      <c r="J68" s="135"/>
      <c r="K68" s="131" t="s">
        <v>199</v>
      </c>
      <c r="L68" s="132">
        <v>0</v>
      </c>
      <c r="M68" s="132">
        <v>263586.01216373802</v>
      </c>
      <c r="N68" s="132">
        <v>263586.01216373796</v>
      </c>
      <c r="O68" s="135"/>
    </row>
    <row r="69" spans="1:15" x14ac:dyDescent="0.25">
      <c r="A69" s="131" t="s">
        <v>200</v>
      </c>
      <c r="B69" s="132">
        <v>0</v>
      </c>
      <c r="C69" s="132">
        <v>38342.828665546003</v>
      </c>
      <c r="D69" s="132">
        <v>38342.828665545996</v>
      </c>
      <c r="E69" s="135"/>
      <c r="F69" s="131" t="s">
        <v>200</v>
      </c>
      <c r="G69" s="132">
        <v>-1.6996636986732483E-8</v>
      </c>
      <c r="H69" s="132">
        <v>38897.549067833002</v>
      </c>
      <c r="I69" s="132">
        <v>38897.549067849999</v>
      </c>
      <c r="J69" s="135"/>
      <c r="K69" s="131" t="s">
        <v>200</v>
      </c>
      <c r="L69" s="132">
        <v>4.0163286030292511E-9</v>
      </c>
      <c r="M69" s="132">
        <v>263934.74463719403</v>
      </c>
      <c r="N69" s="132">
        <v>263934.74463719002</v>
      </c>
      <c r="O69" s="135"/>
    </row>
    <row r="70" spans="1:15" x14ac:dyDescent="0.25">
      <c r="A70" s="131" t="s">
        <v>201</v>
      </c>
      <c r="B70" s="132">
        <v>2.9976945370435715E-9</v>
      </c>
      <c r="C70" s="132">
        <v>40299.458551832999</v>
      </c>
      <c r="D70" s="132">
        <v>40299.458551830001</v>
      </c>
      <c r="E70" s="135"/>
      <c r="F70" s="131" t="s">
        <v>201</v>
      </c>
      <c r="G70" s="132">
        <v>6.6211214289069176E-10</v>
      </c>
      <c r="H70" s="132">
        <v>39966.542408655332</v>
      </c>
      <c r="I70" s="132">
        <v>39966.54240865467</v>
      </c>
      <c r="J70" s="135"/>
      <c r="K70" s="131" t="s">
        <v>201</v>
      </c>
      <c r="L70" s="132">
        <v>9.8953023552894592E-10</v>
      </c>
      <c r="M70" s="132">
        <v>275560.294294719</v>
      </c>
      <c r="N70" s="132">
        <v>275560.29429471801</v>
      </c>
      <c r="O70" s="135"/>
    </row>
    <row r="71" spans="1:15" x14ac:dyDescent="0.25">
      <c r="A71" s="131" t="s">
        <v>202</v>
      </c>
      <c r="B71" s="132">
        <v>2.0008883439004421E-9</v>
      </c>
      <c r="C71" s="132">
        <v>41845.548904308998</v>
      </c>
      <c r="D71" s="132">
        <v>41845.548904306997</v>
      </c>
      <c r="E71" s="135"/>
      <c r="F71" s="131" t="s">
        <v>202</v>
      </c>
      <c r="G71" s="132">
        <v>4.663888830691576E-9</v>
      </c>
      <c r="H71" s="132">
        <v>42120.274263307329</v>
      </c>
      <c r="I71" s="132">
        <v>42120.274263302665</v>
      </c>
      <c r="J71" s="135"/>
      <c r="K71" s="131" t="s">
        <v>202</v>
      </c>
      <c r="L71" s="132">
        <v>-1.9790604710578918E-9</v>
      </c>
      <c r="M71" s="132">
        <v>294193.69466256403</v>
      </c>
      <c r="N71" s="132">
        <v>294193.69466256601</v>
      </c>
      <c r="O71" s="135"/>
    </row>
    <row r="72" spans="1:15" x14ac:dyDescent="0.25">
      <c r="A72" s="131" t="s">
        <v>203</v>
      </c>
      <c r="B72" s="132">
        <v>-3.9945007301867008E-9</v>
      </c>
      <c r="C72" s="132">
        <v>43365.558583021004</v>
      </c>
      <c r="D72" s="132">
        <v>43365.558583024998</v>
      </c>
      <c r="E72" s="135"/>
      <c r="F72" s="131" t="s">
        <v>203</v>
      </c>
      <c r="G72" s="132">
        <v>9.327777661383152E-9</v>
      </c>
      <c r="H72" s="132">
        <v>43194.070780433663</v>
      </c>
      <c r="I72" s="132">
        <v>43194.070780424336</v>
      </c>
      <c r="J72" s="135"/>
      <c r="K72" s="131" t="s">
        <v>203</v>
      </c>
      <c r="L72" s="132">
        <v>0</v>
      </c>
      <c r="M72" s="132">
        <v>300614.11270866002</v>
      </c>
      <c r="N72" s="132">
        <v>300614.11270866002</v>
      </c>
      <c r="O72" s="135"/>
    </row>
    <row r="73" spans="1:15" x14ac:dyDescent="0.25">
      <c r="A73" s="131" t="s">
        <v>204</v>
      </c>
      <c r="B73" s="132">
        <v>-2.0008883439004421E-9</v>
      </c>
      <c r="C73" s="132">
        <v>44447.512342713002</v>
      </c>
      <c r="D73" s="132">
        <v>44447.512342715003</v>
      </c>
      <c r="E73" s="135"/>
      <c r="F73" s="131" t="s">
        <v>204</v>
      </c>
      <c r="G73" s="132">
        <v>-4.0665327105671167E-8</v>
      </c>
      <c r="H73" s="132">
        <v>44962.803318627666</v>
      </c>
      <c r="I73" s="132">
        <v>44962.803318668331</v>
      </c>
      <c r="J73" s="135"/>
      <c r="K73" s="131" t="s">
        <v>204</v>
      </c>
      <c r="L73" s="132">
        <v>4.0745362639427185E-9</v>
      </c>
      <c r="M73" s="132">
        <v>311999.93548809004</v>
      </c>
      <c r="N73" s="132">
        <v>311999.93548808596</v>
      </c>
      <c r="O73" s="135"/>
    </row>
    <row r="74" spans="1:15" x14ac:dyDescent="0.25">
      <c r="A74" s="131" t="s">
        <v>205</v>
      </c>
      <c r="B74" s="132">
        <v>-2.9976945370435715E-9</v>
      </c>
      <c r="C74" s="132">
        <v>46115.753653114007</v>
      </c>
      <c r="D74" s="132">
        <v>46115.753653117004</v>
      </c>
      <c r="E74" s="135"/>
      <c r="F74" s="131" t="s">
        <v>205</v>
      </c>
      <c r="G74" s="132">
        <v>6.6938810050487518E-10</v>
      </c>
      <c r="H74" s="132">
        <v>46277.341728856001</v>
      </c>
      <c r="I74" s="132">
        <v>46277.341728855332</v>
      </c>
      <c r="J74" s="135"/>
      <c r="K74" s="131" t="s">
        <v>205</v>
      </c>
      <c r="L74" s="132">
        <v>9.8953023552894592E-10</v>
      </c>
      <c r="M74" s="132">
        <v>316617.0258537</v>
      </c>
      <c r="N74" s="132">
        <v>316617.02585369901</v>
      </c>
    </row>
    <row r="75" spans="1:15" x14ac:dyDescent="0.25">
      <c r="A75" s="131" t="s">
        <v>206</v>
      </c>
      <c r="B75" s="132">
        <v>-5.9953890740871429E-9</v>
      </c>
      <c r="C75" s="132">
        <v>47420.118650318007</v>
      </c>
      <c r="D75" s="132">
        <v>47420.118650324002</v>
      </c>
      <c r="E75" s="135"/>
      <c r="F75" s="131" t="s">
        <v>206</v>
      </c>
      <c r="G75" s="132">
        <v>0</v>
      </c>
      <c r="H75" s="132">
        <v>47710.607972238329</v>
      </c>
      <c r="I75" s="132">
        <v>47710.607972238329</v>
      </c>
      <c r="J75" s="135"/>
      <c r="K75" s="131" t="s">
        <v>206</v>
      </c>
      <c r="L75" s="132">
        <v>1.9790604710578918E-9</v>
      </c>
      <c r="M75" s="132">
        <v>321447.92413309799</v>
      </c>
      <c r="N75" s="132">
        <v>321447.92413309601</v>
      </c>
    </row>
    <row r="76" spans="1:15" x14ac:dyDescent="0.25">
      <c r="A76" s="131" t="s">
        <v>207</v>
      </c>
      <c r="B76" s="132">
        <v>5.9953890740871429E-9</v>
      </c>
      <c r="C76" s="132">
        <v>47321.329541077997</v>
      </c>
      <c r="D76" s="132">
        <v>47321.329541072002</v>
      </c>
      <c r="E76" s="135"/>
      <c r="F76" s="131" t="s">
        <v>207</v>
      </c>
      <c r="G76" s="132">
        <v>4.3291947804391384E-9</v>
      </c>
      <c r="H76" s="132">
        <v>47688.882554165</v>
      </c>
      <c r="I76" s="132">
        <v>47688.882554160671</v>
      </c>
      <c r="J76" s="135"/>
      <c r="K76" s="131" t="s">
        <v>207</v>
      </c>
      <c r="L76" s="132">
        <v>-2.0372681319713593E-9</v>
      </c>
      <c r="M76" s="132">
        <v>320234.21564087603</v>
      </c>
      <c r="N76" s="132">
        <v>320234.21564087807</v>
      </c>
    </row>
    <row r="77" spans="1:15" x14ac:dyDescent="0.25">
      <c r="A77" s="131" t="s">
        <v>208</v>
      </c>
      <c r="B77" s="132">
        <v>2.9976945370435715E-9</v>
      </c>
      <c r="C77" s="132">
        <v>48194.819694222999</v>
      </c>
      <c r="D77" s="132">
        <v>48194.819694220001</v>
      </c>
      <c r="E77" s="135"/>
      <c r="F77" s="131" t="s">
        <v>208</v>
      </c>
      <c r="G77" s="132">
        <v>-1.3329554349184036E-8</v>
      </c>
      <c r="H77" s="132">
        <v>47738.267520177003</v>
      </c>
      <c r="I77" s="132">
        <v>47738.267520190333</v>
      </c>
      <c r="J77" s="135"/>
      <c r="K77" s="131" t="s">
        <v>208</v>
      </c>
      <c r="L77" s="132">
        <v>0</v>
      </c>
      <c r="M77" s="132">
        <v>322845.21921344101</v>
      </c>
      <c r="N77" s="132">
        <v>322845.21921344096</v>
      </c>
    </row>
    <row r="78" spans="1:15" x14ac:dyDescent="0.25">
      <c r="A78" s="131" t="s">
        <v>209</v>
      </c>
      <c r="B78" s="132">
        <v>-9.8953023552894592E-10</v>
      </c>
      <c r="C78" s="132">
        <v>46990.977951747001</v>
      </c>
      <c r="D78" s="132">
        <v>46990.977951747991</v>
      </c>
      <c r="E78" s="135"/>
      <c r="F78" s="131" t="s">
        <v>209</v>
      </c>
      <c r="G78" s="132">
        <v>3.2741809263825417E-10</v>
      </c>
      <c r="H78" s="132">
        <v>49014.823020846663</v>
      </c>
      <c r="I78" s="132">
        <v>49014.823020846336</v>
      </c>
      <c r="J78" s="135"/>
      <c r="K78" s="131" t="s">
        <v>209</v>
      </c>
      <c r="L78" s="132">
        <v>4.0163286030292511E-9</v>
      </c>
      <c r="M78" s="132">
        <v>321086.59769384901</v>
      </c>
      <c r="N78" s="132">
        <v>321086.59769384499</v>
      </c>
    </row>
    <row r="79" spans="1:15" x14ac:dyDescent="0.25">
      <c r="A79" s="131" t="s">
        <v>210</v>
      </c>
      <c r="B79" s="132">
        <v>9.9680619314312935E-10</v>
      </c>
      <c r="C79" s="132">
        <v>48952.418932561995</v>
      </c>
      <c r="D79" s="132">
        <v>48952.418932560999</v>
      </c>
      <c r="E79" s="135"/>
      <c r="F79" s="131" t="s">
        <v>210</v>
      </c>
      <c r="G79" s="132">
        <v>-1.8015271052718163E-8</v>
      </c>
      <c r="H79" s="132">
        <v>49629.093327568327</v>
      </c>
      <c r="I79" s="132">
        <v>49629.093327586343</v>
      </c>
      <c r="J79" s="135"/>
      <c r="K79" s="131" t="s">
        <v>210</v>
      </c>
      <c r="L79" s="132">
        <v>-5.005858838558197E-9</v>
      </c>
      <c r="M79" s="132">
        <v>336269.68224559102</v>
      </c>
      <c r="N79" s="132">
        <v>336269.68224559602</v>
      </c>
    </row>
    <row r="80" spans="1:15" x14ac:dyDescent="0.25">
      <c r="A80" s="131" t="s">
        <v>211</v>
      </c>
      <c r="B80" s="132">
        <v>-3.0049704946577549E-9</v>
      </c>
      <c r="C80" s="132">
        <v>49082.309211481996</v>
      </c>
      <c r="D80" s="132">
        <v>49082.309211485001</v>
      </c>
      <c r="E80" s="135"/>
      <c r="F80" s="131" t="s">
        <v>211</v>
      </c>
      <c r="G80" s="132">
        <v>-5.3260009735822678E-9</v>
      </c>
      <c r="H80" s="132">
        <v>49527.150420077669</v>
      </c>
      <c r="I80" s="132">
        <v>49527.150420082995</v>
      </c>
      <c r="J80" s="135"/>
      <c r="K80" s="131" t="s">
        <v>211</v>
      </c>
      <c r="L80" s="132">
        <v>-2.0372681319713593E-9</v>
      </c>
      <c r="M80" s="132">
        <v>328313.54450654698</v>
      </c>
      <c r="N80" s="132">
        <v>328313.54450654902</v>
      </c>
    </row>
    <row r="81" spans="1:14" x14ac:dyDescent="0.25">
      <c r="A81" s="131" t="s">
        <v>212</v>
      </c>
      <c r="B81" s="132">
        <v>9.9680619314312935E-10</v>
      </c>
      <c r="C81" s="132">
        <v>49566.974246815997</v>
      </c>
      <c r="D81" s="132">
        <v>49566.974246815</v>
      </c>
      <c r="E81" s="135"/>
      <c r="F81" s="131" t="s">
        <v>212</v>
      </c>
      <c r="G81" s="132">
        <v>6.6211214289069176E-10</v>
      </c>
      <c r="H81" s="132">
        <v>49278.265863190994</v>
      </c>
      <c r="I81" s="132">
        <v>49278.265863190332</v>
      </c>
      <c r="J81" s="135"/>
      <c r="K81" s="131" t="s">
        <v>212</v>
      </c>
      <c r="L81" s="132">
        <v>-7.9744495451450348E-9</v>
      </c>
      <c r="M81" s="132">
        <v>326425.10387213703</v>
      </c>
      <c r="N81" s="132">
        <v>326425.103872145</v>
      </c>
    </row>
    <row r="82" spans="1:14" x14ac:dyDescent="0.25">
      <c r="A82" s="131" t="s">
        <v>213</v>
      </c>
      <c r="B82" s="132">
        <v>0</v>
      </c>
      <c r="C82" s="132">
        <v>48085.764926076001</v>
      </c>
      <c r="D82" s="132">
        <v>48085.764926075994</v>
      </c>
      <c r="E82" s="135"/>
      <c r="F82" s="131" t="s">
        <v>213</v>
      </c>
      <c r="G82" s="132">
        <v>-3.0049704946577549E-9</v>
      </c>
      <c r="H82" s="132">
        <v>50036.592501637664</v>
      </c>
      <c r="I82" s="132">
        <v>50036.592501640669</v>
      </c>
      <c r="J82" s="135"/>
      <c r="K82" s="131" t="s">
        <v>213</v>
      </c>
      <c r="L82" s="132">
        <v>-5.9953890740871429E-9</v>
      </c>
      <c r="M82" s="132">
        <v>334689.73591080599</v>
      </c>
      <c r="N82" s="132">
        <v>334689.73591081199</v>
      </c>
    </row>
    <row r="83" spans="1:14" x14ac:dyDescent="0.25">
      <c r="A83" s="131" t="s">
        <v>214</v>
      </c>
      <c r="B83" s="132">
        <v>3.0013325158506632E-9</v>
      </c>
      <c r="C83" s="132">
        <v>30372.248600364001</v>
      </c>
      <c r="D83" s="132">
        <v>30372.248600360999</v>
      </c>
      <c r="E83" s="135"/>
      <c r="F83" s="131" t="s">
        <v>214</v>
      </c>
      <c r="G83" s="132">
        <v>1.673470251262188E-9</v>
      </c>
      <c r="H83" s="132">
        <v>47636.437347421335</v>
      </c>
      <c r="I83" s="132">
        <v>47636.437347419662</v>
      </c>
      <c r="J83" s="135"/>
      <c r="K83" s="131" t="s">
        <v>214</v>
      </c>
      <c r="L83" s="132">
        <v>0</v>
      </c>
      <c r="M83" s="132">
        <v>308786.56951949099</v>
      </c>
      <c r="N83" s="132">
        <v>308786.56951949105</v>
      </c>
    </row>
    <row r="84" spans="1:14" x14ac:dyDescent="0.25">
      <c r="A84" s="131" t="s">
        <v>215</v>
      </c>
      <c r="B84" s="132">
        <v>0</v>
      </c>
      <c r="C84" s="132">
        <v>40692.052173684002</v>
      </c>
      <c r="D84" s="132">
        <v>40692.052173684002</v>
      </c>
      <c r="E84" s="135"/>
      <c r="F84" s="131" t="s">
        <v>215</v>
      </c>
      <c r="G84" s="132">
        <v>-1.6661942936480045E-9</v>
      </c>
      <c r="H84" s="132">
        <v>31613.621157808666</v>
      </c>
      <c r="I84" s="132">
        <v>31613.621157810332</v>
      </c>
      <c r="J84" s="135"/>
      <c r="K84" s="131" t="s">
        <v>215</v>
      </c>
      <c r="L84" s="132">
        <v>2.0372681319713593E-9</v>
      </c>
      <c r="M84" s="132">
        <v>178295.05634960101</v>
      </c>
      <c r="N84" s="132">
        <v>178295.05634959898</v>
      </c>
    </row>
    <row r="85" spans="1:14" x14ac:dyDescent="0.25">
      <c r="A85" s="131" t="s">
        <v>216</v>
      </c>
      <c r="B85" s="132">
        <v>0</v>
      </c>
      <c r="C85" s="132">
        <v>46426.779295750996</v>
      </c>
      <c r="D85" s="132">
        <v>46426.77929575101</v>
      </c>
      <c r="E85" s="135"/>
      <c r="F85" s="131" t="s">
        <v>216</v>
      </c>
      <c r="G85" s="132">
        <v>1.0040821507573128E-9</v>
      </c>
      <c r="H85" s="132">
        <v>46205.746087119005</v>
      </c>
      <c r="I85" s="132">
        <v>46205.746087118001</v>
      </c>
      <c r="J85" s="135"/>
      <c r="K85" s="131" t="s">
        <v>216</v>
      </c>
      <c r="L85" s="132">
        <v>-9.0221874415874481E-9</v>
      </c>
      <c r="M85" s="132">
        <v>283129.29001883097</v>
      </c>
      <c r="N85" s="132">
        <v>283129.29001883999</v>
      </c>
    </row>
    <row r="86" spans="1:14" x14ac:dyDescent="0.25">
      <c r="A86" s="131" t="s">
        <v>217</v>
      </c>
      <c r="B86" s="132">
        <v>4.0017766878008842E-9</v>
      </c>
      <c r="C86" s="132">
        <v>48361.645755272999</v>
      </c>
      <c r="D86" s="132">
        <v>48361.645755268997</v>
      </c>
      <c r="E86" s="135"/>
      <c r="F86" s="131" t="s">
        <v>217</v>
      </c>
      <c r="G86" s="132">
        <v>-2.3428583517670631E-9</v>
      </c>
      <c r="H86" s="132">
        <v>48234.787010348322</v>
      </c>
      <c r="I86" s="132">
        <v>48234.787010350665</v>
      </c>
      <c r="J86" s="135"/>
      <c r="K86" s="131" t="s">
        <v>217</v>
      </c>
      <c r="L86" s="132">
        <v>2.9685907065868378E-9</v>
      </c>
      <c r="M86" s="132">
        <v>297284.14024224901</v>
      </c>
      <c r="N86" s="132">
        <v>297284.14024224604</v>
      </c>
    </row>
    <row r="87" spans="1:14" x14ac:dyDescent="0.25">
      <c r="A87" s="131" t="s">
        <v>218</v>
      </c>
      <c r="B87" s="132">
        <v>-2.0081643015146255E-9</v>
      </c>
      <c r="C87" s="132">
        <v>49714.329969245999</v>
      </c>
      <c r="D87" s="132">
        <v>49714.329969248007</v>
      </c>
      <c r="E87" s="135"/>
      <c r="F87" s="131" t="s">
        <v>218</v>
      </c>
      <c r="G87" s="132">
        <v>-6.6211214289069176E-10</v>
      </c>
      <c r="H87" s="132">
        <v>49963.627447057668</v>
      </c>
      <c r="I87" s="132">
        <v>49963.62744705833</v>
      </c>
      <c r="J87" s="135"/>
      <c r="K87" s="131" t="s">
        <v>218</v>
      </c>
      <c r="L87" s="132">
        <v>9.8953023552894592E-10</v>
      </c>
      <c r="M87" s="132">
        <v>306060.805478636</v>
      </c>
      <c r="N87" s="132">
        <v>306060.80547863501</v>
      </c>
    </row>
    <row r="88" spans="1:14" x14ac:dyDescent="0.25">
      <c r="A88" s="131" t="s">
        <v>219</v>
      </c>
      <c r="B88" s="132">
        <v>-9.9680619314312935E-10</v>
      </c>
      <c r="C88" s="132">
        <v>52745.126589491003</v>
      </c>
      <c r="D88" s="132">
        <v>52745.126589492</v>
      </c>
      <c r="E88" s="135"/>
      <c r="F88" s="131" t="s">
        <v>219</v>
      </c>
      <c r="G88" s="132">
        <v>6.0026650317013264E-9</v>
      </c>
      <c r="H88" s="132">
        <v>51894.597445493673</v>
      </c>
      <c r="I88" s="132">
        <v>51894.59744548767</v>
      </c>
      <c r="J88" s="135"/>
      <c r="K88" s="131" t="s">
        <v>219</v>
      </c>
      <c r="L88" s="132">
        <v>5.005858838558197E-9</v>
      </c>
      <c r="M88" s="132">
        <v>314047.795384272</v>
      </c>
      <c r="N88" s="132">
        <v>314047.795384267</v>
      </c>
    </row>
    <row r="89" spans="1:14" x14ac:dyDescent="0.25">
      <c r="A89" s="131" t="s">
        <v>220</v>
      </c>
      <c r="B89" s="132">
        <v>2.0081643015146255E-9</v>
      </c>
      <c r="C89" s="132">
        <v>53009.097973900003</v>
      </c>
      <c r="D89" s="132">
        <v>53009.097973897995</v>
      </c>
      <c r="E89" s="135"/>
      <c r="F89" s="131" t="s">
        <v>220</v>
      </c>
      <c r="G89" s="132">
        <v>2.6331690605729818E-8</v>
      </c>
      <c r="H89" s="132">
        <v>52819.022750795004</v>
      </c>
      <c r="I89" s="132">
        <v>52819.022750768672</v>
      </c>
      <c r="J89" s="135"/>
      <c r="K89" s="131" t="s">
        <v>220</v>
      </c>
      <c r="L89" s="132">
        <v>-6.0535967350006104E-9</v>
      </c>
      <c r="M89" s="132">
        <v>336922.60903659498</v>
      </c>
      <c r="N89" s="132">
        <v>336922.60903660103</v>
      </c>
    </row>
    <row r="90" spans="1:14" x14ac:dyDescent="0.25">
      <c r="A90" s="131" t="s">
        <v>221</v>
      </c>
      <c r="B90" s="132">
        <v>0</v>
      </c>
      <c r="C90" s="132">
        <v>53551.335163571996</v>
      </c>
      <c r="D90" s="132">
        <v>53551.335163572003</v>
      </c>
      <c r="E90" s="135"/>
      <c r="F90" s="131" t="s">
        <v>221</v>
      </c>
      <c r="G90" s="132">
        <v>-2.9976945370435715E-9</v>
      </c>
      <c r="H90" s="132">
        <v>54670.178607537666</v>
      </c>
      <c r="I90" s="132">
        <v>54670.178607540664</v>
      </c>
      <c r="J90" s="135"/>
      <c r="K90" s="131" t="s">
        <v>221</v>
      </c>
      <c r="L90" s="132">
        <v>-6.0535967350006104E-9</v>
      </c>
      <c r="M90" s="132">
        <v>352424.05569290899</v>
      </c>
      <c r="N90" s="132">
        <v>352424.05569291505</v>
      </c>
    </row>
    <row r="91" spans="1:14" x14ac:dyDescent="0.25">
      <c r="A91" s="131" t="s">
        <v>222</v>
      </c>
      <c r="B91" s="132">
        <v>-6.0026650317013264E-9</v>
      </c>
      <c r="C91" s="132">
        <v>52867.987298640001</v>
      </c>
      <c r="D91" s="132">
        <v>52867.987298646003</v>
      </c>
      <c r="E91" s="135"/>
      <c r="F91" s="131" t="s">
        <v>222</v>
      </c>
      <c r="G91" s="132">
        <v>-1.0040821507573128E-9</v>
      </c>
      <c r="H91" s="132">
        <v>55411.09608777133</v>
      </c>
      <c r="I91" s="132">
        <v>55411.096087772334</v>
      </c>
      <c r="J91" s="135"/>
      <c r="K91" s="131" t="s">
        <v>222</v>
      </c>
      <c r="L91" s="132">
        <v>-5.005858838558197E-9</v>
      </c>
      <c r="M91" s="132">
        <v>354010.51547254302</v>
      </c>
      <c r="N91" s="132">
        <v>354010.51547254802</v>
      </c>
    </row>
    <row r="92" spans="1:14" x14ac:dyDescent="0.25">
      <c r="A92" s="131" t="s">
        <v>223</v>
      </c>
      <c r="B92" s="132">
        <v>2.0081643015146255E-9</v>
      </c>
      <c r="C92" s="132">
        <v>52899.680246949007</v>
      </c>
      <c r="D92" s="132">
        <v>52899.680246946999</v>
      </c>
      <c r="E92" s="135"/>
      <c r="F92" s="131" t="s">
        <v>223</v>
      </c>
      <c r="G92" s="132">
        <v>-1.3344106264412403E-8</v>
      </c>
      <c r="H92" s="132">
        <v>53878.188464425657</v>
      </c>
      <c r="I92" s="132">
        <v>53878.188464439001</v>
      </c>
      <c r="J92" s="135"/>
      <c r="K92" s="131" t="s">
        <v>223</v>
      </c>
      <c r="L92" s="132">
        <v>-9.3132257461547852E-10</v>
      </c>
      <c r="M92" s="132">
        <v>351790.12797057803</v>
      </c>
      <c r="N92" s="132">
        <v>351790.12797057896</v>
      </c>
    </row>
    <row r="93" spans="1:14" x14ac:dyDescent="0.25">
      <c r="A93" s="131" t="s">
        <v>224</v>
      </c>
      <c r="B93" s="132">
        <v>3.9945007301867008E-9</v>
      </c>
      <c r="C93" s="132">
        <v>53310.541565506996</v>
      </c>
      <c r="D93" s="132">
        <v>53310.541565503001</v>
      </c>
      <c r="E93" s="135"/>
      <c r="F93" s="131" t="s">
        <v>224</v>
      </c>
      <c r="G93" s="132">
        <v>-8.3164195530116558E-9</v>
      </c>
      <c r="H93" s="132">
        <v>53766.388973226341</v>
      </c>
      <c r="I93" s="132">
        <v>53766.388973234658</v>
      </c>
      <c r="J93" s="135"/>
      <c r="K93" s="131" t="s">
        <v>224</v>
      </c>
      <c r="L93" s="132">
        <v>4.9476511776447296E-9</v>
      </c>
      <c r="M93" s="132">
        <v>350903.79448392196</v>
      </c>
      <c r="N93" s="132">
        <v>350903.79448391701</v>
      </c>
    </row>
    <row r="94" spans="1:14" x14ac:dyDescent="0.25">
      <c r="A94" s="131" t="s">
        <v>225</v>
      </c>
      <c r="B94" s="132">
        <v>3.0049704946577549E-9</v>
      </c>
      <c r="C94" s="132">
        <v>52538.348594263</v>
      </c>
      <c r="D94" s="132">
        <v>52538.348594259995</v>
      </c>
      <c r="E94" s="135"/>
      <c r="F94" s="131" t="s">
        <v>225</v>
      </c>
      <c r="G94" s="132">
        <v>0</v>
      </c>
      <c r="H94" s="132">
        <v>54054.615034815331</v>
      </c>
      <c r="I94" s="132">
        <v>54054.615034815331</v>
      </c>
      <c r="J94" s="135"/>
      <c r="K94" s="131" t="s">
        <v>225</v>
      </c>
      <c r="L94" s="132">
        <v>8.9639797806739807E-9</v>
      </c>
      <c r="M94" s="132">
        <v>353779.41591827298</v>
      </c>
      <c r="N94" s="132">
        <v>353779.41591826401</v>
      </c>
    </row>
    <row r="95" spans="1:14" x14ac:dyDescent="0.25">
      <c r="A95" s="131" t="s">
        <v>226</v>
      </c>
      <c r="B95" s="132">
        <v>-2.015440259128809E-9</v>
      </c>
      <c r="C95" s="132">
        <v>51014.522021173994</v>
      </c>
      <c r="D95" s="132">
        <v>51014.52202117601</v>
      </c>
      <c r="E95" s="135"/>
      <c r="F95" s="131" t="s">
        <v>226</v>
      </c>
      <c r="G95" s="132">
        <v>-9.9680619314312935E-10</v>
      </c>
      <c r="H95" s="132">
        <v>52659.542239188006</v>
      </c>
      <c r="I95" s="132">
        <v>52659.542239189002</v>
      </c>
      <c r="J95" s="135"/>
      <c r="K95" s="131" t="s">
        <v>226</v>
      </c>
      <c r="L95" s="132">
        <v>-3.9581209421157837E-9</v>
      </c>
      <c r="M95" s="132">
        <v>345333.04030416103</v>
      </c>
      <c r="N95" s="132">
        <v>345333.04030416498</v>
      </c>
    </row>
    <row r="96" spans="1:14" x14ac:dyDescent="0.25">
      <c r="A96" s="131" t="s">
        <v>227</v>
      </c>
      <c r="B96" s="132">
        <v>7.0067471824586391E-9</v>
      </c>
      <c r="C96" s="132">
        <v>49800.007877353004</v>
      </c>
      <c r="D96" s="132">
        <v>49800.007877345997</v>
      </c>
      <c r="E96" s="135"/>
      <c r="F96" s="131" t="s">
        <v>227</v>
      </c>
      <c r="G96" s="132">
        <v>6.6647771745920181E-9</v>
      </c>
      <c r="H96" s="132">
        <v>51318.632014053001</v>
      </c>
      <c r="I96" s="132">
        <v>51318.632014046336</v>
      </c>
      <c r="J96" s="135"/>
      <c r="K96" s="131" t="s">
        <v>227</v>
      </c>
      <c r="L96" s="132">
        <v>2.0372681319713593E-9</v>
      </c>
      <c r="M96" s="132">
        <v>339403.892605773</v>
      </c>
      <c r="N96" s="132">
        <v>339403.89260577096</v>
      </c>
    </row>
    <row r="97" spans="1:14" x14ac:dyDescent="0.25">
      <c r="A97" s="131" t="s">
        <v>228</v>
      </c>
      <c r="B97" s="132">
        <v>1.0004441719502211E-8</v>
      </c>
      <c r="C97" s="132">
        <v>50133.214534073995</v>
      </c>
      <c r="D97" s="132">
        <v>50133.214534063991</v>
      </c>
      <c r="E97" s="135"/>
      <c r="F97" s="131" t="s">
        <v>228</v>
      </c>
      <c r="G97" s="132">
        <v>3.2741809263825417E-10</v>
      </c>
      <c r="H97" s="132">
        <v>51138.905394367997</v>
      </c>
      <c r="I97" s="132">
        <v>51138.90539436767</v>
      </c>
      <c r="J97" s="135"/>
      <c r="K97" s="131" t="s">
        <v>228</v>
      </c>
      <c r="L97" s="132">
        <v>1.9790604710578918E-9</v>
      </c>
      <c r="M97" s="132">
        <v>344073.109632882</v>
      </c>
      <c r="N97" s="132">
        <v>344073.10963288002</v>
      </c>
    </row>
    <row r="98" spans="1:14" x14ac:dyDescent="0.25">
      <c r="A98" s="131" t="s">
        <v>229</v>
      </c>
      <c r="B98" s="132">
        <v>-9.9680619314312935E-10</v>
      </c>
      <c r="C98" s="132">
        <v>50444.965459623003</v>
      </c>
      <c r="D98" s="132">
        <v>50444.965459624</v>
      </c>
      <c r="E98" s="135"/>
      <c r="F98" s="131" t="s">
        <v>229</v>
      </c>
      <c r="G98" s="132">
        <v>6.7666405811905861E-10</v>
      </c>
      <c r="H98" s="132">
        <v>51585.150525076337</v>
      </c>
      <c r="I98" s="132">
        <v>51585.15052507566</v>
      </c>
      <c r="J98" s="135"/>
      <c r="K98" s="131" t="s">
        <v>229</v>
      </c>
      <c r="L98" s="132">
        <v>2.9685907065868378E-9</v>
      </c>
      <c r="M98" s="132">
        <v>353934.18949198799</v>
      </c>
      <c r="N98" s="132">
        <v>353934.18949198502</v>
      </c>
    </row>
    <row r="99" spans="1:14" x14ac:dyDescent="0.25">
      <c r="A99" s="131">
        <v>0</v>
      </c>
      <c r="B99" s="132">
        <v>0</v>
      </c>
      <c r="C99" s="132">
        <v>0</v>
      </c>
      <c r="D99" s="132">
        <v>0</v>
      </c>
      <c r="E99" s="135"/>
      <c r="F99" s="131">
        <v>0</v>
      </c>
      <c r="G99" s="132">
        <v>0</v>
      </c>
      <c r="H99" s="132">
        <v>0</v>
      </c>
      <c r="I99" s="132">
        <v>0</v>
      </c>
      <c r="J99" s="135"/>
      <c r="K99" s="131">
        <v>0</v>
      </c>
      <c r="L99" s="132">
        <v>0</v>
      </c>
      <c r="M99" s="132">
        <v>0</v>
      </c>
      <c r="N99" s="132">
        <v>0</v>
      </c>
    </row>
    <row r="100" spans="1:14" x14ac:dyDescent="0.25">
      <c r="A100" s="131">
        <v>0</v>
      </c>
      <c r="B100" s="132">
        <v>0</v>
      </c>
      <c r="C100" s="132">
        <v>0</v>
      </c>
      <c r="D100" s="132">
        <v>0</v>
      </c>
      <c r="E100" s="135"/>
      <c r="F100" s="131">
        <v>0</v>
      </c>
      <c r="G100" s="132">
        <v>0</v>
      </c>
      <c r="H100" s="132">
        <v>0</v>
      </c>
      <c r="I100" s="132">
        <v>0</v>
      </c>
      <c r="J100" s="135"/>
      <c r="K100" s="131">
        <v>0</v>
      </c>
      <c r="L100" s="132">
        <v>0</v>
      </c>
      <c r="M100" s="132">
        <v>0</v>
      </c>
      <c r="N100" s="132">
        <v>0</v>
      </c>
    </row>
  </sheetData>
  <mergeCells count="3">
    <mergeCell ref="B1:D1"/>
    <mergeCell ref="L1:N1"/>
    <mergeCell ref="G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4"/>
  <sheetViews>
    <sheetView zoomScaleNormal="100" workbookViewId="0">
      <selection activeCell="B6" sqref="B6:K6"/>
    </sheetView>
  </sheetViews>
  <sheetFormatPr baseColWidth="10" defaultColWidth="11.42578125" defaultRowHeight="15" x14ac:dyDescent="0.25"/>
  <cols>
    <col min="1" max="1" width="20.85546875" style="10" bestFit="1" customWidth="1"/>
    <col min="2" max="16384" width="11.42578125" style="10"/>
  </cols>
  <sheetData>
    <row r="1" spans="1:11" ht="18.75" customHeight="1" x14ac:dyDescent="0.25">
      <c r="A1" s="170" t="s">
        <v>73</v>
      </c>
      <c r="B1" s="170"/>
      <c r="C1" s="170"/>
      <c r="D1" s="170"/>
      <c r="E1" s="170"/>
      <c r="F1" s="170"/>
      <c r="G1" s="170"/>
      <c r="H1" s="170"/>
      <c r="I1" s="170"/>
      <c r="J1" s="170"/>
      <c r="K1" s="170"/>
    </row>
    <row r="2" spans="1:11" ht="18.75" customHeight="1" x14ac:dyDescent="0.25">
      <c r="A2" s="170"/>
      <c r="B2" s="170"/>
      <c r="C2" s="170"/>
      <c r="D2" s="170"/>
      <c r="E2" s="170"/>
      <c r="F2" s="170"/>
      <c r="G2" s="170"/>
      <c r="H2" s="170"/>
      <c r="I2" s="170"/>
      <c r="J2" s="170"/>
      <c r="K2" s="170"/>
    </row>
    <row r="3" spans="1:11" ht="18.75" customHeight="1" x14ac:dyDescent="0.25">
      <c r="A3" s="170"/>
      <c r="B3" s="170"/>
      <c r="C3" s="170"/>
      <c r="D3" s="170"/>
      <c r="E3" s="170"/>
      <c r="F3" s="170"/>
      <c r="G3" s="170"/>
      <c r="H3" s="170"/>
      <c r="I3" s="170"/>
      <c r="J3" s="170"/>
      <c r="K3" s="170"/>
    </row>
    <row r="4" spans="1:11" s="11" customFormat="1" ht="20.25" customHeight="1" x14ac:dyDescent="0.25">
      <c r="A4" s="171" t="s">
        <v>7</v>
      </c>
      <c r="B4" s="171"/>
      <c r="C4" s="171"/>
      <c r="D4" s="171"/>
      <c r="E4" s="171"/>
      <c r="F4" s="171"/>
      <c r="G4" s="171"/>
      <c r="H4" s="171"/>
      <c r="I4" s="171"/>
      <c r="J4" s="171"/>
      <c r="K4" s="171"/>
    </row>
    <row r="5" spans="1:11" ht="54.75" customHeight="1" x14ac:dyDescent="0.25">
      <c r="A5" s="12" t="s">
        <v>15</v>
      </c>
      <c r="B5" s="172" t="s">
        <v>75</v>
      </c>
      <c r="C5" s="172"/>
      <c r="D5" s="172"/>
      <c r="E5" s="172"/>
      <c r="F5" s="172"/>
      <c r="G5" s="172"/>
      <c r="H5" s="172"/>
      <c r="I5" s="172"/>
      <c r="J5" s="172"/>
      <c r="K5" s="172"/>
    </row>
    <row r="6" spans="1:11" ht="99" customHeight="1" x14ac:dyDescent="0.25">
      <c r="A6" s="110" t="s">
        <v>103</v>
      </c>
      <c r="B6" s="173" t="s">
        <v>120</v>
      </c>
      <c r="C6" s="173"/>
      <c r="D6" s="173"/>
      <c r="E6" s="173"/>
      <c r="F6" s="173"/>
      <c r="G6" s="173"/>
      <c r="H6" s="173"/>
      <c r="I6" s="173"/>
      <c r="J6" s="173"/>
      <c r="K6" s="173"/>
    </row>
    <row r="7" spans="1:11" ht="62.25" customHeight="1" x14ac:dyDescent="0.25">
      <c r="A7" s="109" t="s">
        <v>104</v>
      </c>
      <c r="B7" s="174" t="s">
        <v>105</v>
      </c>
      <c r="C7" s="175"/>
      <c r="D7" s="175"/>
      <c r="E7" s="175"/>
      <c r="F7" s="175"/>
      <c r="G7" s="175"/>
      <c r="H7" s="175"/>
      <c r="I7" s="175"/>
      <c r="J7" s="175"/>
      <c r="K7" s="175"/>
    </row>
    <row r="8" spans="1:11" ht="62.25" customHeight="1" x14ac:dyDescent="0.25">
      <c r="A8" s="13" t="s">
        <v>16</v>
      </c>
      <c r="B8" s="174" t="s">
        <v>106</v>
      </c>
      <c r="C8" s="175"/>
      <c r="D8" s="175"/>
      <c r="E8" s="175"/>
      <c r="F8" s="175"/>
      <c r="G8" s="175"/>
      <c r="H8" s="175"/>
      <c r="I8" s="175"/>
      <c r="J8" s="175"/>
      <c r="K8" s="175"/>
    </row>
    <row r="9" spans="1:11" ht="62.25" customHeight="1" x14ac:dyDescent="0.25">
      <c r="A9" s="13" t="s">
        <v>17</v>
      </c>
      <c r="B9" s="174" t="s">
        <v>107</v>
      </c>
      <c r="C9" s="175"/>
      <c r="D9" s="175"/>
      <c r="E9" s="175"/>
      <c r="F9" s="175"/>
      <c r="G9" s="175"/>
      <c r="H9" s="175"/>
      <c r="I9" s="175"/>
      <c r="J9" s="175"/>
      <c r="K9" s="175"/>
    </row>
    <row r="10" spans="1:11" ht="62.25" customHeight="1" x14ac:dyDescent="0.25">
      <c r="A10" s="13" t="s">
        <v>18</v>
      </c>
      <c r="B10" s="174" t="s">
        <v>108</v>
      </c>
      <c r="C10" s="175"/>
      <c r="D10" s="175"/>
      <c r="E10" s="175"/>
      <c r="F10" s="175"/>
      <c r="G10" s="175"/>
      <c r="H10" s="175"/>
      <c r="I10" s="175"/>
      <c r="J10" s="175"/>
      <c r="K10" s="175"/>
    </row>
    <row r="11" spans="1:11" ht="62.25" customHeight="1" x14ac:dyDescent="0.25">
      <c r="A11" s="13" t="s">
        <v>19</v>
      </c>
      <c r="B11" s="174" t="s">
        <v>109</v>
      </c>
      <c r="C11" s="175"/>
      <c r="D11" s="175"/>
      <c r="E11" s="175"/>
      <c r="F11" s="175"/>
      <c r="G11" s="175"/>
      <c r="H11" s="175"/>
      <c r="I11" s="175"/>
      <c r="J11" s="175"/>
      <c r="K11" s="175"/>
    </row>
    <row r="12" spans="1:11" ht="62.25" customHeight="1" x14ac:dyDescent="0.25">
      <c r="A12" s="13" t="s">
        <v>20</v>
      </c>
      <c r="B12" s="174" t="s">
        <v>110</v>
      </c>
      <c r="C12" s="175"/>
      <c r="D12" s="175"/>
      <c r="E12" s="175"/>
      <c r="F12" s="175"/>
      <c r="G12" s="175"/>
      <c r="H12" s="175"/>
      <c r="I12" s="175"/>
      <c r="J12" s="175"/>
      <c r="K12" s="175"/>
    </row>
    <row r="13" spans="1:11" ht="62.25" customHeight="1" x14ac:dyDescent="0.25">
      <c r="A13" s="13" t="s">
        <v>21</v>
      </c>
      <c r="B13" s="174" t="s">
        <v>111</v>
      </c>
      <c r="C13" s="175"/>
      <c r="D13" s="175"/>
      <c r="E13" s="175"/>
      <c r="F13" s="175"/>
      <c r="G13" s="175"/>
      <c r="H13" s="175"/>
      <c r="I13" s="175"/>
      <c r="J13" s="175"/>
      <c r="K13" s="175"/>
    </row>
    <row r="14" spans="1:11" ht="62.25" customHeight="1" x14ac:dyDescent="0.25">
      <c r="A14" s="13" t="s">
        <v>22</v>
      </c>
      <c r="B14" s="174" t="s">
        <v>112</v>
      </c>
      <c r="C14" s="175"/>
      <c r="D14" s="175"/>
      <c r="E14" s="175"/>
      <c r="F14" s="175"/>
      <c r="G14" s="175"/>
      <c r="H14" s="175"/>
      <c r="I14" s="175"/>
      <c r="J14" s="175"/>
      <c r="K14" s="175"/>
    </row>
  </sheetData>
  <mergeCells count="12">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100-000000000000}"/>
    <hyperlink ref="A5" location="'A LIRE'!A1" display="A LIRE" xr:uid="{00000000-0004-0000-0100-000001000000}"/>
    <hyperlink ref="A9" location="'dep04'!A1" display="France métro" xr:uid="{00000000-0004-0000-0100-000002000000}"/>
    <hyperlink ref="A10" location="'dep05'!A1" display="dep05" xr:uid="{00000000-0004-0000-0100-000003000000}"/>
    <hyperlink ref="A8" location="Paca!A1" display="France métro" xr:uid="{00000000-0004-0000-0100-000004000000}"/>
    <hyperlink ref="A11" location="'dep06'!A1" display="dep06" xr:uid="{00000000-0004-0000-0100-000005000000}"/>
    <hyperlink ref="A12" location="'dep13'!A1" display="dep13" xr:uid="{00000000-0004-0000-0100-000006000000}"/>
    <hyperlink ref="A13" location="'dep83'!A1" display="dep83" xr:uid="{00000000-0004-0000-0100-000007000000}"/>
    <hyperlink ref="A14" location="'dep84'!A1" display="dep84" xr:uid="{00000000-0004-0000-0100-000008000000}"/>
    <hyperlink ref="A7" location="'France métro'!A1" display="France métro." xr:uid="{00000000-0004-0000-0100-000009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7"/>
  <sheetViews>
    <sheetView tabSelected="1" zoomScaleNormal="100" zoomScaleSheetLayoutView="100" workbookViewId="0">
      <selection activeCell="A6" sqref="A6:K6"/>
    </sheetView>
  </sheetViews>
  <sheetFormatPr baseColWidth="10" defaultColWidth="11.42578125" defaultRowHeight="12.75" customHeight="1" x14ac:dyDescent="0.2"/>
  <cols>
    <col min="1" max="1" width="20.85546875" style="7" customWidth="1"/>
    <col min="2" max="16384" width="11.42578125" style="1"/>
  </cols>
  <sheetData>
    <row r="1" spans="1:11" ht="19.5" customHeight="1" x14ac:dyDescent="0.2">
      <c r="A1" s="177" t="s">
        <v>72</v>
      </c>
      <c r="B1" s="177"/>
      <c r="C1" s="177"/>
      <c r="D1" s="177"/>
      <c r="E1" s="177"/>
      <c r="F1" s="177"/>
      <c r="G1" s="177"/>
      <c r="H1" s="177"/>
      <c r="I1" s="177"/>
      <c r="J1" s="177"/>
      <c r="K1" s="177"/>
    </row>
    <row r="2" spans="1:11" ht="22.5" customHeight="1" x14ac:dyDescent="0.2">
      <c r="A2" s="177"/>
      <c r="B2" s="177"/>
      <c r="C2" s="177"/>
      <c r="D2" s="177"/>
      <c r="E2" s="177"/>
      <c r="F2" s="177"/>
      <c r="G2" s="177"/>
      <c r="H2" s="177"/>
      <c r="I2" s="177"/>
      <c r="J2" s="177"/>
      <c r="K2" s="177"/>
    </row>
    <row r="3" spans="1:11" s="2" customFormat="1" ht="18.75" customHeight="1" x14ac:dyDescent="0.25">
      <c r="A3" s="177"/>
      <c r="B3" s="177"/>
      <c r="C3" s="177"/>
      <c r="D3" s="177"/>
      <c r="E3" s="177"/>
      <c r="F3" s="177"/>
      <c r="G3" s="177"/>
      <c r="H3" s="177"/>
      <c r="I3" s="177"/>
      <c r="J3" s="177"/>
      <c r="K3" s="177"/>
    </row>
    <row r="4" spans="1:11" s="3" customFormat="1" ht="21" customHeight="1" x14ac:dyDescent="0.25">
      <c r="A4" s="171" t="s">
        <v>70</v>
      </c>
      <c r="B4" s="171"/>
      <c r="C4" s="171"/>
      <c r="D4" s="171"/>
      <c r="E4" s="171"/>
      <c r="F4" s="171"/>
      <c r="G4" s="171"/>
      <c r="H4" s="171"/>
      <c r="I4" s="171"/>
      <c r="J4" s="171"/>
      <c r="K4" s="171"/>
    </row>
    <row r="5" spans="1:11" s="3" customFormat="1" ht="15.75" customHeight="1" x14ac:dyDescent="0.25">
      <c r="A5" s="38"/>
      <c r="B5" s="38"/>
      <c r="C5" s="38"/>
      <c r="D5" s="38"/>
      <c r="E5" s="38"/>
      <c r="F5" s="38"/>
      <c r="G5" s="38"/>
      <c r="H5" s="38"/>
      <c r="I5" s="38"/>
      <c r="J5" s="38"/>
      <c r="K5" s="38"/>
    </row>
    <row r="6" spans="1:11" s="3" customFormat="1" ht="93" customHeight="1" x14ac:dyDescent="0.25">
      <c r="A6" s="178" t="s">
        <v>125</v>
      </c>
      <c r="B6" s="178"/>
      <c r="C6" s="178"/>
      <c r="D6" s="178"/>
      <c r="E6" s="178"/>
      <c r="F6" s="178"/>
      <c r="G6" s="178"/>
      <c r="H6" s="178"/>
      <c r="I6" s="178"/>
      <c r="J6" s="178"/>
      <c r="K6" s="178"/>
    </row>
    <row r="7" spans="1:11" s="3" customFormat="1" ht="18" customHeight="1" x14ac:dyDescent="0.25">
      <c r="A7" s="39"/>
      <c r="B7" s="39"/>
      <c r="C7" s="39"/>
      <c r="D7" s="39"/>
      <c r="E7" s="39"/>
      <c r="F7" s="39"/>
      <c r="G7" s="39"/>
      <c r="H7" s="39"/>
      <c r="I7" s="39"/>
      <c r="J7" s="39"/>
      <c r="K7" s="39"/>
    </row>
    <row r="8" spans="1:11" s="3" customFormat="1" ht="21" customHeight="1" x14ac:dyDescent="0.25">
      <c r="A8" s="171" t="s">
        <v>28</v>
      </c>
      <c r="B8" s="171"/>
      <c r="C8" s="171"/>
      <c r="D8" s="171"/>
      <c r="E8" s="171"/>
      <c r="F8" s="171"/>
      <c r="G8" s="171"/>
      <c r="H8" s="171"/>
      <c r="I8" s="171"/>
      <c r="J8" s="171"/>
      <c r="K8" s="171"/>
    </row>
    <row r="9" spans="1:11" s="4" customFormat="1" ht="9.6" customHeight="1" x14ac:dyDescent="0.25">
      <c r="A9" s="38"/>
      <c r="B9" s="38"/>
      <c r="C9" s="38"/>
      <c r="D9" s="38"/>
      <c r="E9" s="38"/>
      <c r="F9" s="38"/>
      <c r="G9" s="38"/>
      <c r="H9" s="38"/>
      <c r="I9" s="38"/>
      <c r="J9" s="38"/>
      <c r="K9" s="38"/>
    </row>
    <row r="10" spans="1:11" s="4" customFormat="1" ht="15.75" x14ac:dyDescent="0.25">
      <c r="A10" s="179" t="s">
        <v>127</v>
      </c>
      <c r="B10" s="179"/>
      <c r="C10" s="179"/>
      <c r="D10" s="179"/>
      <c r="E10" s="179"/>
      <c r="F10" s="179"/>
      <c r="G10" s="179"/>
      <c r="H10" s="179"/>
      <c r="I10" s="179"/>
      <c r="J10" s="179"/>
      <c r="K10" s="179"/>
    </row>
    <row r="11" spans="1:11" s="10" customFormat="1" ht="93.75" customHeight="1" x14ac:dyDescent="0.25">
      <c r="A11" s="176" t="s">
        <v>126</v>
      </c>
      <c r="B11" s="176"/>
      <c r="C11" s="176"/>
      <c r="D11" s="176"/>
      <c r="E11" s="176"/>
      <c r="F11" s="176"/>
      <c r="G11" s="176"/>
      <c r="H11" s="176"/>
      <c r="I11" s="176"/>
      <c r="J11" s="176"/>
      <c r="K11" s="176"/>
    </row>
    <row r="12" spans="1:11" s="5" customFormat="1" ht="21" customHeight="1" x14ac:dyDescent="0.25">
      <c r="A12" s="171" t="s">
        <v>6</v>
      </c>
      <c r="B12" s="171"/>
      <c r="C12" s="171"/>
      <c r="D12" s="171"/>
      <c r="E12" s="171"/>
      <c r="F12" s="171"/>
      <c r="G12" s="171"/>
      <c r="H12" s="171"/>
      <c r="I12" s="171"/>
      <c r="J12" s="171"/>
      <c r="K12" s="171"/>
    </row>
    <row r="13" spans="1:11" s="3" customFormat="1" ht="48" customHeight="1" x14ac:dyDescent="0.25">
      <c r="A13" s="180" t="s">
        <v>100</v>
      </c>
      <c r="B13" s="181"/>
      <c r="C13" s="181"/>
      <c r="D13" s="181"/>
      <c r="E13" s="181"/>
      <c r="F13" s="181"/>
      <c r="G13" s="181"/>
      <c r="H13" s="181"/>
      <c r="I13" s="181"/>
      <c r="J13" s="181"/>
      <c r="K13" s="181"/>
    </row>
    <row r="14" spans="1:11" s="3" customFormat="1" ht="48" customHeight="1" x14ac:dyDescent="0.25">
      <c r="A14" s="180" t="s">
        <v>128</v>
      </c>
      <c r="B14" s="182"/>
      <c r="C14" s="182"/>
      <c r="D14" s="182"/>
      <c r="E14" s="182"/>
      <c r="F14" s="182"/>
      <c r="G14" s="182"/>
      <c r="H14" s="182"/>
      <c r="I14" s="182"/>
      <c r="J14" s="182"/>
      <c r="K14" s="182"/>
    </row>
    <row r="15" spans="1:11" s="3" customFormat="1" ht="32.25" customHeight="1" x14ac:dyDescent="0.25">
      <c r="A15" s="180" t="s">
        <v>99</v>
      </c>
      <c r="B15" s="182"/>
      <c r="C15" s="182"/>
      <c r="D15" s="182"/>
      <c r="E15" s="182"/>
      <c r="F15" s="182"/>
      <c r="G15" s="182"/>
      <c r="H15" s="182"/>
      <c r="I15" s="182"/>
      <c r="J15" s="182"/>
      <c r="K15" s="182"/>
    </row>
    <row r="16" spans="1:11" s="3" customFormat="1" ht="11.25" x14ac:dyDescent="0.2">
      <c r="A16" s="66"/>
      <c r="B16" s="67"/>
      <c r="C16" s="67"/>
      <c r="D16" s="67"/>
      <c r="E16" s="67"/>
      <c r="F16" s="67"/>
      <c r="G16" s="67"/>
      <c r="H16" s="67"/>
      <c r="I16" s="67"/>
      <c r="J16" s="67"/>
      <c r="K16" s="67"/>
    </row>
    <row r="17" spans="1:11" s="3" customFormat="1" ht="18" customHeight="1" x14ac:dyDescent="0.25">
      <c r="A17" s="171" t="s">
        <v>69</v>
      </c>
      <c r="B17" s="171"/>
      <c r="C17" s="171"/>
      <c r="D17" s="171"/>
      <c r="E17" s="171"/>
      <c r="F17" s="171"/>
      <c r="G17" s="171"/>
      <c r="H17" s="171"/>
      <c r="I17" s="171"/>
      <c r="J17" s="171"/>
      <c r="K17" s="171"/>
    </row>
    <row r="18" spans="1:11" s="3" customFormat="1" ht="143.25" customHeight="1" x14ac:dyDescent="0.25">
      <c r="A18" s="176" t="s">
        <v>101</v>
      </c>
      <c r="B18" s="176"/>
      <c r="C18" s="176"/>
      <c r="D18" s="176"/>
      <c r="E18" s="176"/>
      <c r="F18" s="176"/>
      <c r="G18" s="176"/>
      <c r="H18" s="176"/>
      <c r="I18" s="176"/>
      <c r="J18" s="176"/>
      <c r="K18" s="176"/>
    </row>
    <row r="19" spans="1:11" s="3" customFormat="1" ht="18" customHeight="1" x14ac:dyDescent="0.25">
      <c r="A19" s="39"/>
      <c r="B19" s="39"/>
      <c r="C19" s="39"/>
      <c r="D19" s="39"/>
      <c r="E19" s="39"/>
      <c r="F19" s="39"/>
      <c r="G19" s="39"/>
      <c r="H19" s="39"/>
      <c r="I19" s="39"/>
      <c r="J19" s="39"/>
      <c r="K19" s="39"/>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row r="27" spans="1:11" ht="12.75" customHeight="1" x14ac:dyDescent="0.2">
      <c r="A27" s="6"/>
      <c r="B27" s="3"/>
      <c r="C27" s="3"/>
      <c r="D27" s="3"/>
      <c r="E27" s="3"/>
      <c r="F27" s="3"/>
      <c r="G27" s="3"/>
      <c r="H27" s="3"/>
      <c r="I27" s="3"/>
      <c r="J27" s="3"/>
      <c r="K27" s="3"/>
    </row>
  </sheetData>
  <mergeCells count="12">
    <mergeCell ref="A12:K12"/>
    <mergeCell ref="A17:K17"/>
    <mergeCell ref="A18:K18"/>
    <mergeCell ref="A11:K11"/>
    <mergeCell ref="A1:K3"/>
    <mergeCell ref="A4:K4"/>
    <mergeCell ref="A6:K6"/>
    <mergeCell ref="A8:K8"/>
    <mergeCell ref="A10:K10"/>
    <mergeCell ref="A13:K13"/>
    <mergeCell ref="A14:K14"/>
    <mergeCell ref="A15:K15"/>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9"/>
  <sheetViews>
    <sheetView zoomScaleNormal="100" workbookViewId="0">
      <selection activeCell="B6" sqref="B6:K7"/>
    </sheetView>
  </sheetViews>
  <sheetFormatPr baseColWidth="10" defaultColWidth="11.42578125" defaultRowHeight="15" x14ac:dyDescent="0.25"/>
  <cols>
    <col min="1" max="1" width="53.28515625" style="14" customWidth="1"/>
    <col min="2" max="2" width="14.28515625" style="14" customWidth="1"/>
    <col min="3" max="4" width="13.5703125" style="14" customWidth="1"/>
    <col min="5" max="5" width="14.28515625" style="14" customWidth="1"/>
    <col min="6" max="6" width="13.5703125" style="14" customWidth="1"/>
    <col min="7" max="16384" width="11.42578125" style="14"/>
  </cols>
  <sheetData>
    <row r="1" spans="1:6" ht="19.5" customHeight="1" x14ac:dyDescent="0.25">
      <c r="A1" s="186" t="s">
        <v>74</v>
      </c>
      <c r="B1" s="186"/>
      <c r="C1" s="186"/>
      <c r="D1" s="186"/>
      <c r="E1" s="186"/>
      <c r="F1" s="186"/>
    </row>
    <row r="2" spans="1:6" ht="19.5" customHeight="1" x14ac:dyDescent="0.25">
      <c r="A2" s="186"/>
      <c r="B2" s="186"/>
      <c r="C2" s="186"/>
      <c r="D2" s="186"/>
      <c r="E2" s="186"/>
      <c r="F2" s="186"/>
    </row>
    <row r="3" spans="1:6" ht="15" customHeight="1" x14ac:dyDescent="0.25">
      <c r="A3" s="187" t="str">
        <f>"Mise à jour "&amp;Paca!B7</f>
        <v>Mise à jour : 12 mars 2024</v>
      </c>
      <c r="B3" s="187"/>
      <c r="C3" s="187"/>
      <c r="D3" s="187"/>
      <c r="E3" s="187"/>
      <c r="F3" s="187"/>
    </row>
    <row r="4" spans="1:6" ht="18" customHeight="1" x14ac:dyDescent="0.25">
      <c r="A4" s="15"/>
      <c r="B4" s="15"/>
      <c r="C4" s="15"/>
      <c r="D4" s="15"/>
      <c r="E4" s="15"/>
      <c r="F4" s="15"/>
    </row>
    <row r="5" spans="1:6" ht="25.5" customHeight="1" thickBot="1" x14ac:dyDescent="0.3">
      <c r="A5" s="189" t="s">
        <v>97</v>
      </c>
      <c r="B5" s="189"/>
      <c r="C5" s="189"/>
      <c r="D5" s="189"/>
      <c r="E5" s="190"/>
      <c r="F5" s="190"/>
    </row>
    <row r="6" spans="1:6" ht="15" customHeight="1" x14ac:dyDescent="0.25">
      <c r="A6" s="200"/>
      <c r="B6" s="191" t="s">
        <v>102</v>
      </c>
      <c r="C6" s="192"/>
      <c r="D6" s="193"/>
      <c r="E6" s="191" t="s">
        <v>77</v>
      </c>
      <c r="F6" s="197"/>
    </row>
    <row r="7" spans="1:6" ht="15.75" thickBot="1" x14ac:dyDescent="0.3">
      <c r="A7" s="201"/>
      <c r="B7" s="194"/>
      <c r="C7" s="195"/>
      <c r="D7" s="196"/>
      <c r="E7" s="198"/>
      <c r="F7" s="199"/>
    </row>
    <row r="8" spans="1:6" ht="15.75" thickBot="1" x14ac:dyDescent="0.3">
      <c r="A8" s="202"/>
      <c r="B8" s="36" t="str">
        <f ca="1">OFFSET(Paca!$A$19,COUNTA(Paca!$C:$C)-9,0)</f>
        <v>T4 2023</v>
      </c>
      <c r="C8" s="36" t="str">
        <f ca="1">OFFSET(Paca!$A$19,COUNTA(Paca!$C:$C)-10,0)</f>
        <v>T3 2023</v>
      </c>
      <c r="D8" s="36" t="str">
        <f ca="1">OFFSET(Paca!$A$19,COUNTA(Paca!$C:$C)-13,0)</f>
        <v>T4 2022</v>
      </c>
      <c r="E8" s="16" t="s">
        <v>23</v>
      </c>
      <c r="F8" s="16" t="s">
        <v>24</v>
      </c>
    </row>
    <row r="9" spans="1:6" ht="15" customHeight="1" thickBot="1" x14ac:dyDescent="0.3">
      <c r="A9" s="17" t="s">
        <v>1</v>
      </c>
      <c r="B9" s="18">
        <f ca="1">OFFSET('dep04'!$B$19,COUNTA('dep04'!$C:$C)-9,0)</f>
        <v>1764.4377203890001</v>
      </c>
      <c r="C9" s="27">
        <f ca="1">OFFSET('dep04'!$B$19,COUNTA('dep04'!$C:$C)-10,0)</f>
        <v>1607.772752524</v>
      </c>
      <c r="D9" s="27">
        <f ca="1">OFFSET('dep04'!$B$19,COUNTA('dep04'!$C:$C)-13,0)</f>
        <v>1295.585153777</v>
      </c>
      <c r="E9" s="19">
        <f t="shared" ref="E9:E15" ca="1" si="0">+(B9/C9-1)*100</f>
        <v>9.7442233436943138</v>
      </c>
      <c r="F9" s="19">
        <f t="shared" ref="F9:F15" ca="1" si="1">+(B9/D9-1)*100</f>
        <v>36.188479409876017</v>
      </c>
    </row>
    <row r="10" spans="1:6" ht="15" customHeight="1" thickBot="1" x14ac:dyDescent="0.3">
      <c r="A10" s="20" t="s">
        <v>2</v>
      </c>
      <c r="B10" s="21">
        <f ca="1">OFFSET('dep05'!$B$19,COUNTA('dep05'!$C:$C)-9,0)</f>
        <v>1447.5419339690002</v>
      </c>
      <c r="C10" s="28">
        <f ca="1">OFFSET('dep05'!$B$19,COUNTA('dep05'!$C:$C)-10,0)</f>
        <v>1451.0505542389999</v>
      </c>
      <c r="D10" s="28">
        <f ca="1">OFFSET('dep05'!$B$19,COUNTA('dep05'!$C:$C)-13,0)</f>
        <v>1523.14379622</v>
      </c>
      <c r="E10" s="22">
        <f t="shared" ca="1" si="0"/>
        <v>-0.24179862374538175</v>
      </c>
      <c r="F10" s="22">
        <f t="shared" ca="1" si="1"/>
        <v>-4.9635407004001593</v>
      </c>
    </row>
    <row r="11" spans="1:6" ht="15" customHeight="1" thickBot="1" x14ac:dyDescent="0.3">
      <c r="A11" s="17" t="s">
        <v>3</v>
      </c>
      <c r="B11" s="18">
        <f ca="1">OFFSET('dep06'!$B$19,COUNTA('dep06'!$C:$C)-9,0)</f>
        <v>7758.0384961079999</v>
      </c>
      <c r="C11" s="27">
        <f ca="1">OFFSET('dep06'!$B$19,COUNTA('dep06'!$C:$C)-10,0)</f>
        <v>7672.3229636689994</v>
      </c>
      <c r="D11" s="27">
        <f ca="1">OFFSET('dep06'!$B$19,COUNTA('dep06'!$C:$C)-13,0)</f>
        <v>8365.1641283569988</v>
      </c>
      <c r="E11" s="19">
        <f t="shared" ca="1" si="0"/>
        <v>1.117204435278496</v>
      </c>
      <c r="F11" s="19">
        <f t="shared" ca="1" si="1"/>
        <v>-7.2577850587642212</v>
      </c>
    </row>
    <row r="12" spans="1:6" s="23" customFormat="1" ht="15" customHeight="1" thickBot="1" x14ac:dyDescent="0.3">
      <c r="A12" s="20" t="s">
        <v>4</v>
      </c>
      <c r="B12" s="21">
        <f ca="1">OFFSET('dep13'!$B$19,COUNTA('dep13'!$C:$C)-9,0)</f>
        <v>26772.067535351998</v>
      </c>
      <c r="C12" s="28">
        <f ca="1">OFFSET('dep13'!$B$19,COUNTA('dep13'!$C:$C)-10,0)</f>
        <v>26541.389307119</v>
      </c>
      <c r="D12" s="28">
        <f ca="1">OFFSET('dep13'!$B$19,COUNTA('dep13'!$C:$C)-13,0)</f>
        <v>27861.402217009996</v>
      </c>
      <c r="E12" s="22">
        <f t="shared" ca="1" si="0"/>
        <v>0.86912642576373322</v>
      </c>
      <c r="F12" s="22">
        <f t="shared" ca="1" si="1"/>
        <v>-3.9098343765086474</v>
      </c>
    </row>
    <row r="13" spans="1:6" s="23" customFormat="1" ht="14.25" customHeight="1" thickBot="1" x14ac:dyDescent="0.3">
      <c r="A13" s="17" t="s">
        <v>8</v>
      </c>
      <c r="B13" s="18">
        <f ca="1">OFFSET('dep83'!$B$19,COUNTA('dep83'!$C:$C)-9,0)</f>
        <v>7608.4614580920006</v>
      </c>
      <c r="C13" s="27">
        <f ca="1">OFFSET('dep83'!$B$19,COUNTA('dep83'!$C:$C)-10,0)</f>
        <v>7619.8861483399996</v>
      </c>
      <c r="D13" s="27">
        <f ca="1">OFFSET('dep83'!$B$19,COUNTA('dep83'!$C:$C)-13,0)</f>
        <v>7930.0043596300002</v>
      </c>
      <c r="E13" s="19">
        <f t="shared" ca="1" si="0"/>
        <v>-0.14993255838195996</v>
      </c>
      <c r="F13" s="19">
        <f t="shared" ca="1" si="1"/>
        <v>-4.0547632378981735</v>
      </c>
    </row>
    <row r="14" spans="1:6" s="23" customFormat="1" ht="15" customHeight="1" thickBot="1" x14ac:dyDescent="0.3">
      <c r="A14" s="20" t="s">
        <v>5</v>
      </c>
      <c r="B14" s="21">
        <f ca="1">OFFSET('dep84'!$B$19,COUNTA('dep84'!$C:$C)-9,0)</f>
        <v>5094.4183157139996</v>
      </c>
      <c r="C14" s="28">
        <f ca="1">OFFSET('dep84'!$B$19,COUNTA('dep84'!$C:$C)-10,0)</f>
        <v>5240.7928081729997</v>
      </c>
      <c r="D14" s="28">
        <f ca="1">OFFSET('dep84'!$B$19,COUNTA('dep84'!$C:$C)-13,0)</f>
        <v>5563.0489392659993</v>
      </c>
      <c r="E14" s="22">
        <f t="shared" ca="1" si="0"/>
        <v>-2.7929837682331149</v>
      </c>
      <c r="F14" s="22">
        <f t="shared" ca="1" si="1"/>
        <v>-8.4239888713585902</v>
      </c>
    </row>
    <row r="15" spans="1:6" s="23" customFormat="1" ht="15" customHeight="1" thickBot="1" x14ac:dyDescent="0.3">
      <c r="A15" s="24" t="s">
        <v>9</v>
      </c>
      <c r="B15" s="25">
        <f ca="1">OFFSET(Paca!$B$19,COUNTA(Paca!$C:$C)-9,0)</f>
        <v>50444.965459623003</v>
      </c>
      <c r="C15" s="25">
        <f ca="1">OFFSET(Paca!$B$19,COUNTA(Paca!$C:$C)-10,0)</f>
        <v>50133.214534073995</v>
      </c>
      <c r="D15" s="25">
        <f ca="1">OFFSET(Paca!$B$19,COUNTA(Paca!$C:$C)-13,0)</f>
        <v>52538.348594263</v>
      </c>
      <c r="E15" s="26">
        <f t="shared" ca="1" si="0"/>
        <v>0.62184507505920195</v>
      </c>
      <c r="F15" s="26">
        <f t="shared" ca="1" si="1"/>
        <v>-3.9844859814809341</v>
      </c>
    </row>
    <row r="16" spans="1:6" s="23" customFormat="1" ht="15" customHeight="1" thickBot="1" x14ac:dyDescent="0.3">
      <c r="A16" s="24" t="s">
        <v>79</v>
      </c>
      <c r="B16" s="25">
        <f ca="1">OFFSET('France métro'!$B$19,COUNTA('France métro'!$C:$C)-9,0)</f>
        <v>744285.08774918807</v>
      </c>
      <c r="C16" s="25">
        <f ca="1">OFFSET('France métro'!$B$19,COUNTA('France métro'!$C:$C)-10,0)</f>
        <v>757337.10468876408</v>
      </c>
      <c r="D16" s="25">
        <f ca="1">OFFSET('France métro'!$B$19,COUNTA('France métro'!$C:$C)-13,0)</f>
        <v>797669.30104155303</v>
      </c>
      <c r="E16" s="26">
        <f ca="1">+(B16/C16-1)*100</f>
        <v>-1.7234091474944813</v>
      </c>
      <c r="F16" s="26">
        <f ca="1">+(B16/D16-1)*100</f>
        <v>-6.6925244863577866</v>
      </c>
    </row>
    <row r="17" spans="1:6" s="55" customFormat="1" ht="15" customHeight="1" x14ac:dyDescent="0.25">
      <c r="A17" s="185" t="s">
        <v>76</v>
      </c>
      <c r="B17" s="185"/>
      <c r="C17" s="185"/>
      <c r="D17" s="185"/>
      <c r="E17" s="185"/>
      <c r="F17" s="185"/>
    </row>
    <row r="18" spans="1:6" s="56" customFormat="1" ht="24" customHeight="1" x14ac:dyDescent="0.25">
      <c r="A18" s="188" t="s">
        <v>129</v>
      </c>
      <c r="B18" s="188"/>
      <c r="C18" s="188"/>
      <c r="D18" s="188"/>
      <c r="E18" s="188"/>
      <c r="F18" s="188"/>
    </row>
    <row r="19" spans="1:6" x14ac:dyDescent="0.25">
      <c r="A19" s="183"/>
      <c r="B19" s="183"/>
      <c r="C19" s="183"/>
      <c r="D19" s="183"/>
      <c r="E19" s="183"/>
      <c r="F19" s="183"/>
    </row>
    <row r="20" spans="1:6" ht="38.450000000000003" customHeight="1" thickBot="1" x14ac:dyDescent="0.3">
      <c r="A20" s="189" t="s">
        <v>98</v>
      </c>
      <c r="B20" s="189"/>
      <c r="C20" s="189"/>
      <c r="D20" s="189"/>
      <c r="E20" s="190"/>
      <c r="F20" s="190"/>
    </row>
    <row r="21" spans="1:6" ht="15" customHeight="1" x14ac:dyDescent="0.25">
      <c r="A21" s="68"/>
      <c r="B21" s="191" t="s">
        <v>102</v>
      </c>
      <c r="C21" s="192"/>
      <c r="D21" s="193"/>
      <c r="E21" s="191" t="s">
        <v>77</v>
      </c>
      <c r="F21" s="197"/>
    </row>
    <row r="22" spans="1:6" ht="15.75" thickBot="1" x14ac:dyDescent="0.3">
      <c r="A22" s="69"/>
      <c r="B22" s="194"/>
      <c r="C22" s="195"/>
      <c r="D22" s="196"/>
      <c r="E22" s="198"/>
      <c r="F22" s="199"/>
    </row>
    <row r="23" spans="1:6" ht="15.75" thickBot="1" x14ac:dyDescent="0.3">
      <c r="A23" s="70"/>
      <c r="B23" s="36" t="str">
        <f ca="1">OFFSET(Paca!$A$19,COUNTA(Paca!$C:$C)-9,0)</f>
        <v>T4 2023</v>
      </c>
      <c r="C23" s="36" t="str">
        <f ca="1">OFFSET(Paca!$A$19,COUNTA(Paca!$C:$C)-10,0)</f>
        <v>T3 2023</v>
      </c>
      <c r="D23" s="36" t="str">
        <f ca="1">OFFSET(Paca!$A$19,COUNTA(Paca!$C:$C)-13,0)</f>
        <v>T4 2022</v>
      </c>
      <c r="E23" s="16" t="s">
        <v>23</v>
      </c>
      <c r="F23" s="16" t="s">
        <v>24</v>
      </c>
    </row>
    <row r="24" spans="1:6" ht="15.75" thickBot="1" x14ac:dyDescent="0.3">
      <c r="A24" s="144" t="s">
        <v>37</v>
      </c>
      <c r="B24" s="40">
        <f ca="1">OFFSET(Paca!$C$19,COUNTA(Paca!$C:$C)-9,0)</f>
        <v>265.81013862999998</v>
      </c>
      <c r="C24" s="40">
        <f ca="1">OFFSET(Paca!$C$19,COUNTA(Paca!$C:$C)-10,0)</f>
        <v>262.22787063800001</v>
      </c>
      <c r="D24" s="40">
        <f ca="1">OFFSET(Paca!$C$19,COUNTA(Paca!$C:$C)-13,0)</f>
        <v>274.39229000500001</v>
      </c>
      <c r="E24" s="145">
        <f t="shared" ref="E24:E30" ca="1" si="2">(B24/C24-1)*100</f>
        <v>1.3660897231420499</v>
      </c>
      <c r="F24" s="145">
        <f t="shared" ref="F24:F30" ca="1" si="3">(B24/D24-1)*100</f>
        <v>-3.1276940670758813</v>
      </c>
    </row>
    <row r="25" spans="1:6" ht="15.75" thickBot="1" x14ac:dyDescent="0.3">
      <c r="A25" s="144" t="s">
        <v>25</v>
      </c>
      <c r="B25" s="40">
        <f ca="1">OFFSET(Paca!$D$19,COUNTA(Paca!$C:$C)-9,0)</f>
        <v>9144.1724375689992</v>
      </c>
      <c r="C25" s="40">
        <f ca="1">OFFSET(Paca!$D$19,COUNTA(Paca!$C:$C)-10,0)</f>
        <v>9276.5090886329999</v>
      </c>
      <c r="D25" s="40">
        <f ca="1">OFFSET(Paca!$D$19,COUNTA(Paca!$C:$C)-13,0)</f>
        <v>9831.6594568299988</v>
      </c>
      <c r="E25" s="145">
        <f t="shared" ca="1" si="2"/>
        <v>-1.4265781426998192</v>
      </c>
      <c r="F25" s="145">
        <f t="shared" ca="1" si="3"/>
        <v>-6.9925837268845381</v>
      </c>
    </row>
    <row r="26" spans="1:6" ht="15.75" thickBot="1" x14ac:dyDescent="0.3">
      <c r="A26" s="41" t="s">
        <v>38</v>
      </c>
      <c r="B26" s="42">
        <f ca="1">OFFSET(Paca!$E$19,COUNTA(Paca!$C:$C)-9,0)</f>
        <v>1540.265772423</v>
      </c>
      <c r="C26" s="43">
        <f ca="1">OFFSET(Paca!$E$19,COUNTA(Paca!$C:$C)-10,0)</f>
        <v>1546.580519117</v>
      </c>
      <c r="D26" s="43">
        <f ca="1">OFFSET(Paca!$E$19,COUNTA(Paca!$C:$C)-13,0)</f>
        <v>1671.4623424629999</v>
      </c>
      <c r="E26" s="44">
        <f t="shared" ca="1" si="2"/>
        <v>-0.40830377829957909</v>
      </c>
      <c r="F26" s="44">
        <f t="shared" ca="1" si="3"/>
        <v>-7.8492088458704927</v>
      </c>
    </row>
    <row r="27" spans="1:6" ht="26.25" thickBot="1" x14ac:dyDescent="0.3">
      <c r="A27" s="41" t="s">
        <v>53</v>
      </c>
      <c r="B27" s="42">
        <f ca="1">OFFSET(Paca!$F$19,COUNTA(Paca!$C:$C)-9,0)</f>
        <v>1976.1996522750001</v>
      </c>
      <c r="C27" s="43">
        <f ca="1">OFFSET(Paca!$F$19,COUNTA(Paca!$C:$C)-10,0)</f>
        <v>1949.5179928699999</v>
      </c>
      <c r="D27" s="43">
        <f ca="1">OFFSET(Paca!$F$19,COUNTA(Paca!$C:$C)-13,0)</f>
        <v>2087.6544392139999</v>
      </c>
      <c r="E27" s="44">
        <f t="shared" ca="1" si="2"/>
        <v>1.3686285277993537</v>
      </c>
      <c r="F27" s="44">
        <f t="shared" ca="1" si="3"/>
        <v>-5.3387564936734684</v>
      </c>
    </row>
    <row r="28" spans="1:6" ht="26.25" thickBot="1" x14ac:dyDescent="0.3">
      <c r="A28" s="71" t="s">
        <v>39</v>
      </c>
      <c r="B28" s="72">
        <f ca="1">OFFSET(Paca!$G$19,COUNTA(Paca!$C:$C)-9,0)</f>
        <v>654.53226956399999</v>
      </c>
      <c r="C28" s="73">
        <f ca="1">OFFSET(Paca!$G$19,COUNTA(Paca!$C:$C)-10,0)</f>
        <v>682.02058258900001</v>
      </c>
      <c r="D28" s="73">
        <f ca="1">OFFSET(Paca!$G$19,COUNTA(Paca!$C:$C)-13,0)</f>
        <v>856.34952489399996</v>
      </c>
      <c r="E28" s="74">
        <f t="shared" ca="1" si="2"/>
        <v>-4.030422794668798</v>
      </c>
      <c r="F28" s="74">
        <f t="shared" ca="1" si="3"/>
        <v>-23.567159140420046</v>
      </c>
    </row>
    <row r="29" spans="1:6" ht="15.75" thickBot="1" x14ac:dyDescent="0.3">
      <c r="A29" s="41" t="s">
        <v>40</v>
      </c>
      <c r="B29" s="42">
        <f ca="1">OFFSET(Paca!$H$19,COUNTA(Paca!$C:$C)-9,0)</f>
        <v>702.73296165199997</v>
      </c>
      <c r="C29" s="43">
        <f ca="1">OFFSET(Paca!$H$19,COUNTA(Paca!$C:$C)-10,0)</f>
        <v>724.01408981999998</v>
      </c>
      <c r="D29" s="43">
        <f ca="1">OFFSET(Paca!$H$19,COUNTA(Paca!$C:$C)-13,0)</f>
        <v>765.02375858300002</v>
      </c>
      <c r="E29" s="44">
        <f t="shared" ca="1" si="2"/>
        <v>-2.9393251412124899</v>
      </c>
      <c r="F29" s="44">
        <f t="shared" ca="1" si="3"/>
        <v>-8.1423349578550237</v>
      </c>
    </row>
    <row r="30" spans="1:6" ht="15.75" thickBot="1" x14ac:dyDescent="0.3">
      <c r="A30" s="41" t="s">
        <v>41</v>
      </c>
      <c r="B30" s="42">
        <f ca="1">OFFSET(Paca!$I$19,COUNTA(Paca!$C:$C)-9,0)</f>
        <v>4270.4417816550003</v>
      </c>
      <c r="C30" s="43">
        <f ca="1">OFFSET(Paca!$I$19,COUNTA(Paca!$C:$C)-10,0)</f>
        <v>4374.3759042370002</v>
      </c>
      <c r="D30" s="43">
        <f ca="1">OFFSET(Paca!$I$19,COUNTA(Paca!$C:$C)-13,0)</f>
        <v>4451.1693916759996</v>
      </c>
      <c r="E30" s="44">
        <f t="shared" ca="1" si="2"/>
        <v>-2.3759760216612746</v>
      </c>
      <c r="F30" s="44">
        <f t="shared" ca="1" si="3"/>
        <v>-4.0602276417287637</v>
      </c>
    </row>
    <row r="31" spans="1:6" ht="15.75" thickBot="1" x14ac:dyDescent="0.3">
      <c r="A31" s="144" t="s">
        <v>29</v>
      </c>
      <c r="B31" s="40">
        <f ca="1">OFFSET(Paca!$J$19,COUNTA(Paca!$C:$C)-9,0)</f>
        <v>13409.690818540001</v>
      </c>
      <c r="C31" s="40">
        <f ca="1">OFFSET(Paca!$J$19,COUNTA(Paca!$C:$C)-10,0)</f>
        <v>13312.868253495</v>
      </c>
      <c r="D31" s="40">
        <f ca="1">OFFSET(Paca!$J$19,COUNTA(Paca!$C:$C)-13,0)</f>
        <v>13298.323394618001</v>
      </c>
      <c r="E31" s="145">
        <f t="shared" ref="E31:E41" ca="1" si="4">(B31/C31-1)*100</f>
        <v>0.72728553457728218</v>
      </c>
      <c r="F31" s="145">
        <f t="shared" ref="F31:F41" ca="1" si="5">(B31/D31-1)*100</f>
        <v>0.83745462203959065</v>
      </c>
    </row>
    <row r="32" spans="1:6" ht="15.75" thickBot="1" x14ac:dyDescent="0.3">
      <c r="A32" s="144" t="s">
        <v>122</v>
      </c>
      <c r="B32" s="40">
        <f ca="1">OFFSET(Paca!$K$19,COUNTA(Paca!$C:$C)-9,0)</f>
        <v>24419.11921855</v>
      </c>
      <c r="C32" s="40">
        <f ca="1">OFFSET(Paca!$K$19,COUNTA(Paca!$C:$C)-10,0)</f>
        <v>24121.410921672999</v>
      </c>
      <c r="D32" s="40">
        <f ca="1">OFFSET(Paca!$K$19,COUNTA(Paca!$C:$C)-13,0)</f>
        <v>25941.876107363001</v>
      </c>
      <c r="E32" s="145">
        <f t="shared" ref="E32" ca="1" si="6">(B32/C32-1)*100</f>
        <v>1.2342076416828052</v>
      </c>
      <c r="F32" s="145">
        <f t="shared" ref="F32" ca="1" si="7">(B32/D32-1)*100</f>
        <v>-5.8698795819967735</v>
      </c>
    </row>
    <row r="33" spans="1:6" ht="15.75" thickBot="1" x14ac:dyDescent="0.3">
      <c r="A33" s="41" t="s">
        <v>42</v>
      </c>
      <c r="B33" s="42">
        <f ca="1">OFFSET(Paca!$L$19,COUNTA(Paca!$C:$C)-9,0)</f>
        <v>5125.9047929279996</v>
      </c>
      <c r="C33" s="43">
        <f ca="1">OFFSET(Paca!$L$19,COUNTA(Paca!$C:$C)-10,0)</f>
        <v>5065.2797502610001</v>
      </c>
      <c r="D33" s="43">
        <f ca="1">OFFSET(Paca!$L$19,COUNTA(Paca!$C:$C)-13,0)</f>
        <v>5749.6306793470003</v>
      </c>
      <c r="E33" s="44">
        <f ca="1">(B33/C33-1)*100</f>
        <v>1.1968745193960073</v>
      </c>
      <c r="F33" s="44">
        <f ca="1">(B33/D33-1)*100</f>
        <v>-10.848103490533045</v>
      </c>
    </row>
    <row r="34" spans="1:6" ht="15.75" thickBot="1" x14ac:dyDescent="0.3">
      <c r="A34" s="41" t="s">
        <v>43</v>
      </c>
      <c r="B34" s="42">
        <f ca="1">OFFSET(Paca!$M$19,COUNTA(Paca!$C:$C)-9,0)</f>
        <v>7686.3106607170002</v>
      </c>
      <c r="C34" s="43">
        <f ca="1">OFFSET(Paca!$M$19,COUNTA(Paca!$C:$C)-10,0)</f>
        <v>7608.3930736689999</v>
      </c>
      <c r="D34" s="43">
        <f ca="1">OFFSET(Paca!$M$19,COUNTA(Paca!$C:$C)-13,0)</f>
        <v>7935.4820243710001</v>
      </c>
      <c r="E34" s="44">
        <f t="shared" ca="1" si="4"/>
        <v>1.0241004413620081</v>
      </c>
      <c r="F34" s="44">
        <f t="shared" ca="1" si="5"/>
        <v>-3.1399650694029502</v>
      </c>
    </row>
    <row r="35" spans="1:6" ht="15.75" thickBot="1" x14ac:dyDescent="0.3">
      <c r="A35" s="41" t="s">
        <v>44</v>
      </c>
      <c r="B35" s="42">
        <f ca="1">OFFSET(Paca!$N$19,COUNTA(Paca!$C:$C)-9,0)</f>
        <v>1192.3882111360001</v>
      </c>
      <c r="C35" s="43">
        <f ca="1">OFFSET(Paca!$N$19,COUNTA(Paca!$C:$C)-10,0)</f>
        <v>1145.0438775269999</v>
      </c>
      <c r="D35" s="43">
        <f ca="1">OFFSET(Paca!$N$19,COUNTA(Paca!$C:$C)-13,0)</f>
        <v>1211.189182932</v>
      </c>
      <c r="E35" s="44">
        <f ca="1">(B35/C35-1)*100</f>
        <v>4.1347178512714855</v>
      </c>
      <c r="F35" s="44">
        <f ca="1">(B35/D35-1)*100</f>
        <v>-1.5522737538397724</v>
      </c>
    </row>
    <row r="36" spans="1:6" ht="15.75" thickBot="1" x14ac:dyDescent="0.3">
      <c r="A36" s="41" t="s">
        <v>45</v>
      </c>
      <c r="B36" s="42">
        <f ca="1">OFFSET(Paca!$O$19,COUNTA(Paca!$C:$C)-9,0)</f>
        <v>319.2089982</v>
      </c>
      <c r="C36" s="43">
        <f ca="1">OFFSET(Paca!$O$19,COUNTA(Paca!$C:$C)-10,0)</f>
        <v>319.19820315300001</v>
      </c>
      <c r="D36" s="43">
        <f ca="1">OFFSET(Paca!$O$19,COUNTA(Paca!$C:$C)-13,0)</f>
        <v>405.40185167099997</v>
      </c>
      <c r="E36" s="44">
        <f ca="1">(B36/C36-1)*100</f>
        <v>3.3819259924960932E-3</v>
      </c>
      <c r="F36" s="44">
        <f ca="1">(B36/D36-1)*100</f>
        <v>-21.261090228307332</v>
      </c>
    </row>
    <row r="37" spans="1:6" ht="15.75" thickBot="1" x14ac:dyDescent="0.3">
      <c r="A37" s="41" t="s">
        <v>46</v>
      </c>
      <c r="B37" s="42">
        <f ca="1">OFFSET(Paca!$P$19,COUNTA(Paca!$C:$C)-9,0)</f>
        <v>306.08964103599999</v>
      </c>
      <c r="C37" s="43">
        <f ca="1">OFFSET(Paca!$P$19,COUNTA(Paca!$C:$C)-10,0)</f>
        <v>301.09412243200001</v>
      </c>
      <c r="D37" s="43">
        <f ca="1">OFFSET(Paca!$P$19,COUNTA(Paca!$C:$C)-13,0)</f>
        <v>393.40672376200001</v>
      </c>
      <c r="E37" s="44">
        <f ca="1">(B37/C37-1)*100</f>
        <v>1.6591219262767964</v>
      </c>
      <c r="F37" s="44">
        <f ca="1">(B37/D37-1)*100</f>
        <v>-22.195117025713163</v>
      </c>
    </row>
    <row r="38" spans="1:6" ht="15.75" thickBot="1" x14ac:dyDescent="0.3">
      <c r="A38" s="41" t="s">
        <v>47</v>
      </c>
      <c r="B38" s="42">
        <f ca="1">OFFSET(Paca!$Q$19,COUNTA(Paca!$C:$C)-9,0)</f>
        <v>117.790413594</v>
      </c>
      <c r="C38" s="43">
        <f ca="1">OFFSET(Paca!$Q$19,COUNTA(Paca!$C:$C)-10,0)</f>
        <v>114.534750897</v>
      </c>
      <c r="D38" s="43">
        <f ca="1">OFFSET(Paca!$Q$19,COUNTA(Paca!$C:$C)-13,0)</f>
        <v>114.63972825</v>
      </c>
      <c r="E38" s="44">
        <f ca="1">(B38/C38-1)*100</f>
        <v>2.8425108288119505</v>
      </c>
      <c r="F38" s="44">
        <f ca="1">(B38/D38-1)*100</f>
        <v>2.7483363682868855</v>
      </c>
    </row>
    <row r="39" spans="1:6" ht="26.25" thickBot="1" x14ac:dyDescent="0.3">
      <c r="A39" s="41" t="s">
        <v>48</v>
      </c>
      <c r="B39" s="42">
        <f ca="1">OFFSET(Paca!$R$19,COUNTA(Paca!$C:$C)-9,0)</f>
        <v>9299.1805855940001</v>
      </c>
      <c r="C39" s="43">
        <f ca="1">OFFSET(Paca!$R$19,COUNTA(Paca!$C:$C)-10,0)</f>
        <v>9187.5976605569995</v>
      </c>
      <c r="D39" s="43">
        <f ca="1">OFFSET(Paca!$R$19,COUNTA(Paca!$C:$C)-13,0)</f>
        <v>9660.3746836169994</v>
      </c>
      <c r="E39" s="44">
        <f t="shared" ca="1" si="4"/>
        <v>1.2144951178699737</v>
      </c>
      <c r="F39" s="44">
        <f t="shared" ca="1" si="5"/>
        <v>-3.7389243155914742</v>
      </c>
    </row>
    <row r="40" spans="1:6" ht="15.75" thickBot="1" x14ac:dyDescent="0.3">
      <c r="A40" s="71" t="s">
        <v>49</v>
      </c>
      <c r="B40" s="72">
        <f ca="1">OFFSET(Paca!$S$19,COUNTA(Paca!$C:$C)-9,0)</f>
        <v>372.24591534500001</v>
      </c>
      <c r="C40" s="73">
        <f ca="1">OFFSET(Paca!$S$19,COUNTA(Paca!$C:$C)-10,0)</f>
        <v>380.26948317699998</v>
      </c>
      <c r="D40" s="73">
        <f ca="1">OFFSET(Paca!$S$19,COUNTA(Paca!$C:$C)-13,0)</f>
        <v>471.75123341300002</v>
      </c>
      <c r="E40" s="74">
        <f t="shared" ca="1" si="4"/>
        <v>-2.1099689002036848</v>
      </c>
      <c r="F40" s="74">
        <f t="shared" ca="1" si="5"/>
        <v>-21.092752073609724</v>
      </c>
    </row>
    <row r="41" spans="1:6" ht="15.75" thickBot="1" x14ac:dyDescent="0.3">
      <c r="A41" s="144" t="s">
        <v>121</v>
      </c>
      <c r="B41" s="40">
        <f ca="1">OFFSET(Paca!$T$19,COUNTA(Paca!$C:$C)-9,0)</f>
        <v>3206.172846334</v>
      </c>
      <c r="C41" s="40">
        <f ca="1">OFFSET(Paca!$T$19,COUNTA(Paca!$C:$C)-10,0)</f>
        <v>3160.198399635</v>
      </c>
      <c r="D41" s="40">
        <f ca="1">OFFSET(Paca!$T$19,COUNTA(Paca!$C:$C)-13,0)</f>
        <v>3192.097345447</v>
      </c>
      <c r="E41" s="145">
        <f t="shared" ca="1" si="4"/>
        <v>1.4547962148297344</v>
      </c>
      <c r="F41" s="145">
        <f t="shared" ca="1" si="5"/>
        <v>0.44094835976968838</v>
      </c>
    </row>
    <row r="42" spans="1:6" ht="15.75" thickBot="1" x14ac:dyDescent="0.3">
      <c r="A42" s="45" t="s">
        <v>26</v>
      </c>
      <c r="B42" s="46">
        <f ca="1">B15</f>
        <v>50444.965459623003</v>
      </c>
      <c r="C42" s="46">
        <f ca="1">C15</f>
        <v>50133.214534073995</v>
      </c>
      <c r="D42" s="46">
        <f ca="1">D15</f>
        <v>52538.348594263</v>
      </c>
      <c r="E42" s="47">
        <f ca="1">E15</f>
        <v>0.62184507505920195</v>
      </c>
      <c r="F42" s="47">
        <f ca="1">F15</f>
        <v>-3.9844859814809341</v>
      </c>
    </row>
    <row r="43" spans="1:6" s="55" customFormat="1" ht="15" customHeight="1" x14ac:dyDescent="0.25">
      <c r="A43" s="185" t="s">
        <v>76</v>
      </c>
      <c r="B43" s="185"/>
      <c r="C43" s="185"/>
      <c r="D43" s="185"/>
      <c r="E43" s="185"/>
      <c r="F43" s="185"/>
    </row>
    <row r="44" spans="1:6" s="56" customFormat="1" ht="24.75" customHeight="1" x14ac:dyDescent="0.25">
      <c r="A44" s="188" t="s">
        <v>130</v>
      </c>
      <c r="B44" s="188"/>
      <c r="C44" s="188"/>
      <c r="D44" s="188"/>
      <c r="E44" s="188"/>
      <c r="F44" s="188"/>
    </row>
    <row r="45" spans="1:6" x14ac:dyDescent="0.25">
      <c r="A45" s="183"/>
      <c r="B45" s="183"/>
      <c r="C45" s="183"/>
      <c r="D45" s="183"/>
      <c r="E45" s="183"/>
      <c r="F45" s="183"/>
    </row>
    <row r="46" spans="1:6" x14ac:dyDescent="0.25">
      <c r="A46" s="184"/>
      <c r="B46" s="184"/>
      <c r="C46" s="184"/>
      <c r="D46" s="184"/>
      <c r="E46" s="184"/>
      <c r="F46" s="184"/>
    </row>
    <row r="47" spans="1:6" x14ac:dyDescent="0.25">
      <c r="A47" s="184"/>
      <c r="B47" s="184"/>
      <c r="C47" s="184"/>
      <c r="D47" s="184"/>
      <c r="E47" s="184"/>
      <c r="F47" s="184"/>
    </row>
    <row r="48" spans="1:6" x14ac:dyDescent="0.25">
      <c r="A48" s="184"/>
      <c r="B48" s="184"/>
      <c r="C48" s="184"/>
      <c r="D48" s="184"/>
      <c r="E48" s="184"/>
      <c r="F48" s="184"/>
    </row>
    <row r="49" spans="1:6" x14ac:dyDescent="0.25">
      <c r="A49" s="184"/>
      <c r="B49" s="184"/>
      <c r="C49" s="184"/>
      <c r="D49" s="184"/>
      <c r="E49" s="184"/>
      <c r="F49" s="184"/>
    </row>
  </sheetData>
  <sortState xmlns:xlrd2="http://schemas.microsoft.com/office/spreadsheetml/2017/richdata2" ref="A22:F38">
    <sortCondition descending="1" ref="B22:B38"/>
  </sortState>
  <mergeCells count="16">
    <mergeCell ref="A45:F45"/>
    <mergeCell ref="A46:F49"/>
    <mergeCell ref="A19:F19"/>
    <mergeCell ref="A43:F43"/>
    <mergeCell ref="A1:F2"/>
    <mergeCell ref="A3:F3"/>
    <mergeCell ref="A44:F44"/>
    <mergeCell ref="A18:F18"/>
    <mergeCell ref="A20:F20"/>
    <mergeCell ref="B21:D22"/>
    <mergeCell ref="E21:F22"/>
    <mergeCell ref="A5:F5"/>
    <mergeCell ref="A6:A8"/>
    <mergeCell ref="B6:D7"/>
    <mergeCell ref="E6:F7"/>
    <mergeCell ref="A17:F17"/>
  </mergeCells>
  <phoneticPr fontId="26" type="noConversion"/>
  <pageMargins left="0.7" right="0.7" top="0.75" bottom="0.75" header="0.3" footer="0.3"/>
  <pageSetup paperSize="9" scale="58" orientation="portrait" r:id="rId1"/>
  <headerFooter>
    <oddFooter>&amp;LExtrait du tableau de bord des indicateurs clés de la Dreets Paca - rubrique "Etudes et statistiques" : &amp;Uhttps://paca.dreets.gouv.fr/Les-indicateurs-cles-de-la-Dreets-Paca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84"/>
  <sheetViews>
    <sheetView zoomScaleNormal="100" workbookViewId="0">
      <pane xSplit="1" ySplit="11" topLeftCell="B99"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7.2851562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2.5703125" style="33" customWidth="1"/>
    <col min="39" max="39" width="16.8554687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78</v>
      </c>
      <c r="R5" s="33"/>
      <c r="S5" s="33"/>
      <c r="T5" s="33"/>
      <c r="U5" s="33"/>
      <c r="V5" s="30"/>
    </row>
    <row r="6" spans="1:58" x14ac:dyDescent="0.2">
      <c r="A6" s="8" t="s">
        <v>28</v>
      </c>
      <c r="B6" s="8" t="s">
        <v>131</v>
      </c>
      <c r="C6" s="33"/>
      <c r="V6" s="8"/>
    </row>
    <row r="7" spans="1:58" x14ac:dyDescent="0.2">
      <c r="A7" s="51" t="s">
        <v>50</v>
      </c>
      <c r="B7" s="51" t="s">
        <v>133</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2"/>
      <c r="AM9" s="138"/>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32.25" customHeight="1"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121</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42" t="s">
        <v>121</v>
      </c>
    </row>
    <row r="11" spans="1:58" s="35" customFormat="1" ht="72" customHeight="1" x14ac:dyDescent="0.25">
      <c r="A11" s="213"/>
      <c r="B11" s="216"/>
      <c r="C11" s="217"/>
      <c r="D11" s="75"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12"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[1]TrimFM!A11</f>
        <v>T1 2000</v>
      </c>
      <c r="B12" s="60">
        <f>[1]TrimFM!B11</f>
        <v>619569.97615571599</v>
      </c>
      <c r="C12" s="76">
        <f>[1]TrimFM!C11</f>
        <v>2414.383970765</v>
      </c>
      <c r="D12" s="76">
        <f>[1]TrimFM!D11</f>
        <v>312267.11099411</v>
      </c>
      <c r="E12" s="61">
        <f>[1]TrimFM!E11</f>
        <v>39085.468414465009</v>
      </c>
      <c r="F12" s="62">
        <f>[1]TrimFM!F11</f>
        <v>15950.689053383998</v>
      </c>
      <c r="G12" s="62">
        <f>[1]TrimFM!G11</f>
        <v>56129.827515998004</v>
      </c>
      <c r="H12" s="62">
        <f>[1]TrimFM!H11</f>
        <v>39015.847485172002</v>
      </c>
      <c r="I12" s="63">
        <f>[1]TrimFM!I11</f>
        <v>162085.27852509101</v>
      </c>
      <c r="J12" s="76">
        <f>[1]TrimFM!J11</f>
        <v>113750.03367209602</v>
      </c>
      <c r="K12" s="76">
        <f>L12+M12+N12+O12+P12+Q12+R12+S12</f>
        <v>182219.39100256897</v>
      </c>
      <c r="L12" s="61">
        <f>[1]TrimFM!L11</f>
        <v>55544.860887523995</v>
      </c>
      <c r="M12" s="62">
        <f>[1]TrimFM!M11</f>
        <v>42733.983406324995</v>
      </c>
      <c r="N12" s="62">
        <f>[1]TrimFM!N11</f>
        <v>5994.739238655</v>
      </c>
      <c r="O12" s="62">
        <f>[1]TrimFM!O11</f>
        <v>10840.695661734</v>
      </c>
      <c r="P12" s="62">
        <f>[1]TrimFM!P11</f>
        <v>11038.654876008999</v>
      </c>
      <c r="Q12" s="62">
        <f>[1]TrimFM!Q11</f>
        <v>4733.0431612369994</v>
      </c>
      <c r="R12" s="62">
        <f>[1]TrimFM!R11</f>
        <v>44046.857378447996</v>
      </c>
      <c r="S12" s="63">
        <f>[1]TrimFM!T11</f>
        <v>7286.5563926370014</v>
      </c>
      <c r="T12" s="64">
        <f>[1]TrimFM!S11</f>
        <v>8919.0565161759987</v>
      </c>
      <c r="U12" s="53">
        <f>[1]TrimFM!AN11</f>
        <v>618445.26556317566</v>
      </c>
      <c r="V12" s="53">
        <f>[1]TrimFM!AO11</f>
        <v>2403.0458381486665</v>
      </c>
      <c r="W12" s="53">
        <f>[1]TrimFM!AP11</f>
        <v>313071.69549973635</v>
      </c>
      <c r="X12" s="123">
        <f>[1]TrimFM!AQ11</f>
        <v>39032.281143498003</v>
      </c>
      <c r="Y12" s="123">
        <f>[1]TrimFM!AR11</f>
        <v>16260.667227185333</v>
      </c>
      <c r="Z12" s="123">
        <f>[1]TrimFM!AS11</f>
        <v>56437.962098606338</v>
      </c>
      <c r="AA12" s="123">
        <f>[1]TrimFM!AT11</f>
        <v>40568.18399748634</v>
      </c>
      <c r="AB12" s="123">
        <f>[1]TrimFM!AU11</f>
        <v>160772.60103296035</v>
      </c>
      <c r="AC12" s="53">
        <f>[1]TrimFM!AV11</f>
        <v>113790.02218942299</v>
      </c>
      <c r="AD12" s="53">
        <f>AE12+AF12+AG12+AH12+AI12+AJ12+AK12+AL12</f>
        <v>181345.297350345</v>
      </c>
      <c r="AE12" s="123">
        <f>[1]TrimFM!AX11</f>
        <v>55276.898427828673</v>
      </c>
      <c r="AF12" s="123">
        <f>[1]TrimFM!AY11</f>
        <v>41630.688865406999</v>
      </c>
      <c r="AG12" s="123">
        <f>[1]TrimFM!AZ11</f>
        <v>6117.8528825913336</v>
      </c>
      <c r="AH12" s="123">
        <f>[1]TrimFM!BA11</f>
        <v>10770.541833818001</v>
      </c>
      <c r="AI12" s="123">
        <f>[1]TrimFM!BB11</f>
        <v>11466.449583722666</v>
      </c>
      <c r="AJ12" s="123">
        <f>[1]TrimFM!BC11</f>
        <v>4714.0976436053325</v>
      </c>
      <c r="AK12" s="123">
        <f>[1]TrimFM!BD11</f>
        <v>44428.303202759671</v>
      </c>
      <c r="AL12" s="123">
        <f>[1]TrimFM!BF11</f>
        <v>6940.4649106123334</v>
      </c>
      <c r="AM12" s="123">
        <f>[1]TrimFM!BE11</f>
        <v>7835.2046855226663</v>
      </c>
      <c r="AN12" s="54">
        <f>[1]TrimFM!U11</f>
        <v>3524598.3887934582</v>
      </c>
      <c r="AO12" s="54">
        <f>[1]TrimFM!V11</f>
        <v>20937.921272449999</v>
      </c>
      <c r="AP12" s="54">
        <f>[1]TrimFM!W11</f>
        <v>1583444.4349302191</v>
      </c>
      <c r="AQ12" s="124">
        <f>[1]TrimFM!X11</f>
        <v>338365.93035632401</v>
      </c>
      <c r="AR12" s="124">
        <f>[1]TrimFM!Y11</f>
        <v>118734.40747631299</v>
      </c>
      <c r="AS12" s="124">
        <f>[1]TrimFM!Z11</f>
        <v>205386.37872060802</v>
      </c>
      <c r="AT12" s="124">
        <f>[1]TrimFM!AA11</f>
        <v>114906.328187465</v>
      </c>
      <c r="AU12" s="124">
        <f>[1]TrimFM!AB11</f>
        <v>806051.39018950914</v>
      </c>
      <c r="AV12" s="54">
        <f>[1]TrimFM!AC11</f>
        <v>493332.165782828</v>
      </c>
      <c r="AW12" s="54">
        <f>AX12+AY12+AZ12+BA12+BB12+BC12+BD12+BE12</f>
        <v>1343856.0040048161</v>
      </c>
      <c r="AX12" s="124">
        <f>[1]TrimFM!AE11</f>
        <v>403178.16072826897</v>
      </c>
      <c r="AY12" s="124">
        <f>[1]TrimFM!AF11</f>
        <v>356749.14241950004</v>
      </c>
      <c r="AZ12" s="124">
        <f>[1]TrimFM!AG11</f>
        <v>99906.667308367003</v>
      </c>
      <c r="BA12" s="124">
        <f>[1]TrimFM!AH11</f>
        <v>51453.240331233996</v>
      </c>
      <c r="BB12" s="124">
        <f>[1]TrimFM!AI11</f>
        <v>49513.062495731996</v>
      </c>
      <c r="BC12" s="124">
        <f>[1]TrimFM!AJ11</f>
        <v>28827.968039485</v>
      </c>
      <c r="BD12" s="124">
        <f>[1]TrimFM!AK11</f>
        <v>303631.85392564099</v>
      </c>
      <c r="BE12" s="124">
        <f>[1]TrimFM!AM11</f>
        <v>50595.908756588004</v>
      </c>
      <c r="BF12" s="124">
        <f>[1]TrimFM!AL11</f>
        <v>83027.862803145006</v>
      </c>
    </row>
    <row r="13" spans="1:58" s="29" customFormat="1" x14ac:dyDescent="0.2">
      <c r="A13" s="37" t="str">
        <f>[1]TrimFM!A12</f>
        <v>T2 2000</v>
      </c>
      <c r="B13" s="60">
        <f>[1]TrimFM!B12</f>
        <v>653747.40565016691</v>
      </c>
      <c r="C13" s="76">
        <f>[1]TrimFM!C12</f>
        <v>2413.2831063850003</v>
      </c>
      <c r="D13" s="76">
        <f>[1]TrimFM!D12</f>
        <v>325608.10154531198</v>
      </c>
      <c r="E13" s="61">
        <f>[1]TrimFM!E12</f>
        <v>42600.53041521</v>
      </c>
      <c r="F13" s="62">
        <f>[1]TrimFM!F12</f>
        <v>17028.364969840004</v>
      </c>
      <c r="G13" s="62">
        <f>[1]TrimFM!G12</f>
        <v>58439.058278046003</v>
      </c>
      <c r="H13" s="62">
        <f>[1]TrimFM!H12</f>
        <v>40028.80505066699</v>
      </c>
      <c r="I13" s="63">
        <f>[1]TrimFM!I12</f>
        <v>167511.342831549</v>
      </c>
      <c r="J13" s="76">
        <f>[1]TrimFM!J12</f>
        <v>119489.11525145298</v>
      </c>
      <c r="K13" s="76">
        <f t="shared" ref="K13:K76" si="0">L13+M13+N13+O13+P13+Q13+R13+S13</f>
        <v>195225.062845857</v>
      </c>
      <c r="L13" s="61">
        <f>[1]TrimFM!L12</f>
        <v>59508.823417249005</v>
      </c>
      <c r="M13" s="62">
        <f>[1]TrimFM!M12</f>
        <v>44735.232412036996</v>
      </c>
      <c r="N13" s="62">
        <f>[1]TrimFM!N12</f>
        <v>6395.6153651549994</v>
      </c>
      <c r="O13" s="62">
        <f>[1]TrimFM!O12</f>
        <v>12487.767492841</v>
      </c>
      <c r="P13" s="62">
        <f>[1]TrimFM!P12</f>
        <v>11241.318317563002</v>
      </c>
      <c r="Q13" s="62">
        <f>[1]TrimFM!Q12</f>
        <v>4856.058192045999</v>
      </c>
      <c r="R13" s="62">
        <f>[1]TrimFM!R12</f>
        <v>46441.532255795995</v>
      </c>
      <c r="S13" s="63">
        <f>[1]TrimFM!T12</f>
        <v>9558.7153931700013</v>
      </c>
      <c r="T13" s="64">
        <f>[1]TrimFM!S12</f>
        <v>11011.842901160002</v>
      </c>
      <c r="U13" s="53">
        <f>[1]TrimFM!AN12</f>
        <v>645007.36027159065</v>
      </c>
      <c r="V13" s="53">
        <f>[1]TrimFM!AO12</f>
        <v>2547.8367274536663</v>
      </c>
      <c r="W13" s="53">
        <f>[1]TrimFM!AP12</f>
        <v>320751.49926032935</v>
      </c>
      <c r="X13" s="123">
        <f>[1]TrimFM!AQ12</f>
        <v>41184.364012743674</v>
      </c>
      <c r="Y13" s="123">
        <f>[1]TrimFM!AR12</f>
        <v>16949.483031435997</v>
      </c>
      <c r="Z13" s="123">
        <f>[1]TrimFM!AS12</f>
        <v>58499.510504727332</v>
      </c>
      <c r="AA13" s="123">
        <f>[1]TrimFM!AT12</f>
        <v>38962.827833154668</v>
      </c>
      <c r="AB13" s="123">
        <f>[1]TrimFM!AU12</f>
        <v>165155.31387826765</v>
      </c>
      <c r="AC13" s="53">
        <f>[1]TrimFM!AV12</f>
        <v>117254.04670790398</v>
      </c>
      <c r="AD13" s="53">
        <f t="shared" ref="AD13:AD76" si="1">AE13+AF13+AG13+AH13+AI13+AJ13+AK13+AL13</f>
        <v>193595.51817041336</v>
      </c>
      <c r="AE13" s="123">
        <f>[1]TrimFM!AX12</f>
        <v>59099.020733954996</v>
      </c>
      <c r="AF13" s="123">
        <f>[1]TrimFM!AY12</f>
        <v>44395.376212466006</v>
      </c>
      <c r="AG13" s="123">
        <f>[1]TrimFM!AZ12</f>
        <v>6935.6424203689994</v>
      </c>
      <c r="AH13" s="123">
        <f>[1]TrimFM!BA12</f>
        <v>12188.417073357336</v>
      </c>
      <c r="AI13" s="123">
        <f>[1]TrimFM!BB12</f>
        <v>11684.385968918667</v>
      </c>
      <c r="AJ13" s="123">
        <f>[1]TrimFM!BC12</f>
        <v>4830.4546681146676</v>
      </c>
      <c r="AK13" s="123">
        <f>[1]TrimFM!BD12</f>
        <v>46216.664411700003</v>
      </c>
      <c r="AL13" s="123">
        <f>[1]TrimFM!BF12</f>
        <v>8245.5566815326674</v>
      </c>
      <c r="AM13" s="123">
        <f>[1]TrimFM!BE12</f>
        <v>10858.459405490334</v>
      </c>
      <c r="AN13" s="54">
        <f>[1]TrimFM!U12</f>
        <v>3776189.7262016772</v>
      </c>
      <c r="AO13" s="54">
        <f>[1]TrimFM!V12</f>
        <v>20921.270280135002</v>
      </c>
      <c r="AP13" s="54">
        <f>[1]TrimFM!W12</f>
        <v>1677179.9577253971</v>
      </c>
      <c r="AQ13" s="124">
        <f>[1]TrimFM!X12</f>
        <v>361217.95724255196</v>
      </c>
      <c r="AR13" s="124">
        <f>[1]TrimFM!Y12</f>
        <v>120161.07560645501</v>
      </c>
      <c r="AS13" s="124">
        <f>[1]TrimFM!Z12</f>
        <v>218283.78455265705</v>
      </c>
      <c r="AT13" s="124">
        <f>[1]TrimFM!AA12</f>
        <v>118696.47082065299</v>
      </c>
      <c r="AU13" s="124">
        <f>[1]TrimFM!AB12</f>
        <v>858820.66950307996</v>
      </c>
      <c r="AV13" s="54">
        <f>[1]TrimFM!AC12</f>
        <v>530619.84733297408</v>
      </c>
      <c r="AW13" s="54">
        <f t="shared" ref="AW13:AW76" si="2">AX13+AY13+AZ13+BA13+BB13+BC13+BD13+BE13</f>
        <v>1439171.7731463599</v>
      </c>
      <c r="AX13" s="124">
        <f>[1]TrimFM!AE12</f>
        <v>441612.87006274099</v>
      </c>
      <c r="AY13" s="124">
        <f>[1]TrimFM!AF12</f>
        <v>370896.42149917397</v>
      </c>
      <c r="AZ13" s="124">
        <f>[1]TrimFM!AG12</f>
        <v>104568.010716698</v>
      </c>
      <c r="BA13" s="124">
        <f>[1]TrimFM!AH12</f>
        <v>56718.964014377998</v>
      </c>
      <c r="BB13" s="124">
        <f>[1]TrimFM!AI12</f>
        <v>54140.283252770001</v>
      </c>
      <c r="BC13" s="124">
        <f>[1]TrimFM!AJ12</f>
        <v>30054.368135135002</v>
      </c>
      <c r="BD13" s="124">
        <f>[1]TrimFM!AK12</f>
        <v>325985.38841982203</v>
      </c>
      <c r="BE13" s="124">
        <f>[1]TrimFM!AM12</f>
        <v>55195.467045641999</v>
      </c>
      <c r="BF13" s="124">
        <f>[1]TrimFM!AL12</f>
        <v>108296.877716811</v>
      </c>
    </row>
    <row r="14" spans="1:58" s="29" customFormat="1" x14ac:dyDescent="0.2">
      <c r="A14" s="37" t="str">
        <f>[1]TrimFM!A13</f>
        <v>T3 2000</v>
      </c>
      <c r="B14" s="60">
        <f>[1]TrimFM!B13</f>
        <v>665809.16598724702</v>
      </c>
      <c r="C14" s="76">
        <f>[1]TrimFM!C13</f>
        <v>2552.425491211</v>
      </c>
      <c r="D14" s="76">
        <f>[1]TrimFM!D13</f>
        <v>336100.85224825901</v>
      </c>
      <c r="E14" s="61">
        <f>[1]TrimFM!E13</f>
        <v>40971.726264347002</v>
      </c>
      <c r="F14" s="62">
        <f>[1]TrimFM!F13</f>
        <v>16167.304794185002</v>
      </c>
      <c r="G14" s="62">
        <f>[1]TrimFM!G13</f>
        <v>62693.637795946008</v>
      </c>
      <c r="H14" s="62">
        <f>[1]TrimFM!H13</f>
        <v>44008.660367632001</v>
      </c>
      <c r="I14" s="63">
        <f>[1]TrimFM!I13</f>
        <v>172259.52302614902</v>
      </c>
      <c r="J14" s="76">
        <f>[1]TrimFM!J13</f>
        <v>120485.61567078397</v>
      </c>
      <c r="K14" s="76">
        <f t="shared" si="0"/>
        <v>194727.59942631604</v>
      </c>
      <c r="L14" s="61">
        <f>[1]TrimFM!L13</f>
        <v>59233.840874999005</v>
      </c>
      <c r="M14" s="62">
        <f>[1]TrimFM!M13</f>
        <v>45120.730271147004</v>
      </c>
      <c r="N14" s="62">
        <f>[1]TrimFM!N13</f>
        <v>6297.0755960170009</v>
      </c>
      <c r="O14" s="62">
        <f>[1]TrimFM!O13</f>
        <v>12079.392205112999</v>
      </c>
      <c r="P14" s="62">
        <f>[1]TrimFM!P13</f>
        <v>11675.966703681001</v>
      </c>
      <c r="Q14" s="62">
        <f>[1]TrimFM!Q13</f>
        <v>4627.9706062649993</v>
      </c>
      <c r="R14" s="62">
        <f>[1]TrimFM!R13</f>
        <v>46819.150332946003</v>
      </c>
      <c r="S14" s="63">
        <f>[1]TrimFM!T13</f>
        <v>8873.4728361480011</v>
      </c>
      <c r="T14" s="64">
        <f>[1]TrimFM!S13</f>
        <v>11942.673150676999</v>
      </c>
      <c r="U14" s="53">
        <f>[1]TrimFM!AN13</f>
        <v>656962.28285265795</v>
      </c>
      <c r="V14" s="53">
        <f>[1]TrimFM!AO13</f>
        <v>2461.9810220823333</v>
      </c>
      <c r="W14" s="53">
        <f>[1]TrimFM!AP13</f>
        <v>327087.47472791001</v>
      </c>
      <c r="X14" s="123">
        <f>[1]TrimFM!AQ13</f>
        <v>40759.288294576334</v>
      </c>
      <c r="Y14" s="123">
        <f>[1]TrimFM!AR13</f>
        <v>16506.124318547667</v>
      </c>
      <c r="Z14" s="123">
        <f>[1]TrimFM!AS13</f>
        <v>61494.595342383334</v>
      </c>
      <c r="AA14" s="123">
        <f>[1]TrimFM!AT13</f>
        <v>41784.525323212009</v>
      </c>
      <c r="AB14" s="123">
        <f>[1]TrimFM!AU13</f>
        <v>166542.94144919064</v>
      </c>
      <c r="AC14" s="53">
        <f>[1]TrimFM!AV13</f>
        <v>119644.158026495</v>
      </c>
      <c r="AD14" s="53">
        <f t="shared" si="1"/>
        <v>194181.559430247</v>
      </c>
      <c r="AE14" s="123">
        <f>[1]TrimFM!AX13</f>
        <v>58556.127516183333</v>
      </c>
      <c r="AF14" s="123">
        <f>[1]TrimFM!AY13</f>
        <v>43953.856233413993</v>
      </c>
      <c r="AG14" s="123">
        <f>[1]TrimFM!AZ13</f>
        <v>6575.6987344736663</v>
      </c>
      <c r="AH14" s="123">
        <f>[1]TrimFM!BA13</f>
        <v>12602.470087831001</v>
      </c>
      <c r="AI14" s="123">
        <f>[1]TrimFM!BB13</f>
        <v>12271.928080680003</v>
      </c>
      <c r="AJ14" s="123">
        <f>[1]TrimFM!BC13</f>
        <v>4756.8148957960002</v>
      </c>
      <c r="AK14" s="123">
        <f>[1]TrimFM!BD13</f>
        <v>47005.320435838999</v>
      </c>
      <c r="AL14" s="123">
        <f>[1]TrimFM!BF13</f>
        <v>8459.3434460299995</v>
      </c>
      <c r="AM14" s="123">
        <f>[1]TrimFM!BE13</f>
        <v>13587.109645923665</v>
      </c>
      <c r="AN14" s="54">
        <f>[1]TrimFM!U13</f>
        <v>3800799.8668402717</v>
      </c>
      <c r="AO14" s="54">
        <f>[1]TrimFM!V13</f>
        <v>18774.163315753001</v>
      </c>
      <c r="AP14" s="54">
        <f>[1]TrimFM!W13</f>
        <v>1703261.4452242912</v>
      </c>
      <c r="AQ14" s="124">
        <f>[1]TrimFM!X13</f>
        <v>371763.53827527195</v>
      </c>
      <c r="AR14" s="124">
        <f>[1]TrimFM!Y13</f>
        <v>116282.933582347</v>
      </c>
      <c r="AS14" s="124">
        <f>[1]TrimFM!Z13</f>
        <v>222683.39974213298</v>
      </c>
      <c r="AT14" s="124">
        <f>[1]TrimFM!AA13</f>
        <v>131373.56435905502</v>
      </c>
      <c r="AU14" s="124">
        <f>[1]TrimFM!AB13</f>
        <v>861158.00926548394</v>
      </c>
      <c r="AV14" s="54">
        <f>[1]TrimFM!AC13</f>
        <v>518242.759931507</v>
      </c>
      <c r="AW14" s="54">
        <f t="shared" si="2"/>
        <v>1431430.3254715609</v>
      </c>
      <c r="AX14" s="124">
        <f>[1]TrimFM!AE13</f>
        <v>436631.75287525298</v>
      </c>
      <c r="AY14" s="124">
        <f>[1]TrimFM!AF13</f>
        <v>375459.15918324399</v>
      </c>
      <c r="AZ14" s="124">
        <f>[1]TrimFM!AG13</f>
        <v>110517.73343385698</v>
      </c>
      <c r="BA14" s="124">
        <f>[1]TrimFM!AH13</f>
        <v>54393.684982437</v>
      </c>
      <c r="BB14" s="124">
        <f>[1]TrimFM!AI13</f>
        <v>52636.878960812006</v>
      </c>
      <c r="BC14" s="124">
        <f>[1]TrimFM!AJ13</f>
        <v>28379.434418864999</v>
      </c>
      <c r="BD14" s="124">
        <f>[1]TrimFM!AK13</f>
        <v>323189.34102387802</v>
      </c>
      <c r="BE14" s="124">
        <f>[1]TrimFM!AM13</f>
        <v>50222.340593215005</v>
      </c>
      <c r="BF14" s="124">
        <f>[1]TrimFM!AL13</f>
        <v>129091.17289715997</v>
      </c>
    </row>
    <row r="15" spans="1:58" s="107" customFormat="1" x14ac:dyDescent="0.2">
      <c r="A15" s="100" t="str">
        <f>[1]TrimFM!A14</f>
        <v>T4 2000</v>
      </c>
      <c r="B15" s="101">
        <f>[1]TrimFM!B14</f>
        <v>649265.22532272991</v>
      </c>
      <c r="C15" s="102">
        <f>[1]TrimFM!C14</f>
        <v>2056.103485909</v>
      </c>
      <c r="D15" s="102">
        <f>[1]TrimFM!D14</f>
        <v>326476.41457443096</v>
      </c>
      <c r="E15" s="103">
        <f>[1]TrimFM!E14</f>
        <v>37521.898848851997</v>
      </c>
      <c r="F15" s="104">
        <f>[1]TrimFM!F14</f>
        <v>16386.302699489999</v>
      </c>
      <c r="G15" s="104">
        <f>[1]TrimFM!G14</f>
        <v>59851.870002907002</v>
      </c>
      <c r="H15" s="104">
        <f>[1]TrimFM!H14</f>
        <v>43846.977478383007</v>
      </c>
      <c r="I15" s="105">
        <f>[1]TrimFM!I14</f>
        <v>168869.36554479896</v>
      </c>
      <c r="J15" s="102">
        <f>[1]TrimFM!J14</f>
        <v>115424.52070567799</v>
      </c>
      <c r="K15" s="102">
        <f t="shared" si="0"/>
        <v>193245.52233935302</v>
      </c>
      <c r="L15" s="103">
        <f>[1]TrimFM!L14</f>
        <v>59907.488128631994</v>
      </c>
      <c r="M15" s="104">
        <f>[1]TrimFM!M14</f>
        <v>45107.77457744901</v>
      </c>
      <c r="N15" s="104">
        <f>[1]TrimFM!N14</f>
        <v>6226.5178174490011</v>
      </c>
      <c r="O15" s="104">
        <f>[1]TrimFM!O14</f>
        <v>12780.181443987</v>
      </c>
      <c r="P15" s="104">
        <f>[1]TrimFM!P14</f>
        <v>12305.396024477002</v>
      </c>
      <c r="Q15" s="104">
        <f>[1]TrimFM!Q14</f>
        <v>4898.1381542069994</v>
      </c>
      <c r="R15" s="104">
        <f>[1]TrimFM!R14</f>
        <v>45158.059940292995</v>
      </c>
      <c r="S15" s="105">
        <f>[1]TrimFM!T14</f>
        <v>6861.9662528590006</v>
      </c>
      <c r="T15" s="106">
        <f>[1]TrimFM!S14</f>
        <v>12062.664217359003</v>
      </c>
      <c r="U15" s="102">
        <f>[1]TrimFM!AN14</f>
        <v>676666.32320547069</v>
      </c>
      <c r="V15" s="102">
        <f>[1]TrimFM!AO14</f>
        <v>2308.4228070236663</v>
      </c>
      <c r="W15" s="102">
        <f>[1]TrimFM!AP14</f>
        <v>342353.93917516369</v>
      </c>
      <c r="X15" s="122">
        <f>[1]TrimFM!AQ14</f>
        <v>40377.473569941991</v>
      </c>
      <c r="Y15" s="122">
        <f>[1]TrimFM!AR14</f>
        <v>17080.396618002673</v>
      </c>
      <c r="Z15" s="122">
        <f>[1]TrimFM!AS14</f>
        <v>63350.808712010657</v>
      </c>
      <c r="AA15" s="122">
        <f>[1]TrimFM!AT14</f>
        <v>46807.078674373661</v>
      </c>
      <c r="AB15" s="122">
        <f>[1]TrimFM!AU14</f>
        <v>174738.18160083468</v>
      </c>
      <c r="AC15" s="102">
        <f>[1]TrimFM!AV14</f>
        <v>118842.10959909699</v>
      </c>
      <c r="AD15" s="102">
        <f t="shared" si="1"/>
        <v>200451.88125152234</v>
      </c>
      <c r="AE15" s="122">
        <f>[1]TrimFM!AX14</f>
        <v>61117.410119134001</v>
      </c>
      <c r="AF15" s="122">
        <f>[1]TrimFM!AY14</f>
        <v>47045.957174515665</v>
      </c>
      <c r="AG15" s="122">
        <f>[1]TrimFM!AZ14</f>
        <v>6871.6069512996664</v>
      </c>
      <c r="AH15" s="122">
        <f>[1]TrimFM!BA14</f>
        <v>12965.452519314998</v>
      </c>
      <c r="AI15" s="122">
        <f>[1]TrimFM!BB14</f>
        <v>12401.088649402665</v>
      </c>
      <c r="AJ15" s="122">
        <f>[1]TrimFM!BC14</f>
        <v>5143.0695754063336</v>
      </c>
      <c r="AK15" s="122">
        <f>[1]TrimFM!BD14</f>
        <v>47466.623665763997</v>
      </c>
      <c r="AL15" s="122">
        <f>[1]TrimFM!BF14</f>
        <v>7440.6725966849999</v>
      </c>
      <c r="AM15" s="122">
        <f>[1]TrimFM!BE14</f>
        <v>12709.970372664</v>
      </c>
      <c r="AN15" s="102">
        <f>[1]TrimFM!U14</f>
        <v>3918561.7690800447</v>
      </c>
      <c r="AO15" s="102">
        <f>[1]TrimFM!V14</f>
        <v>18746.705720284001</v>
      </c>
      <c r="AP15" s="102">
        <f>[1]TrimFM!W14</f>
        <v>1792753.8808965171</v>
      </c>
      <c r="AQ15" s="122">
        <f>[1]TrimFM!X14</f>
        <v>369671.36816272896</v>
      </c>
      <c r="AR15" s="122">
        <f>[1]TrimFM!Y14</f>
        <v>121603.17929740701</v>
      </c>
      <c r="AS15" s="122">
        <f>[1]TrimFM!Z14</f>
        <v>239637.865238411</v>
      </c>
      <c r="AT15" s="122">
        <f>[1]TrimFM!AA14</f>
        <v>140569.317175095</v>
      </c>
      <c r="AU15" s="122">
        <f>[1]TrimFM!AB14</f>
        <v>921272.1510228751</v>
      </c>
      <c r="AV15" s="102">
        <f>[1]TrimFM!AC14</f>
        <v>534789.38449349487</v>
      </c>
      <c r="AW15" s="102">
        <f t="shared" si="2"/>
        <v>1448242.5122400082</v>
      </c>
      <c r="AX15" s="122">
        <f>[1]TrimFM!AE14</f>
        <v>429487.69860710599</v>
      </c>
      <c r="AY15" s="122">
        <f>[1]TrimFM!AF14</f>
        <v>388587.85304598499</v>
      </c>
      <c r="AZ15" s="122">
        <f>[1]TrimFM!AG14</f>
        <v>114252.04079287499</v>
      </c>
      <c r="BA15" s="122">
        <f>[1]TrimFM!AH14</f>
        <v>53268.560471250996</v>
      </c>
      <c r="BB15" s="122">
        <f>[1]TrimFM!AI14</f>
        <v>53471.741944175999</v>
      </c>
      <c r="BC15" s="122">
        <f>[1]TrimFM!AJ14</f>
        <v>30753.037362038998</v>
      </c>
      <c r="BD15" s="122">
        <f>[1]TrimFM!AK14</f>
        <v>330319.60178910906</v>
      </c>
      <c r="BE15" s="122">
        <f>[1]TrimFM!AM14</f>
        <v>48101.978227467</v>
      </c>
      <c r="BF15" s="122">
        <f>[1]TrimFM!AL14</f>
        <v>124029.28572974098</v>
      </c>
    </row>
    <row r="16" spans="1:58" s="29" customFormat="1" x14ac:dyDescent="0.2">
      <c r="A16" s="37" t="str">
        <f>[1]TrimFM!A15</f>
        <v>T1 2001</v>
      </c>
      <c r="B16" s="60">
        <f>[1]TrimFM!B15</f>
        <v>669262.5561667101</v>
      </c>
      <c r="C16" s="76">
        <f>[1]TrimFM!C15</f>
        <v>2086.9150742269994</v>
      </c>
      <c r="D16" s="76">
        <f>[1]TrimFM!D15</f>
        <v>339324.03871011699</v>
      </c>
      <c r="E16" s="61">
        <f>[1]TrimFM!E15</f>
        <v>40302.320730742002</v>
      </c>
      <c r="F16" s="62">
        <f>[1]TrimFM!F15</f>
        <v>17209.75383048</v>
      </c>
      <c r="G16" s="62">
        <f>[1]TrimFM!G15</f>
        <v>58335.180528143006</v>
      </c>
      <c r="H16" s="62">
        <f>[1]TrimFM!H15</f>
        <v>48935.150614258004</v>
      </c>
      <c r="I16" s="63">
        <f>[1]TrimFM!I15</f>
        <v>174541.633006494</v>
      </c>
      <c r="J16" s="76">
        <f>[1]TrimFM!J15</f>
        <v>116177.78209767</v>
      </c>
      <c r="K16" s="76">
        <f t="shared" si="0"/>
        <v>200648.84054586402</v>
      </c>
      <c r="L16" s="61">
        <f>[1]TrimFM!L15</f>
        <v>63088.641453507</v>
      </c>
      <c r="M16" s="62">
        <f>[1]TrimFM!M15</f>
        <v>45373.726651284014</v>
      </c>
      <c r="N16" s="62">
        <f>[1]TrimFM!N15</f>
        <v>6669.2039365980008</v>
      </c>
      <c r="O16" s="62">
        <f>[1]TrimFM!O15</f>
        <v>12999.371408344001</v>
      </c>
      <c r="P16" s="62">
        <f>[1]TrimFM!P15</f>
        <v>13197.929825326002</v>
      </c>
      <c r="Q16" s="62">
        <f>[1]TrimFM!Q15</f>
        <v>4942.0272255</v>
      </c>
      <c r="R16" s="62">
        <f>[1]TrimFM!R15</f>
        <v>47856.785313273002</v>
      </c>
      <c r="S16" s="63">
        <f>[1]TrimFM!T15</f>
        <v>6521.1547320320014</v>
      </c>
      <c r="T16" s="64">
        <f>[1]TrimFM!S15</f>
        <v>11024.979738832002</v>
      </c>
      <c r="U16" s="53">
        <f>[1]TrimFM!AN15</f>
        <v>693701.88589254499</v>
      </c>
      <c r="V16" s="53">
        <f>[1]TrimFM!AO15</f>
        <v>2342.234140052667</v>
      </c>
      <c r="W16" s="53">
        <f>[1]TrimFM!AP15</f>
        <v>351235.34824205429</v>
      </c>
      <c r="X16" s="123">
        <f>[1]TrimFM!AQ15</f>
        <v>41495.84604919867</v>
      </c>
      <c r="Y16" s="123">
        <f>[1]TrimFM!AR15</f>
        <v>18394.922697753336</v>
      </c>
      <c r="Z16" s="123">
        <f>[1]TrimFM!AS15</f>
        <v>62198.060712954328</v>
      </c>
      <c r="AA16" s="123">
        <f>[1]TrimFM!AT15</f>
        <v>50014.861953461659</v>
      </c>
      <c r="AB16" s="123">
        <f>[1]TrimFM!AU15</f>
        <v>179131.65682868633</v>
      </c>
      <c r="AC16" s="53">
        <f>[1]TrimFM!AV15</f>
        <v>120820.12547280034</v>
      </c>
      <c r="AD16" s="53">
        <f t="shared" si="1"/>
        <v>207318.98492298464</v>
      </c>
      <c r="AE16" s="123">
        <f>[1]TrimFM!AX15</f>
        <v>65380.403753120663</v>
      </c>
      <c r="AF16" s="123">
        <f>[1]TrimFM!AY15</f>
        <v>46504.837455919675</v>
      </c>
      <c r="AG16" s="123">
        <f>[1]TrimFM!AZ15</f>
        <v>7300.3664220293331</v>
      </c>
      <c r="AH16" s="123">
        <f>[1]TrimFM!BA15</f>
        <v>13518.102698665667</v>
      </c>
      <c r="AI16" s="123">
        <f>[1]TrimFM!BB15</f>
        <v>12966.734329059002</v>
      </c>
      <c r="AJ16" s="123">
        <f>[1]TrimFM!BC15</f>
        <v>5305.7273905283328</v>
      </c>
      <c r="AK16" s="123">
        <f>[1]TrimFM!BD15</f>
        <v>49649.170495773993</v>
      </c>
      <c r="AL16" s="123">
        <f>[1]TrimFM!BF15</f>
        <v>6693.6423778880007</v>
      </c>
      <c r="AM16" s="123">
        <f>[1]TrimFM!BE15</f>
        <v>11985.193114653002</v>
      </c>
      <c r="AN16" s="54">
        <f>[1]TrimFM!U15</f>
        <v>3942558.8857725384</v>
      </c>
      <c r="AO16" s="54">
        <f>[1]TrimFM!V15</f>
        <v>18338.666205679998</v>
      </c>
      <c r="AP16" s="54">
        <f>[1]TrimFM!W15</f>
        <v>1764097.4703113891</v>
      </c>
      <c r="AQ16" s="124">
        <f>[1]TrimFM!X15</f>
        <v>370884.00945031201</v>
      </c>
      <c r="AR16" s="124">
        <f>[1]TrimFM!Y15</f>
        <v>125360.32232488399</v>
      </c>
      <c r="AS16" s="124">
        <f>[1]TrimFM!Z15</f>
        <v>223263.85343534302</v>
      </c>
      <c r="AT16" s="124">
        <f>[1]TrimFM!AA15</f>
        <v>145569.92217545101</v>
      </c>
      <c r="AU16" s="124">
        <f>[1]TrimFM!AB15</f>
        <v>899019.36292539909</v>
      </c>
      <c r="AV16" s="54">
        <f>[1]TrimFM!AC15</f>
        <v>523531.929850852</v>
      </c>
      <c r="AW16" s="54">
        <f t="shared" si="2"/>
        <v>1506959.877435439</v>
      </c>
      <c r="AX16" s="124">
        <f>[1]TrimFM!AE15</f>
        <v>468128.06811251497</v>
      </c>
      <c r="AY16" s="124">
        <f>[1]TrimFM!AF15</f>
        <v>384975.05117219</v>
      </c>
      <c r="AZ16" s="124">
        <f>[1]TrimFM!AG15</f>
        <v>118659.03499033299</v>
      </c>
      <c r="BA16" s="124">
        <f>[1]TrimFM!AH15</f>
        <v>54657.875809385005</v>
      </c>
      <c r="BB16" s="124">
        <f>[1]TrimFM!AI15</f>
        <v>57249.886046665</v>
      </c>
      <c r="BC16" s="124">
        <f>[1]TrimFM!AJ15</f>
        <v>30917.752982241003</v>
      </c>
      <c r="BD16" s="124">
        <f>[1]TrimFM!AK15</f>
        <v>342955.25516519102</v>
      </c>
      <c r="BE16" s="124">
        <f>[1]TrimFM!AM15</f>
        <v>49416.953156919</v>
      </c>
      <c r="BF16" s="124">
        <f>[1]TrimFM!AL15</f>
        <v>129630.94196917801</v>
      </c>
    </row>
    <row r="17" spans="1:58" s="29" customFormat="1" x14ac:dyDescent="0.2">
      <c r="A17" s="37" t="str">
        <f>[1]TrimFM!A16</f>
        <v>T2 2001</v>
      </c>
      <c r="B17" s="60">
        <f>[1]TrimFM!B16</f>
        <v>644208.58899346692</v>
      </c>
      <c r="C17" s="76">
        <f>[1]TrimFM!C16</f>
        <v>2454.0937187629997</v>
      </c>
      <c r="D17" s="76">
        <f>[1]TrimFM!D16</f>
        <v>320175.43737107096</v>
      </c>
      <c r="E17" s="61">
        <f>[1]TrimFM!E16</f>
        <v>41662.994666618994</v>
      </c>
      <c r="F17" s="62">
        <f>[1]TrimFM!F16</f>
        <v>16909.153201176003</v>
      </c>
      <c r="G17" s="62">
        <f>[1]TrimFM!G16</f>
        <v>50953.528531801006</v>
      </c>
      <c r="H17" s="62">
        <f>[1]TrimFM!H16</f>
        <v>42485.104687856001</v>
      </c>
      <c r="I17" s="63">
        <f>[1]TrimFM!I16</f>
        <v>168164.65628361897</v>
      </c>
      <c r="J17" s="76">
        <f>[1]TrimFM!J16</f>
        <v>113600.410930536</v>
      </c>
      <c r="K17" s="76">
        <f t="shared" si="0"/>
        <v>198588.09738883399</v>
      </c>
      <c r="L17" s="61">
        <f>[1]TrimFM!L16</f>
        <v>62012.577453842008</v>
      </c>
      <c r="M17" s="62">
        <f>[1]TrimFM!M16</f>
        <v>45008.642764953009</v>
      </c>
      <c r="N17" s="62">
        <f>[1]TrimFM!N16</f>
        <v>6808.6218298589993</v>
      </c>
      <c r="O17" s="62">
        <f>[1]TrimFM!O16</f>
        <v>12770.737437627</v>
      </c>
      <c r="P17" s="62">
        <f>[1]TrimFM!P16</f>
        <v>12929.510180277999</v>
      </c>
      <c r="Q17" s="62">
        <f>[1]TrimFM!Q16</f>
        <v>4974.0567338330002</v>
      </c>
      <c r="R17" s="62">
        <f>[1]TrimFM!R16</f>
        <v>47249.344979107991</v>
      </c>
      <c r="S17" s="63">
        <f>[1]TrimFM!T16</f>
        <v>6834.6060093340011</v>
      </c>
      <c r="T17" s="64">
        <f>[1]TrimFM!S16</f>
        <v>9390.5495842630007</v>
      </c>
      <c r="U17" s="53">
        <f>[1]TrimFM!AN16</f>
        <v>661072.165481025</v>
      </c>
      <c r="V17" s="53">
        <f>[1]TrimFM!AO16</f>
        <v>2463.0408180110003</v>
      </c>
      <c r="W17" s="53">
        <f>[1]TrimFM!AP16</f>
        <v>329998.05422000197</v>
      </c>
      <c r="X17" s="123">
        <f>[1]TrimFM!AQ16</f>
        <v>41800.423519912336</v>
      </c>
      <c r="Y17" s="123">
        <f>[1]TrimFM!AR16</f>
        <v>17555.398065996</v>
      </c>
      <c r="Z17" s="123">
        <f>[1]TrimFM!AS16</f>
        <v>54326.438201422665</v>
      </c>
      <c r="AA17" s="123">
        <f>[1]TrimFM!AT16</f>
        <v>45797.778015550335</v>
      </c>
      <c r="AB17" s="123">
        <f>[1]TrimFM!AU16</f>
        <v>170518.01641712067</v>
      </c>
      <c r="AC17" s="53">
        <f>[1]TrimFM!AV16</f>
        <v>114627.16807841067</v>
      </c>
      <c r="AD17" s="53">
        <f t="shared" si="1"/>
        <v>203710.22278094699</v>
      </c>
      <c r="AE17" s="123">
        <f>[1]TrimFM!AX16</f>
        <v>63459.557573741004</v>
      </c>
      <c r="AF17" s="123">
        <f>[1]TrimFM!AY16</f>
        <v>45926.076220036339</v>
      </c>
      <c r="AG17" s="123">
        <f>[1]TrimFM!AZ16</f>
        <v>7467.5450369060009</v>
      </c>
      <c r="AH17" s="123">
        <f>[1]TrimFM!BA16</f>
        <v>13037.232885682999</v>
      </c>
      <c r="AI17" s="123">
        <f>[1]TrimFM!BB16</f>
        <v>13989.997415240001</v>
      </c>
      <c r="AJ17" s="123">
        <f>[1]TrimFM!BC16</f>
        <v>5224.5439515099997</v>
      </c>
      <c r="AK17" s="123">
        <f>[1]TrimFM!BD16</f>
        <v>47854.154309330333</v>
      </c>
      <c r="AL17" s="123">
        <f>[1]TrimFM!BF16</f>
        <v>6751.1153885003332</v>
      </c>
      <c r="AM17" s="123">
        <f>[1]TrimFM!BE16</f>
        <v>10273.679583654333</v>
      </c>
      <c r="AN17" s="54">
        <f>[1]TrimFM!U16</f>
        <v>3766431.4626413789</v>
      </c>
      <c r="AO17" s="54">
        <f>[1]TrimFM!V16</f>
        <v>19554.056165932001</v>
      </c>
      <c r="AP17" s="54">
        <f>[1]TrimFM!W16</f>
        <v>1672579.4761983859</v>
      </c>
      <c r="AQ17" s="124">
        <f>[1]TrimFM!X16</f>
        <v>376750.90014563303</v>
      </c>
      <c r="AR17" s="124">
        <f>[1]TrimFM!Y16</f>
        <v>120020.526497089</v>
      </c>
      <c r="AS17" s="124">
        <f>[1]TrimFM!Z16</f>
        <v>190759.907553756</v>
      </c>
      <c r="AT17" s="124">
        <f>[1]TrimFM!AA16</f>
        <v>130253.11892161699</v>
      </c>
      <c r="AU17" s="124">
        <f>[1]TrimFM!AB16</f>
        <v>854795.02308029099</v>
      </c>
      <c r="AV17" s="54">
        <f>[1]TrimFM!AC16</f>
        <v>493645.12357058603</v>
      </c>
      <c r="AW17" s="54">
        <f t="shared" si="2"/>
        <v>1458792.9444608672</v>
      </c>
      <c r="AX17" s="124">
        <f>[1]TrimFM!AE16</f>
        <v>448228.84798186301</v>
      </c>
      <c r="AY17" s="124">
        <f>[1]TrimFM!AF16</f>
        <v>369752.50221751904</v>
      </c>
      <c r="AZ17" s="124">
        <f>[1]TrimFM!AG16</f>
        <v>120388.83149643202</v>
      </c>
      <c r="BA17" s="124">
        <f>[1]TrimFM!AH16</f>
        <v>53696.515452409003</v>
      </c>
      <c r="BB17" s="124">
        <f>[1]TrimFM!AI16</f>
        <v>57535.752411104993</v>
      </c>
      <c r="BC17" s="124">
        <f>[1]TrimFM!AJ16</f>
        <v>30053.748473933003</v>
      </c>
      <c r="BD17" s="124">
        <f>[1]TrimFM!AK16</f>
        <v>331926.67774463701</v>
      </c>
      <c r="BE17" s="124">
        <f>[1]TrimFM!AM16</f>
        <v>47210.068682968995</v>
      </c>
      <c r="BF17" s="124">
        <f>[1]TrimFM!AL16</f>
        <v>121859.86224560798</v>
      </c>
    </row>
    <row r="18" spans="1:58" s="29" customFormat="1" x14ac:dyDescent="0.2">
      <c r="A18" s="37" t="str">
        <f>[1]TrimFM!A17</f>
        <v>T3 2001</v>
      </c>
      <c r="B18" s="60">
        <f>[1]TrimFM!B17</f>
        <v>630385.11283864698</v>
      </c>
      <c r="C18" s="76">
        <f>[1]TrimFM!C17</f>
        <v>2287.9046846110004</v>
      </c>
      <c r="D18" s="76">
        <f>[1]TrimFM!D17</f>
        <v>306624.63819428999</v>
      </c>
      <c r="E18" s="61">
        <f>[1]TrimFM!E17</f>
        <v>41784.054126701005</v>
      </c>
      <c r="F18" s="62">
        <f>[1]TrimFM!F17</f>
        <v>17240.050219935001</v>
      </c>
      <c r="G18" s="62">
        <f>[1]TrimFM!G17</f>
        <v>47159.726955526006</v>
      </c>
      <c r="H18" s="62">
        <f>[1]TrimFM!H17</f>
        <v>39688.786742868993</v>
      </c>
      <c r="I18" s="63">
        <f>[1]TrimFM!I17</f>
        <v>160752.02014925898</v>
      </c>
      <c r="J18" s="76">
        <f>[1]TrimFM!J17</f>
        <v>115326.17333654199</v>
      </c>
      <c r="K18" s="76">
        <f t="shared" si="0"/>
        <v>196530.65340856402</v>
      </c>
      <c r="L18" s="61">
        <f>[1]TrimFM!L17</f>
        <v>61297.785776585988</v>
      </c>
      <c r="M18" s="62">
        <f>[1]TrimFM!M17</f>
        <v>44392.053572147001</v>
      </c>
      <c r="N18" s="62">
        <f>[1]TrimFM!N17</f>
        <v>6388.8798917619988</v>
      </c>
      <c r="O18" s="62">
        <f>[1]TrimFM!O17</f>
        <v>13104.283300286002</v>
      </c>
      <c r="P18" s="62">
        <f>[1]TrimFM!P17</f>
        <v>13552.845222419</v>
      </c>
      <c r="Q18" s="62">
        <f>[1]TrimFM!Q17</f>
        <v>5081.4061498210003</v>
      </c>
      <c r="R18" s="62">
        <f>[1]TrimFM!R17</f>
        <v>46208.229428164996</v>
      </c>
      <c r="S18" s="63">
        <f>[1]TrimFM!T17</f>
        <v>6505.1700673780006</v>
      </c>
      <c r="T18" s="64">
        <f>[1]TrimFM!S17</f>
        <v>9615.7432146399988</v>
      </c>
      <c r="U18" s="53">
        <f>[1]TrimFM!AN17</f>
        <v>639302.38660315273</v>
      </c>
      <c r="V18" s="53">
        <f>[1]TrimFM!AO17</f>
        <v>2413.7374147800001</v>
      </c>
      <c r="W18" s="53">
        <f>[1]TrimFM!AP17</f>
        <v>312937.41850910097</v>
      </c>
      <c r="X18" s="123">
        <f>[1]TrimFM!AQ17</f>
        <v>41638.812248406335</v>
      </c>
      <c r="Y18" s="123">
        <f>[1]TrimFM!AR17</f>
        <v>17650.859437701667</v>
      </c>
      <c r="Z18" s="123">
        <f>[1]TrimFM!AS17</f>
        <v>48766.551923190003</v>
      </c>
      <c r="AA18" s="123">
        <f>[1]TrimFM!AT17</f>
        <v>42936.09639160466</v>
      </c>
      <c r="AB18" s="123">
        <f>[1]TrimFM!AU17</f>
        <v>161945.09850819831</v>
      </c>
      <c r="AC18" s="53">
        <f>[1]TrimFM!AV17</f>
        <v>114863.58167808135</v>
      </c>
      <c r="AD18" s="53">
        <f t="shared" si="1"/>
        <v>198536.99749978035</v>
      </c>
      <c r="AE18" s="123">
        <f>[1]TrimFM!AX17</f>
        <v>60509.701343045665</v>
      </c>
      <c r="AF18" s="123">
        <f>[1]TrimFM!AY17</f>
        <v>44031.778864408327</v>
      </c>
      <c r="AG18" s="123">
        <f>[1]TrimFM!AZ17</f>
        <v>7276.931405012333</v>
      </c>
      <c r="AH18" s="123">
        <f>[1]TrimFM!BA17</f>
        <v>13149.970849272331</v>
      </c>
      <c r="AI18" s="123">
        <f>[1]TrimFM!BB17</f>
        <v>13362.991626814002</v>
      </c>
      <c r="AJ18" s="123">
        <f>[1]TrimFM!BC17</f>
        <v>5374.7465154456668</v>
      </c>
      <c r="AK18" s="123">
        <f>[1]TrimFM!BD17</f>
        <v>47783.269335463665</v>
      </c>
      <c r="AL18" s="123">
        <f>[1]TrimFM!BF17</f>
        <v>7047.6075603183335</v>
      </c>
      <c r="AM18" s="123">
        <f>[1]TrimFM!BE17</f>
        <v>10550.651501410002</v>
      </c>
      <c r="AN18" s="54">
        <f>[1]TrimFM!U17</f>
        <v>3750944.1088962057</v>
      </c>
      <c r="AO18" s="54">
        <f>[1]TrimFM!V17</f>
        <v>18901.620091978995</v>
      </c>
      <c r="AP18" s="54">
        <f>[1]TrimFM!W17</f>
        <v>1653709.6497831629</v>
      </c>
      <c r="AQ18" s="124">
        <f>[1]TrimFM!X17</f>
        <v>380795.99451727298</v>
      </c>
      <c r="AR18" s="124">
        <f>[1]TrimFM!Y17</f>
        <v>124332.282346956</v>
      </c>
      <c r="AS18" s="124">
        <f>[1]TrimFM!Z17</f>
        <v>175967.20431796901</v>
      </c>
      <c r="AT18" s="124">
        <f>[1]TrimFM!AA17</f>
        <v>137293.77127279402</v>
      </c>
      <c r="AU18" s="124">
        <f>[1]TrimFM!AB17</f>
        <v>835320.39732817095</v>
      </c>
      <c r="AV18" s="54">
        <f>[1]TrimFM!AC17</f>
        <v>503784.14119800401</v>
      </c>
      <c r="AW18" s="54">
        <f t="shared" si="2"/>
        <v>1445784.9304305231</v>
      </c>
      <c r="AX18" s="124">
        <f>[1]TrimFM!AE17</f>
        <v>444778.60769407201</v>
      </c>
      <c r="AY18" s="124">
        <f>[1]TrimFM!AF17</f>
        <v>363225.89369402098</v>
      </c>
      <c r="AZ18" s="124">
        <f>[1]TrimFM!AG17</f>
        <v>120469.11506569899</v>
      </c>
      <c r="BA18" s="124">
        <f>[1]TrimFM!AH17</f>
        <v>52404.373780059992</v>
      </c>
      <c r="BB18" s="124">
        <f>[1]TrimFM!AI17</f>
        <v>52608.035021728007</v>
      </c>
      <c r="BC18" s="124">
        <f>[1]TrimFM!AJ17</f>
        <v>29828.233283662004</v>
      </c>
      <c r="BD18" s="124">
        <f>[1]TrimFM!AK17</f>
        <v>330131.96673282201</v>
      </c>
      <c r="BE18" s="124">
        <f>[1]TrimFM!AM17</f>
        <v>52338.705158458994</v>
      </c>
      <c r="BF18" s="124">
        <f>[1]TrimFM!AL17</f>
        <v>128763.76739253699</v>
      </c>
    </row>
    <row r="19" spans="1:58" s="107" customFormat="1" x14ac:dyDescent="0.2">
      <c r="A19" s="100" t="str">
        <f>[1]TrimFM!A18</f>
        <v>T4 2001</v>
      </c>
      <c r="B19" s="101">
        <f>[1]TrimFM!B18</f>
        <v>595469.81371281808</v>
      </c>
      <c r="C19" s="102">
        <f>[1]TrimFM!C18</f>
        <v>2331.6541060559994</v>
      </c>
      <c r="D19" s="102">
        <f>[1]TrimFM!D18</f>
        <v>278566.05860422098</v>
      </c>
      <c r="E19" s="103">
        <f>[1]TrimFM!E18</f>
        <v>40352.943294783996</v>
      </c>
      <c r="F19" s="104">
        <f>[1]TrimFM!F18</f>
        <v>17049.892040747</v>
      </c>
      <c r="G19" s="104">
        <f>[1]TrimFM!G18</f>
        <v>41729.702987846998</v>
      </c>
      <c r="H19" s="104">
        <f>[1]TrimFM!H18</f>
        <v>35388.951425346007</v>
      </c>
      <c r="I19" s="105">
        <f>[1]TrimFM!I18</f>
        <v>144044.56885549703</v>
      </c>
      <c r="J19" s="102">
        <f>[1]TrimFM!J18</f>
        <v>107158.475615016</v>
      </c>
      <c r="K19" s="102">
        <f t="shared" si="0"/>
        <v>197638.40966594304</v>
      </c>
      <c r="L19" s="103">
        <f>[1]TrimFM!L18</f>
        <v>59735.512361809</v>
      </c>
      <c r="M19" s="104">
        <f>[1]TrimFM!M18</f>
        <v>44830.271016942999</v>
      </c>
      <c r="N19" s="104">
        <f>[1]TrimFM!N18</f>
        <v>6065.3905725360009</v>
      </c>
      <c r="O19" s="104">
        <f>[1]TrimFM!O18</f>
        <v>12282.736223725004</v>
      </c>
      <c r="P19" s="104">
        <f>[1]TrimFM!P18</f>
        <v>17771.099247266</v>
      </c>
      <c r="Q19" s="104">
        <f>[1]TrimFM!Q18</f>
        <v>4674.4299588190006</v>
      </c>
      <c r="R19" s="104">
        <f>[1]TrimFM!R18</f>
        <v>45922.282473703002</v>
      </c>
      <c r="S19" s="105">
        <f>[1]TrimFM!T18</f>
        <v>6356.6878111419992</v>
      </c>
      <c r="T19" s="106">
        <f>[1]TrimFM!S18</f>
        <v>9775.2157215819989</v>
      </c>
      <c r="U19" s="102">
        <f>[1]TrimFM!AN18</f>
        <v>613933.6885891523</v>
      </c>
      <c r="V19" s="102">
        <f>[1]TrimFM!AO18</f>
        <v>2463.1242363820002</v>
      </c>
      <c r="W19" s="102">
        <f>[1]TrimFM!AP18</f>
        <v>289818.0109456096</v>
      </c>
      <c r="X19" s="122">
        <f>[1]TrimFM!AQ18</f>
        <v>40680.771797369998</v>
      </c>
      <c r="Y19" s="122">
        <f>[1]TrimFM!AR18</f>
        <v>18081.123171043004</v>
      </c>
      <c r="Z19" s="122">
        <f>[1]TrimFM!AS18</f>
        <v>44365.016659846333</v>
      </c>
      <c r="AA19" s="122">
        <f>[1]TrimFM!AT18</f>
        <v>36582.388114564666</v>
      </c>
      <c r="AB19" s="122">
        <f>[1]TrimFM!AU18</f>
        <v>150108.71120278569</v>
      </c>
      <c r="AC19" s="102">
        <f>[1]TrimFM!AV18</f>
        <v>112805.187856566</v>
      </c>
      <c r="AD19" s="102">
        <f t="shared" si="1"/>
        <v>198275.37039983863</v>
      </c>
      <c r="AE19" s="122">
        <f>[1]TrimFM!AX18</f>
        <v>61657.469472991674</v>
      </c>
      <c r="AF19" s="122">
        <f>[1]TrimFM!AY18</f>
        <v>44118.472435893993</v>
      </c>
      <c r="AG19" s="122">
        <f>[1]TrimFM!AZ18</f>
        <v>7066.9508317713335</v>
      </c>
      <c r="AH19" s="122">
        <f>[1]TrimFM!BA18</f>
        <v>12927.521722527335</v>
      </c>
      <c r="AI19" s="122">
        <f>[1]TrimFM!BB18</f>
        <v>14498.923411468668</v>
      </c>
      <c r="AJ19" s="122">
        <f>[1]TrimFM!BC18</f>
        <v>5068.4661291820003</v>
      </c>
      <c r="AK19" s="122">
        <f>[1]TrimFM!BD18</f>
        <v>46569.70768285566</v>
      </c>
      <c r="AL19" s="122">
        <f>[1]TrimFM!BF18</f>
        <v>6367.8587131480008</v>
      </c>
      <c r="AM19" s="122">
        <f>[1]TrimFM!BE18</f>
        <v>10571.995150756</v>
      </c>
      <c r="AN19" s="102">
        <f>[1]TrimFM!U18</f>
        <v>3582958.0106291668</v>
      </c>
      <c r="AO19" s="102">
        <f>[1]TrimFM!V18</f>
        <v>19300.623119938999</v>
      </c>
      <c r="AP19" s="102">
        <f>[1]TrimFM!W18</f>
        <v>1540056.2855479158</v>
      </c>
      <c r="AQ19" s="122">
        <f>[1]TrimFM!X18</f>
        <v>367961.85852516606</v>
      </c>
      <c r="AR19" s="122">
        <f>[1]TrimFM!Y18</f>
        <v>120158.54548288899</v>
      </c>
      <c r="AS19" s="122">
        <f>[1]TrimFM!Z18</f>
        <v>164379.23229537599</v>
      </c>
      <c r="AT19" s="122">
        <f>[1]TrimFM!AA18</f>
        <v>112956.83676846401</v>
      </c>
      <c r="AU19" s="122">
        <f>[1]TrimFM!AB18</f>
        <v>774599.812476021</v>
      </c>
      <c r="AV19" s="102">
        <f>[1]TrimFM!AC18</f>
        <v>487043.206940617</v>
      </c>
      <c r="AW19" s="102">
        <f t="shared" si="2"/>
        <v>1407269.0024641133</v>
      </c>
      <c r="AX19" s="122">
        <f>[1]TrimFM!AE18</f>
        <v>438989.64966331096</v>
      </c>
      <c r="AY19" s="122">
        <f>[1]TrimFM!AF18</f>
        <v>351247.18219834304</v>
      </c>
      <c r="AZ19" s="122">
        <f>[1]TrimFM!AG18</f>
        <v>108635.43064656301</v>
      </c>
      <c r="BA19" s="122">
        <f>[1]TrimFM!AH18</f>
        <v>51330.901047591004</v>
      </c>
      <c r="BB19" s="122">
        <f>[1]TrimFM!AI18</f>
        <v>60124.514697860999</v>
      </c>
      <c r="BC19" s="122">
        <f>[1]TrimFM!AJ18</f>
        <v>27936.131161614998</v>
      </c>
      <c r="BD19" s="122">
        <f>[1]TrimFM!AK18</f>
        <v>318342.66711514804</v>
      </c>
      <c r="BE19" s="122">
        <f>[1]TrimFM!AM18</f>
        <v>50662.52593368099</v>
      </c>
      <c r="BF19" s="122">
        <f>[1]TrimFM!AL18</f>
        <v>129288.892556582</v>
      </c>
    </row>
    <row r="20" spans="1:58" s="29" customFormat="1" x14ac:dyDescent="0.2">
      <c r="A20" s="37" t="str">
        <f>[1]TrimFM!A19</f>
        <v>T1 2002</v>
      </c>
      <c r="B20" s="60">
        <f>[1]TrimFM!B19</f>
        <v>609622.41742638696</v>
      </c>
      <c r="C20" s="76">
        <f>[1]TrimFM!C19</f>
        <v>2606.0885486859993</v>
      </c>
      <c r="D20" s="76">
        <f>[1]TrimFM!D19</f>
        <v>289989.86920272396</v>
      </c>
      <c r="E20" s="61">
        <f>[1]TrimFM!E19</f>
        <v>43859.903853649004</v>
      </c>
      <c r="F20" s="62">
        <f>[1]TrimFM!F19</f>
        <v>17019.297678843999</v>
      </c>
      <c r="G20" s="62">
        <f>[1]TrimFM!G19</f>
        <v>41888.179825170002</v>
      </c>
      <c r="H20" s="62">
        <f>[1]TrimFM!H19</f>
        <v>37185.469539466001</v>
      </c>
      <c r="I20" s="63">
        <f>[1]TrimFM!I19</f>
        <v>150037.01830559497</v>
      </c>
      <c r="J20" s="76">
        <f>[1]TrimFM!J19</f>
        <v>111701.20917957698</v>
      </c>
      <c r="K20" s="76">
        <f t="shared" si="0"/>
        <v>195582.00836580101</v>
      </c>
      <c r="L20" s="61">
        <f>[1]TrimFM!L19</f>
        <v>62717.49549087201</v>
      </c>
      <c r="M20" s="62">
        <f>[1]TrimFM!M19</f>
        <v>44095.909663025996</v>
      </c>
      <c r="N20" s="62">
        <f>[1]TrimFM!N19</f>
        <v>6658.2490279909998</v>
      </c>
      <c r="O20" s="62">
        <f>[1]TrimFM!O19</f>
        <v>11830.680407950998</v>
      </c>
      <c r="P20" s="62">
        <f>[1]TrimFM!P19</f>
        <v>12797.601286406998</v>
      </c>
      <c r="Q20" s="62">
        <f>[1]TrimFM!Q19</f>
        <v>4765.3596397820002</v>
      </c>
      <c r="R20" s="62">
        <f>[1]TrimFM!R19</f>
        <v>45904.851024207012</v>
      </c>
      <c r="S20" s="63">
        <f>[1]TrimFM!T19</f>
        <v>6811.861825564999</v>
      </c>
      <c r="T20" s="64">
        <f>[1]TrimFM!S19</f>
        <v>9743.2421295989989</v>
      </c>
      <c r="U20" s="53">
        <f>[1]TrimFM!AN19</f>
        <v>614813.23544318101</v>
      </c>
      <c r="V20" s="53">
        <f>[1]TrimFM!AO19</f>
        <v>2629.4021377700005</v>
      </c>
      <c r="W20" s="53">
        <f>[1]TrimFM!AP19</f>
        <v>287144.6562374403</v>
      </c>
      <c r="X20" s="123">
        <f>[1]TrimFM!AQ19</f>
        <v>43307.318838167324</v>
      </c>
      <c r="Y20" s="123">
        <f>[1]TrimFM!AR19</f>
        <v>17886.521445721999</v>
      </c>
      <c r="Z20" s="123">
        <f>[1]TrimFM!AS19</f>
        <v>41382.460605114342</v>
      </c>
      <c r="AA20" s="123">
        <f>[1]TrimFM!AT19</f>
        <v>36718.301139889336</v>
      </c>
      <c r="AB20" s="123">
        <f>[1]TrimFM!AU19</f>
        <v>147850.05420854734</v>
      </c>
      <c r="AC20" s="53">
        <f>[1]TrimFM!AV19</f>
        <v>111064.15703452333</v>
      </c>
      <c r="AD20" s="53">
        <f t="shared" si="1"/>
        <v>202802.52760830399</v>
      </c>
      <c r="AE20" s="123">
        <f>[1]TrimFM!AX19</f>
        <v>63219.676167549995</v>
      </c>
      <c r="AF20" s="123">
        <f>[1]TrimFM!AY19</f>
        <v>45493.950495903999</v>
      </c>
      <c r="AG20" s="123">
        <f>[1]TrimFM!AZ19</f>
        <v>7143.3042949883338</v>
      </c>
      <c r="AH20" s="123">
        <f>[1]TrimFM!BA19</f>
        <v>12081.245226781</v>
      </c>
      <c r="AI20" s="123">
        <f>[1]TrimFM!BB19</f>
        <v>16704.163458659332</v>
      </c>
      <c r="AJ20" s="123">
        <f>[1]TrimFM!BC19</f>
        <v>4876.9410629276672</v>
      </c>
      <c r="AK20" s="123">
        <f>[1]TrimFM!BD19</f>
        <v>46478.826356078003</v>
      </c>
      <c r="AL20" s="123">
        <f>[1]TrimFM!BF19</f>
        <v>6804.4205454156663</v>
      </c>
      <c r="AM20" s="123">
        <f>[1]TrimFM!BE19</f>
        <v>11172.492425143335</v>
      </c>
      <c r="AN20" s="54">
        <f>[1]TrimFM!U19</f>
        <v>3745257.8075123583</v>
      </c>
      <c r="AO20" s="54">
        <f>[1]TrimFM!V19</f>
        <v>21273.658667142001</v>
      </c>
      <c r="AP20" s="54">
        <f>[1]TrimFM!W19</f>
        <v>1612875.3791977563</v>
      </c>
      <c r="AQ20" s="124">
        <f>[1]TrimFM!X19</f>
        <v>400109.36858890904</v>
      </c>
      <c r="AR20" s="124">
        <f>[1]TrimFM!Y19</f>
        <v>122150.88996919201</v>
      </c>
      <c r="AS20" s="124">
        <f>[1]TrimFM!Z19</f>
        <v>159966.77024391398</v>
      </c>
      <c r="AT20" s="124">
        <f>[1]TrimFM!AA19</f>
        <v>126410.032639707</v>
      </c>
      <c r="AU20" s="124">
        <f>[1]TrimFM!AB19</f>
        <v>804238.31775603397</v>
      </c>
      <c r="AV20" s="54">
        <f>[1]TrimFM!AC19</f>
        <v>490373.81586153305</v>
      </c>
      <c r="AW20" s="54">
        <f t="shared" si="2"/>
        <v>1477059.3388391181</v>
      </c>
      <c r="AX20" s="124">
        <f>[1]TrimFM!AE19</f>
        <v>453213.95367357798</v>
      </c>
      <c r="AY20" s="124">
        <f>[1]TrimFM!AF19</f>
        <v>373624.00633536099</v>
      </c>
      <c r="AZ20" s="124">
        <f>[1]TrimFM!AG19</f>
        <v>122312.79654713601</v>
      </c>
      <c r="BA20" s="124">
        <f>[1]TrimFM!AH19</f>
        <v>49802.792535760993</v>
      </c>
      <c r="BB20" s="124">
        <f>[1]TrimFM!AI19</f>
        <v>60249.859997329993</v>
      </c>
      <c r="BC20" s="124">
        <f>[1]TrimFM!AJ19</f>
        <v>27633.775854662003</v>
      </c>
      <c r="BD20" s="124">
        <f>[1]TrimFM!AK19</f>
        <v>333581.77054020599</v>
      </c>
      <c r="BE20" s="124">
        <f>[1]TrimFM!AM19</f>
        <v>56640.383355083999</v>
      </c>
      <c r="BF20" s="124">
        <f>[1]TrimFM!AL19</f>
        <v>143675.61494680899</v>
      </c>
    </row>
    <row r="21" spans="1:58" s="29" customFormat="1" x14ac:dyDescent="0.2">
      <c r="A21" s="37" t="str">
        <f>[1]TrimFM!A20</f>
        <v>T2 2002</v>
      </c>
      <c r="B21" s="60">
        <f>[1]TrimFM!B20</f>
        <v>610721.520712686</v>
      </c>
      <c r="C21" s="76">
        <f>[1]TrimFM!C20</f>
        <v>2685.8114600170002</v>
      </c>
      <c r="D21" s="76">
        <f>[1]TrimFM!D20</f>
        <v>295241.29058277205</v>
      </c>
      <c r="E21" s="61">
        <f>[1]TrimFM!E20</f>
        <v>43457.51756134101</v>
      </c>
      <c r="F21" s="62">
        <f>[1]TrimFM!F20</f>
        <v>17260.645733378999</v>
      </c>
      <c r="G21" s="62">
        <f>[1]TrimFM!G20</f>
        <v>44139.809170224005</v>
      </c>
      <c r="H21" s="62">
        <f>[1]TrimFM!H20</f>
        <v>40102.329514495999</v>
      </c>
      <c r="I21" s="63">
        <f>[1]TrimFM!I20</f>
        <v>150280.98860333202</v>
      </c>
      <c r="J21" s="76">
        <f>[1]TrimFM!J20</f>
        <v>109344.53226561799</v>
      </c>
      <c r="K21" s="76">
        <f t="shared" si="0"/>
        <v>193061.08267424302</v>
      </c>
      <c r="L21" s="61">
        <f>[1]TrimFM!L20</f>
        <v>63382.587079749996</v>
      </c>
      <c r="M21" s="62">
        <f>[1]TrimFM!M20</f>
        <v>42836.173929246012</v>
      </c>
      <c r="N21" s="62">
        <f>[1]TrimFM!N20</f>
        <v>6393.6137008940004</v>
      </c>
      <c r="O21" s="62">
        <f>[1]TrimFM!O20</f>
        <v>11009.290811133</v>
      </c>
      <c r="P21" s="62">
        <f>[1]TrimFM!P20</f>
        <v>11897.487016899002</v>
      </c>
      <c r="Q21" s="62">
        <f>[1]TrimFM!Q20</f>
        <v>4930.4687577499999</v>
      </c>
      <c r="R21" s="62">
        <f>[1]TrimFM!R20</f>
        <v>46092.241790547996</v>
      </c>
      <c r="S21" s="63">
        <f>[1]TrimFM!T20</f>
        <v>6519.2195880230001</v>
      </c>
      <c r="T21" s="64">
        <f>[1]TrimFM!S20</f>
        <v>10388.803730036001</v>
      </c>
      <c r="U21" s="53">
        <f>[1]TrimFM!AN20</f>
        <v>620708.84865282569</v>
      </c>
      <c r="V21" s="53">
        <f>[1]TrimFM!AO20</f>
        <v>3088.858814542667</v>
      </c>
      <c r="W21" s="53">
        <f>[1]TrimFM!AP20</f>
        <v>295935.00149465405</v>
      </c>
      <c r="X21" s="123">
        <f>[1]TrimFM!AQ20</f>
        <v>44377.983939635007</v>
      </c>
      <c r="Y21" s="123">
        <f>[1]TrimFM!AR20</f>
        <v>17991.739174342667</v>
      </c>
      <c r="Z21" s="123">
        <f>[1]TrimFM!AS20</f>
        <v>43647.72768637901</v>
      </c>
      <c r="AA21" s="123">
        <f>[1]TrimFM!AT20</f>
        <v>40009.654059918663</v>
      </c>
      <c r="AB21" s="123">
        <f>[1]TrimFM!AU20</f>
        <v>149907.89663437867</v>
      </c>
      <c r="AC21" s="53">
        <f>[1]TrimFM!AV20</f>
        <v>109839.09585048501</v>
      </c>
      <c r="AD21" s="53">
        <f t="shared" si="1"/>
        <v>200760.85070688868</v>
      </c>
      <c r="AE21" s="123">
        <f>[1]TrimFM!AX20</f>
        <v>64603.229420045005</v>
      </c>
      <c r="AF21" s="123">
        <f>[1]TrimFM!AY20</f>
        <v>44927.808195861668</v>
      </c>
      <c r="AG21" s="123">
        <f>[1]TrimFM!AZ20</f>
        <v>7237.5830912656666</v>
      </c>
      <c r="AH21" s="123">
        <f>[1]TrimFM!BA20</f>
        <v>11892.096703847003</v>
      </c>
      <c r="AI21" s="123">
        <f>[1]TrimFM!BB20</f>
        <v>12897.526053322334</v>
      </c>
      <c r="AJ21" s="123">
        <f>[1]TrimFM!BC20</f>
        <v>4947.8944632066668</v>
      </c>
      <c r="AK21" s="123">
        <f>[1]TrimFM!BD20</f>
        <v>47708.795953307002</v>
      </c>
      <c r="AL21" s="123">
        <f>[1]TrimFM!BF20</f>
        <v>6545.9168260333327</v>
      </c>
      <c r="AM21" s="123">
        <f>[1]TrimFM!BE20</f>
        <v>11085.041786255335</v>
      </c>
      <c r="AN21" s="54">
        <f>[1]TrimFM!U20</f>
        <v>3686039.7318416117</v>
      </c>
      <c r="AO21" s="54">
        <f>[1]TrimFM!V20</f>
        <v>22466.038047794002</v>
      </c>
      <c r="AP21" s="54">
        <f>[1]TrimFM!W20</f>
        <v>1597211.279353573</v>
      </c>
      <c r="AQ21" s="124">
        <f>[1]TrimFM!X20</f>
        <v>395724.44661465101</v>
      </c>
      <c r="AR21" s="124">
        <f>[1]TrimFM!Y20</f>
        <v>123193.14859279701</v>
      </c>
      <c r="AS21" s="124">
        <f>[1]TrimFM!Z20</f>
        <v>161811.02059684199</v>
      </c>
      <c r="AT21" s="124">
        <f>[1]TrimFM!AA20</f>
        <v>128394.37011847799</v>
      </c>
      <c r="AU21" s="124">
        <f>[1]TrimFM!AB20</f>
        <v>788088.29343080497</v>
      </c>
      <c r="AV21" s="54">
        <f>[1]TrimFM!AC20</f>
        <v>471813.51569915301</v>
      </c>
      <c r="AW21" s="54">
        <f t="shared" si="2"/>
        <v>1453244.8250439649</v>
      </c>
      <c r="AX21" s="124">
        <f>[1]TrimFM!AE20</f>
        <v>453390.33370591997</v>
      </c>
      <c r="AY21" s="124">
        <f>[1]TrimFM!AF20</f>
        <v>369701.65669692995</v>
      </c>
      <c r="AZ21" s="124">
        <f>[1]TrimFM!AG20</f>
        <v>117930.56240548402</v>
      </c>
      <c r="BA21" s="124">
        <f>[1]TrimFM!AH20</f>
        <v>45169.885671750002</v>
      </c>
      <c r="BB21" s="124">
        <f>[1]TrimFM!AI20</f>
        <v>52715.940170315</v>
      </c>
      <c r="BC21" s="124">
        <f>[1]TrimFM!AJ20</f>
        <v>26724.72246465</v>
      </c>
      <c r="BD21" s="124">
        <f>[1]TrimFM!AK20</f>
        <v>338184.94902080699</v>
      </c>
      <c r="BE21" s="124">
        <f>[1]TrimFM!AM20</f>
        <v>49426.774908109001</v>
      </c>
      <c r="BF21" s="124">
        <f>[1]TrimFM!AL20</f>
        <v>141304.07369712699</v>
      </c>
    </row>
    <row r="22" spans="1:58" s="29" customFormat="1" x14ac:dyDescent="0.2">
      <c r="A22" s="37" t="str">
        <f>[1]TrimFM!A21</f>
        <v>T3 2002</v>
      </c>
      <c r="B22" s="60">
        <f>[1]TrimFM!B21</f>
        <v>599148.992133211</v>
      </c>
      <c r="C22" s="76">
        <f>[1]TrimFM!C21</f>
        <v>3103.6353701100002</v>
      </c>
      <c r="D22" s="76">
        <f>[1]TrimFM!D21</f>
        <v>289930.22059063206</v>
      </c>
      <c r="E22" s="61">
        <f>[1]TrimFM!E21</f>
        <v>43898.149901650009</v>
      </c>
      <c r="F22" s="62">
        <f>[1]TrimFM!F21</f>
        <v>16848.680504224998</v>
      </c>
      <c r="G22" s="62">
        <f>[1]TrimFM!G21</f>
        <v>42136.690782555997</v>
      </c>
      <c r="H22" s="62">
        <f>[1]TrimFM!H21</f>
        <v>39517.847972028001</v>
      </c>
      <c r="I22" s="63">
        <f>[1]TrimFM!I21</f>
        <v>147528.851430173</v>
      </c>
      <c r="J22" s="76">
        <f>[1]TrimFM!J21</f>
        <v>107918.89610186599</v>
      </c>
      <c r="K22" s="76">
        <f t="shared" si="0"/>
        <v>188175.68251550695</v>
      </c>
      <c r="L22" s="61">
        <f>[1]TrimFM!L21</f>
        <v>59964.700201824984</v>
      </c>
      <c r="M22" s="62">
        <f>[1]TrimFM!M21</f>
        <v>44243.001997006999</v>
      </c>
      <c r="N22" s="62">
        <f>[1]TrimFM!N21</f>
        <v>6638.8155178359993</v>
      </c>
      <c r="O22" s="62">
        <f>[1]TrimFM!O21</f>
        <v>10306.578779685002</v>
      </c>
      <c r="P22" s="62">
        <f>[1]TrimFM!P21</f>
        <v>10976.596263386</v>
      </c>
      <c r="Q22" s="62">
        <f>[1]TrimFM!Q21</f>
        <v>4697.6269004899987</v>
      </c>
      <c r="R22" s="62">
        <f>[1]TrimFM!R21</f>
        <v>44706.829553475989</v>
      </c>
      <c r="S22" s="63">
        <f>[1]TrimFM!T21</f>
        <v>6641.5333018019992</v>
      </c>
      <c r="T22" s="64">
        <f>[1]TrimFM!S21</f>
        <v>10020.557555096</v>
      </c>
      <c r="U22" s="53">
        <f>[1]TrimFM!AN21</f>
        <v>616477.31825581833</v>
      </c>
      <c r="V22" s="53">
        <f>[1]TrimFM!AO21</f>
        <v>2735.3219721543333</v>
      </c>
      <c r="W22" s="53">
        <f>[1]TrimFM!AP21</f>
        <v>297129.72055396432</v>
      </c>
      <c r="X22" s="123">
        <f>[1]TrimFM!AQ21</f>
        <v>44093.490804738329</v>
      </c>
      <c r="Y22" s="123">
        <f>[1]TrimFM!AR21</f>
        <v>17861.001642648334</v>
      </c>
      <c r="Z22" s="123">
        <f>[1]TrimFM!AS21</f>
        <v>42850.78224360467</v>
      </c>
      <c r="AA22" s="123">
        <f>[1]TrimFM!AT21</f>
        <v>42025.155918422999</v>
      </c>
      <c r="AB22" s="123">
        <f>[1]TrimFM!AU21</f>
        <v>150299.28994454999</v>
      </c>
      <c r="AC22" s="53">
        <f>[1]TrimFM!AV21</f>
        <v>109285.08133002499</v>
      </c>
      <c r="AD22" s="53">
        <f t="shared" si="1"/>
        <v>196256.23091546667</v>
      </c>
      <c r="AE22" s="123">
        <f>[1]TrimFM!AX21</f>
        <v>62571.333144039672</v>
      </c>
      <c r="AF22" s="123">
        <f>[1]TrimFM!AY21</f>
        <v>44400.825020366326</v>
      </c>
      <c r="AG22" s="123">
        <f>[1]TrimFM!AZ21</f>
        <v>7203.7637705346669</v>
      </c>
      <c r="AH22" s="123">
        <f>[1]TrimFM!BA21</f>
        <v>11254.183271244665</v>
      </c>
      <c r="AI22" s="123">
        <f>[1]TrimFM!BB21</f>
        <v>11936.089074015334</v>
      </c>
      <c r="AJ22" s="123">
        <f>[1]TrimFM!BC21</f>
        <v>4908.9097012213342</v>
      </c>
      <c r="AK22" s="123">
        <f>[1]TrimFM!BD21</f>
        <v>47117.188700299332</v>
      </c>
      <c r="AL22" s="123">
        <f>[1]TrimFM!BF21</f>
        <v>6863.9382337453326</v>
      </c>
      <c r="AM22" s="123">
        <f>[1]TrimFM!BE21</f>
        <v>11070.963484207998</v>
      </c>
      <c r="AN22" s="54">
        <f>[1]TrimFM!U21</f>
        <v>3713161.4452686799</v>
      </c>
      <c r="AO22" s="54">
        <f>[1]TrimFM!V21</f>
        <v>20758.805986755</v>
      </c>
      <c r="AP22" s="54">
        <f>[1]TrimFM!W21</f>
        <v>1628527.3866103271</v>
      </c>
      <c r="AQ22" s="124">
        <f>[1]TrimFM!X21</f>
        <v>400904.17905249103</v>
      </c>
      <c r="AR22" s="124">
        <f>[1]TrimFM!Y21</f>
        <v>125438.41710040299</v>
      </c>
      <c r="AS22" s="124">
        <f>[1]TrimFM!Z21</f>
        <v>160247.39034515803</v>
      </c>
      <c r="AT22" s="124">
        <f>[1]TrimFM!AA21</f>
        <v>136065.31232805399</v>
      </c>
      <c r="AU22" s="124">
        <f>[1]TrimFM!AB21</f>
        <v>805872.08778422105</v>
      </c>
      <c r="AV22" s="54">
        <f>[1]TrimFM!AC21</f>
        <v>482300.10886732099</v>
      </c>
      <c r="AW22" s="54">
        <f t="shared" si="2"/>
        <v>1439032.7680297778</v>
      </c>
      <c r="AX22" s="124">
        <f>[1]TrimFM!AE21</f>
        <v>450988.97468775598</v>
      </c>
      <c r="AY22" s="124">
        <f>[1]TrimFM!AF21</f>
        <v>376414.29442324099</v>
      </c>
      <c r="AZ22" s="124">
        <f>[1]TrimFM!AG21</f>
        <v>115799.52304735599</v>
      </c>
      <c r="BA22" s="124">
        <f>[1]TrimFM!AH21</f>
        <v>42424.400634931</v>
      </c>
      <c r="BB22" s="124">
        <f>[1]TrimFM!AI21</f>
        <v>49054.004938127007</v>
      </c>
      <c r="BC22" s="124">
        <f>[1]TrimFM!AJ21</f>
        <v>26646.549189402002</v>
      </c>
      <c r="BD22" s="124">
        <f>[1]TrimFM!AK21</f>
        <v>325841.19255406293</v>
      </c>
      <c r="BE22" s="124">
        <f>[1]TrimFM!AM21</f>
        <v>51863.828554902007</v>
      </c>
      <c r="BF22" s="124">
        <f>[1]TrimFM!AL21</f>
        <v>142542.375774499</v>
      </c>
    </row>
    <row r="23" spans="1:58" s="107" customFormat="1" x14ac:dyDescent="0.2">
      <c r="A23" s="100" t="str">
        <f>[1]TrimFM!A22</f>
        <v>T4 2002</v>
      </c>
      <c r="B23" s="101">
        <f>[1]TrimFM!B22</f>
        <v>591706.56934598903</v>
      </c>
      <c r="C23" s="102">
        <f>[1]TrimFM!C22</f>
        <v>2685.9418338379996</v>
      </c>
      <c r="D23" s="102">
        <f>[1]TrimFM!D22</f>
        <v>294685.23707898008</v>
      </c>
      <c r="E23" s="103">
        <f>[1]TrimFM!E22</f>
        <v>45867.812597556993</v>
      </c>
      <c r="F23" s="104">
        <f>[1]TrimFM!F22</f>
        <v>17154.765900965001</v>
      </c>
      <c r="G23" s="104">
        <f>[1]TrimFM!G22</f>
        <v>40015.790977407007</v>
      </c>
      <c r="H23" s="104">
        <f>[1]TrimFM!H22</f>
        <v>45388.592406242002</v>
      </c>
      <c r="I23" s="105">
        <f>[1]TrimFM!I22</f>
        <v>146258.27519680903</v>
      </c>
      <c r="J23" s="102">
        <f>[1]TrimFM!J22</f>
        <v>109272.52644329402</v>
      </c>
      <c r="K23" s="102">
        <f t="shared" si="0"/>
        <v>174876.621548216</v>
      </c>
      <c r="L23" s="103">
        <f>[1]TrimFM!L22</f>
        <v>53840.363755896004</v>
      </c>
      <c r="M23" s="104">
        <f>[1]TrimFM!M22</f>
        <v>42627.301819340995</v>
      </c>
      <c r="N23" s="104">
        <f>[1]TrimFM!N22</f>
        <v>6648.3988563940002</v>
      </c>
      <c r="O23" s="104">
        <f>[1]TrimFM!O22</f>
        <v>9220.2268943399995</v>
      </c>
      <c r="P23" s="104">
        <f>[1]TrimFM!P22</f>
        <v>9771.8051293150002</v>
      </c>
      <c r="Q23" s="104">
        <f>[1]TrimFM!Q22</f>
        <v>4414.8811145920008</v>
      </c>
      <c r="R23" s="104">
        <f>[1]TrimFM!R22</f>
        <v>42493.963788164998</v>
      </c>
      <c r="S23" s="105">
        <f>[1]TrimFM!T22</f>
        <v>5859.6801901729987</v>
      </c>
      <c r="T23" s="106">
        <f>[1]TrimFM!S22</f>
        <v>10186.242441661001</v>
      </c>
      <c r="U23" s="102">
        <f>[1]TrimFM!AN22</f>
        <v>606406.82079626899</v>
      </c>
      <c r="V23" s="102">
        <f>[1]TrimFM!AO22</f>
        <v>2765.2634875453332</v>
      </c>
      <c r="W23" s="102">
        <f>[1]TrimFM!AP22</f>
        <v>295042.23532086966</v>
      </c>
      <c r="X23" s="122">
        <f>[1]TrimFM!AQ22</f>
        <v>45391.04710096366</v>
      </c>
      <c r="Y23" s="122">
        <f>[1]TrimFM!AR22</f>
        <v>18158.603872686999</v>
      </c>
      <c r="Z23" s="122">
        <f>[1]TrimFM!AS22</f>
        <v>41478.808874931005</v>
      </c>
      <c r="AA23" s="122">
        <f>[1]TrimFM!AT22</f>
        <v>43111.675793829338</v>
      </c>
      <c r="AB23" s="122">
        <f>[1]TrimFM!AU22</f>
        <v>146902.09967845868</v>
      </c>
      <c r="AC23" s="102">
        <f>[1]TrimFM!AV22</f>
        <v>109455.37641110465</v>
      </c>
      <c r="AD23" s="102">
        <f t="shared" si="1"/>
        <v>188010.50428042901</v>
      </c>
      <c r="AE23" s="122">
        <f>[1]TrimFM!AX22</f>
        <v>59416.36985743601</v>
      </c>
      <c r="AF23" s="122">
        <f>[1]TrimFM!AY22</f>
        <v>44532.550308996004</v>
      </c>
      <c r="AG23" s="122">
        <f>[1]TrimFM!AZ22</f>
        <v>7279.8120413226652</v>
      </c>
      <c r="AH23" s="122">
        <f>[1]TrimFM!BA22</f>
        <v>10083.614144264</v>
      </c>
      <c r="AI23" s="122">
        <f>[1]TrimFM!BB22</f>
        <v>11030.360391397</v>
      </c>
      <c r="AJ23" s="122">
        <f>[1]TrimFM!BC22</f>
        <v>4599.6163306999997</v>
      </c>
      <c r="AK23" s="122">
        <f>[1]TrimFM!BD22</f>
        <v>44429.723271311006</v>
      </c>
      <c r="AL23" s="122">
        <f>[1]TrimFM!BF22</f>
        <v>6638.4579350023332</v>
      </c>
      <c r="AM23" s="122">
        <f>[1]TrimFM!BE22</f>
        <v>11133.44129632033</v>
      </c>
      <c r="AN23" s="102">
        <f>[1]TrimFM!U22</f>
        <v>3631648.6885502199</v>
      </c>
      <c r="AO23" s="102">
        <f>[1]TrimFM!V22</f>
        <v>20687.330521723004</v>
      </c>
      <c r="AP23" s="102">
        <f>[1]TrimFM!W22</f>
        <v>1583814.541054795</v>
      </c>
      <c r="AQ23" s="122">
        <f>[1]TrimFM!X22</f>
        <v>406366.02069553698</v>
      </c>
      <c r="AR23" s="122">
        <f>[1]TrimFM!Y22</f>
        <v>126615.83708477099</v>
      </c>
      <c r="AS23" s="122">
        <f>[1]TrimFM!Z22</f>
        <v>151694.45389854599</v>
      </c>
      <c r="AT23" s="122">
        <f>[1]TrimFM!AA22</f>
        <v>129886.42477619901</v>
      </c>
      <c r="AU23" s="122">
        <f>[1]TrimFM!AB22</f>
        <v>769251.80459974206</v>
      </c>
      <c r="AV23" s="102">
        <f>[1]TrimFM!AC22</f>
        <v>459973.81337332702</v>
      </c>
      <c r="AW23" s="102">
        <f t="shared" si="2"/>
        <v>1420245.3362015511</v>
      </c>
      <c r="AX23" s="122">
        <f>[1]TrimFM!AE22</f>
        <v>439937.32780611102</v>
      </c>
      <c r="AY23" s="122">
        <f>[1]TrimFM!AF22</f>
        <v>382365.49349231104</v>
      </c>
      <c r="AZ23" s="122">
        <f>[1]TrimFM!AG22</f>
        <v>121778.724644464</v>
      </c>
      <c r="BA23" s="122">
        <f>[1]TrimFM!AH22</f>
        <v>40186.002625059002</v>
      </c>
      <c r="BB23" s="122">
        <f>[1]TrimFM!AI22</f>
        <v>42123.849898951004</v>
      </c>
      <c r="BC23" s="122">
        <f>[1]TrimFM!AJ22</f>
        <v>25558.491186872998</v>
      </c>
      <c r="BD23" s="122">
        <f>[1]TrimFM!AK22</f>
        <v>316477.84785562003</v>
      </c>
      <c r="BE23" s="122">
        <f>[1]TrimFM!AM22</f>
        <v>51817.598692162006</v>
      </c>
      <c r="BF23" s="122">
        <f>[1]TrimFM!AL22</f>
        <v>146927.66739882401</v>
      </c>
    </row>
    <row r="24" spans="1:58" s="29" customFormat="1" x14ac:dyDescent="0.2">
      <c r="A24" s="37" t="str">
        <f>[1]TrimFM!A23</f>
        <v>T1 2003</v>
      </c>
      <c r="B24" s="60">
        <f>[1]TrimFM!B23</f>
        <v>584559.06774631003</v>
      </c>
      <c r="C24" s="76">
        <f>[1]TrimFM!C23</f>
        <v>2676.8019400329999</v>
      </c>
      <c r="D24" s="76">
        <f>[1]TrimFM!D23</f>
        <v>288567.63324198697</v>
      </c>
      <c r="E24" s="61">
        <f>[1]TrimFM!E23</f>
        <v>42960.965439484004</v>
      </c>
      <c r="F24" s="62">
        <f>[1]TrimFM!F23</f>
        <v>17533.80831878</v>
      </c>
      <c r="G24" s="62">
        <f>[1]TrimFM!G23</f>
        <v>41774.518893731998</v>
      </c>
      <c r="H24" s="62">
        <f>[1]TrimFM!H23</f>
        <v>42839.062964812001</v>
      </c>
      <c r="I24" s="63">
        <f>[1]TrimFM!I23</f>
        <v>143459.27762517898</v>
      </c>
      <c r="J24" s="76">
        <f>[1]TrimFM!J23</f>
        <v>111290.18047824601</v>
      </c>
      <c r="K24" s="76">
        <f t="shared" si="0"/>
        <v>171336.07857605402</v>
      </c>
      <c r="L24" s="61">
        <f>[1]TrimFM!L23</f>
        <v>51558.979865385001</v>
      </c>
      <c r="M24" s="62">
        <f>[1]TrimFM!M23</f>
        <v>42548.531427620997</v>
      </c>
      <c r="N24" s="62">
        <f>[1]TrimFM!N23</f>
        <v>6413.9691467030007</v>
      </c>
      <c r="O24" s="62">
        <f>[1]TrimFM!O23</f>
        <v>7882.3502424509988</v>
      </c>
      <c r="P24" s="62">
        <f>[1]TrimFM!P23</f>
        <v>10180.285521181002</v>
      </c>
      <c r="Q24" s="62">
        <f>[1]TrimFM!Q23</f>
        <v>4343.2111631329999</v>
      </c>
      <c r="R24" s="62">
        <f>[1]TrimFM!R23</f>
        <v>42771.943882034007</v>
      </c>
      <c r="S24" s="63">
        <f>[1]TrimFM!T23</f>
        <v>5636.8073275460001</v>
      </c>
      <c r="T24" s="64">
        <f>[1]TrimFM!S23</f>
        <v>10688.37350999</v>
      </c>
      <c r="U24" s="53">
        <f>[1]TrimFM!AN23</f>
        <v>599048.848445829</v>
      </c>
      <c r="V24" s="53">
        <f>[1]TrimFM!AO23</f>
        <v>2771.4055360266666</v>
      </c>
      <c r="W24" s="53">
        <f>[1]TrimFM!AP23</f>
        <v>294677.20328945905</v>
      </c>
      <c r="X24" s="123">
        <f>[1]TrimFM!AQ23</f>
        <v>44882.902258713999</v>
      </c>
      <c r="Y24" s="123">
        <f>[1]TrimFM!AR23</f>
        <v>18474.557039961666</v>
      </c>
      <c r="Z24" s="123">
        <f>[1]TrimFM!AS23</f>
        <v>42258.52246164767</v>
      </c>
      <c r="AA24" s="123">
        <f>[1]TrimFM!AT23</f>
        <v>43994.659897268335</v>
      </c>
      <c r="AB24" s="123">
        <f>[1]TrimFM!AU23</f>
        <v>145066.56163186734</v>
      </c>
      <c r="AC24" s="53">
        <f>[1]TrimFM!AV23</f>
        <v>109848.82176198665</v>
      </c>
      <c r="AD24" s="53">
        <f t="shared" si="1"/>
        <v>180254.43894745599</v>
      </c>
      <c r="AE24" s="123">
        <f>[1]TrimFM!AX23</f>
        <v>55213.473491650664</v>
      </c>
      <c r="AF24" s="123">
        <f>[1]TrimFM!AY23</f>
        <v>44367.694440110667</v>
      </c>
      <c r="AG24" s="123">
        <f>[1]TrimFM!AZ23</f>
        <v>7102.5782229020006</v>
      </c>
      <c r="AH24" s="123">
        <f>[1]TrimFM!BA23</f>
        <v>8886.3272203950019</v>
      </c>
      <c r="AI24" s="123">
        <f>[1]TrimFM!BB23</f>
        <v>10363.931443643</v>
      </c>
      <c r="AJ24" s="123">
        <f>[1]TrimFM!BC23</f>
        <v>4653.1298865119998</v>
      </c>
      <c r="AK24" s="123">
        <f>[1]TrimFM!BD23</f>
        <v>43489.886911895337</v>
      </c>
      <c r="AL24" s="123">
        <f>[1]TrimFM!BF23</f>
        <v>6177.4173303473335</v>
      </c>
      <c r="AM24" s="123">
        <f>[1]TrimFM!BE23</f>
        <v>11496.978910900667</v>
      </c>
      <c r="AN24" s="54">
        <f>[1]TrimFM!U23</f>
        <v>3770126.8655477636</v>
      </c>
      <c r="AO24" s="54">
        <f>[1]TrimFM!V23</f>
        <v>20506.242935948998</v>
      </c>
      <c r="AP24" s="54">
        <f>[1]TrimFM!W23</f>
        <v>1658548.2643505468</v>
      </c>
      <c r="AQ24" s="124">
        <f>[1]TrimFM!X23</f>
        <v>420504.89995416999</v>
      </c>
      <c r="AR24" s="124">
        <f>[1]TrimFM!Y23</f>
        <v>130753.38686207702</v>
      </c>
      <c r="AS24" s="124">
        <f>[1]TrimFM!Z23</f>
        <v>161622.86516485599</v>
      </c>
      <c r="AT24" s="124">
        <f>[1]TrimFM!AA23</f>
        <v>139819.79839100799</v>
      </c>
      <c r="AU24" s="124">
        <f>[1]TrimFM!AB23</f>
        <v>805847.31397843594</v>
      </c>
      <c r="AV24" s="54">
        <f>[1]TrimFM!AC23</f>
        <v>492515.15117657295</v>
      </c>
      <c r="AW24" s="54">
        <f t="shared" si="2"/>
        <v>1439096.3225054091</v>
      </c>
      <c r="AX24" s="124">
        <f>[1]TrimFM!AE23</f>
        <v>454922.84480268299</v>
      </c>
      <c r="AY24" s="124">
        <f>[1]TrimFM!AF23</f>
        <v>390810.714780932</v>
      </c>
      <c r="AZ24" s="124">
        <f>[1]TrimFM!AG23</f>
        <v>119682.40872514402</v>
      </c>
      <c r="BA24" s="124">
        <f>[1]TrimFM!AH23</f>
        <v>38591.280646995001</v>
      </c>
      <c r="BB24" s="124">
        <f>[1]TrimFM!AI23</f>
        <v>40535.045122142001</v>
      </c>
      <c r="BC24" s="124">
        <f>[1]TrimFM!AJ23</f>
        <v>26823.430130818</v>
      </c>
      <c r="BD24" s="124">
        <f>[1]TrimFM!AK23</f>
        <v>316592.571909961</v>
      </c>
      <c r="BE24" s="124">
        <f>[1]TrimFM!AM23</f>
        <v>51138.026386734004</v>
      </c>
      <c r="BF24" s="124">
        <f>[1]TrimFM!AL23</f>
        <v>159460.88457928601</v>
      </c>
    </row>
    <row r="25" spans="1:58" s="29" customFormat="1" x14ac:dyDescent="0.2">
      <c r="A25" s="37" t="str">
        <f>[1]TrimFM!A24</f>
        <v>T2 2003</v>
      </c>
      <c r="B25" s="60">
        <f>[1]TrimFM!B24</f>
        <v>581681.91071475507</v>
      </c>
      <c r="C25" s="76">
        <f>[1]TrimFM!C24</f>
        <v>2501.9013605069999</v>
      </c>
      <c r="D25" s="76">
        <f>[1]TrimFM!D24</f>
        <v>284892.92877182603</v>
      </c>
      <c r="E25" s="61">
        <f>[1]TrimFM!E24</f>
        <v>43266.333744830001</v>
      </c>
      <c r="F25" s="62">
        <f>[1]TrimFM!F24</f>
        <v>17081.331554306002</v>
      </c>
      <c r="G25" s="62">
        <f>[1]TrimFM!G24</f>
        <v>39743.632502544999</v>
      </c>
      <c r="H25" s="62">
        <f>[1]TrimFM!H24</f>
        <v>44884.220491863998</v>
      </c>
      <c r="I25" s="63">
        <f>[1]TrimFM!I24</f>
        <v>139917.41047828103</v>
      </c>
      <c r="J25" s="76">
        <f>[1]TrimFM!J24</f>
        <v>111111.81610398903</v>
      </c>
      <c r="K25" s="76">
        <f t="shared" si="0"/>
        <v>172823.42647956801</v>
      </c>
      <c r="L25" s="61">
        <f>[1]TrimFM!L24</f>
        <v>51248.144087042005</v>
      </c>
      <c r="M25" s="62">
        <f>[1]TrimFM!M24</f>
        <v>44505.100196361011</v>
      </c>
      <c r="N25" s="62">
        <f>[1]TrimFM!N24</f>
        <v>6695.7416725969997</v>
      </c>
      <c r="O25" s="62">
        <f>[1]TrimFM!O24</f>
        <v>8027.8397164350008</v>
      </c>
      <c r="P25" s="62">
        <f>[1]TrimFM!P24</f>
        <v>9759.4988732849979</v>
      </c>
      <c r="Q25" s="62">
        <f>[1]TrimFM!Q24</f>
        <v>4387.2596124230004</v>
      </c>
      <c r="R25" s="62">
        <f>[1]TrimFM!R24</f>
        <v>42145.453395066994</v>
      </c>
      <c r="S25" s="63">
        <f>[1]TrimFM!T24</f>
        <v>6054.3889263580004</v>
      </c>
      <c r="T25" s="64">
        <f>[1]TrimFM!S24</f>
        <v>10351.837998865001</v>
      </c>
      <c r="U25" s="53">
        <f>[1]TrimFM!AN24</f>
        <v>585118.55195475172</v>
      </c>
      <c r="V25" s="53">
        <f>[1]TrimFM!AO24</f>
        <v>2571.260199767667</v>
      </c>
      <c r="W25" s="53">
        <f>[1]TrimFM!AP24</f>
        <v>286979.5756734843</v>
      </c>
      <c r="X25" s="123">
        <f>[1]TrimFM!AQ24</f>
        <v>43737.279441723666</v>
      </c>
      <c r="Y25" s="123">
        <f>[1]TrimFM!AR24</f>
        <v>17800.521600846332</v>
      </c>
      <c r="Z25" s="123">
        <f>[1]TrimFM!AS24</f>
        <v>40352.680298615327</v>
      </c>
      <c r="AA25" s="123">
        <f>[1]TrimFM!AT24</f>
        <v>45148.066805843322</v>
      </c>
      <c r="AB25" s="123">
        <f>[1]TrimFM!AU24</f>
        <v>139941.02752645567</v>
      </c>
      <c r="AC25" s="53">
        <f>[1]TrimFM!AV24</f>
        <v>109293.89224199967</v>
      </c>
      <c r="AD25" s="53">
        <f t="shared" si="1"/>
        <v>175082.00528810263</v>
      </c>
      <c r="AE25" s="123">
        <f>[1]TrimFM!AX24</f>
        <v>52653.66622009367</v>
      </c>
      <c r="AF25" s="123">
        <f>[1]TrimFM!AY24</f>
        <v>44275.662718046668</v>
      </c>
      <c r="AG25" s="123">
        <f>[1]TrimFM!AZ24</f>
        <v>6834.6705030633339</v>
      </c>
      <c r="AH25" s="123">
        <f>[1]TrimFM!BA24</f>
        <v>8359.8196279453314</v>
      </c>
      <c r="AI25" s="123">
        <f>[1]TrimFM!BB24</f>
        <v>10226.294086892667</v>
      </c>
      <c r="AJ25" s="123">
        <f>[1]TrimFM!BC24</f>
        <v>4449.3049336939994</v>
      </c>
      <c r="AK25" s="123">
        <f>[1]TrimFM!BD24</f>
        <v>42165.945208253332</v>
      </c>
      <c r="AL25" s="123">
        <f>[1]TrimFM!BF24</f>
        <v>6116.641990113666</v>
      </c>
      <c r="AM25" s="123">
        <f>[1]TrimFM!BE24</f>
        <v>11191.818551397335</v>
      </c>
      <c r="AN25" s="54">
        <f>[1]TrimFM!U24</f>
        <v>3678128.2146544601</v>
      </c>
      <c r="AO25" s="54">
        <f>[1]TrimFM!V24</f>
        <v>21159.300451714003</v>
      </c>
      <c r="AP25" s="54">
        <f>[1]TrimFM!W24</f>
        <v>1607714.0980734793</v>
      </c>
      <c r="AQ25" s="124">
        <f>[1]TrimFM!X24</f>
        <v>410983.02354685101</v>
      </c>
      <c r="AR25" s="124">
        <f>[1]TrimFM!Y24</f>
        <v>126624.148582701</v>
      </c>
      <c r="AS25" s="124">
        <f>[1]TrimFM!Z24</f>
        <v>151481.39599806798</v>
      </c>
      <c r="AT25" s="124">
        <f>[1]TrimFM!AA24</f>
        <v>135186.52317199399</v>
      </c>
      <c r="AU25" s="124">
        <f>[1]TrimFM!AB24</f>
        <v>783439.00677386508</v>
      </c>
      <c r="AV25" s="54">
        <f>[1]TrimFM!AC24</f>
        <v>486461.37870109297</v>
      </c>
      <c r="AW25" s="54">
        <f t="shared" si="2"/>
        <v>1404116.8963755788</v>
      </c>
      <c r="AX25" s="124">
        <f>[1]TrimFM!AE24</f>
        <v>436132.72623149096</v>
      </c>
      <c r="AY25" s="124">
        <f>[1]TrimFM!AF24</f>
        <v>397408.04244573001</v>
      </c>
      <c r="AZ25" s="124">
        <f>[1]TrimFM!AG24</f>
        <v>118188.06205814902</v>
      </c>
      <c r="BA25" s="124">
        <f>[1]TrimFM!AH24</f>
        <v>36398.033348600999</v>
      </c>
      <c r="BB25" s="124">
        <f>[1]TrimFM!AI24</f>
        <v>38587.770351799001</v>
      </c>
      <c r="BC25" s="124">
        <f>[1]TrimFM!AJ24</f>
        <v>25327.128455304999</v>
      </c>
      <c r="BD25" s="124">
        <f>[1]TrimFM!AK24</f>
        <v>302385.635362431</v>
      </c>
      <c r="BE25" s="124">
        <f>[1]TrimFM!AM24</f>
        <v>49689.498122072997</v>
      </c>
      <c r="BF25" s="124">
        <f>[1]TrimFM!AL24</f>
        <v>158676.54105259501</v>
      </c>
    </row>
    <row r="26" spans="1:58" s="29" customFormat="1" x14ac:dyDescent="0.2">
      <c r="A26" s="37" t="str">
        <f>[1]TrimFM!A25</f>
        <v>T3 2003</v>
      </c>
      <c r="B26" s="60">
        <f>[1]TrimFM!B25</f>
        <v>583748.25628411898</v>
      </c>
      <c r="C26" s="76">
        <f>[1]TrimFM!C25</f>
        <v>2403.464715651</v>
      </c>
      <c r="D26" s="76">
        <f>[1]TrimFM!D25</f>
        <v>281093.12770653999</v>
      </c>
      <c r="E26" s="61">
        <f>[1]TrimFM!E25</f>
        <v>43440.406233240006</v>
      </c>
      <c r="F26" s="62">
        <f>[1]TrimFM!F25</f>
        <v>17388.136341023001</v>
      </c>
      <c r="G26" s="62">
        <f>[1]TrimFM!G25</f>
        <v>39852.728572084998</v>
      </c>
      <c r="H26" s="62">
        <f>[1]TrimFM!H25</f>
        <v>41011.492746577002</v>
      </c>
      <c r="I26" s="63">
        <f>[1]TrimFM!I25</f>
        <v>139400.363813615</v>
      </c>
      <c r="J26" s="76">
        <f>[1]TrimFM!J25</f>
        <v>114426.37837562901</v>
      </c>
      <c r="K26" s="76">
        <f t="shared" si="0"/>
        <v>175264.353414212</v>
      </c>
      <c r="L26" s="61">
        <f>[1]TrimFM!L25</f>
        <v>51812.775016543994</v>
      </c>
      <c r="M26" s="62">
        <f>[1]TrimFM!M25</f>
        <v>43777.085408475999</v>
      </c>
      <c r="N26" s="62">
        <f>[1]TrimFM!N25</f>
        <v>6808.1381701669998</v>
      </c>
      <c r="O26" s="62">
        <f>[1]TrimFM!O25</f>
        <v>8727.3046867190005</v>
      </c>
      <c r="P26" s="62">
        <f>[1]TrimFM!P25</f>
        <v>9781.510977588001</v>
      </c>
      <c r="Q26" s="62">
        <f>[1]TrimFM!Q25</f>
        <v>4113.3621044080001</v>
      </c>
      <c r="R26" s="62">
        <f>[1]TrimFM!R25</f>
        <v>43791.894523702998</v>
      </c>
      <c r="S26" s="63">
        <f>[1]TrimFM!T25</f>
        <v>6452.2825266070004</v>
      </c>
      <c r="T26" s="64">
        <f>[1]TrimFM!S25</f>
        <v>10560.932072086998</v>
      </c>
      <c r="U26" s="53">
        <f>[1]TrimFM!AN25</f>
        <v>603717.01059008937</v>
      </c>
      <c r="V26" s="53">
        <f>[1]TrimFM!AO25</f>
        <v>2581.5843807906663</v>
      </c>
      <c r="W26" s="53">
        <f>[1]TrimFM!AP25</f>
        <v>291398.07554152497</v>
      </c>
      <c r="X26" s="123">
        <f>[1]TrimFM!AQ25</f>
        <v>44922.758092758006</v>
      </c>
      <c r="Y26" s="123">
        <f>[1]TrimFM!AR25</f>
        <v>18422.793059628002</v>
      </c>
      <c r="Z26" s="123">
        <f>[1]TrimFM!AS25</f>
        <v>41128.042057155333</v>
      </c>
      <c r="AA26" s="123">
        <f>[1]TrimFM!AT25</f>
        <v>42811.646385228669</v>
      </c>
      <c r="AB26" s="123">
        <f>[1]TrimFM!AU25</f>
        <v>144112.83594675499</v>
      </c>
      <c r="AC26" s="53">
        <f>[1]TrimFM!AV25</f>
        <v>114752.37527997834</v>
      </c>
      <c r="AD26" s="53">
        <f t="shared" si="1"/>
        <v>183768.54979834103</v>
      </c>
      <c r="AE26" s="123">
        <f>[1]TrimFM!AX25</f>
        <v>54715.840903548677</v>
      </c>
      <c r="AF26" s="123">
        <f>[1]TrimFM!AY25</f>
        <v>46471.920842227999</v>
      </c>
      <c r="AG26" s="123">
        <f>[1]TrimFM!AZ25</f>
        <v>7550.4848424296679</v>
      </c>
      <c r="AH26" s="123">
        <f>[1]TrimFM!BA25</f>
        <v>8962.2172229836651</v>
      </c>
      <c r="AI26" s="123">
        <f>[1]TrimFM!BB25</f>
        <v>10245.565839118333</v>
      </c>
      <c r="AJ26" s="123">
        <f>[1]TrimFM!BC25</f>
        <v>4358.2808167699995</v>
      </c>
      <c r="AK26" s="123">
        <f>[1]TrimFM!BD25</f>
        <v>44958.644958451681</v>
      </c>
      <c r="AL26" s="123">
        <f>[1]TrimFM!BF25</f>
        <v>6505.5943728109996</v>
      </c>
      <c r="AM26" s="123">
        <f>[1]TrimFM!BE25</f>
        <v>11216.425589454333</v>
      </c>
      <c r="AN26" s="54">
        <f>[1]TrimFM!U25</f>
        <v>3733356.2260322697</v>
      </c>
      <c r="AO26" s="54">
        <f>[1]TrimFM!V25</f>
        <v>20475.776097240996</v>
      </c>
      <c r="AP26" s="54">
        <f>[1]TrimFM!W25</f>
        <v>1600274.1885810571</v>
      </c>
      <c r="AQ26" s="124">
        <f>[1]TrimFM!X25</f>
        <v>415371.85305277299</v>
      </c>
      <c r="AR26" s="124">
        <f>[1]TrimFM!Y25</f>
        <v>128720.31440307798</v>
      </c>
      <c r="AS26" s="124">
        <f>[1]TrimFM!Z25</f>
        <v>153928.64999365498</v>
      </c>
      <c r="AT26" s="124">
        <f>[1]TrimFM!AA25</f>
        <v>122030.66301369501</v>
      </c>
      <c r="AU26" s="124">
        <f>[1]TrimFM!AB25</f>
        <v>780222.70811785606</v>
      </c>
      <c r="AV26" s="54">
        <f>[1]TrimFM!AC25</f>
        <v>495481.68438975199</v>
      </c>
      <c r="AW26" s="54">
        <f t="shared" si="2"/>
        <v>1456400.4939948171</v>
      </c>
      <c r="AX26" s="124">
        <f>[1]TrimFM!AE25</f>
        <v>441840.80297878</v>
      </c>
      <c r="AY26" s="124">
        <f>[1]TrimFM!AF25</f>
        <v>410950.48137255094</v>
      </c>
      <c r="AZ26" s="124">
        <f>[1]TrimFM!AG25</f>
        <v>124800.591472627</v>
      </c>
      <c r="BA26" s="124">
        <f>[1]TrimFM!AH25</f>
        <v>40662.145268562002</v>
      </c>
      <c r="BB26" s="124">
        <f>[1]TrimFM!AI25</f>
        <v>38908.928132212997</v>
      </c>
      <c r="BC26" s="124">
        <f>[1]TrimFM!AJ25</f>
        <v>24018.177426839</v>
      </c>
      <c r="BD26" s="124">
        <f>[1]TrimFM!AK25</f>
        <v>319672.50933845097</v>
      </c>
      <c r="BE26" s="124">
        <f>[1]TrimFM!AM25</f>
        <v>55546.85800479399</v>
      </c>
      <c r="BF26" s="124">
        <f>[1]TrimFM!AL25</f>
        <v>160724.08296940298</v>
      </c>
    </row>
    <row r="27" spans="1:58" s="107" customFormat="1" x14ac:dyDescent="0.2">
      <c r="A27" s="100" t="str">
        <f>[1]TrimFM!A26</f>
        <v>T4 2003</v>
      </c>
      <c r="B27" s="101">
        <f>[1]TrimFM!B26</f>
        <v>599665.28744774603</v>
      </c>
      <c r="C27" s="102">
        <f>[1]TrimFM!C26</f>
        <v>2736.0475302100008</v>
      </c>
      <c r="D27" s="102">
        <f>[1]TrimFM!D26</f>
        <v>289522.28453983302</v>
      </c>
      <c r="E27" s="103">
        <f>[1]TrimFM!E26</f>
        <v>43343.307179967</v>
      </c>
      <c r="F27" s="104">
        <f>[1]TrimFM!F26</f>
        <v>17656.717318655003</v>
      </c>
      <c r="G27" s="104">
        <f>[1]TrimFM!G26</f>
        <v>43308.652692618001</v>
      </c>
      <c r="H27" s="104">
        <f>[1]TrimFM!H26</f>
        <v>42069.847362408</v>
      </c>
      <c r="I27" s="105">
        <f>[1]TrimFM!I26</f>
        <v>143143.759986185</v>
      </c>
      <c r="J27" s="102">
        <f>[1]TrimFM!J26</f>
        <v>120319.63096043497</v>
      </c>
      <c r="K27" s="102">
        <f t="shared" si="0"/>
        <v>176560.31372500301</v>
      </c>
      <c r="L27" s="103">
        <f>[1]TrimFM!L26</f>
        <v>53098.831390899002</v>
      </c>
      <c r="M27" s="104">
        <f>[1]TrimFM!M26</f>
        <v>43485.606042722997</v>
      </c>
      <c r="N27" s="104">
        <f>[1]TrimFM!N26</f>
        <v>6704.3463677379996</v>
      </c>
      <c r="O27" s="104">
        <f>[1]TrimFM!O26</f>
        <v>9265.2098996899986</v>
      </c>
      <c r="P27" s="104">
        <f>[1]TrimFM!P26</f>
        <v>9249.8932854890008</v>
      </c>
      <c r="Q27" s="104">
        <f>[1]TrimFM!Q26</f>
        <v>4316.3398262050005</v>
      </c>
      <c r="R27" s="104">
        <f>[1]TrimFM!R26</f>
        <v>44472.458685927995</v>
      </c>
      <c r="S27" s="105">
        <f>[1]TrimFM!T26</f>
        <v>5967.6282263309995</v>
      </c>
      <c r="T27" s="106">
        <f>[1]TrimFM!S26</f>
        <v>10527.010692265001</v>
      </c>
      <c r="U27" s="102">
        <f>[1]TrimFM!AN26</f>
        <v>601611.71409097803</v>
      </c>
      <c r="V27" s="102">
        <f>[1]TrimFM!AO26</f>
        <v>2513.2648590656668</v>
      </c>
      <c r="W27" s="102">
        <f>[1]TrimFM!AP26</f>
        <v>287977.93407499534</v>
      </c>
      <c r="X27" s="122">
        <f>[1]TrimFM!AQ26</f>
        <v>43477.973310233669</v>
      </c>
      <c r="Y27" s="122">
        <f>[1]TrimFM!AR26</f>
        <v>18316.576617486669</v>
      </c>
      <c r="Z27" s="122">
        <f>[1]TrimFM!AS26</f>
        <v>43324.201315359001</v>
      </c>
      <c r="AA27" s="122">
        <f>[1]TrimFM!AT26</f>
        <v>41891.541226628004</v>
      </c>
      <c r="AB27" s="122">
        <f>[1]TrimFM!AU26</f>
        <v>140967.64160528799</v>
      </c>
      <c r="AC27" s="102">
        <f>[1]TrimFM!AV26</f>
        <v>118014.94186796101</v>
      </c>
      <c r="AD27" s="102">
        <f t="shared" si="1"/>
        <v>181625.51205915699</v>
      </c>
      <c r="AE27" s="122">
        <f>[1]TrimFM!AX26</f>
        <v>54329.226228707666</v>
      </c>
      <c r="AF27" s="122">
        <f>[1]TrimFM!AY26</f>
        <v>44289.788062590327</v>
      </c>
      <c r="AG27" s="122">
        <f>[1]TrimFM!AZ26</f>
        <v>7301.1374270309998</v>
      </c>
      <c r="AH27" s="122">
        <f>[1]TrimFM!BA26</f>
        <v>9668.1772959249993</v>
      </c>
      <c r="AI27" s="122">
        <f>[1]TrimFM!BB26</f>
        <v>9952.9746358249995</v>
      </c>
      <c r="AJ27" s="122">
        <f>[1]TrimFM!BC26</f>
        <v>4389.7082011933335</v>
      </c>
      <c r="AK27" s="122">
        <f>[1]TrimFM!BD26</f>
        <v>45294.840670462341</v>
      </c>
      <c r="AL27" s="122">
        <f>[1]TrimFM!BF26</f>
        <v>6399.6595374223334</v>
      </c>
      <c r="AM27" s="122">
        <f>[1]TrimFM!BE26</f>
        <v>11480.061229798999</v>
      </c>
      <c r="AN27" s="102">
        <f>[1]TrimFM!U26</f>
        <v>3757107.3400313263</v>
      </c>
      <c r="AO27" s="102">
        <f>[1]TrimFM!V26</f>
        <v>20531.258624710998</v>
      </c>
      <c r="AP27" s="102">
        <f>[1]TrimFM!W26</f>
        <v>1593126.8823875149</v>
      </c>
      <c r="AQ27" s="122">
        <f>[1]TrimFM!X26</f>
        <v>412588.16033907601</v>
      </c>
      <c r="AR27" s="122">
        <f>[1]TrimFM!Y26</f>
        <v>130494.62790197598</v>
      </c>
      <c r="AS27" s="122">
        <f>[1]TrimFM!Z26</f>
        <v>156291.57517328003</v>
      </c>
      <c r="AT27" s="122">
        <f>[1]TrimFM!AA26</f>
        <v>124508.68830704101</v>
      </c>
      <c r="AU27" s="122">
        <f>[1]TrimFM!AB26</f>
        <v>769243.83066614205</v>
      </c>
      <c r="AV27" s="102">
        <f>[1]TrimFM!AC26</f>
        <v>511631.58058179298</v>
      </c>
      <c r="AW27" s="102">
        <f t="shared" si="2"/>
        <v>1462765.9935108328</v>
      </c>
      <c r="AX27" s="122">
        <f>[1]TrimFM!AE26</f>
        <v>450861.885750224</v>
      </c>
      <c r="AY27" s="122">
        <f>[1]TrimFM!AF26</f>
        <v>398040.13315876597</v>
      </c>
      <c r="AZ27" s="122">
        <f>[1]TrimFM!AG26</f>
        <v>127212.10549432202</v>
      </c>
      <c r="BA27" s="122">
        <f>[1]TrimFM!AH26</f>
        <v>44089.812589824003</v>
      </c>
      <c r="BB27" s="122">
        <f>[1]TrimFM!AI26</f>
        <v>37386.412076546003</v>
      </c>
      <c r="BC27" s="122">
        <f>[1]TrimFM!AJ26</f>
        <v>25077.681288062002</v>
      </c>
      <c r="BD27" s="122">
        <f>[1]TrimFM!AK26</f>
        <v>319572.82703228196</v>
      </c>
      <c r="BE27" s="122">
        <f>[1]TrimFM!AM26</f>
        <v>60525.136120806994</v>
      </c>
      <c r="BF27" s="122">
        <f>[1]TrimFM!AL26</f>
        <v>169051.624926474</v>
      </c>
    </row>
    <row r="28" spans="1:58" s="29" customFormat="1" x14ac:dyDescent="0.2">
      <c r="A28" s="37" t="str">
        <f>[1]TrimFM!A27</f>
        <v>T1 2004</v>
      </c>
      <c r="B28" s="60">
        <f>[1]TrimFM!B27</f>
        <v>588770.18370859209</v>
      </c>
      <c r="C28" s="76">
        <f>[1]TrimFM!C27</f>
        <v>2015.8246901060004</v>
      </c>
      <c r="D28" s="76">
        <f>[1]TrimFM!D27</f>
        <v>281193.72150225501</v>
      </c>
      <c r="E28" s="61">
        <f>[1]TrimFM!E27</f>
        <v>41853.23262004101</v>
      </c>
      <c r="F28" s="62">
        <f>[1]TrimFM!F27</f>
        <v>17398.889067858996</v>
      </c>
      <c r="G28" s="62">
        <f>[1]TrimFM!G27</f>
        <v>42593.729797604996</v>
      </c>
      <c r="H28" s="62">
        <f>[1]TrimFM!H27</f>
        <v>39952.71462228</v>
      </c>
      <c r="I28" s="63">
        <f>[1]TrimFM!I27</f>
        <v>139395.15539447</v>
      </c>
      <c r="J28" s="76">
        <f>[1]TrimFM!J27</f>
        <v>121452.129645002</v>
      </c>
      <c r="K28" s="76">
        <f t="shared" si="0"/>
        <v>173415.78064894202</v>
      </c>
      <c r="L28" s="61">
        <f>[1]TrimFM!L27</f>
        <v>51499.484900495998</v>
      </c>
      <c r="M28" s="62">
        <f>[1]TrimFM!M27</f>
        <v>43337.191160971008</v>
      </c>
      <c r="N28" s="62">
        <f>[1]TrimFM!N27</f>
        <v>6736.937197702</v>
      </c>
      <c r="O28" s="62">
        <f>[1]TrimFM!O27</f>
        <v>9186.6609874520018</v>
      </c>
      <c r="P28" s="62">
        <f>[1]TrimFM!P27</f>
        <v>9155.8244388840012</v>
      </c>
      <c r="Q28" s="62">
        <f>[1]TrimFM!Q27</f>
        <v>4144.0048454320004</v>
      </c>
      <c r="R28" s="62">
        <f>[1]TrimFM!R27</f>
        <v>43539.615829603994</v>
      </c>
      <c r="S28" s="63">
        <f>[1]TrimFM!T27</f>
        <v>5816.0612884009997</v>
      </c>
      <c r="T28" s="64">
        <f>[1]TrimFM!S27</f>
        <v>10692.727222286998</v>
      </c>
      <c r="U28" s="53">
        <f>[1]TrimFM!AN27</f>
        <v>602543.93244773406</v>
      </c>
      <c r="V28" s="53">
        <f>[1]TrimFM!AO27</f>
        <v>2322.1707414736666</v>
      </c>
      <c r="W28" s="53">
        <f>[1]TrimFM!AP27</f>
        <v>285400.66031408898</v>
      </c>
      <c r="X28" s="123">
        <f>[1]TrimFM!AQ27</f>
        <v>43060.335607078334</v>
      </c>
      <c r="Y28" s="123">
        <f>[1]TrimFM!AR27</f>
        <v>18461.484908392002</v>
      </c>
      <c r="Z28" s="123">
        <f>[1]TrimFM!AS27</f>
        <v>43187.461229320332</v>
      </c>
      <c r="AA28" s="123">
        <f>[1]TrimFM!AT27</f>
        <v>40526.305010899327</v>
      </c>
      <c r="AB28" s="123">
        <f>[1]TrimFM!AU27</f>
        <v>140165.07355839899</v>
      </c>
      <c r="AC28" s="53">
        <f>[1]TrimFM!AV27</f>
        <v>121911.06585599099</v>
      </c>
      <c r="AD28" s="53">
        <f t="shared" si="1"/>
        <v>181531.76201982866</v>
      </c>
      <c r="AE28" s="123">
        <f>[1]TrimFM!AX27</f>
        <v>54364.027992768999</v>
      </c>
      <c r="AF28" s="123">
        <f>[1]TrimFM!AY27</f>
        <v>45134.545730333666</v>
      </c>
      <c r="AG28" s="123">
        <f>[1]TrimFM!AZ27</f>
        <v>7358.692439765</v>
      </c>
      <c r="AH28" s="123">
        <f>[1]TrimFM!BA27</f>
        <v>9421.3146287426662</v>
      </c>
      <c r="AI28" s="123">
        <f>[1]TrimFM!BB27</f>
        <v>9378.9673375253315</v>
      </c>
      <c r="AJ28" s="123">
        <f>[1]TrimFM!BC27</f>
        <v>4205.6462622096669</v>
      </c>
      <c r="AK28" s="123">
        <f>[1]TrimFM!BD27</f>
        <v>45476.300471340997</v>
      </c>
      <c r="AL28" s="123">
        <f>[1]TrimFM!BF27</f>
        <v>6192.2671571423343</v>
      </c>
      <c r="AM28" s="123">
        <f>[1]TrimFM!BE27</f>
        <v>11378.273516351665</v>
      </c>
      <c r="AN28" s="54">
        <f>[1]TrimFM!U27</f>
        <v>3779737.2056693994</v>
      </c>
      <c r="AO28" s="54">
        <f>[1]TrimFM!V27</f>
        <v>19654.417041278</v>
      </c>
      <c r="AP28" s="54">
        <f>[1]TrimFM!W27</f>
        <v>1574553.1208859701</v>
      </c>
      <c r="AQ28" s="124">
        <f>[1]TrimFM!X27</f>
        <v>402611.99086786702</v>
      </c>
      <c r="AR28" s="124">
        <f>[1]TrimFM!Y27</f>
        <v>132983.331750104</v>
      </c>
      <c r="AS28" s="124">
        <f>[1]TrimFM!Z27</f>
        <v>155902.65960343202</v>
      </c>
      <c r="AT28" s="124">
        <f>[1]TrimFM!AA27</f>
        <v>117303.352212465</v>
      </c>
      <c r="AU28" s="124">
        <f>[1]TrimFM!AB27</f>
        <v>765751.78645210201</v>
      </c>
      <c r="AV28" s="54">
        <f>[1]TrimFM!AC27</f>
        <v>541808.84624073899</v>
      </c>
      <c r="AW28" s="54">
        <f t="shared" si="2"/>
        <v>1478006.913269758</v>
      </c>
      <c r="AX28" s="124">
        <f>[1]TrimFM!AE27</f>
        <v>450538.58683257503</v>
      </c>
      <c r="AY28" s="124">
        <f>[1]TrimFM!AF27</f>
        <v>407870.38681624201</v>
      </c>
      <c r="AZ28" s="124">
        <f>[1]TrimFM!AG27</f>
        <v>130693.351385945</v>
      </c>
      <c r="BA28" s="124">
        <f>[1]TrimFM!AH27</f>
        <v>42741.292797577997</v>
      </c>
      <c r="BB28" s="124">
        <f>[1]TrimFM!AI27</f>
        <v>35783.883633529003</v>
      </c>
      <c r="BC28" s="124">
        <f>[1]TrimFM!AJ27</f>
        <v>24198.202670747</v>
      </c>
      <c r="BD28" s="124">
        <f>[1]TrimFM!AK27</f>
        <v>328291.23171933799</v>
      </c>
      <c r="BE28" s="124">
        <f>[1]TrimFM!AM27</f>
        <v>57889.977413804001</v>
      </c>
      <c r="BF28" s="124">
        <f>[1]TrimFM!AL27</f>
        <v>165713.908231654</v>
      </c>
    </row>
    <row r="29" spans="1:58" s="29" customFormat="1" x14ac:dyDescent="0.2">
      <c r="A29" s="37" t="str">
        <f>[1]TrimFM!A28</f>
        <v>T2 2004</v>
      </c>
      <c r="B29" s="60">
        <f>[1]TrimFM!B28</f>
        <v>592992.68818217795</v>
      </c>
      <c r="C29" s="76">
        <f>[1]TrimFM!C28</f>
        <v>2381.3212525490003</v>
      </c>
      <c r="D29" s="76">
        <f>[1]TrimFM!D28</f>
        <v>284507.60281610402</v>
      </c>
      <c r="E29" s="61">
        <f>[1]TrimFM!E28</f>
        <v>41037.287053171</v>
      </c>
      <c r="F29" s="62">
        <f>[1]TrimFM!F28</f>
        <v>17666.734424088001</v>
      </c>
      <c r="G29" s="62">
        <f>[1]TrimFM!G28</f>
        <v>43952.715740973006</v>
      </c>
      <c r="H29" s="62">
        <f>[1]TrimFM!H28</f>
        <v>41503.817116902006</v>
      </c>
      <c r="I29" s="63">
        <f>[1]TrimFM!I28</f>
        <v>140347.04848097</v>
      </c>
      <c r="J29" s="76">
        <f>[1]TrimFM!J28</f>
        <v>122879.47138674001</v>
      </c>
      <c r="K29" s="76">
        <f t="shared" si="0"/>
        <v>172918.21658323999</v>
      </c>
      <c r="L29" s="61">
        <f>[1]TrimFM!L28</f>
        <v>50929.803101641999</v>
      </c>
      <c r="M29" s="62">
        <f>[1]TrimFM!M28</f>
        <v>42268.147889981003</v>
      </c>
      <c r="N29" s="62">
        <f>[1]TrimFM!N28</f>
        <v>7079.9533124889986</v>
      </c>
      <c r="O29" s="62">
        <f>[1]TrimFM!O28</f>
        <v>9411.0087825369974</v>
      </c>
      <c r="P29" s="62">
        <f>[1]TrimFM!P28</f>
        <v>8972.5165329009997</v>
      </c>
      <c r="Q29" s="62">
        <f>[1]TrimFM!Q28</f>
        <v>3947.4213250099997</v>
      </c>
      <c r="R29" s="62">
        <f>[1]TrimFM!R28</f>
        <v>44766.114698482001</v>
      </c>
      <c r="S29" s="63">
        <f>[1]TrimFM!T28</f>
        <v>5543.2509401979996</v>
      </c>
      <c r="T29" s="64">
        <f>[1]TrimFM!S28</f>
        <v>10306.076143545</v>
      </c>
      <c r="U29" s="53">
        <f>[1]TrimFM!AN28</f>
        <v>610237.69389885804</v>
      </c>
      <c r="V29" s="53">
        <f>[1]TrimFM!AO28</f>
        <v>2350.3795689406666</v>
      </c>
      <c r="W29" s="53">
        <f>[1]TrimFM!AP28</f>
        <v>290090.96804162633</v>
      </c>
      <c r="X29" s="123">
        <f>[1]TrimFM!AQ28</f>
        <v>42345.290246620665</v>
      </c>
      <c r="Y29" s="123">
        <f>[1]TrimFM!AR28</f>
        <v>18596.919805647001</v>
      </c>
      <c r="Z29" s="123">
        <f>[1]TrimFM!AS28</f>
        <v>45294.207930822005</v>
      </c>
      <c r="AA29" s="123">
        <f>[1]TrimFM!AT28</f>
        <v>41655.213687074669</v>
      </c>
      <c r="AB29" s="123">
        <f>[1]TrimFM!AU28</f>
        <v>142199.33637146201</v>
      </c>
      <c r="AC29" s="53">
        <f>[1]TrimFM!AV28</f>
        <v>123476.66260775534</v>
      </c>
      <c r="AD29" s="53">
        <f t="shared" si="1"/>
        <v>182816.25115807803</v>
      </c>
      <c r="AE29" s="123">
        <f>[1]TrimFM!AX28</f>
        <v>54379.838895822999</v>
      </c>
      <c r="AF29" s="123">
        <f>[1]TrimFM!AY28</f>
        <v>44987.823118427004</v>
      </c>
      <c r="AG29" s="123">
        <f>[1]TrimFM!AZ28</f>
        <v>7617.2695117923331</v>
      </c>
      <c r="AH29" s="123">
        <f>[1]TrimFM!BA28</f>
        <v>9676.7533080640005</v>
      </c>
      <c r="AI29" s="123">
        <f>[1]TrimFM!BB28</f>
        <v>9716.1412141263354</v>
      </c>
      <c r="AJ29" s="123">
        <f>[1]TrimFM!BC28</f>
        <v>4305.8600441253338</v>
      </c>
      <c r="AK29" s="123">
        <f>[1]TrimFM!BD28</f>
        <v>45783.819715736667</v>
      </c>
      <c r="AL29" s="123">
        <f>[1]TrimFM!BF28</f>
        <v>6348.7453499833318</v>
      </c>
      <c r="AM29" s="123">
        <f>[1]TrimFM!BE28</f>
        <v>11503.432522457668</v>
      </c>
      <c r="AN29" s="54">
        <f>[1]TrimFM!U28</f>
        <v>3819854.8300567716</v>
      </c>
      <c r="AO29" s="54">
        <f>[1]TrimFM!V28</f>
        <v>19543.845238927999</v>
      </c>
      <c r="AP29" s="54">
        <f>[1]TrimFM!W28</f>
        <v>1600622.242839009</v>
      </c>
      <c r="AQ29" s="124">
        <f>[1]TrimFM!X28</f>
        <v>402262.99850439298</v>
      </c>
      <c r="AR29" s="124">
        <f>[1]TrimFM!Y28</f>
        <v>133313.36481229201</v>
      </c>
      <c r="AS29" s="124">
        <f>[1]TrimFM!Z28</f>
        <v>165892.94078847801</v>
      </c>
      <c r="AT29" s="124">
        <f>[1]TrimFM!AA28</f>
        <v>119016.613853161</v>
      </c>
      <c r="AU29" s="124">
        <f>[1]TrimFM!AB28</f>
        <v>780136.32488068496</v>
      </c>
      <c r="AV29" s="54">
        <f>[1]TrimFM!AC28</f>
        <v>539013.73266962799</v>
      </c>
      <c r="AW29" s="54">
        <f t="shared" si="2"/>
        <v>1490123.5251250989</v>
      </c>
      <c r="AX29" s="124">
        <f>[1]TrimFM!AE28</f>
        <v>456596.27375302301</v>
      </c>
      <c r="AY29" s="124">
        <f>[1]TrimFM!AF28</f>
        <v>404429.78804732696</v>
      </c>
      <c r="AZ29" s="124">
        <f>[1]TrimFM!AG28</f>
        <v>132838.47065829</v>
      </c>
      <c r="BA29" s="124">
        <f>[1]TrimFM!AH28</f>
        <v>46189.010390740004</v>
      </c>
      <c r="BB29" s="124">
        <f>[1]TrimFM!AI28</f>
        <v>37711.286683140002</v>
      </c>
      <c r="BC29" s="124">
        <f>[1]TrimFM!AJ28</f>
        <v>26361.611466095001</v>
      </c>
      <c r="BD29" s="124">
        <f>[1]TrimFM!AK28</f>
        <v>330244.40698343102</v>
      </c>
      <c r="BE29" s="124">
        <f>[1]TrimFM!AM28</f>
        <v>55752.677143052999</v>
      </c>
      <c r="BF29" s="124">
        <f>[1]TrimFM!AL28</f>
        <v>170551.48418410803</v>
      </c>
    </row>
    <row r="30" spans="1:58" s="29" customFormat="1" x14ac:dyDescent="0.2">
      <c r="A30" s="37" t="str">
        <f>[1]TrimFM!A29</f>
        <v>T3 2004</v>
      </c>
      <c r="B30" s="60">
        <f>[1]TrimFM!B29</f>
        <v>597944.08766083606</v>
      </c>
      <c r="C30" s="76">
        <f>[1]TrimFM!C29</f>
        <v>2462.6906593689996</v>
      </c>
      <c r="D30" s="76">
        <f>[1]TrimFM!D29</f>
        <v>289665.29737848701</v>
      </c>
      <c r="E30" s="61">
        <f>[1]TrimFM!E29</f>
        <v>40887.011565303997</v>
      </c>
      <c r="F30" s="62">
        <f>[1]TrimFM!F29</f>
        <v>17581.813446819997</v>
      </c>
      <c r="G30" s="62">
        <f>[1]TrimFM!G29</f>
        <v>46981.402595603002</v>
      </c>
      <c r="H30" s="62">
        <f>[1]TrimFM!H29</f>
        <v>42080.781366591997</v>
      </c>
      <c r="I30" s="63">
        <f>[1]TrimFM!I29</f>
        <v>142134.28840416804</v>
      </c>
      <c r="J30" s="76">
        <f>[1]TrimFM!J29</f>
        <v>122265.82988308399</v>
      </c>
      <c r="K30" s="76">
        <f t="shared" si="0"/>
        <v>173186.43609919402</v>
      </c>
      <c r="L30" s="61">
        <f>[1]TrimFM!L29</f>
        <v>50769.163295420003</v>
      </c>
      <c r="M30" s="62">
        <f>[1]TrimFM!M29</f>
        <v>43254.752453854002</v>
      </c>
      <c r="N30" s="62">
        <f>[1]TrimFM!N29</f>
        <v>7007.0766444480014</v>
      </c>
      <c r="O30" s="62">
        <f>[1]TrimFM!O29</f>
        <v>9563.9265462869971</v>
      </c>
      <c r="P30" s="62">
        <f>[1]TrimFM!P29</f>
        <v>8789.572494991</v>
      </c>
      <c r="Q30" s="62">
        <f>[1]TrimFM!Q29</f>
        <v>3999.0037298859997</v>
      </c>
      <c r="R30" s="62">
        <f>[1]TrimFM!R29</f>
        <v>43894.907426326004</v>
      </c>
      <c r="S30" s="63">
        <f>[1]TrimFM!T29</f>
        <v>5908.0335079819997</v>
      </c>
      <c r="T30" s="64">
        <f>[1]TrimFM!S29</f>
        <v>10363.833640702</v>
      </c>
      <c r="U30" s="53">
        <f>[1]TrimFM!AN29</f>
        <v>614849.53097877325</v>
      </c>
      <c r="V30" s="53">
        <f>[1]TrimFM!AO29</f>
        <v>2481.6668259763333</v>
      </c>
      <c r="W30" s="53">
        <f>[1]TrimFM!AP29</f>
        <v>295052.29851796763</v>
      </c>
      <c r="X30" s="123">
        <f>[1]TrimFM!AQ29</f>
        <v>42168.125123761667</v>
      </c>
      <c r="Y30" s="123">
        <f>[1]TrimFM!AR29</f>
        <v>18765.171085310667</v>
      </c>
      <c r="Z30" s="123">
        <f>[1]TrimFM!AS29</f>
        <v>47150.801959160999</v>
      </c>
      <c r="AA30" s="123">
        <f>[1]TrimFM!AT29</f>
        <v>42223.441732354338</v>
      </c>
      <c r="AB30" s="123">
        <f>[1]TrimFM!AU29</f>
        <v>144744.75861737999</v>
      </c>
      <c r="AC30" s="53">
        <f>[1]TrimFM!AV29</f>
        <v>124233.88333845734</v>
      </c>
      <c r="AD30" s="53">
        <f t="shared" si="1"/>
        <v>181789.96749831602</v>
      </c>
      <c r="AE30" s="123">
        <f>[1]TrimFM!AX29</f>
        <v>53654.373422671342</v>
      </c>
      <c r="AF30" s="123">
        <f>[1]TrimFM!AY29</f>
        <v>45416.723080281343</v>
      </c>
      <c r="AG30" s="123">
        <f>[1]TrimFM!AZ29</f>
        <v>7609.5644106403342</v>
      </c>
      <c r="AH30" s="123">
        <f>[1]TrimFM!BA29</f>
        <v>9898.6670822060023</v>
      </c>
      <c r="AI30" s="123">
        <f>[1]TrimFM!BB29</f>
        <v>9208.4602239743326</v>
      </c>
      <c r="AJ30" s="123">
        <f>[1]TrimFM!BC29</f>
        <v>4217.2341711146664</v>
      </c>
      <c r="AK30" s="123">
        <f>[1]TrimFM!BD29</f>
        <v>45632.386835279329</v>
      </c>
      <c r="AL30" s="123">
        <f>[1]TrimFM!BF29</f>
        <v>6152.5582721486653</v>
      </c>
      <c r="AM30" s="123">
        <f>[1]TrimFM!BE29</f>
        <v>11291.714798056002</v>
      </c>
      <c r="AN30" s="54">
        <f>[1]TrimFM!U29</f>
        <v>3876608.6752030989</v>
      </c>
      <c r="AO30" s="54">
        <f>[1]TrimFM!V29</f>
        <v>19352.530951877001</v>
      </c>
      <c r="AP30" s="54">
        <f>[1]TrimFM!W29</f>
        <v>1635341.64990253</v>
      </c>
      <c r="AQ30" s="124">
        <f>[1]TrimFM!X29</f>
        <v>410823.010756562</v>
      </c>
      <c r="AR30" s="124">
        <f>[1]TrimFM!Y29</f>
        <v>133754.749110259</v>
      </c>
      <c r="AS30" s="124">
        <f>[1]TrimFM!Z29</f>
        <v>170972.626256188</v>
      </c>
      <c r="AT30" s="124">
        <f>[1]TrimFM!AA29</f>
        <v>122628.799692549</v>
      </c>
      <c r="AU30" s="124">
        <f>[1]TrimFM!AB29</f>
        <v>797162.46408697206</v>
      </c>
      <c r="AV30" s="54">
        <f>[1]TrimFM!AC29</f>
        <v>550782.65018362494</v>
      </c>
      <c r="AW30" s="54">
        <f t="shared" si="2"/>
        <v>1502904.4025122323</v>
      </c>
      <c r="AX30" s="124">
        <f>[1]TrimFM!AE29</f>
        <v>444498.42700004403</v>
      </c>
      <c r="AY30" s="124">
        <f>[1]TrimFM!AF29</f>
        <v>418983.91588069196</v>
      </c>
      <c r="AZ30" s="124">
        <f>[1]TrimFM!AG29</f>
        <v>135200.099854403</v>
      </c>
      <c r="BA30" s="124">
        <f>[1]TrimFM!AH29</f>
        <v>46285.451929964009</v>
      </c>
      <c r="BB30" s="124">
        <f>[1]TrimFM!AI29</f>
        <v>34519.178707455998</v>
      </c>
      <c r="BC30" s="124">
        <f>[1]TrimFM!AJ29</f>
        <v>24496.056058336995</v>
      </c>
      <c r="BD30" s="124">
        <f>[1]TrimFM!AK29</f>
        <v>337279.66430406802</v>
      </c>
      <c r="BE30" s="124">
        <f>[1]TrimFM!AM29</f>
        <v>61641.608777267989</v>
      </c>
      <c r="BF30" s="124">
        <f>[1]TrimFM!AL29</f>
        <v>168227.44165283497</v>
      </c>
    </row>
    <row r="31" spans="1:58" s="107" customFormat="1" x14ac:dyDescent="0.2">
      <c r="A31" s="100" t="str">
        <f>[1]TrimFM!A30</f>
        <v>T4 2004</v>
      </c>
      <c r="B31" s="101">
        <f>[1]TrimFM!B30</f>
        <v>614528.090578506</v>
      </c>
      <c r="C31" s="102">
        <f>[1]TrimFM!C30</f>
        <v>2479.7989874360005</v>
      </c>
      <c r="D31" s="102">
        <f>[1]TrimFM!D30</f>
        <v>295458.97879456799</v>
      </c>
      <c r="E31" s="103">
        <f>[1]TrimFM!E30</f>
        <v>41224.878715557003</v>
      </c>
      <c r="F31" s="104">
        <f>[1]TrimFM!F30</f>
        <v>17383.869715089997</v>
      </c>
      <c r="G31" s="104">
        <f>[1]TrimFM!G30</f>
        <v>45870.155136394002</v>
      </c>
      <c r="H31" s="104">
        <f>[1]TrimFM!H30</f>
        <v>44674.341410021007</v>
      </c>
      <c r="I31" s="105">
        <f>[1]TrimFM!I30</f>
        <v>146305.733817506</v>
      </c>
      <c r="J31" s="102">
        <f>[1]TrimFM!J30</f>
        <v>129628.38793120999</v>
      </c>
      <c r="K31" s="102">
        <f t="shared" si="0"/>
        <v>177095.33656173502</v>
      </c>
      <c r="L31" s="103">
        <f>[1]TrimFM!L30</f>
        <v>50882.858733956004</v>
      </c>
      <c r="M31" s="104">
        <f>[1]TrimFM!M30</f>
        <v>43986.470016458006</v>
      </c>
      <c r="N31" s="104">
        <f>[1]TrimFM!N30</f>
        <v>6745.7495416989987</v>
      </c>
      <c r="O31" s="104">
        <f>[1]TrimFM!O30</f>
        <v>10066.935390008002</v>
      </c>
      <c r="P31" s="104">
        <f>[1]TrimFM!P30</f>
        <v>9218.9881324180005</v>
      </c>
      <c r="Q31" s="104">
        <f>[1]TrimFM!Q30</f>
        <v>3762.9495623919997</v>
      </c>
      <c r="R31" s="104">
        <f>[1]TrimFM!R30</f>
        <v>45596.085568117</v>
      </c>
      <c r="S31" s="105">
        <f>[1]TrimFM!T30</f>
        <v>6835.2996166870007</v>
      </c>
      <c r="T31" s="106">
        <f>[1]TrimFM!S30</f>
        <v>9865.5883035569987</v>
      </c>
      <c r="U31" s="102">
        <f>[1]TrimFM!AN30</f>
        <v>627603.83523040893</v>
      </c>
      <c r="V31" s="102">
        <f>[1]TrimFM!AO30</f>
        <v>2634.2014110020004</v>
      </c>
      <c r="W31" s="102">
        <f>[1]TrimFM!AP30</f>
        <v>302234.3984423143</v>
      </c>
      <c r="X31" s="122">
        <f>[1]TrimFM!AQ30</f>
        <v>42900.233287151663</v>
      </c>
      <c r="Y31" s="122">
        <f>[1]TrimFM!AR30</f>
        <v>18343.652515691338</v>
      </c>
      <c r="Z31" s="122">
        <f>[1]TrimFM!AS30</f>
        <v>46250.352344601</v>
      </c>
      <c r="AA31" s="122">
        <f>[1]TrimFM!AT30</f>
        <v>46382.22819556234</v>
      </c>
      <c r="AB31" s="122">
        <f>[1]TrimFM!AU30</f>
        <v>148357.932099308</v>
      </c>
      <c r="AC31" s="102">
        <f>[1]TrimFM!AV30</f>
        <v>125909.43884886969</v>
      </c>
      <c r="AD31" s="102">
        <f t="shared" si="1"/>
        <v>185629.76403873696</v>
      </c>
      <c r="AE31" s="122">
        <f>[1]TrimFM!AX30</f>
        <v>54991.227120581323</v>
      </c>
      <c r="AF31" s="122">
        <f>[1]TrimFM!AY30</f>
        <v>46111.22135336433</v>
      </c>
      <c r="AG31" s="122">
        <f>[1]TrimFM!AZ30</f>
        <v>7387.4477756066672</v>
      </c>
      <c r="AH31" s="122">
        <f>[1]TrimFM!BA30</f>
        <v>10612.570254904665</v>
      </c>
      <c r="AI31" s="122">
        <f>[1]TrimFM!BB30</f>
        <v>9254.2215091003327</v>
      </c>
      <c r="AJ31" s="122">
        <f>[1]TrimFM!BC30</f>
        <v>3975.6395371630001</v>
      </c>
      <c r="AK31" s="122">
        <f>[1]TrimFM!BD30</f>
        <v>46363.943730109662</v>
      </c>
      <c r="AL31" s="122">
        <f>[1]TrimFM!BF30</f>
        <v>6933.4927579069999</v>
      </c>
      <c r="AM31" s="122">
        <f>[1]TrimFM!BE30</f>
        <v>11196.032489486</v>
      </c>
      <c r="AN31" s="102">
        <f>[1]TrimFM!U30</f>
        <v>3933187.0369482241</v>
      </c>
      <c r="AO31" s="102">
        <f>[1]TrimFM!V30</f>
        <v>21389.899892575999</v>
      </c>
      <c r="AP31" s="102">
        <f>[1]TrimFM!W30</f>
        <v>1643809.1746119368</v>
      </c>
      <c r="AQ31" s="122">
        <f>[1]TrimFM!X30</f>
        <v>419579.23990965297</v>
      </c>
      <c r="AR31" s="122">
        <f>[1]TrimFM!Y30</f>
        <v>133224.269985892</v>
      </c>
      <c r="AS31" s="122">
        <f>[1]TrimFM!Z30</f>
        <v>162376.98957436002</v>
      </c>
      <c r="AT31" s="122">
        <f>[1]TrimFM!AA30</f>
        <v>128020.97516610901</v>
      </c>
      <c r="AU31" s="122">
        <f>[1]TrimFM!AB30</f>
        <v>800607.69997592317</v>
      </c>
      <c r="AV31" s="102">
        <f>[1]TrimFM!AC30</f>
        <v>556902.85780404205</v>
      </c>
      <c r="AW31" s="102">
        <f t="shared" si="2"/>
        <v>1544320.18919551</v>
      </c>
      <c r="AX31" s="122">
        <f>[1]TrimFM!AE30</f>
        <v>476003.31875640003</v>
      </c>
      <c r="AY31" s="122">
        <f>[1]TrimFM!AF30</f>
        <v>426756.90719326003</v>
      </c>
      <c r="AZ31" s="122">
        <f>[1]TrimFM!AG30</f>
        <v>135985.673744653</v>
      </c>
      <c r="BA31" s="122">
        <f>[1]TrimFM!AH30</f>
        <v>48959.500413654001</v>
      </c>
      <c r="BB31" s="122">
        <f>[1]TrimFM!AI30</f>
        <v>36982.312509281997</v>
      </c>
      <c r="BC31" s="122">
        <f>[1]TrimFM!AJ30</f>
        <v>24495.271827386001</v>
      </c>
      <c r="BD31" s="122">
        <f>[1]TrimFM!AK30</f>
        <v>335070.57286902197</v>
      </c>
      <c r="BE31" s="122">
        <f>[1]TrimFM!AM30</f>
        <v>60066.631881853005</v>
      </c>
      <c r="BF31" s="122">
        <f>[1]TrimFM!AL30</f>
        <v>166764.91544415898</v>
      </c>
    </row>
    <row r="32" spans="1:58" s="29" customFormat="1" x14ac:dyDescent="0.2">
      <c r="A32" s="37" t="str">
        <f>[1]TrimFM!A31</f>
        <v>T1 2005</v>
      </c>
      <c r="B32" s="60">
        <f>[1]TrimFM!B31</f>
        <v>613859.84558032313</v>
      </c>
      <c r="C32" s="76">
        <f>[1]TrimFM!C31</f>
        <v>2202.408441952</v>
      </c>
      <c r="D32" s="76">
        <f>[1]TrimFM!D31</f>
        <v>284174.65957353404</v>
      </c>
      <c r="E32" s="61">
        <f>[1]TrimFM!E31</f>
        <v>43147.793400591996</v>
      </c>
      <c r="F32" s="62">
        <f>[1]TrimFM!F31</f>
        <v>17302.168337109</v>
      </c>
      <c r="G32" s="62">
        <f>[1]TrimFM!G31</f>
        <v>44279.276455672996</v>
      </c>
      <c r="H32" s="62">
        <f>[1]TrimFM!H31</f>
        <v>40812.149639351999</v>
      </c>
      <c r="I32" s="63">
        <f>[1]TrimFM!I31</f>
        <v>138633.27174080801</v>
      </c>
      <c r="J32" s="76">
        <f>[1]TrimFM!J31</f>
        <v>130905.22743170999</v>
      </c>
      <c r="K32" s="76">
        <f t="shared" si="0"/>
        <v>185764.78140098302</v>
      </c>
      <c r="L32" s="61">
        <f>[1]TrimFM!L31</f>
        <v>53924.154051442005</v>
      </c>
      <c r="M32" s="62">
        <f>[1]TrimFM!M31</f>
        <v>47949.004754013993</v>
      </c>
      <c r="N32" s="62">
        <f>[1]TrimFM!N31</f>
        <v>6926.1850067940004</v>
      </c>
      <c r="O32" s="62">
        <f>[1]TrimFM!O31</f>
        <v>10437.113324125001</v>
      </c>
      <c r="P32" s="62">
        <f>[1]TrimFM!P31</f>
        <v>9069.582526745</v>
      </c>
      <c r="Q32" s="62">
        <f>[1]TrimFM!Q31</f>
        <v>3927.6906927669993</v>
      </c>
      <c r="R32" s="62">
        <f>[1]TrimFM!R31</f>
        <v>46913.227709124003</v>
      </c>
      <c r="S32" s="63">
        <f>[1]TrimFM!T31</f>
        <v>6617.8233359719998</v>
      </c>
      <c r="T32" s="64">
        <f>[1]TrimFM!S31</f>
        <v>10812.768732144003</v>
      </c>
      <c r="U32" s="53">
        <f>[1]TrimFM!AN31</f>
        <v>626601.96640617703</v>
      </c>
      <c r="V32" s="53">
        <f>[1]TrimFM!AO31</f>
        <v>2256.7779722876671</v>
      </c>
      <c r="W32" s="53">
        <f>[1]TrimFM!AP31</f>
        <v>293540.6603962903</v>
      </c>
      <c r="X32" s="123">
        <f>[1]TrimFM!AQ31</f>
        <v>43181.495972543336</v>
      </c>
      <c r="Y32" s="123">
        <f>[1]TrimFM!AR31</f>
        <v>18185.157481422</v>
      </c>
      <c r="Z32" s="123">
        <f>[1]TrimFM!AS31</f>
        <v>45843.546102189335</v>
      </c>
      <c r="AA32" s="123">
        <f>[1]TrimFM!AT31</f>
        <v>43013.235192638</v>
      </c>
      <c r="AB32" s="123">
        <f>[1]TrimFM!AU31</f>
        <v>143317.22564749769</v>
      </c>
      <c r="AC32" s="53">
        <f>[1]TrimFM!AV31</f>
        <v>130009.32961817499</v>
      </c>
      <c r="AD32" s="53">
        <f t="shared" si="1"/>
        <v>189421.08735045567</v>
      </c>
      <c r="AE32" s="123">
        <f>[1]TrimFM!AX31</f>
        <v>55196.333106373328</v>
      </c>
      <c r="AF32" s="123">
        <f>[1]TrimFM!AY31</f>
        <v>47421.466871370329</v>
      </c>
      <c r="AG32" s="123">
        <f>[1]TrimFM!AZ31</f>
        <v>7749.8236492016667</v>
      </c>
      <c r="AH32" s="123">
        <f>[1]TrimFM!BA31</f>
        <v>10934.645881401333</v>
      </c>
      <c r="AI32" s="123">
        <f>[1]TrimFM!BB31</f>
        <v>9369.2141249553333</v>
      </c>
      <c r="AJ32" s="123">
        <f>[1]TrimFM!BC31</f>
        <v>3998.7113299603329</v>
      </c>
      <c r="AK32" s="123">
        <f>[1]TrimFM!BD31</f>
        <v>48010.867722647003</v>
      </c>
      <c r="AL32" s="123">
        <f>[1]TrimFM!BF31</f>
        <v>6740.024664546333</v>
      </c>
      <c r="AM32" s="123">
        <f>[1]TrimFM!BE31</f>
        <v>11374.111068968336</v>
      </c>
      <c r="AN32" s="54">
        <f>[1]TrimFM!U31</f>
        <v>4004824.2153075184</v>
      </c>
      <c r="AO32" s="54">
        <f>[1]TrimFM!V31</f>
        <v>19280.595742843001</v>
      </c>
      <c r="AP32" s="54">
        <f>[1]TrimFM!W31</f>
        <v>1647882.9472531369</v>
      </c>
      <c r="AQ32" s="124">
        <f>[1]TrimFM!X31</f>
        <v>431302.195809989</v>
      </c>
      <c r="AR32" s="124">
        <f>[1]TrimFM!Y31</f>
        <v>134078.53656313103</v>
      </c>
      <c r="AS32" s="124">
        <f>[1]TrimFM!Z31</f>
        <v>164697.99152051401</v>
      </c>
      <c r="AT32" s="124">
        <f>[1]TrimFM!AA31</f>
        <v>122482.298618264</v>
      </c>
      <c r="AU32" s="124">
        <f>[1]TrimFM!AB31</f>
        <v>795321.92474123894</v>
      </c>
      <c r="AV32" s="54">
        <f>[1]TrimFM!AC31</f>
        <v>570836.46022295603</v>
      </c>
      <c r="AW32" s="54">
        <f t="shared" si="2"/>
        <v>1596167.9550353689</v>
      </c>
      <c r="AX32" s="124">
        <f>[1]TrimFM!AE31</f>
        <v>466472.58540369087</v>
      </c>
      <c r="AY32" s="124">
        <f>[1]TrimFM!AF31</f>
        <v>449731.51036497799</v>
      </c>
      <c r="AZ32" s="124">
        <f>[1]TrimFM!AG31</f>
        <v>146614.07944957298</v>
      </c>
      <c r="BA32" s="124">
        <f>[1]TrimFM!AH31</f>
        <v>50843.066627371009</v>
      </c>
      <c r="BB32" s="124">
        <f>[1]TrimFM!AI31</f>
        <v>36756.554921498988</v>
      </c>
      <c r="BC32" s="124">
        <f>[1]TrimFM!AJ31</f>
        <v>24724.415270345999</v>
      </c>
      <c r="BD32" s="124">
        <f>[1]TrimFM!AK31</f>
        <v>354809.48142021301</v>
      </c>
      <c r="BE32" s="124">
        <f>[1]TrimFM!AM31</f>
        <v>66216.261577698009</v>
      </c>
      <c r="BF32" s="124">
        <f>[1]TrimFM!AL31</f>
        <v>170656.25705321299</v>
      </c>
    </row>
    <row r="33" spans="1:58" s="29" customFormat="1" x14ac:dyDescent="0.2">
      <c r="A33" s="37" t="str">
        <f>[1]TrimFM!A32</f>
        <v>T2 2005</v>
      </c>
      <c r="B33" s="60">
        <f>[1]TrimFM!B32</f>
        <v>621499.13593910506</v>
      </c>
      <c r="C33" s="76">
        <f>[1]TrimFM!C32</f>
        <v>2428.9435508449997</v>
      </c>
      <c r="D33" s="76">
        <f>[1]TrimFM!D32</f>
        <v>280890.78069530602</v>
      </c>
      <c r="E33" s="61">
        <f>[1]TrimFM!E32</f>
        <v>42342.507969765997</v>
      </c>
      <c r="F33" s="62">
        <f>[1]TrimFM!F32</f>
        <v>17937.879713225</v>
      </c>
      <c r="G33" s="62">
        <f>[1]TrimFM!G32</f>
        <v>42971.377344562999</v>
      </c>
      <c r="H33" s="62">
        <f>[1]TrimFM!H32</f>
        <v>38139.820195380002</v>
      </c>
      <c r="I33" s="63">
        <f>[1]TrimFM!I32</f>
        <v>139499.195472372</v>
      </c>
      <c r="J33" s="76">
        <f>[1]TrimFM!J32</f>
        <v>137904.694936043</v>
      </c>
      <c r="K33" s="76">
        <f t="shared" si="0"/>
        <v>189825.31765698199</v>
      </c>
      <c r="L33" s="61">
        <f>[1]TrimFM!L32</f>
        <v>55650.584858768001</v>
      </c>
      <c r="M33" s="62">
        <f>[1]TrimFM!M32</f>
        <v>47577.297840360014</v>
      </c>
      <c r="N33" s="62">
        <f>[1]TrimFM!N32</f>
        <v>7784.403714183999</v>
      </c>
      <c r="O33" s="62">
        <f>[1]TrimFM!O32</f>
        <v>10907.615343457001</v>
      </c>
      <c r="P33" s="62">
        <f>[1]TrimFM!P32</f>
        <v>8989.666836634</v>
      </c>
      <c r="Q33" s="62">
        <f>[1]TrimFM!Q32</f>
        <v>4030.0095945009998</v>
      </c>
      <c r="R33" s="62">
        <f>[1]TrimFM!R32</f>
        <v>48553.403757855005</v>
      </c>
      <c r="S33" s="63">
        <f>[1]TrimFM!T32</f>
        <v>6332.3357112229987</v>
      </c>
      <c r="T33" s="64">
        <f>[1]TrimFM!S32</f>
        <v>10449.399099929</v>
      </c>
      <c r="U33" s="53">
        <f>[1]TrimFM!AN32</f>
        <v>630346.98182277707</v>
      </c>
      <c r="V33" s="53">
        <f>[1]TrimFM!AO32</f>
        <v>2404.7836581376664</v>
      </c>
      <c r="W33" s="53">
        <f>[1]TrimFM!AP32</f>
        <v>286409.146414958</v>
      </c>
      <c r="X33" s="123">
        <f>[1]TrimFM!AQ32</f>
        <v>43257.849866087337</v>
      </c>
      <c r="Y33" s="123">
        <f>[1]TrimFM!AR32</f>
        <v>18454.997019177667</v>
      </c>
      <c r="Z33" s="123">
        <f>[1]TrimFM!AS32</f>
        <v>43799.858273436992</v>
      </c>
      <c r="AA33" s="123">
        <f>[1]TrimFM!AT32</f>
        <v>40047.891834243994</v>
      </c>
      <c r="AB33" s="123">
        <f>[1]TrimFM!AU32</f>
        <v>140848.549422012</v>
      </c>
      <c r="AC33" s="53">
        <f>[1]TrimFM!AV32</f>
        <v>136793.74721791435</v>
      </c>
      <c r="AD33" s="53">
        <f t="shared" si="1"/>
        <v>193006.50047515563</v>
      </c>
      <c r="AE33" s="123">
        <f>[1]TrimFM!AX32</f>
        <v>55530.269927388996</v>
      </c>
      <c r="AF33" s="123">
        <f>[1]TrimFM!AY32</f>
        <v>48418.306350173661</v>
      </c>
      <c r="AG33" s="123">
        <f>[1]TrimFM!AZ32</f>
        <v>8047.7332060316667</v>
      </c>
      <c r="AH33" s="123">
        <f>[1]TrimFM!BA32</f>
        <v>11297.908514139999</v>
      </c>
      <c r="AI33" s="123">
        <f>[1]TrimFM!BB32</f>
        <v>9131.6964470726671</v>
      </c>
      <c r="AJ33" s="123">
        <f>[1]TrimFM!BC32</f>
        <v>4089.4806681166665</v>
      </c>
      <c r="AK33" s="123">
        <f>[1]TrimFM!BD32</f>
        <v>49757.537188683673</v>
      </c>
      <c r="AL33" s="123">
        <f>[1]TrimFM!BF32</f>
        <v>6733.5681735483331</v>
      </c>
      <c r="AM33" s="123">
        <f>[1]TrimFM!BE32</f>
        <v>11732.804056611332</v>
      </c>
      <c r="AN33" s="54">
        <f>[1]TrimFM!U32</f>
        <v>4029186.3271275815</v>
      </c>
      <c r="AO33" s="54">
        <f>[1]TrimFM!V32</f>
        <v>19276.491940177999</v>
      </c>
      <c r="AP33" s="54">
        <f>[1]TrimFM!W32</f>
        <v>1620432.8787502362</v>
      </c>
      <c r="AQ33" s="124">
        <f>[1]TrimFM!X32</f>
        <v>422427.27397882903</v>
      </c>
      <c r="AR33" s="124">
        <f>[1]TrimFM!Y32</f>
        <v>136903.25535921799</v>
      </c>
      <c r="AS33" s="124">
        <f>[1]TrimFM!Z32</f>
        <v>161923.37369902202</v>
      </c>
      <c r="AT33" s="124">
        <f>[1]TrimFM!AA32</f>
        <v>117675.94906877501</v>
      </c>
      <c r="AU33" s="124">
        <f>[1]TrimFM!AB32</f>
        <v>781503.02664439194</v>
      </c>
      <c r="AV33" s="54">
        <f>[1]TrimFM!AC32</f>
        <v>606827.43330421404</v>
      </c>
      <c r="AW33" s="54">
        <f t="shared" si="2"/>
        <v>1613868.1537877999</v>
      </c>
      <c r="AX33" s="124">
        <f>[1]TrimFM!AE32</f>
        <v>478420.31567091501</v>
      </c>
      <c r="AY33" s="124">
        <f>[1]TrimFM!AF32</f>
        <v>453268.38994020899</v>
      </c>
      <c r="AZ33" s="124">
        <f>[1]TrimFM!AG32</f>
        <v>148545.76622426801</v>
      </c>
      <c r="BA33" s="124">
        <f>[1]TrimFM!AH32</f>
        <v>52123.043347803999</v>
      </c>
      <c r="BB33" s="124">
        <f>[1]TrimFM!AI32</f>
        <v>36072.590004459998</v>
      </c>
      <c r="BC33" s="124">
        <f>[1]TrimFM!AJ32</f>
        <v>24486.161190573002</v>
      </c>
      <c r="BD33" s="124">
        <f>[1]TrimFM!AK32</f>
        <v>356788.55495246296</v>
      </c>
      <c r="BE33" s="124">
        <f>[1]TrimFM!AM32</f>
        <v>64163.332457107994</v>
      </c>
      <c r="BF33" s="124">
        <f>[1]TrimFM!AL32</f>
        <v>168781.36934515301</v>
      </c>
    </row>
    <row r="34" spans="1:58" s="29" customFormat="1" x14ac:dyDescent="0.2">
      <c r="A34" s="37" t="str">
        <f>[1]TrimFM!A33</f>
        <v>T3 2005</v>
      </c>
      <c r="B34" s="60">
        <f>[1]TrimFM!B33</f>
        <v>634031.4084514681</v>
      </c>
      <c r="C34" s="76">
        <f>[1]TrimFM!C33</f>
        <v>2629.6070635960004</v>
      </c>
      <c r="D34" s="76">
        <f>[1]TrimFM!D33</f>
        <v>286172.41391169501</v>
      </c>
      <c r="E34" s="61">
        <f>[1]TrimFM!E33</f>
        <v>42527.546630491001</v>
      </c>
      <c r="F34" s="62">
        <f>[1]TrimFM!F33</f>
        <v>17470.321221787002</v>
      </c>
      <c r="G34" s="62">
        <f>[1]TrimFM!G33</f>
        <v>45643.415046637994</v>
      </c>
      <c r="H34" s="62">
        <f>[1]TrimFM!H33</f>
        <v>38671.256713130999</v>
      </c>
      <c r="I34" s="63">
        <f>[1]TrimFM!I33</f>
        <v>141859.87429964801</v>
      </c>
      <c r="J34" s="76">
        <f>[1]TrimFM!J33</f>
        <v>141401.109524828</v>
      </c>
      <c r="K34" s="76">
        <f t="shared" si="0"/>
        <v>193486.43976018703</v>
      </c>
      <c r="L34" s="61">
        <f>[1]TrimFM!L33</f>
        <v>57062.16612715301</v>
      </c>
      <c r="M34" s="62">
        <f>[1]TrimFM!M33</f>
        <v>48098.33170800301</v>
      </c>
      <c r="N34" s="62">
        <f>[1]TrimFM!N33</f>
        <v>7060.5495190420006</v>
      </c>
      <c r="O34" s="62">
        <f>[1]TrimFM!O33</f>
        <v>11966.227629729001</v>
      </c>
      <c r="P34" s="62">
        <f>[1]TrimFM!P33</f>
        <v>9326.0515654349983</v>
      </c>
      <c r="Q34" s="62">
        <f>[1]TrimFM!Q33</f>
        <v>3947.9419999509996</v>
      </c>
      <c r="R34" s="62">
        <f>[1]TrimFM!R33</f>
        <v>50071.856375439005</v>
      </c>
      <c r="S34" s="63">
        <f>[1]TrimFM!T33</f>
        <v>5953.3148354349996</v>
      </c>
      <c r="T34" s="64">
        <f>[1]TrimFM!S33</f>
        <v>10341.838191162</v>
      </c>
      <c r="U34" s="53">
        <f>[1]TrimFM!AN33</f>
        <v>636082.66579876433</v>
      </c>
      <c r="V34" s="53">
        <f>[1]TrimFM!AO33</f>
        <v>2292.0025385869999</v>
      </c>
      <c r="W34" s="53">
        <f>[1]TrimFM!AP33</f>
        <v>286502.32411115168</v>
      </c>
      <c r="X34" s="123">
        <f>[1]TrimFM!AQ33</f>
        <v>43821.435802766668</v>
      </c>
      <c r="Y34" s="123">
        <f>[1]TrimFM!AR33</f>
        <v>18765.119044905336</v>
      </c>
      <c r="Z34" s="123">
        <f>[1]TrimFM!AS33</f>
        <v>44450.096376522</v>
      </c>
      <c r="AA34" s="123">
        <f>[1]TrimFM!AT33</f>
        <v>39373.557479161005</v>
      </c>
      <c r="AB34" s="123">
        <f>[1]TrimFM!AU33</f>
        <v>140092.11540779666</v>
      </c>
      <c r="AC34" s="53">
        <f>[1]TrimFM!AV33</f>
        <v>138804.441233302</v>
      </c>
      <c r="AD34" s="53">
        <f t="shared" si="1"/>
        <v>196705.29762826869</v>
      </c>
      <c r="AE34" s="123">
        <f>[1]TrimFM!AX33</f>
        <v>56760.552124960996</v>
      </c>
      <c r="AF34" s="123">
        <f>[1]TrimFM!AY33</f>
        <v>49539.211593563326</v>
      </c>
      <c r="AG34" s="123">
        <f>[1]TrimFM!AZ33</f>
        <v>7942.1163856880003</v>
      </c>
      <c r="AH34" s="123">
        <f>[1]TrimFM!BA33</f>
        <v>11527.732918351001</v>
      </c>
      <c r="AI34" s="123">
        <f>[1]TrimFM!BB33</f>
        <v>9504.7676191286682</v>
      </c>
      <c r="AJ34" s="123">
        <f>[1]TrimFM!BC33</f>
        <v>4087.1648431476665</v>
      </c>
      <c r="AK34" s="123">
        <f>[1]TrimFM!BD33</f>
        <v>50876.831758468667</v>
      </c>
      <c r="AL34" s="123">
        <f>[1]TrimFM!BF33</f>
        <v>6466.9203849603336</v>
      </c>
      <c r="AM34" s="123">
        <f>[1]TrimFM!BE33</f>
        <v>11778.600287455001</v>
      </c>
      <c r="AN34" s="54">
        <f>[1]TrimFM!U33</f>
        <v>4091682.5540565718</v>
      </c>
      <c r="AO34" s="54">
        <f>[1]TrimFM!V33</f>
        <v>19520.799162264004</v>
      </c>
      <c r="AP34" s="54">
        <f>[1]TrimFM!W33</f>
        <v>1625959.45273814</v>
      </c>
      <c r="AQ34" s="124">
        <f>[1]TrimFM!X33</f>
        <v>429110.87000160501</v>
      </c>
      <c r="AR34" s="124">
        <f>[1]TrimFM!Y33</f>
        <v>137861.248188164</v>
      </c>
      <c r="AS34" s="124">
        <f>[1]TrimFM!Z33</f>
        <v>163260.410859859</v>
      </c>
      <c r="AT34" s="124">
        <f>[1]TrimFM!AA33</f>
        <v>108324.89486768699</v>
      </c>
      <c r="AU34" s="124">
        <f>[1]TrimFM!AB33</f>
        <v>787402.02882082504</v>
      </c>
      <c r="AV34" s="54">
        <f>[1]TrimFM!AC33</f>
        <v>618209.43810071994</v>
      </c>
      <c r="AW34" s="54">
        <f t="shared" si="2"/>
        <v>1652463.0095235948</v>
      </c>
      <c r="AX34" s="124">
        <f>[1]TrimFM!AE33</f>
        <v>486018.94652619201</v>
      </c>
      <c r="AY34" s="124">
        <f>[1]TrimFM!AF33</f>
        <v>468254.95711808593</v>
      </c>
      <c r="AZ34" s="124">
        <f>[1]TrimFM!AG33</f>
        <v>147964.27764344201</v>
      </c>
      <c r="BA34" s="124">
        <f>[1]TrimFM!AH33</f>
        <v>54778.559732471003</v>
      </c>
      <c r="BB34" s="124">
        <f>[1]TrimFM!AI33</f>
        <v>36654.243046015996</v>
      </c>
      <c r="BC34" s="124">
        <f>[1]TrimFM!AJ33</f>
        <v>23427.240857372002</v>
      </c>
      <c r="BD34" s="124">
        <f>[1]TrimFM!AK33</f>
        <v>370755.874482274</v>
      </c>
      <c r="BE34" s="124">
        <f>[1]TrimFM!AM33</f>
        <v>64608.910117742009</v>
      </c>
      <c r="BF34" s="124">
        <f>[1]TrimFM!AL33</f>
        <v>175529.85453185299</v>
      </c>
    </row>
    <row r="35" spans="1:58" s="107" customFormat="1" x14ac:dyDescent="0.2">
      <c r="A35" s="100" t="str">
        <f>[1]TrimFM!A34</f>
        <v>T4 2005</v>
      </c>
      <c r="B35" s="101">
        <f>[1]TrimFM!B34</f>
        <v>653059.28249306604</v>
      </c>
      <c r="C35" s="102">
        <f>[1]TrimFM!C34</f>
        <v>2205.4139212760001</v>
      </c>
      <c r="D35" s="102">
        <f>[1]TrimFM!D34</f>
        <v>296039.089598922</v>
      </c>
      <c r="E35" s="103">
        <f>[1]TrimFM!E34</f>
        <v>44593.780353679002</v>
      </c>
      <c r="F35" s="104">
        <f>[1]TrimFM!F34</f>
        <v>18396.256255986998</v>
      </c>
      <c r="G35" s="104">
        <f>[1]TrimFM!G34</f>
        <v>46503.831383818004</v>
      </c>
      <c r="H35" s="104">
        <f>[1]TrimFM!H34</f>
        <v>38746.873503795992</v>
      </c>
      <c r="I35" s="105">
        <f>[1]TrimFM!I34</f>
        <v>147798.34810164201</v>
      </c>
      <c r="J35" s="102">
        <f>[1]TrimFM!J34</f>
        <v>148051.31509963301</v>
      </c>
      <c r="K35" s="102">
        <f t="shared" si="0"/>
        <v>196201.57881834899</v>
      </c>
      <c r="L35" s="103">
        <f>[1]TrimFM!L34</f>
        <v>54965.164909092004</v>
      </c>
      <c r="M35" s="104">
        <f>[1]TrimFM!M34</f>
        <v>50351.930805263997</v>
      </c>
      <c r="N35" s="104">
        <f>[1]TrimFM!N34</f>
        <v>7761.165085861001</v>
      </c>
      <c r="O35" s="104">
        <f>[1]TrimFM!O34</f>
        <v>12549.931011013001</v>
      </c>
      <c r="P35" s="104">
        <f>[1]TrimFM!P34</f>
        <v>9627.436968</v>
      </c>
      <c r="Q35" s="104">
        <f>[1]TrimFM!Q34</f>
        <v>3853.1464916230002</v>
      </c>
      <c r="R35" s="104">
        <f>[1]TrimFM!R34</f>
        <v>51081.532729736005</v>
      </c>
      <c r="S35" s="105">
        <f>[1]TrimFM!T34</f>
        <v>6011.2708177600007</v>
      </c>
      <c r="T35" s="106">
        <f>[1]TrimFM!S34</f>
        <v>10561.885054885999</v>
      </c>
      <c r="U35" s="102">
        <f>[1]TrimFM!AN34</f>
        <v>632097.67853754736</v>
      </c>
      <c r="V35" s="102">
        <f>[1]TrimFM!AO34</f>
        <v>2276.1260284253335</v>
      </c>
      <c r="W35" s="102">
        <f>[1]TrimFM!AP34</f>
        <v>286354.817670669</v>
      </c>
      <c r="X35" s="122">
        <f>[1]TrimFM!AQ34</f>
        <v>43203.173454641008</v>
      </c>
      <c r="Y35" s="122">
        <f>[1]TrimFM!AR34</f>
        <v>18455.848361031665</v>
      </c>
      <c r="Z35" s="122">
        <f>[1]TrimFM!AS34</f>
        <v>45406.358354993667</v>
      </c>
      <c r="AA35" s="122">
        <f>[1]TrimFM!AT34</f>
        <v>38400.504226302335</v>
      </c>
      <c r="AB35" s="122">
        <f>[1]TrimFM!AU34</f>
        <v>140888.93327370033</v>
      </c>
      <c r="AC35" s="102">
        <f>[1]TrimFM!AV34</f>
        <v>136675.22763835665</v>
      </c>
      <c r="AD35" s="102">
        <f t="shared" si="1"/>
        <v>195322.46340107566</v>
      </c>
      <c r="AE35" s="122">
        <f>[1]TrimFM!AX34</f>
        <v>55467.801506845666</v>
      </c>
      <c r="AF35" s="122">
        <f>[1]TrimFM!AY34</f>
        <v>49791.584762770675</v>
      </c>
      <c r="AG35" s="122">
        <f>[1]TrimFM!AZ34</f>
        <v>7962.0798994663337</v>
      </c>
      <c r="AH35" s="122">
        <f>[1]TrimFM!BA34</f>
        <v>12243.867044641667</v>
      </c>
      <c r="AI35" s="122">
        <f>[1]TrimFM!BB34</f>
        <v>9481.3081736180011</v>
      </c>
      <c r="AJ35" s="122">
        <f>[1]TrimFM!BC34</f>
        <v>4032.6797739250001</v>
      </c>
      <c r="AK35" s="122">
        <f>[1]TrimFM!BD34</f>
        <v>50137.597305710668</v>
      </c>
      <c r="AL35" s="122">
        <f>[1]TrimFM!BF34</f>
        <v>6205.5449340976656</v>
      </c>
      <c r="AM35" s="122">
        <f>[1]TrimFM!BE34</f>
        <v>11469.043799020668</v>
      </c>
      <c r="AN35" s="102">
        <f>[1]TrimFM!U34</f>
        <v>4069340.9090678208</v>
      </c>
      <c r="AO35" s="102">
        <f>[1]TrimFM!V34</f>
        <v>19591.569131347002</v>
      </c>
      <c r="AP35" s="102">
        <f>[1]TrimFM!W34</f>
        <v>1635204.39388926</v>
      </c>
      <c r="AQ35" s="122">
        <f>[1]TrimFM!X34</f>
        <v>429074.42552025308</v>
      </c>
      <c r="AR35" s="122">
        <f>[1]TrimFM!Y34</f>
        <v>137687.38817855</v>
      </c>
      <c r="AS35" s="122">
        <f>[1]TrimFM!Z34</f>
        <v>166347.62569300798</v>
      </c>
      <c r="AT35" s="122">
        <f>[1]TrimFM!AA34</f>
        <v>105289.14427221901</v>
      </c>
      <c r="AU35" s="122">
        <f>[1]TrimFM!AB34</f>
        <v>796805.81022522994</v>
      </c>
      <c r="AV35" s="102">
        <f>[1]TrimFM!AC34</f>
        <v>604254.43197234103</v>
      </c>
      <c r="AW35" s="102">
        <f t="shared" si="2"/>
        <v>1639946.6670714703</v>
      </c>
      <c r="AX35" s="122">
        <f>[1]TrimFM!AE34</f>
        <v>481278.56377168989</v>
      </c>
      <c r="AY35" s="122">
        <f>[1]TrimFM!AF34</f>
        <v>473932.35976449196</v>
      </c>
      <c r="AZ35" s="122">
        <f>[1]TrimFM!AG34</f>
        <v>148731.012699051</v>
      </c>
      <c r="BA35" s="122">
        <f>[1]TrimFM!AH34</f>
        <v>53685.533193020994</v>
      </c>
      <c r="BB35" s="122">
        <f>[1]TrimFM!AI34</f>
        <v>34951.642078707002</v>
      </c>
      <c r="BC35" s="122">
        <f>[1]TrimFM!AJ34</f>
        <v>22278.620820446999</v>
      </c>
      <c r="BD35" s="122">
        <f>[1]TrimFM!AK34</f>
        <v>363414.37897270999</v>
      </c>
      <c r="BE35" s="122">
        <f>[1]TrimFM!AM34</f>
        <v>61674.555771352003</v>
      </c>
      <c r="BF35" s="122">
        <f>[1]TrimFM!AL34</f>
        <v>170343.847003403</v>
      </c>
    </row>
    <row r="36" spans="1:58" s="29" customFormat="1" x14ac:dyDescent="0.2">
      <c r="A36" s="37" t="str">
        <f>[1]TrimFM!A35</f>
        <v>T1 2006</v>
      </c>
      <c r="B36" s="60">
        <f>[1]TrimFM!B35</f>
        <v>639691.75812574604</v>
      </c>
      <c r="C36" s="76">
        <f>[1]TrimFM!C35</f>
        <v>2339.510590034</v>
      </c>
      <c r="D36" s="76">
        <f>[1]TrimFM!D35</f>
        <v>290143.62589384703</v>
      </c>
      <c r="E36" s="61">
        <f>[1]TrimFM!E35</f>
        <v>43007.336637719003</v>
      </c>
      <c r="F36" s="62">
        <f>[1]TrimFM!F35</f>
        <v>18750.966770665997</v>
      </c>
      <c r="G36" s="62">
        <f>[1]TrimFM!G35</f>
        <v>46946.178024324989</v>
      </c>
      <c r="H36" s="62">
        <f>[1]TrimFM!H35</f>
        <v>35476.800798992001</v>
      </c>
      <c r="I36" s="63">
        <f>[1]TrimFM!I35</f>
        <v>145962.34366214502</v>
      </c>
      <c r="J36" s="76">
        <f>[1]TrimFM!J35</f>
        <v>143678.92600826998</v>
      </c>
      <c r="K36" s="76">
        <f t="shared" si="0"/>
        <v>192682.73748723601</v>
      </c>
      <c r="L36" s="61">
        <f>[1]TrimFM!L35</f>
        <v>54563.090367835001</v>
      </c>
      <c r="M36" s="62">
        <f>[1]TrimFM!M35</f>
        <v>49845.974989709997</v>
      </c>
      <c r="N36" s="62">
        <f>[1]TrimFM!N35</f>
        <v>7285.6552558820013</v>
      </c>
      <c r="O36" s="62">
        <f>[1]TrimFM!O35</f>
        <v>11622.504680553</v>
      </c>
      <c r="P36" s="62">
        <f>[1]TrimFM!P35</f>
        <v>9281.4701481329994</v>
      </c>
      <c r="Q36" s="62">
        <f>[1]TrimFM!Q35</f>
        <v>3559.5443688959999</v>
      </c>
      <c r="R36" s="62">
        <f>[1]TrimFM!R35</f>
        <v>50025.733730116997</v>
      </c>
      <c r="S36" s="63">
        <f>[1]TrimFM!T35</f>
        <v>6498.7639461100007</v>
      </c>
      <c r="T36" s="64">
        <f>[1]TrimFM!S35</f>
        <v>10846.958146358998</v>
      </c>
      <c r="U36" s="53">
        <f>[1]TrimFM!AN35</f>
        <v>626579.83392359666</v>
      </c>
      <c r="V36" s="53">
        <f>[1]TrimFM!AO35</f>
        <v>2459.3743534036662</v>
      </c>
      <c r="W36" s="53">
        <f>[1]TrimFM!AP35</f>
        <v>284292.32478995837</v>
      </c>
      <c r="X36" s="123">
        <f>[1]TrimFM!AQ35</f>
        <v>42300.412435195671</v>
      </c>
      <c r="Y36" s="123">
        <f>[1]TrimFM!AR35</f>
        <v>18610.601894898668</v>
      </c>
      <c r="Z36" s="123">
        <f>[1]TrimFM!AS35</f>
        <v>46432.415367859008</v>
      </c>
      <c r="AA36" s="123">
        <f>[1]TrimFM!AT35</f>
        <v>35737.603282853663</v>
      </c>
      <c r="AB36" s="123">
        <f>[1]TrimFM!AU35</f>
        <v>141211.29180915133</v>
      </c>
      <c r="AC36" s="53">
        <f>[1]TrimFM!AV35</f>
        <v>136052.42248752303</v>
      </c>
      <c r="AD36" s="53">
        <f t="shared" si="1"/>
        <v>192164.54400998764</v>
      </c>
      <c r="AE36" s="123">
        <f>[1]TrimFM!AX35</f>
        <v>54346.661068467984</v>
      </c>
      <c r="AF36" s="123">
        <f>[1]TrimFM!AY35</f>
        <v>49617.61887825367</v>
      </c>
      <c r="AG36" s="123">
        <f>[1]TrimFM!AZ35</f>
        <v>8108.8324765783327</v>
      </c>
      <c r="AH36" s="123">
        <f>[1]TrimFM!BA35</f>
        <v>11923.158137967001</v>
      </c>
      <c r="AI36" s="123">
        <f>[1]TrimFM!BB35</f>
        <v>9369.1779313079987</v>
      </c>
      <c r="AJ36" s="123">
        <f>[1]TrimFM!BC35</f>
        <v>3633.391637363</v>
      </c>
      <c r="AK36" s="123">
        <f>[1]TrimFM!BD35</f>
        <v>48810.467681695001</v>
      </c>
      <c r="AL36" s="123">
        <f>[1]TrimFM!BF35</f>
        <v>6355.2361983546662</v>
      </c>
      <c r="AM36" s="123">
        <f>[1]TrimFM!BE35</f>
        <v>11611.168282724</v>
      </c>
      <c r="AN36" s="54">
        <f>[1]TrimFM!U35</f>
        <v>4115436.2510446766</v>
      </c>
      <c r="AO36" s="54">
        <f>[1]TrimFM!V35</f>
        <v>21049.841740609001</v>
      </c>
      <c r="AP36" s="54">
        <f>[1]TrimFM!W35</f>
        <v>1643197.0848822428</v>
      </c>
      <c r="AQ36" s="124">
        <f>[1]TrimFM!X35</f>
        <v>426802.76163173496</v>
      </c>
      <c r="AR36" s="124">
        <f>[1]TrimFM!Y35</f>
        <v>142185.27269279899</v>
      </c>
      <c r="AS36" s="124">
        <f>[1]TrimFM!Z35</f>
        <v>171822.10628957101</v>
      </c>
      <c r="AT36" s="124">
        <f>[1]TrimFM!AA35</f>
        <v>106674.12707252399</v>
      </c>
      <c r="AU36" s="124">
        <f>[1]TrimFM!AB35</f>
        <v>795712.81719561398</v>
      </c>
      <c r="AV36" s="54">
        <f>[1]TrimFM!AC35</f>
        <v>605214.86336314096</v>
      </c>
      <c r="AW36" s="54">
        <f t="shared" si="2"/>
        <v>1669299.1385547691</v>
      </c>
      <c r="AX36" s="124">
        <f>[1]TrimFM!AE35</f>
        <v>486197.29658980097</v>
      </c>
      <c r="AY36" s="124">
        <f>[1]TrimFM!AF35</f>
        <v>481920.57995870098</v>
      </c>
      <c r="AZ36" s="124">
        <f>[1]TrimFM!AG35</f>
        <v>161306.504124175</v>
      </c>
      <c r="BA36" s="124">
        <f>[1]TrimFM!AH35</f>
        <v>52750.887177281009</v>
      </c>
      <c r="BB36" s="124">
        <f>[1]TrimFM!AI35</f>
        <v>35482.208888761001</v>
      </c>
      <c r="BC36" s="124">
        <f>[1]TrimFM!AJ35</f>
        <v>21040.105199623002</v>
      </c>
      <c r="BD36" s="124">
        <f>[1]TrimFM!AK35</f>
        <v>366865.54084812099</v>
      </c>
      <c r="BE36" s="124">
        <f>[1]TrimFM!AM35</f>
        <v>63736.015768305995</v>
      </c>
      <c r="BF36" s="124">
        <f>[1]TrimFM!AL35</f>
        <v>176675.32250391401</v>
      </c>
    </row>
    <row r="37" spans="1:58" s="29" customFormat="1" x14ac:dyDescent="0.2">
      <c r="A37" s="37" t="str">
        <f>[1]TrimFM!A36</f>
        <v>T2 2006</v>
      </c>
      <c r="B37" s="60">
        <f>[1]TrimFM!B36</f>
        <v>670343.73311282112</v>
      </c>
      <c r="C37" s="76">
        <f>[1]TrimFM!C36</f>
        <v>2721.9450386320004</v>
      </c>
      <c r="D37" s="76">
        <f>[1]TrimFM!D36</f>
        <v>306999.25047829899</v>
      </c>
      <c r="E37" s="61">
        <f>[1]TrimFM!E36</f>
        <v>46391.610312893004</v>
      </c>
      <c r="F37" s="62">
        <f>[1]TrimFM!F36</f>
        <v>20035.474191932</v>
      </c>
      <c r="G37" s="62">
        <f>[1]TrimFM!G36</f>
        <v>51915.334148738999</v>
      </c>
      <c r="H37" s="62">
        <f>[1]TrimFM!H36</f>
        <v>37686.436441669997</v>
      </c>
      <c r="I37" s="63">
        <f>[1]TrimFM!I36</f>
        <v>150970.39538306501</v>
      </c>
      <c r="J37" s="76">
        <f>[1]TrimFM!J36</f>
        <v>149011.45895949201</v>
      </c>
      <c r="K37" s="76">
        <f t="shared" si="0"/>
        <v>200716.34064878002</v>
      </c>
      <c r="L37" s="61">
        <f>[1]TrimFM!L36</f>
        <v>56493.604410303014</v>
      </c>
      <c r="M37" s="62">
        <f>[1]TrimFM!M36</f>
        <v>53477.537481152001</v>
      </c>
      <c r="N37" s="62">
        <f>[1]TrimFM!N36</f>
        <v>7093.2532878600005</v>
      </c>
      <c r="O37" s="62">
        <f>[1]TrimFM!O36</f>
        <v>10833.134968119002</v>
      </c>
      <c r="P37" s="62">
        <f>[1]TrimFM!P36</f>
        <v>10161.096449744997</v>
      </c>
      <c r="Q37" s="62">
        <f>[1]TrimFM!Q36</f>
        <v>3615.367755018</v>
      </c>
      <c r="R37" s="62">
        <f>[1]TrimFM!R36</f>
        <v>52496.429085042997</v>
      </c>
      <c r="S37" s="63">
        <f>[1]TrimFM!T36</f>
        <v>6545.9172115400024</v>
      </c>
      <c r="T37" s="64">
        <f>[1]TrimFM!S36</f>
        <v>10894.737987617998</v>
      </c>
      <c r="U37" s="53">
        <f>[1]TrimFM!AN36</f>
        <v>651949.26199398341</v>
      </c>
      <c r="V37" s="53">
        <f>[1]TrimFM!AO36</f>
        <v>2478.2475554170001</v>
      </c>
      <c r="W37" s="53">
        <f>[1]TrimFM!AP36</f>
        <v>295344.17117434402</v>
      </c>
      <c r="X37" s="123">
        <f>[1]TrimFM!AQ36</f>
        <v>44424.361174646008</v>
      </c>
      <c r="Y37" s="123">
        <f>[1]TrimFM!AR36</f>
        <v>19677.840942608669</v>
      </c>
      <c r="Z37" s="123">
        <f>[1]TrimFM!AS36</f>
        <v>48995.084172500669</v>
      </c>
      <c r="AA37" s="123">
        <f>[1]TrimFM!AT36</f>
        <v>36905.439687696664</v>
      </c>
      <c r="AB37" s="123">
        <f>[1]TrimFM!AU36</f>
        <v>145341.44519689199</v>
      </c>
      <c r="AC37" s="53">
        <f>[1]TrimFM!AV36</f>
        <v>143440.17762818301</v>
      </c>
      <c r="AD37" s="53">
        <f t="shared" si="1"/>
        <v>198873.06344337296</v>
      </c>
      <c r="AE37" s="123">
        <f>[1]TrimFM!AX36</f>
        <v>55684.56846170366</v>
      </c>
      <c r="AF37" s="123">
        <f>[1]TrimFM!AY36</f>
        <v>52518.52901965299</v>
      </c>
      <c r="AG37" s="123">
        <f>[1]TrimFM!AZ36</f>
        <v>8116.4447395293328</v>
      </c>
      <c r="AH37" s="123">
        <f>[1]TrimFM!BA36</f>
        <v>11231.688823649667</v>
      </c>
      <c r="AI37" s="123">
        <f>[1]TrimFM!BB36</f>
        <v>9776.9022118609992</v>
      </c>
      <c r="AJ37" s="123">
        <f>[1]TrimFM!BC36</f>
        <v>3643.3499416193335</v>
      </c>
      <c r="AK37" s="123">
        <f>[1]TrimFM!BD36</f>
        <v>51347.603271145003</v>
      </c>
      <c r="AL37" s="123">
        <f>[1]TrimFM!BF36</f>
        <v>6553.9769742120006</v>
      </c>
      <c r="AM37" s="123">
        <f>[1]TrimFM!BE36</f>
        <v>11813.602192666332</v>
      </c>
      <c r="AN37" s="54">
        <f>[1]TrimFM!U36</f>
        <v>4256998.2430135757</v>
      </c>
      <c r="AO37" s="54">
        <f>[1]TrimFM!V36</f>
        <v>21434.534452774998</v>
      </c>
      <c r="AP37" s="54">
        <f>[1]TrimFM!W36</f>
        <v>1706348.422039805</v>
      </c>
      <c r="AQ37" s="124">
        <f>[1]TrimFM!X36</f>
        <v>450779.94577897905</v>
      </c>
      <c r="AR37" s="124">
        <f>[1]TrimFM!Y36</f>
        <v>144283.32690213999</v>
      </c>
      <c r="AS37" s="124">
        <f>[1]TrimFM!Z36</f>
        <v>183654.344831436</v>
      </c>
      <c r="AT37" s="124">
        <f>[1]TrimFM!AA36</f>
        <v>111798.29259835</v>
      </c>
      <c r="AU37" s="124">
        <f>[1]TrimFM!AB36</f>
        <v>815832.51192889991</v>
      </c>
      <c r="AV37" s="54">
        <f>[1]TrimFM!AC36</f>
        <v>633696.26363382605</v>
      </c>
      <c r="AW37" s="54">
        <f t="shared" si="2"/>
        <v>1721592.247226255</v>
      </c>
      <c r="AX37" s="124">
        <f>[1]TrimFM!AE36</f>
        <v>491471.75837437902</v>
      </c>
      <c r="AY37" s="124">
        <f>[1]TrimFM!AF36</f>
        <v>502155.39078958001</v>
      </c>
      <c r="AZ37" s="124">
        <f>[1]TrimFM!AG36</f>
        <v>161902.64777880703</v>
      </c>
      <c r="BA37" s="124">
        <f>[1]TrimFM!AH36</f>
        <v>48187.790864985</v>
      </c>
      <c r="BB37" s="124">
        <f>[1]TrimFM!AI36</f>
        <v>37473.600493270002</v>
      </c>
      <c r="BC37" s="124">
        <f>[1]TrimFM!AJ36</f>
        <v>20693.074692188999</v>
      </c>
      <c r="BD37" s="124">
        <f>[1]TrimFM!AK36</f>
        <v>385943.12815865001</v>
      </c>
      <c r="BE37" s="124">
        <f>[1]TrimFM!AM36</f>
        <v>73764.856074395007</v>
      </c>
      <c r="BF37" s="124">
        <f>[1]TrimFM!AL36</f>
        <v>173926.77566091498</v>
      </c>
    </row>
    <row r="38" spans="1:58" s="29" customFormat="1" x14ac:dyDescent="0.2">
      <c r="A38" s="37" t="str">
        <f>[1]TrimFM!A37</f>
        <v>T3 2006</v>
      </c>
      <c r="B38" s="60">
        <f>[1]TrimFM!B37</f>
        <v>668340.84922966198</v>
      </c>
      <c r="C38" s="76">
        <f>[1]TrimFM!C37</f>
        <v>2803.1855825440002</v>
      </c>
      <c r="D38" s="76">
        <f>[1]TrimFM!D37</f>
        <v>306449.78656684502</v>
      </c>
      <c r="E38" s="61">
        <f>[1]TrimFM!E37</f>
        <v>46582.701560337002</v>
      </c>
      <c r="F38" s="62">
        <f>[1]TrimFM!F37</f>
        <v>20093.896647513</v>
      </c>
      <c r="G38" s="62">
        <f>[1]TrimFM!G37</f>
        <v>50139.67863483799</v>
      </c>
      <c r="H38" s="62">
        <f>[1]TrimFM!H37</f>
        <v>36939.231750648003</v>
      </c>
      <c r="I38" s="63">
        <f>[1]TrimFM!I37</f>
        <v>152694.27797350902</v>
      </c>
      <c r="J38" s="76">
        <f>[1]TrimFM!J37</f>
        <v>149263.30143578301</v>
      </c>
      <c r="K38" s="76">
        <f t="shared" si="0"/>
        <v>199438.26220043999</v>
      </c>
      <c r="L38" s="61">
        <f>[1]TrimFM!L37</f>
        <v>55593.103046453994</v>
      </c>
      <c r="M38" s="62">
        <f>[1]TrimFM!M37</f>
        <v>54325.212923484993</v>
      </c>
      <c r="N38" s="62">
        <f>[1]TrimFM!N37</f>
        <v>7218.2362526480001</v>
      </c>
      <c r="O38" s="62">
        <f>[1]TrimFM!O37</f>
        <v>10427.922552845001</v>
      </c>
      <c r="P38" s="62">
        <f>[1]TrimFM!P37</f>
        <v>9836.2173238549985</v>
      </c>
      <c r="Q38" s="62">
        <f>[1]TrimFM!Q37</f>
        <v>3528.248587688001</v>
      </c>
      <c r="R38" s="62">
        <f>[1]TrimFM!R37</f>
        <v>51723.707562786003</v>
      </c>
      <c r="S38" s="63">
        <f>[1]TrimFM!T37</f>
        <v>6785.6139506789987</v>
      </c>
      <c r="T38" s="64">
        <f>[1]TrimFM!S37</f>
        <v>10386.31344405</v>
      </c>
      <c r="U38" s="53">
        <f>[1]TrimFM!AN37</f>
        <v>651155.29329908674</v>
      </c>
      <c r="V38" s="53">
        <f>[1]TrimFM!AO37</f>
        <v>2520.8562028326669</v>
      </c>
      <c r="W38" s="53">
        <f>[1]TrimFM!AP37</f>
        <v>297227.23473902867</v>
      </c>
      <c r="X38" s="123">
        <f>[1]TrimFM!AQ37</f>
        <v>46205.786408221669</v>
      </c>
      <c r="Y38" s="123">
        <f>[1]TrimFM!AR37</f>
        <v>20236.951804771335</v>
      </c>
      <c r="Z38" s="123">
        <f>[1]TrimFM!AS37</f>
        <v>47866.662170532662</v>
      </c>
      <c r="AA38" s="123">
        <f>[1]TrimFM!AT37</f>
        <v>36779.811505446662</v>
      </c>
      <c r="AB38" s="123">
        <f>[1]TrimFM!AU37</f>
        <v>146138.02285005632</v>
      </c>
      <c r="AC38" s="53">
        <f>[1]TrimFM!AV37</f>
        <v>140289.96819095602</v>
      </c>
      <c r="AD38" s="53">
        <f t="shared" si="1"/>
        <v>199629.32211157129</v>
      </c>
      <c r="AE38" s="123">
        <f>[1]TrimFM!AX37</f>
        <v>56540.196979470995</v>
      </c>
      <c r="AF38" s="123">
        <f>[1]TrimFM!AY37</f>
        <v>54069.347926796669</v>
      </c>
      <c r="AG38" s="123">
        <f>[1]TrimFM!AZ37</f>
        <v>8179.2955771766656</v>
      </c>
      <c r="AH38" s="123">
        <f>[1]TrimFM!BA37</f>
        <v>10320.100488160666</v>
      </c>
      <c r="AI38" s="123">
        <f>[1]TrimFM!BB37</f>
        <v>9252.7026492679997</v>
      </c>
      <c r="AJ38" s="123">
        <f>[1]TrimFM!BC37</f>
        <v>3526.0137677106668</v>
      </c>
      <c r="AK38" s="123">
        <f>[1]TrimFM!BD37</f>
        <v>51018.822992456</v>
      </c>
      <c r="AL38" s="123">
        <f>[1]TrimFM!BF37</f>
        <v>6722.8417305316661</v>
      </c>
      <c r="AM38" s="123">
        <f>[1]TrimFM!BE37</f>
        <v>11487.912054697999</v>
      </c>
      <c r="AN38" s="54">
        <f>[1]TrimFM!U37</f>
        <v>4236971.5383966919</v>
      </c>
      <c r="AO38" s="54">
        <f>[1]TrimFM!V37</f>
        <v>21839.086129916999</v>
      </c>
      <c r="AP38" s="54">
        <f>[1]TrimFM!W37</f>
        <v>1701408.8090789609</v>
      </c>
      <c r="AQ38" s="124">
        <f>[1]TrimFM!X37</f>
        <v>462083.63204199198</v>
      </c>
      <c r="AR38" s="124">
        <f>[1]TrimFM!Y37</f>
        <v>142692.34706551</v>
      </c>
      <c r="AS38" s="124">
        <f>[1]TrimFM!Z37</f>
        <v>172384.70041929599</v>
      </c>
      <c r="AT38" s="124">
        <f>[1]TrimFM!AA37</f>
        <v>105070.17573509601</v>
      </c>
      <c r="AU38" s="124">
        <f>[1]TrimFM!AB37</f>
        <v>819177.95381706697</v>
      </c>
      <c r="AV38" s="54">
        <f>[1]TrimFM!AC37</f>
        <v>621385.1390334249</v>
      </c>
      <c r="AW38" s="54">
        <f t="shared" si="2"/>
        <v>1713982.5318767747</v>
      </c>
      <c r="AX38" s="124">
        <f>[1]TrimFM!AE37</f>
        <v>494288.312942777</v>
      </c>
      <c r="AY38" s="124">
        <f>[1]TrimFM!AF37</f>
        <v>509322.985984092</v>
      </c>
      <c r="AZ38" s="124">
        <f>[1]TrimFM!AG37</f>
        <v>157622.07064516598</v>
      </c>
      <c r="BA38" s="124">
        <f>[1]TrimFM!AH37</f>
        <v>46532.556763704</v>
      </c>
      <c r="BB38" s="124">
        <f>[1]TrimFM!AI37</f>
        <v>35331.843851989004</v>
      </c>
      <c r="BC38" s="124">
        <f>[1]TrimFM!AJ37</f>
        <v>19614.993155730001</v>
      </c>
      <c r="BD38" s="124">
        <f>[1]TrimFM!AK37</f>
        <v>380191.76846840797</v>
      </c>
      <c r="BE38" s="124">
        <f>[1]TrimFM!AM37</f>
        <v>71078.000064909007</v>
      </c>
      <c r="BF38" s="124">
        <f>[1]TrimFM!AL37</f>
        <v>178355.972277614</v>
      </c>
    </row>
    <row r="39" spans="1:58" s="107" customFormat="1" x14ac:dyDescent="0.2">
      <c r="A39" s="100" t="str">
        <f>[1]TrimFM!A38</f>
        <v>T4 2006</v>
      </c>
      <c r="B39" s="101">
        <f>[1]TrimFM!B38</f>
        <v>681844.05322072806</v>
      </c>
      <c r="C39" s="102">
        <f>[1]TrimFM!C38</f>
        <v>2590.461117671</v>
      </c>
      <c r="D39" s="102">
        <f>[1]TrimFM!D38</f>
        <v>313705.65352644603</v>
      </c>
      <c r="E39" s="103">
        <f>[1]TrimFM!E38</f>
        <v>46516.591990610999</v>
      </c>
      <c r="F39" s="104">
        <f>[1]TrimFM!F38</f>
        <v>21321.319077898002</v>
      </c>
      <c r="G39" s="104">
        <f>[1]TrimFM!G38</f>
        <v>53781.843240030001</v>
      </c>
      <c r="H39" s="104">
        <f>[1]TrimFM!H38</f>
        <v>35798.560551342998</v>
      </c>
      <c r="I39" s="105">
        <f>[1]TrimFM!I38</f>
        <v>156287.33866656403</v>
      </c>
      <c r="J39" s="102">
        <f>[1]TrimFM!J38</f>
        <v>156276.81281623899</v>
      </c>
      <c r="K39" s="102">
        <f t="shared" si="0"/>
        <v>198742.92939692104</v>
      </c>
      <c r="L39" s="103">
        <f>[1]TrimFM!L38</f>
        <v>56579.319691052006</v>
      </c>
      <c r="M39" s="104">
        <f>[1]TrimFM!M38</f>
        <v>54328.885454987001</v>
      </c>
      <c r="N39" s="104">
        <f>[1]TrimFM!N38</f>
        <v>7523.2017415700002</v>
      </c>
      <c r="O39" s="104">
        <f>[1]TrimFM!O38</f>
        <v>10220.341187177</v>
      </c>
      <c r="P39" s="104">
        <f>[1]TrimFM!P38</f>
        <v>9631.9156265579986</v>
      </c>
      <c r="Q39" s="104">
        <f>[1]TrimFM!Q38</f>
        <v>3388.2339887879998</v>
      </c>
      <c r="R39" s="104">
        <f>[1]TrimFM!R38</f>
        <v>50748.833513073005</v>
      </c>
      <c r="S39" s="105">
        <f>[1]TrimFM!T38</f>
        <v>6322.1981937160008</v>
      </c>
      <c r="T39" s="106">
        <f>[1]TrimFM!S38</f>
        <v>10528.196363450999</v>
      </c>
      <c r="U39" s="102">
        <f>[1]TrimFM!AN38</f>
        <v>668705.06760571536</v>
      </c>
      <c r="V39" s="102">
        <f>[1]TrimFM!AO38</f>
        <v>2520.2742570276664</v>
      </c>
      <c r="W39" s="102">
        <f>[1]TrimFM!AP38</f>
        <v>304545.05187407503</v>
      </c>
      <c r="X39" s="122">
        <f>[1]TrimFM!AQ38</f>
        <v>46593.702416572334</v>
      </c>
      <c r="Y39" s="122">
        <f>[1]TrimFM!AR38</f>
        <v>21077.388510801669</v>
      </c>
      <c r="Z39" s="122">
        <f>[1]TrimFM!AS38</f>
        <v>50772.903806334005</v>
      </c>
      <c r="AA39" s="122">
        <f>[1]TrimFM!AT38</f>
        <v>35632.541983477997</v>
      </c>
      <c r="AB39" s="122">
        <f>[1]TrimFM!AU38</f>
        <v>150468.51515688901</v>
      </c>
      <c r="AC39" s="102">
        <f>[1]TrimFM!AV38</f>
        <v>146828.11224591165</v>
      </c>
      <c r="AD39" s="102">
        <f t="shared" si="1"/>
        <v>203725.644220004</v>
      </c>
      <c r="AE39" s="122">
        <f>[1]TrimFM!AX38</f>
        <v>57758.334882099</v>
      </c>
      <c r="AF39" s="122">
        <f>[1]TrimFM!AY38</f>
        <v>55878.366756468662</v>
      </c>
      <c r="AG39" s="122">
        <f>[1]TrimFM!AZ38</f>
        <v>8277.6022570653313</v>
      </c>
      <c r="AH39" s="122">
        <f>[1]TrimFM!BA38</f>
        <v>10322.134890788</v>
      </c>
      <c r="AI39" s="122">
        <f>[1]TrimFM!BB38</f>
        <v>9852.9863331186662</v>
      </c>
      <c r="AJ39" s="122">
        <f>[1]TrimFM!BC38</f>
        <v>3468.630730987667</v>
      </c>
      <c r="AK39" s="122">
        <f>[1]TrimFM!BD38</f>
        <v>51393.078259848669</v>
      </c>
      <c r="AL39" s="122">
        <f>[1]TrimFM!BF38</f>
        <v>6774.5101096280005</v>
      </c>
      <c r="AM39" s="122">
        <f>[1]TrimFM!BE38</f>
        <v>11085.985008696998</v>
      </c>
      <c r="AN39" s="102">
        <f>[1]TrimFM!U38</f>
        <v>4349155.9438374676</v>
      </c>
      <c r="AO39" s="102">
        <f>[1]TrimFM!V38</f>
        <v>20916.186767084997</v>
      </c>
      <c r="AP39" s="102">
        <f>[1]TrimFM!W38</f>
        <v>1739560.4711871422</v>
      </c>
      <c r="AQ39" s="122">
        <f>[1]TrimFM!X38</f>
        <v>462043.39219212806</v>
      </c>
      <c r="AR39" s="122">
        <f>[1]TrimFM!Y38</f>
        <v>146974.632511495</v>
      </c>
      <c r="AS39" s="122">
        <f>[1]TrimFM!Z38</f>
        <v>181000.080207024</v>
      </c>
      <c r="AT39" s="122">
        <f>[1]TrimFM!AA38</f>
        <v>109049.60963029298</v>
      </c>
      <c r="AU39" s="122">
        <f>[1]TrimFM!AB38</f>
        <v>840492.75664620195</v>
      </c>
      <c r="AV39" s="102">
        <f>[1]TrimFM!AC38</f>
        <v>648588.45767854201</v>
      </c>
      <c r="AW39" s="102">
        <f t="shared" si="2"/>
        <v>1764114.7264999361</v>
      </c>
      <c r="AX39" s="122">
        <f>[1]TrimFM!AE38</f>
        <v>509204.37024171802</v>
      </c>
      <c r="AY39" s="122">
        <f>[1]TrimFM!AF38</f>
        <v>526938.05398496101</v>
      </c>
      <c r="AZ39" s="122">
        <f>[1]TrimFM!AG38</f>
        <v>163822.55829015101</v>
      </c>
      <c r="BA39" s="122">
        <f>[1]TrimFM!AH38</f>
        <v>44432.455709792994</v>
      </c>
      <c r="BB39" s="122">
        <f>[1]TrimFM!AI38</f>
        <v>37873.022419433997</v>
      </c>
      <c r="BC39" s="122">
        <f>[1]TrimFM!AJ38</f>
        <v>20588.115400226998</v>
      </c>
      <c r="BD39" s="122">
        <f>[1]TrimFM!AK38</f>
        <v>388514.17171973205</v>
      </c>
      <c r="BE39" s="122">
        <f>[1]TrimFM!AM38</f>
        <v>72741.978733919997</v>
      </c>
      <c r="BF39" s="122">
        <f>[1]TrimFM!AL38</f>
        <v>175976.10170476302</v>
      </c>
    </row>
    <row r="40" spans="1:58" s="29" customFormat="1" x14ac:dyDescent="0.2">
      <c r="A40" s="37" t="str">
        <f>[1]TrimFM!A39</f>
        <v>T1 2007</v>
      </c>
      <c r="B40" s="60">
        <f>[1]TrimFM!B39</f>
        <v>723453.15242689592</v>
      </c>
      <c r="C40" s="76">
        <f>[1]TrimFM!C39</f>
        <v>2723.3764683210006</v>
      </c>
      <c r="D40" s="76">
        <f>[1]TrimFM!D39</f>
        <v>334076.86331369501</v>
      </c>
      <c r="E40" s="61">
        <f>[1]TrimFM!E39</f>
        <v>52346.796044657996</v>
      </c>
      <c r="F40" s="62">
        <f>[1]TrimFM!F39</f>
        <v>21845.142979100001</v>
      </c>
      <c r="G40" s="62">
        <f>[1]TrimFM!G39</f>
        <v>54851.700237977006</v>
      </c>
      <c r="H40" s="62">
        <f>[1]TrimFM!H39</f>
        <v>39956.827420848997</v>
      </c>
      <c r="I40" s="63">
        <f>[1]TrimFM!I39</f>
        <v>165076.39663111101</v>
      </c>
      <c r="J40" s="76">
        <f>[1]TrimFM!J39</f>
        <v>160639.65296419899</v>
      </c>
      <c r="K40" s="76">
        <f t="shared" si="0"/>
        <v>215306.82814448795</v>
      </c>
      <c r="L40" s="61">
        <f>[1]TrimFM!L39</f>
        <v>60958.441418814997</v>
      </c>
      <c r="M40" s="62">
        <f>[1]TrimFM!M39</f>
        <v>60006.581694063992</v>
      </c>
      <c r="N40" s="62">
        <f>[1]TrimFM!N39</f>
        <v>8439.6460890059989</v>
      </c>
      <c r="O40" s="62">
        <f>[1]TrimFM!O39</f>
        <v>9681.2572769270009</v>
      </c>
      <c r="P40" s="62">
        <f>[1]TrimFM!P39</f>
        <v>10165.403741102999</v>
      </c>
      <c r="Q40" s="62">
        <f>[1]TrimFM!Q39</f>
        <v>3575.2778033640006</v>
      </c>
      <c r="R40" s="62">
        <f>[1]TrimFM!R39</f>
        <v>56009.054250969988</v>
      </c>
      <c r="S40" s="63">
        <f>[1]TrimFM!T39</f>
        <v>6471.1658702389987</v>
      </c>
      <c r="T40" s="64">
        <f>[1]TrimFM!S39</f>
        <v>10706.431536193</v>
      </c>
      <c r="U40" s="53">
        <f>[1]TrimFM!AN39</f>
        <v>689289.59501183638</v>
      </c>
      <c r="V40" s="53">
        <f>[1]TrimFM!AO39</f>
        <v>2691.0584659873334</v>
      </c>
      <c r="W40" s="53">
        <f>[1]TrimFM!AP39</f>
        <v>315948.97192132665</v>
      </c>
      <c r="X40" s="123">
        <f>[1]TrimFM!AQ39</f>
        <v>49486.819922761671</v>
      </c>
      <c r="Y40" s="123">
        <f>[1]TrimFM!AR39</f>
        <v>21710.517533660332</v>
      </c>
      <c r="Z40" s="123">
        <f>[1]TrimFM!AS39</f>
        <v>52099.276433132334</v>
      </c>
      <c r="AA40" s="123">
        <f>[1]TrimFM!AT39</f>
        <v>37053.821489406662</v>
      </c>
      <c r="AB40" s="123">
        <f>[1]TrimFM!AU39</f>
        <v>155598.53654236568</v>
      </c>
      <c r="AC40" s="53">
        <f>[1]TrimFM!AV39</f>
        <v>150323.41170964899</v>
      </c>
      <c r="AD40" s="53">
        <f t="shared" si="1"/>
        <v>209182.54255909933</v>
      </c>
      <c r="AE40" s="123">
        <f>[1]TrimFM!AX39</f>
        <v>59009.49107700133</v>
      </c>
      <c r="AF40" s="123">
        <f>[1]TrimFM!AY39</f>
        <v>57695.570626118337</v>
      </c>
      <c r="AG40" s="123">
        <f>[1]TrimFM!AZ39</f>
        <v>8682.6080586633343</v>
      </c>
      <c r="AH40" s="123">
        <f>[1]TrimFM!BA39</f>
        <v>9751.8513150880008</v>
      </c>
      <c r="AI40" s="123">
        <f>[1]TrimFM!BB39</f>
        <v>10050.229108221332</v>
      </c>
      <c r="AJ40" s="123">
        <f>[1]TrimFM!BC39</f>
        <v>3528.2407358089999</v>
      </c>
      <c r="AK40" s="123">
        <f>[1]TrimFM!BD39</f>
        <v>53674.451870482</v>
      </c>
      <c r="AL40" s="123">
        <f>[1]TrimFM!BF39</f>
        <v>6790.0997677160003</v>
      </c>
      <c r="AM40" s="123">
        <f>[1]TrimFM!BE39</f>
        <v>11143.610355773999</v>
      </c>
      <c r="AN40" s="54">
        <f>[1]TrimFM!U39</f>
        <v>4533716.9308226183</v>
      </c>
      <c r="AO40" s="54">
        <f>[1]TrimFM!V39</f>
        <v>22961.846570355003</v>
      </c>
      <c r="AP40" s="54">
        <f>[1]TrimFM!W39</f>
        <v>1829321.4979758929</v>
      </c>
      <c r="AQ40" s="124">
        <f>[1]TrimFM!X39</f>
        <v>491698.05919857998</v>
      </c>
      <c r="AR40" s="124">
        <f>[1]TrimFM!Y39</f>
        <v>154743.34778572503</v>
      </c>
      <c r="AS40" s="124">
        <f>[1]TrimFM!Z39</f>
        <v>188688.042688396</v>
      </c>
      <c r="AT40" s="124">
        <f>[1]TrimFM!AA39</f>
        <v>118006.97553978898</v>
      </c>
      <c r="AU40" s="124">
        <f>[1]TrimFM!AB39</f>
        <v>876185.07276340295</v>
      </c>
      <c r="AV40" s="54">
        <f>[1]TrimFM!AC39</f>
        <v>663488.00428417907</v>
      </c>
      <c r="AW40" s="54">
        <f t="shared" si="2"/>
        <v>1837630.5513367869</v>
      </c>
      <c r="AX40" s="124">
        <f>[1]TrimFM!AE39</f>
        <v>527284.19097946188</v>
      </c>
      <c r="AY40" s="124">
        <f>[1]TrimFM!AF39</f>
        <v>542071.67578889697</v>
      </c>
      <c r="AZ40" s="124">
        <f>[1]TrimFM!AG39</f>
        <v>171707.10801682097</v>
      </c>
      <c r="BA40" s="124">
        <f>[1]TrimFM!AH39</f>
        <v>45162.823539088</v>
      </c>
      <c r="BB40" s="124">
        <f>[1]TrimFM!AI39</f>
        <v>40009.164326837003</v>
      </c>
      <c r="BC40" s="124">
        <f>[1]TrimFM!AJ39</f>
        <v>20258.866720181002</v>
      </c>
      <c r="BD40" s="124">
        <f>[1]TrimFM!AK39</f>
        <v>415669.79884777102</v>
      </c>
      <c r="BE40" s="124">
        <f>[1]TrimFM!AM39</f>
        <v>75466.923117729995</v>
      </c>
      <c r="BF40" s="124">
        <f>[1]TrimFM!AL39</f>
        <v>180315.03065540499</v>
      </c>
    </row>
    <row r="41" spans="1:58" s="29" customFormat="1" x14ac:dyDescent="0.2">
      <c r="A41" s="37" t="str">
        <f>[1]TrimFM!A40</f>
        <v>T2 2007</v>
      </c>
      <c r="B41" s="60">
        <f>[1]TrimFM!B40</f>
        <v>702051.574700066</v>
      </c>
      <c r="C41" s="76">
        <f>[1]TrimFM!C40</f>
        <v>2612.2977719190003</v>
      </c>
      <c r="D41" s="76">
        <f>[1]TrimFM!D40</f>
        <v>322108.09745657997</v>
      </c>
      <c r="E41" s="61">
        <f>[1]TrimFM!E40</f>
        <v>50043.310848568995</v>
      </c>
      <c r="F41" s="62">
        <f>[1]TrimFM!F40</f>
        <v>21077.542358964998</v>
      </c>
      <c r="G41" s="62">
        <f>[1]TrimFM!G40</f>
        <v>52025.402155064992</v>
      </c>
      <c r="H41" s="62">
        <f>[1]TrimFM!H40</f>
        <v>40020.827426142991</v>
      </c>
      <c r="I41" s="63">
        <f>[1]TrimFM!I40</f>
        <v>158941.014667838</v>
      </c>
      <c r="J41" s="76">
        <f>[1]TrimFM!J40</f>
        <v>154540.762382735</v>
      </c>
      <c r="K41" s="76">
        <f t="shared" si="0"/>
        <v>211630.05282425799</v>
      </c>
      <c r="L41" s="61">
        <f>[1]TrimFM!L40</f>
        <v>59086.193479451991</v>
      </c>
      <c r="M41" s="62">
        <f>[1]TrimFM!M40</f>
        <v>60626.316932508002</v>
      </c>
      <c r="N41" s="62">
        <f>[1]TrimFM!N40</f>
        <v>8107.9897355760004</v>
      </c>
      <c r="O41" s="62">
        <f>[1]TrimFM!O40</f>
        <v>9993.1254105770022</v>
      </c>
      <c r="P41" s="62">
        <f>[1]TrimFM!P40</f>
        <v>9677.8177940840014</v>
      </c>
      <c r="Q41" s="62">
        <f>[1]TrimFM!Q40</f>
        <v>3717.204287380001</v>
      </c>
      <c r="R41" s="62">
        <f>[1]TrimFM!R40</f>
        <v>54005.694739353989</v>
      </c>
      <c r="S41" s="63">
        <f>[1]TrimFM!T40</f>
        <v>6415.7104453270013</v>
      </c>
      <c r="T41" s="64">
        <f>[1]TrimFM!S40</f>
        <v>11160.364264574</v>
      </c>
      <c r="U41" s="53">
        <f>[1]TrimFM!AN40</f>
        <v>693355.64913469099</v>
      </c>
      <c r="V41" s="53">
        <f>[1]TrimFM!AO40</f>
        <v>2853.7874884146672</v>
      </c>
      <c r="W41" s="53">
        <f>[1]TrimFM!AP40</f>
        <v>318387.94992503402</v>
      </c>
      <c r="X41" s="123">
        <f>[1]TrimFM!AQ40</f>
        <v>50888.727096940995</v>
      </c>
      <c r="Y41" s="123">
        <f>[1]TrimFM!AR40</f>
        <v>21065.208774713665</v>
      </c>
      <c r="Z41" s="123">
        <f>[1]TrimFM!AS40</f>
        <v>51997.31702398901</v>
      </c>
      <c r="AA41" s="123">
        <f>[1]TrimFM!AT40</f>
        <v>38701.394067915331</v>
      </c>
      <c r="AB41" s="123">
        <f>[1]TrimFM!AU40</f>
        <v>155735.30296147501</v>
      </c>
      <c r="AC41" s="53">
        <f>[1]TrimFM!AV40</f>
        <v>147765.54116954232</v>
      </c>
      <c r="AD41" s="53">
        <f t="shared" si="1"/>
        <v>212824.36090377599</v>
      </c>
      <c r="AE41" s="123">
        <f>[1]TrimFM!AX40</f>
        <v>60144.495182665676</v>
      </c>
      <c r="AF41" s="123">
        <f>[1]TrimFM!AY40</f>
        <v>60122.99089955067</v>
      </c>
      <c r="AG41" s="123">
        <f>[1]TrimFM!AZ40</f>
        <v>8591.2914473933324</v>
      </c>
      <c r="AH41" s="123">
        <f>[1]TrimFM!BA40</f>
        <v>9958.4094233496671</v>
      </c>
      <c r="AI41" s="123">
        <f>[1]TrimFM!BB40</f>
        <v>10054.911603091668</v>
      </c>
      <c r="AJ41" s="123">
        <f>[1]TrimFM!BC40</f>
        <v>3611.9191817313335</v>
      </c>
      <c r="AK41" s="123">
        <f>[1]TrimFM!BD40</f>
        <v>53558.538458485658</v>
      </c>
      <c r="AL41" s="123">
        <f>[1]TrimFM!BF40</f>
        <v>6781.8047075080003</v>
      </c>
      <c r="AM41" s="123">
        <f>[1]TrimFM!BE40</f>
        <v>11524.009647924002</v>
      </c>
      <c r="AN41" s="54">
        <f>[1]TrimFM!U40</f>
        <v>4480838.9842995778</v>
      </c>
      <c r="AO41" s="54">
        <f>[1]TrimFM!V40</f>
        <v>26435.111412461003</v>
      </c>
      <c r="AP41" s="54">
        <f>[1]TrimFM!W40</f>
        <v>1799138.5708750391</v>
      </c>
      <c r="AQ41" s="124">
        <f>[1]TrimFM!X40</f>
        <v>488253.94915807497</v>
      </c>
      <c r="AR41" s="124">
        <f>[1]TrimFM!Y40</f>
        <v>149299.97926663401</v>
      </c>
      <c r="AS41" s="124">
        <f>[1]TrimFM!Z40</f>
        <v>178111.72941247199</v>
      </c>
      <c r="AT41" s="124">
        <f>[1]TrimFM!AA40</f>
        <v>117074.082260264</v>
      </c>
      <c r="AU41" s="124">
        <f>[1]TrimFM!AB40</f>
        <v>866398.830777594</v>
      </c>
      <c r="AV41" s="54">
        <f>[1]TrimFM!AC40</f>
        <v>641547.53946146206</v>
      </c>
      <c r="AW41" s="54">
        <f t="shared" si="2"/>
        <v>1826185.7015095842</v>
      </c>
      <c r="AX41" s="124">
        <f>[1]TrimFM!AE40</f>
        <v>515746.371426225</v>
      </c>
      <c r="AY41" s="124">
        <f>[1]TrimFM!AF40</f>
        <v>547379.5029406501</v>
      </c>
      <c r="AZ41" s="124">
        <f>[1]TrimFM!AG40</f>
        <v>168585.076499983</v>
      </c>
      <c r="BA41" s="124">
        <f>[1]TrimFM!AH40</f>
        <v>49645.833805055001</v>
      </c>
      <c r="BB41" s="124">
        <f>[1]TrimFM!AI40</f>
        <v>38167.561110135997</v>
      </c>
      <c r="BC41" s="124">
        <f>[1]TrimFM!AJ40</f>
        <v>21614.570698603002</v>
      </c>
      <c r="BD41" s="124">
        <f>[1]TrimFM!AK40</f>
        <v>410554.58547762799</v>
      </c>
      <c r="BE41" s="124">
        <f>[1]TrimFM!AM40</f>
        <v>74492.199551303987</v>
      </c>
      <c r="BF41" s="124">
        <f>[1]TrimFM!AL40</f>
        <v>187532.06104103202</v>
      </c>
    </row>
    <row r="42" spans="1:58" s="29" customFormat="1" x14ac:dyDescent="0.2">
      <c r="A42" s="37" t="str">
        <f>[1]TrimFM!A41</f>
        <v>T3 2007</v>
      </c>
      <c r="B42" s="60">
        <f>[1]TrimFM!B41</f>
        <v>688915.6285365409</v>
      </c>
      <c r="C42" s="76">
        <f>[1]TrimFM!C41</f>
        <v>3395.2769079320005</v>
      </c>
      <c r="D42" s="76">
        <f>[1]TrimFM!D41</f>
        <v>314692.22658027493</v>
      </c>
      <c r="E42" s="61">
        <f>[1]TrimFM!E41</f>
        <v>49882.931922494994</v>
      </c>
      <c r="F42" s="62">
        <f>[1]TrimFM!F41</f>
        <v>20546.756351541</v>
      </c>
      <c r="G42" s="62">
        <f>[1]TrimFM!G41</f>
        <v>50420.509532645003</v>
      </c>
      <c r="H42" s="62">
        <f>[1]TrimFM!H41</f>
        <v>39992.768986290997</v>
      </c>
      <c r="I42" s="63">
        <f>[1]TrimFM!I41</f>
        <v>153849.25978730296</v>
      </c>
      <c r="J42" s="76">
        <f>[1]TrimFM!J41</f>
        <v>149587.47711495004</v>
      </c>
      <c r="K42" s="76">
        <f t="shared" si="0"/>
        <v>210056.35721833695</v>
      </c>
      <c r="L42" s="61">
        <f>[1]TrimFM!L41</f>
        <v>58662.109191789998</v>
      </c>
      <c r="M42" s="62">
        <f>[1]TrimFM!M41</f>
        <v>57725.619843318993</v>
      </c>
      <c r="N42" s="62">
        <f>[1]TrimFM!N41</f>
        <v>8268.6192123290002</v>
      </c>
      <c r="O42" s="62">
        <f>[1]TrimFM!O41</f>
        <v>9832.8020274569972</v>
      </c>
      <c r="P42" s="62">
        <f>[1]TrimFM!P41</f>
        <v>10284.977263111999</v>
      </c>
      <c r="Q42" s="62">
        <f>[1]TrimFM!Q41</f>
        <v>3352.7491160390005</v>
      </c>
      <c r="R42" s="62">
        <f>[1]TrimFM!R41</f>
        <v>55025.831511383993</v>
      </c>
      <c r="S42" s="63">
        <f>[1]TrimFM!T41</f>
        <v>6903.6490529069988</v>
      </c>
      <c r="T42" s="64">
        <f>[1]TrimFM!S41</f>
        <v>11184.290715046998</v>
      </c>
      <c r="U42" s="53">
        <f>[1]TrimFM!AN41</f>
        <v>674319.77095429902</v>
      </c>
      <c r="V42" s="53">
        <f>[1]TrimFM!AO41</f>
        <v>2996.0541782583332</v>
      </c>
      <c r="W42" s="53">
        <f>[1]TrimFM!AP41</f>
        <v>305307.93175652134</v>
      </c>
      <c r="X42" s="123">
        <f>[1]TrimFM!AQ41</f>
        <v>48459.966818860674</v>
      </c>
      <c r="Y42" s="123">
        <f>[1]TrimFM!AR41</f>
        <v>20683.096479152668</v>
      </c>
      <c r="Z42" s="123">
        <f>[1]TrimFM!AS41</f>
        <v>49312.462322817999</v>
      </c>
      <c r="AA42" s="123">
        <f>[1]TrimFM!AT41</f>
        <v>38023.984361063667</v>
      </c>
      <c r="AB42" s="123">
        <f>[1]TrimFM!AU41</f>
        <v>148828.42177462633</v>
      </c>
      <c r="AC42" s="53">
        <f>[1]TrimFM!AV41</f>
        <v>144100.81471851098</v>
      </c>
      <c r="AD42" s="53">
        <f t="shared" si="1"/>
        <v>209988.43239394767</v>
      </c>
      <c r="AE42" s="123">
        <f>[1]TrimFM!AX41</f>
        <v>58488.387519468997</v>
      </c>
      <c r="AF42" s="123">
        <f>[1]TrimFM!AY41</f>
        <v>58564.428681592333</v>
      </c>
      <c r="AG42" s="123">
        <f>[1]TrimFM!AZ41</f>
        <v>8878.9848263690001</v>
      </c>
      <c r="AH42" s="123">
        <f>[1]TrimFM!BA41</f>
        <v>10007.082935295333</v>
      </c>
      <c r="AI42" s="123">
        <f>[1]TrimFM!BB41</f>
        <v>10221.841205395667</v>
      </c>
      <c r="AJ42" s="123">
        <f>[1]TrimFM!BC41</f>
        <v>3386.2564765246666</v>
      </c>
      <c r="AK42" s="123">
        <f>[1]TrimFM!BD41</f>
        <v>53692.375563256326</v>
      </c>
      <c r="AL42" s="123">
        <f>[1]TrimFM!BF41</f>
        <v>6749.0751860453338</v>
      </c>
      <c r="AM42" s="123">
        <f>[1]TrimFM!BE41</f>
        <v>11926.537907060667</v>
      </c>
      <c r="AN42" s="54">
        <f>[1]TrimFM!U41</f>
        <v>4404759.1423737369</v>
      </c>
      <c r="AO42" s="54">
        <f>[1]TrimFM!V41</f>
        <v>27754.038775327001</v>
      </c>
      <c r="AP42" s="54">
        <f>[1]TrimFM!W41</f>
        <v>1749560.8906233441</v>
      </c>
      <c r="AQ42" s="124">
        <f>[1]TrimFM!X41</f>
        <v>478182.93206114799</v>
      </c>
      <c r="AR42" s="124">
        <f>[1]TrimFM!Y41</f>
        <v>147488.62667789299</v>
      </c>
      <c r="AS42" s="124">
        <f>[1]TrimFM!Z41</f>
        <v>172307.685397772</v>
      </c>
      <c r="AT42" s="124">
        <f>[1]TrimFM!AA41</f>
        <v>116536.499343306</v>
      </c>
      <c r="AU42" s="124">
        <f>[1]TrimFM!AB41</f>
        <v>835045.14714322495</v>
      </c>
      <c r="AV42" s="54">
        <f>[1]TrimFM!AC41</f>
        <v>654273.30778712709</v>
      </c>
      <c r="AW42" s="54">
        <f t="shared" si="2"/>
        <v>1782229.2968002532</v>
      </c>
      <c r="AX42" s="124">
        <f>[1]TrimFM!AE41</f>
        <v>501281.86570052401</v>
      </c>
      <c r="AY42" s="124">
        <f>[1]TrimFM!AF41</f>
        <v>531183.12022896996</v>
      </c>
      <c r="AZ42" s="124">
        <f>[1]TrimFM!AG41</f>
        <v>166434.04992289</v>
      </c>
      <c r="BA42" s="124">
        <f>[1]TrimFM!AH41</f>
        <v>44953.355104382004</v>
      </c>
      <c r="BB42" s="124">
        <f>[1]TrimFM!AI41</f>
        <v>38250.101357054999</v>
      </c>
      <c r="BC42" s="124">
        <f>[1]TrimFM!AJ41</f>
        <v>19741.984184662</v>
      </c>
      <c r="BD42" s="124">
        <f>[1]TrimFM!AK41</f>
        <v>409081.37792069709</v>
      </c>
      <c r="BE42" s="124">
        <f>[1]TrimFM!AM41</f>
        <v>71303.442381072993</v>
      </c>
      <c r="BF42" s="124">
        <f>[1]TrimFM!AL41</f>
        <v>190941.60838768599</v>
      </c>
    </row>
    <row r="43" spans="1:58" s="107" customFormat="1" x14ac:dyDescent="0.2">
      <c r="A43" s="100" t="str">
        <f>[1]TrimFM!A42</f>
        <v>T4 2007</v>
      </c>
      <c r="B43" s="101">
        <f>[1]TrimFM!B42</f>
        <v>683787.08406447398</v>
      </c>
      <c r="C43" s="102">
        <f>[1]TrimFM!C42</f>
        <v>2806.9739859860001</v>
      </c>
      <c r="D43" s="102">
        <f>[1]TrimFM!D42</f>
        <v>310076.46740711998</v>
      </c>
      <c r="E43" s="103">
        <f>[1]TrimFM!E42</f>
        <v>51532.136463142007</v>
      </c>
      <c r="F43" s="104">
        <f>[1]TrimFM!F42</f>
        <v>20807.372057811008</v>
      </c>
      <c r="G43" s="104">
        <f>[1]TrimFM!G42</f>
        <v>47081.175749383008</v>
      </c>
      <c r="H43" s="104">
        <f>[1]TrimFM!H42</f>
        <v>40533.884467493997</v>
      </c>
      <c r="I43" s="105">
        <f>[1]TrimFM!I42</f>
        <v>150121.89866928998</v>
      </c>
      <c r="J43" s="102">
        <f>[1]TrimFM!J42</f>
        <v>140439.74692641202</v>
      </c>
      <c r="K43" s="102">
        <f t="shared" si="0"/>
        <v>218405.75240248995</v>
      </c>
      <c r="L43" s="103">
        <f>[1]TrimFM!L42</f>
        <v>61050.656215597999</v>
      </c>
      <c r="M43" s="104">
        <f>[1]TrimFM!M42</f>
        <v>61245.205751442991</v>
      </c>
      <c r="N43" s="104">
        <f>[1]TrimFM!N42</f>
        <v>8876.7632208540017</v>
      </c>
      <c r="O43" s="104">
        <f>[1]TrimFM!O42</f>
        <v>10354.926019929997</v>
      </c>
      <c r="P43" s="104">
        <f>[1]TrimFM!P42</f>
        <v>10106.157176952998</v>
      </c>
      <c r="Q43" s="104">
        <f>[1]TrimFM!Q42</f>
        <v>3496.2075625779989</v>
      </c>
      <c r="R43" s="104">
        <f>[1]TrimFM!R42</f>
        <v>56428.802150033996</v>
      </c>
      <c r="S43" s="105">
        <f>[1]TrimFM!T42</f>
        <v>6847.0343051</v>
      </c>
      <c r="T43" s="106">
        <f>[1]TrimFM!S42</f>
        <v>12058.143342465999</v>
      </c>
      <c r="U43" s="102">
        <f>[1]TrimFM!AN42</f>
        <v>682589.55610936671</v>
      </c>
      <c r="V43" s="102">
        <f>[1]TrimFM!AO42</f>
        <v>2675.6748928303332</v>
      </c>
      <c r="W43" s="102">
        <f>[1]TrimFM!AP42</f>
        <v>307876.06933153362</v>
      </c>
      <c r="X43" s="122">
        <f>[1]TrimFM!AQ42</f>
        <v>49343.712399376673</v>
      </c>
      <c r="Y43" s="122">
        <f>[1]TrimFM!AR42</f>
        <v>20770.642234233001</v>
      </c>
      <c r="Z43" s="122">
        <f>[1]TrimFM!AS42</f>
        <v>48480.447939614998</v>
      </c>
      <c r="AA43" s="122">
        <f>[1]TrimFM!AT42</f>
        <v>40043.323410959325</v>
      </c>
      <c r="AB43" s="122">
        <f>[1]TrimFM!AU42</f>
        <v>149237.94334734965</v>
      </c>
      <c r="AC43" s="102">
        <f>[1]TrimFM!AV42</f>
        <v>145806.84026360835</v>
      </c>
      <c r="AD43" s="102">
        <f t="shared" si="1"/>
        <v>213608.53617169199</v>
      </c>
      <c r="AE43" s="122">
        <f>[1]TrimFM!AX42</f>
        <v>59640.963368520323</v>
      </c>
      <c r="AF43" s="122">
        <f>[1]TrimFM!AY42</f>
        <v>58924.501254466333</v>
      </c>
      <c r="AG43" s="122">
        <f>[1]TrimFM!AZ42</f>
        <v>9407.0945680253299</v>
      </c>
      <c r="AH43" s="122">
        <f>[1]TrimFM!BA42</f>
        <v>10373.114863517667</v>
      </c>
      <c r="AI43" s="122">
        <f>[1]TrimFM!BB42</f>
        <v>10084.532215527333</v>
      </c>
      <c r="AJ43" s="122">
        <f>[1]TrimFM!BC42</f>
        <v>3413.4750439659997</v>
      </c>
      <c r="AK43" s="122">
        <f>[1]TrimFM!BD42</f>
        <v>54883.414734134662</v>
      </c>
      <c r="AL43" s="122">
        <f>[1]TrimFM!BF42</f>
        <v>6881.440123534333</v>
      </c>
      <c r="AM43" s="122">
        <f>[1]TrimFM!BE42</f>
        <v>12622.435449702332</v>
      </c>
      <c r="AN43" s="102">
        <f>[1]TrimFM!U42</f>
        <v>4362539.648882756</v>
      </c>
      <c r="AO43" s="102">
        <f>[1]TrimFM!V42</f>
        <v>23690.318411185996</v>
      </c>
      <c r="AP43" s="102">
        <f>[1]TrimFM!W42</f>
        <v>1730642.350027628</v>
      </c>
      <c r="AQ43" s="122">
        <f>[1]TrimFM!X42</f>
        <v>471809.88543268497</v>
      </c>
      <c r="AR43" s="122">
        <f>[1]TrimFM!Y42</f>
        <v>146277.069626326</v>
      </c>
      <c r="AS43" s="122">
        <f>[1]TrimFM!Z42</f>
        <v>170863.704062948</v>
      </c>
      <c r="AT43" s="122">
        <f>[1]TrimFM!AA42</f>
        <v>121635.71843399</v>
      </c>
      <c r="AU43" s="122">
        <f>[1]TrimFM!AB42</f>
        <v>820055.97247167886</v>
      </c>
      <c r="AV43" s="102">
        <f>[1]TrimFM!AC42</f>
        <v>643752.19696802692</v>
      </c>
      <c r="AW43" s="102">
        <f t="shared" si="2"/>
        <v>1771211.6169111151</v>
      </c>
      <c r="AX43" s="122">
        <f>[1]TrimFM!AE42</f>
        <v>501161.60480538401</v>
      </c>
      <c r="AY43" s="122">
        <f>[1]TrimFM!AF42</f>
        <v>529458.60626922897</v>
      </c>
      <c r="AZ43" s="122">
        <f>[1]TrimFM!AG42</f>
        <v>167583.21011312099</v>
      </c>
      <c r="BA43" s="122">
        <f>[1]TrimFM!AH42</f>
        <v>44662.230676284009</v>
      </c>
      <c r="BB43" s="122">
        <f>[1]TrimFM!AI42</f>
        <v>35685.819018821996</v>
      </c>
      <c r="BC43" s="122">
        <f>[1]TrimFM!AJ42</f>
        <v>20418.229194029998</v>
      </c>
      <c r="BD43" s="122">
        <f>[1]TrimFM!AK42</f>
        <v>406162.97375913302</v>
      </c>
      <c r="BE43" s="122">
        <f>[1]TrimFM!AM42</f>
        <v>66078.94307511198</v>
      </c>
      <c r="BF43" s="122">
        <f>[1]TrimFM!AL42</f>
        <v>193243.16656479999</v>
      </c>
    </row>
    <row r="44" spans="1:58" s="29" customFormat="1" x14ac:dyDescent="0.2">
      <c r="A44" s="37" t="str">
        <f>[1]TrimFM!A43</f>
        <v>T1 2008</v>
      </c>
      <c r="B44" s="60">
        <f>[1]TrimFM!B43</f>
        <v>719820.47066570306</v>
      </c>
      <c r="C44" s="76">
        <f>[1]TrimFM!C43</f>
        <v>3116.5466246129995</v>
      </c>
      <c r="D44" s="76">
        <f>[1]TrimFM!D43</f>
        <v>330167.220169671</v>
      </c>
      <c r="E44" s="61">
        <f>[1]TrimFM!E43</f>
        <v>52080.914975018</v>
      </c>
      <c r="F44" s="62">
        <f>[1]TrimFM!F43</f>
        <v>22261.196492496001</v>
      </c>
      <c r="G44" s="62">
        <f>[1]TrimFM!G43</f>
        <v>50571.258300085996</v>
      </c>
      <c r="H44" s="62">
        <f>[1]TrimFM!H43</f>
        <v>42286.732599212999</v>
      </c>
      <c r="I44" s="63">
        <f>[1]TrimFM!I43</f>
        <v>162967.117802858</v>
      </c>
      <c r="J44" s="76">
        <f>[1]TrimFM!J43</f>
        <v>152622.44979814102</v>
      </c>
      <c r="K44" s="76">
        <f t="shared" si="0"/>
        <v>222496.73820737904</v>
      </c>
      <c r="L44" s="61">
        <f>[1]TrimFM!L43</f>
        <v>63581.804199931008</v>
      </c>
      <c r="M44" s="62">
        <f>[1]TrimFM!M43</f>
        <v>60778.523116143006</v>
      </c>
      <c r="N44" s="62">
        <f>[1]TrimFM!N43</f>
        <v>9339.6174514309987</v>
      </c>
      <c r="O44" s="62">
        <f>[1]TrimFM!O43</f>
        <v>9773.4444849909996</v>
      </c>
      <c r="P44" s="62">
        <f>[1]TrimFM!P43</f>
        <v>10588.920130095001</v>
      </c>
      <c r="Q44" s="62">
        <f>[1]TrimFM!Q43</f>
        <v>3075.2992076969995</v>
      </c>
      <c r="R44" s="62">
        <f>[1]TrimFM!R43</f>
        <v>57282.288901193999</v>
      </c>
      <c r="S44" s="63">
        <f>[1]TrimFM!T43</f>
        <v>8076.8407158970003</v>
      </c>
      <c r="T44" s="64">
        <f>[1]TrimFM!S43</f>
        <v>11417.515865898999</v>
      </c>
      <c r="U44" s="53">
        <f>[1]TrimFM!AN43</f>
        <v>713163.16059325205</v>
      </c>
      <c r="V44" s="53">
        <f>[1]TrimFM!AO43</f>
        <v>2960.7389037989997</v>
      </c>
      <c r="W44" s="53">
        <f>[1]TrimFM!AP43</f>
        <v>321678.46882490237</v>
      </c>
      <c r="X44" s="123">
        <f>[1]TrimFM!AQ43</f>
        <v>50133.051468883998</v>
      </c>
      <c r="Y44" s="123">
        <f>[1]TrimFM!AR43</f>
        <v>21262.328818834332</v>
      </c>
      <c r="Z44" s="123">
        <f>[1]TrimFM!AS43</f>
        <v>48208.016074943997</v>
      </c>
      <c r="AA44" s="123">
        <f>[1]TrimFM!AT43</f>
        <v>42788.027128583337</v>
      </c>
      <c r="AB44" s="123">
        <f>[1]TrimFM!AU43</f>
        <v>159287.04533365669</v>
      </c>
      <c r="AC44" s="53">
        <f>[1]TrimFM!AV43</f>
        <v>152814.01516188236</v>
      </c>
      <c r="AD44" s="53">
        <f t="shared" si="1"/>
        <v>223220.95911457468</v>
      </c>
      <c r="AE44" s="123">
        <f>[1]TrimFM!AX43</f>
        <v>62923.693256606668</v>
      </c>
      <c r="AF44" s="123">
        <f>[1]TrimFM!AY43</f>
        <v>60887.426307033333</v>
      </c>
      <c r="AG44" s="123">
        <f>[1]TrimFM!AZ43</f>
        <v>9895.1226428346654</v>
      </c>
      <c r="AH44" s="123">
        <f>[1]TrimFM!BA43</f>
        <v>9761.252794005668</v>
      </c>
      <c r="AI44" s="123">
        <f>[1]TrimFM!BB43</f>
        <v>10316.801911656001</v>
      </c>
      <c r="AJ44" s="123">
        <f>[1]TrimFM!BC43</f>
        <v>3305.5267686430002</v>
      </c>
      <c r="AK44" s="123">
        <f>[1]TrimFM!BD43</f>
        <v>58123.638122727338</v>
      </c>
      <c r="AL44" s="123">
        <f>[1]TrimFM!BF43</f>
        <v>8007.4973110680003</v>
      </c>
      <c r="AM44" s="123">
        <f>[1]TrimFM!BE43</f>
        <v>12488.978588093667</v>
      </c>
      <c r="AN44" s="54">
        <f>[1]TrimFM!U43</f>
        <v>4680766.7134923115</v>
      </c>
      <c r="AO44" s="54">
        <f>[1]TrimFM!V43</f>
        <v>29005.735441856999</v>
      </c>
      <c r="AP44" s="54">
        <f>[1]TrimFM!W43</f>
        <v>1825770.798120681</v>
      </c>
      <c r="AQ44" s="124">
        <f>[1]TrimFM!X43</f>
        <v>500231.15205833199</v>
      </c>
      <c r="AR44" s="124">
        <f>[1]TrimFM!Y43</f>
        <v>151859.155054609</v>
      </c>
      <c r="AS44" s="124">
        <f>[1]TrimFM!Z43</f>
        <v>166752.82927940501</v>
      </c>
      <c r="AT44" s="124">
        <f>[1]TrimFM!AA43</f>
        <v>118371.34480163502</v>
      </c>
      <c r="AU44" s="124">
        <f>[1]TrimFM!AB43</f>
        <v>888556.31692669995</v>
      </c>
      <c r="AV44" s="54">
        <f>[1]TrimFM!AC43</f>
        <v>684487.51953154895</v>
      </c>
      <c r="AW44" s="54">
        <f t="shared" si="2"/>
        <v>1929227.9525831991</v>
      </c>
      <c r="AX44" s="124">
        <f>[1]TrimFM!AE43</f>
        <v>552602.27675665892</v>
      </c>
      <c r="AY44" s="124">
        <f>[1]TrimFM!AF43</f>
        <v>559193.47672423697</v>
      </c>
      <c r="AZ44" s="124">
        <f>[1]TrimFM!AG43</f>
        <v>188583.026150658</v>
      </c>
      <c r="BA44" s="124">
        <f>[1]TrimFM!AH43</f>
        <v>47541.656564423</v>
      </c>
      <c r="BB44" s="124">
        <f>[1]TrimFM!AI43</f>
        <v>35645.496616281001</v>
      </c>
      <c r="BC44" s="124">
        <f>[1]TrimFM!AJ43</f>
        <v>21339.428542696001</v>
      </c>
      <c r="BD44" s="124">
        <f>[1]TrimFM!AK43</f>
        <v>447809.35319782305</v>
      </c>
      <c r="BE44" s="124">
        <f>[1]TrimFM!AM43</f>
        <v>76513.238030421999</v>
      </c>
      <c r="BF44" s="124">
        <f>[1]TrimFM!AL43</f>
        <v>212274.70781502494</v>
      </c>
    </row>
    <row r="45" spans="1:58" s="29" customFormat="1" x14ac:dyDescent="0.2">
      <c r="A45" s="37" t="str">
        <f>[1]TrimFM!A44</f>
        <v>T2 2008</v>
      </c>
      <c r="B45" s="60">
        <f>[1]TrimFM!B44</f>
        <v>666905.18393905298</v>
      </c>
      <c r="C45" s="76">
        <f>[1]TrimFM!C44</f>
        <v>3122.596522281</v>
      </c>
      <c r="D45" s="76">
        <f>[1]TrimFM!D44</f>
        <v>299744.53947077994</v>
      </c>
      <c r="E45" s="61">
        <f>[1]TrimFM!E44</f>
        <v>46491.796046338997</v>
      </c>
      <c r="F45" s="62">
        <f>[1]TrimFM!F44</f>
        <v>21777.027518921994</v>
      </c>
      <c r="G45" s="62">
        <f>[1]TrimFM!G44</f>
        <v>48463.154897794993</v>
      </c>
      <c r="H45" s="62">
        <f>[1]TrimFM!H44</f>
        <v>38670.293185571994</v>
      </c>
      <c r="I45" s="63">
        <f>[1]TrimFM!I44</f>
        <v>144342.267822152</v>
      </c>
      <c r="J45" s="76">
        <f>[1]TrimFM!J44</f>
        <v>144861.06336725701</v>
      </c>
      <c r="K45" s="76">
        <f t="shared" si="0"/>
        <v>207480.57293009601</v>
      </c>
      <c r="L45" s="61">
        <f>[1]TrimFM!L44</f>
        <v>58905.041499168001</v>
      </c>
      <c r="M45" s="62">
        <f>[1]TrimFM!M44</f>
        <v>56198.015790964993</v>
      </c>
      <c r="N45" s="62">
        <f>[1]TrimFM!N44</f>
        <v>8356.5626353360003</v>
      </c>
      <c r="O45" s="62">
        <f>[1]TrimFM!O44</f>
        <v>9452.2878455240007</v>
      </c>
      <c r="P45" s="62">
        <f>[1]TrimFM!P44</f>
        <v>9970.2615892850008</v>
      </c>
      <c r="Q45" s="62">
        <f>[1]TrimFM!Q44</f>
        <v>2962.082115448</v>
      </c>
      <c r="R45" s="62">
        <f>[1]TrimFM!R44</f>
        <v>53987.231536514002</v>
      </c>
      <c r="S45" s="63">
        <f>[1]TrimFM!T44</f>
        <v>7649.0899178559994</v>
      </c>
      <c r="T45" s="64">
        <f>[1]TrimFM!S44</f>
        <v>11696.411648639003</v>
      </c>
      <c r="U45" s="53">
        <f>[1]TrimFM!AN44</f>
        <v>676533.96438440774</v>
      </c>
      <c r="V45" s="53">
        <f>[1]TrimFM!AO44</f>
        <v>3083.8764320693335</v>
      </c>
      <c r="W45" s="53">
        <f>[1]TrimFM!AP44</f>
        <v>304901.45616358035</v>
      </c>
      <c r="X45" s="123">
        <f>[1]TrimFM!AQ44</f>
        <v>47270.479842183006</v>
      </c>
      <c r="Y45" s="123">
        <f>[1]TrimFM!AR44</f>
        <v>21597.377633439002</v>
      </c>
      <c r="Z45" s="123">
        <f>[1]TrimFM!AS44</f>
        <v>48720.044857652007</v>
      </c>
      <c r="AA45" s="123">
        <f>[1]TrimFM!AT44</f>
        <v>40215.05180749733</v>
      </c>
      <c r="AB45" s="123">
        <f>[1]TrimFM!AU44</f>
        <v>147098.502022809</v>
      </c>
      <c r="AC45" s="53">
        <f>[1]TrimFM!AV44</f>
        <v>142608.6150324347</v>
      </c>
      <c r="AD45" s="53">
        <f t="shared" si="1"/>
        <v>213384.70208600169</v>
      </c>
      <c r="AE45" s="123">
        <f>[1]TrimFM!AX44</f>
        <v>60784.600770244338</v>
      </c>
      <c r="AF45" s="123">
        <f>[1]TrimFM!AY44</f>
        <v>57911.665620298671</v>
      </c>
      <c r="AG45" s="123">
        <f>[1]TrimFM!AZ44</f>
        <v>9324.5223481763333</v>
      </c>
      <c r="AH45" s="123">
        <f>[1]TrimFM!BA44</f>
        <v>9538.8029742473318</v>
      </c>
      <c r="AI45" s="123">
        <f>[1]TrimFM!BB44</f>
        <v>9945.556042590666</v>
      </c>
      <c r="AJ45" s="123">
        <f>[1]TrimFM!BC44</f>
        <v>3031.4749590929991</v>
      </c>
      <c r="AK45" s="123">
        <f>[1]TrimFM!BD44</f>
        <v>54878.61214785734</v>
      </c>
      <c r="AL45" s="123">
        <f>[1]TrimFM!BF44</f>
        <v>7969.4672234940008</v>
      </c>
      <c r="AM45" s="123">
        <f>[1]TrimFM!BE44</f>
        <v>12555.314670321668</v>
      </c>
      <c r="AN45" s="54">
        <f>[1]TrimFM!U44</f>
        <v>4341054.8337093191</v>
      </c>
      <c r="AO45" s="54">
        <f>[1]TrimFM!V44</f>
        <v>32592.810982702998</v>
      </c>
      <c r="AP45" s="54">
        <f>[1]TrimFM!W44</f>
        <v>1655129.3678009999</v>
      </c>
      <c r="AQ45" s="124">
        <f>[1]TrimFM!X44</f>
        <v>464015.604232518</v>
      </c>
      <c r="AR45" s="124">
        <f>[1]TrimFM!Y44</f>
        <v>146976.10835104703</v>
      </c>
      <c r="AS45" s="124">
        <f>[1]TrimFM!Z44</f>
        <v>160303.482005108</v>
      </c>
      <c r="AT45" s="124">
        <f>[1]TrimFM!AA44</f>
        <v>97063.281206829997</v>
      </c>
      <c r="AU45" s="124">
        <f>[1]TrimFM!AB44</f>
        <v>786770.89200549701</v>
      </c>
      <c r="AV45" s="54">
        <f>[1]TrimFM!AC44</f>
        <v>620341.4326081241</v>
      </c>
      <c r="AW45" s="54">
        <f t="shared" si="2"/>
        <v>1820040.447781397</v>
      </c>
      <c r="AX45" s="124">
        <f>[1]TrimFM!AE44</f>
        <v>512002.70720135293</v>
      </c>
      <c r="AY45" s="124">
        <f>[1]TrimFM!AF44</f>
        <v>516961.21621888003</v>
      </c>
      <c r="AZ45" s="124">
        <f>[1]TrimFM!AG44</f>
        <v>181187.32613048601</v>
      </c>
      <c r="BA45" s="124">
        <f>[1]TrimFM!AH44</f>
        <v>44963.529985499998</v>
      </c>
      <c r="BB45" s="124">
        <f>[1]TrimFM!AI44</f>
        <v>35539.241704721004</v>
      </c>
      <c r="BC45" s="124">
        <f>[1]TrimFM!AJ44</f>
        <v>16480.745705304002</v>
      </c>
      <c r="BD45" s="124">
        <f>[1]TrimFM!AK44</f>
        <v>442859.12000419601</v>
      </c>
      <c r="BE45" s="124">
        <f>[1]TrimFM!AM44</f>
        <v>70046.560830957009</v>
      </c>
      <c r="BF45" s="124">
        <f>[1]TrimFM!AL44</f>
        <v>212950.77453609498</v>
      </c>
    </row>
    <row r="46" spans="1:58" s="29" customFormat="1" x14ac:dyDescent="0.2">
      <c r="A46" s="37" t="str">
        <f>[1]TrimFM!A45</f>
        <v>T3 2008</v>
      </c>
      <c r="B46" s="60">
        <f>[1]TrimFM!B45</f>
        <v>630907.36478824099</v>
      </c>
      <c r="C46" s="76">
        <f>[1]TrimFM!C45</f>
        <v>3284.6288725840004</v>
      </c>
      <c r="D46" s="76">
        <f>[1]TrimFM!D45</f>
        <v>275979.36289821297</v>
      </c>
      <c r="E46" s="61">
        <f>[1]TrimFM!E45</f>
        <v>46781.725187286</v>
      </c>
      <c r="F46" s="62">
        <f>[1]TrimFM!F45</f>
        <v>21582.350065628001</v>
      </c>
      <c r="G46" s="62">
        <f>[1]TrimFM!G45</f>
        <v>44506.146061740998</v>
      </c>
      <c r="H46" s="62">
        <f>[1]TrimFM!H45</f>
        <v>32481.754481299002</v>
      </c>
      <c r="I46" s="63">
        <f>[1]TrimFM!I45</f>
        <v>130627.38710225899</v>
      </c>
      <c r="J46" s="76">
        <f>[1]TrimFM!J45</f>
        <v>139926.25746119002</v>
      </c>
      <c r="K46" s="76">
        <f t="shared" si="0"/>
        <v>199992.862873376</v>
      </c>
      <c r="L46" s="61">
        <f>[1]TrimFM!L45</f>
        <v>56154.534326033994</v>
      </c>
      <c r="M46" s="62">
        <f>[1]TrimFM!M45</f>
        <v>55209.304981329995</v>
      </c>
      <c r="N46" s="62">
        <f>[1]TrimFM!N45</f>
        <v>7903.389959784</v>
      </c>
      <c r="O46" s="62">
        <f>[1]TrimFM!O45</f>
        <v>9106.4219711220012</v>
      </c>
      <c r="P46" s="62">
        <f>[1]TrimFM!P45</f>
        <v>9911.4923700520012</v>
      </c>
      <c r="Q46" s="62">
        <f>[1]TrimFM!Q45</f>
        <v>3563.226250958</v>
      </c>
      <c r="R46" s="62">
        <f>[1]TrimFM!R45</f>
        <v>50606.894749710002</v>
      </c>
      <c r="S46" s="63">
        <f>[1]TrimFM!T45</f>
        <v>7537.5982643859998</v>
      </c>
      <c r="T46" s="64">
        <f>[1]TrimFM!S45</f>
        <v>11724.252682877999</v>
      </c>
      <c r="U46" s="53">
        <f>[1]TrimFM!AN45</f>
        <v>635710.73239544826</v>
      </c>
      <c r="V46" s="53">
        <f>[1]TrimFM!AO45</f>
        <v>3222.717539265333</v>
      </c>
      <c r="W46" s="53">
        <f>[1]TrimFM!AP45</f>
        <v>282395.30944395933</v>
      </c>
      <c r="X46" s="123">
        <f>[1]TrimFM!AQ45</f>
        <v>46600.990081417993</v>
      </c>
      <c r="Y46" s="123">
        <f>[1]TrimFM!AR45</f>
        <v>21529.334439397666</v>
      </c>
      <c r="Z46" s="123">
        <f>[1]TrimFM!AS45</f>
        <v>46027.537377069333</v>
      </c>
      <c r="AA46" s="123">
        <f>[1]TrimFM!AT45</f>
        <v>35490.955492329333</v>
      </c>
      <c r="AB46" s="123">
        <f>[1]TrimFM!AU45</f>
        <v>132746.49205374499</v>
      </c>
      <c r="AC46" s="53">
        <f>[1]TrimFM!AV45</f>
        <v>135098.92524853829</v>
      </c>
      <c r="AD46" s="53">
        <f t="shared" si="1"/>
        <v>202468.28545823597</v>
      </c>
      <c r="AE46" s="123">
        <f>[1]TrimFM!AX45</f>
        <v>57130.634907548665</v>
      </c>
      <c r="AF46" s="123">
        <f>[1]TrimFM!AY45</f>
        <v>55602.202298113996</v>
      </c>
      <c r="AG46" s="123">
        <f>[1]TrimFM!AZ45</f>
        <v>8535.0929698786658</v>
      </c>
      <c r="AH46" s="123">
        <f>[1]TrimFM!BA45</f>
        <v>9054.5329655103342</v>
      </c>
      <c r="AI46" s="123">
        <f>[1]TrimFM!BB45</f>
        <v>10107.226795344</v>
      </c>
      <c r="AJ46" s="123">
        <f>[1]TrimFM!BC45</f>
        <v>3279.0133206386658</v>
      </c>
      <c r="AK46" s="123">
        <f>[1]TrimFM!BD45</f>
        <v>51076.090100288995</v>
      </c>
      <c r="AL46" s="123">
        <f>[1]TrimFM!BF45</f>
        <v>7683.4921009126665</v>
      </c>
      <c r="AM46" s="123">
        <f>[1]TrimFM!BE45</f>
        <v>12525.494705449333</v>
      </c>
      <c r="AN46" s="54">
        <f>[1]TrimFM!U45</f>
        <v>4106566.9432592862</v>
      </c>
      <c r="AO46" s="54">
        <f>[1]TrimFM!V45</f>
        <v>28686.226743533</v>
      </c>
      <c r="AP46" s="54">
        <f>[1]TrimFM!W45</f>
        <v>1564887.9501814712</v>
      </c>
      <c r="AQ46" s="124">
        <f>[1]TrimFM!X45</f>
        <v>457442.35812108102</v>
      </c>
      <c r="AR46" s="124">
        <f>[1]TrimFM!Y45</f>
        <v>148083.621444491</v>
      </c>
      <c r="AS46" s="124">
        <f>[1]TrimFM!Z45</f>
        <v>151909.47085682297</v>
      </c>
      <c r="AT46" s="124">
        <f>[1]TrimFM!AA45</f>
        <v>84858.457931901008</v>
      </c>
      <c r="AU46" s="124">
        <f>[1]TrimFM!AB45</f>
        <v>722594.04182717507</v>
      </c>
      <c r="AV46" s="54">
        <f>[1]TrimFM!AC45</f>
        <v>599075.64973579801</v>
      </c>
      <c r="AW46" s="54">
        <f t="shared" si="2"/>
        <v>1699607.325896024</v>
      </c>
      <c r="AX46" s="124">
        <f>[1]TrimFM!AE45</f>
        <v>482726.80800178199</v>
      </c>
      <c r="AY46" s="124">
        <f>[1]TrimFM!AF45</f>
        <v>502456.31166034797</v>
      </c>
      <c r="AZ46" s="124">
        <f>[1]TrimFM!AG45</f>
        <v>173777.56394720799</v>
      </c>
      <c r="BA46" s="124">
        <f>[1]TrimFM!AH45</f>
        <v>41988.933811096002</v>
      </c>
      <c r="BB46" s="124">
        <f>[1]TrimFM!AI45</f>
        <v>36571.131759948003</v>
      </c>
      <c r="BC46" s="124">
        <f>[1]TrimFM!AJ45</f>
        <v>17968.907534149002</v>
      </c>
      <c r="BD46" s="124">
        <f>[1]TrimFM!AK45</f>
        <v>378091.78784222598</v>
      </c>
      <c r="BE46" s="124">
        <f>[1]TrimFM!AM45</f>
        <v>66025.881339266998</v>
      </c>
      <c r="BF46" s="124">
        <f>[1]TrimFM!AL45</f>
        <v>214309.79070246004</v>
      </c>
    </row>
    <row r="47" spans="1:58" s="107" customFormat="1" x14ac:dyDescent="0.2">
      <c r="A47" s="100" t="str">
        <f>[1]TrimFM!A46</f>
        <v>T4 2008</v>
      </c>
      <c r="B47" s="101">
        <f>[1]TrimFM!B46</f>
        <v>542856.26495519397</v>
      </c>
      <c r="C47" s="102">
        <f>[1]TrimFM!C46</f>
        <v>3352.0254968079994</v>
      </c>
      <c r="D47" s="102">
        <f>[1]TrimFM!D46</f>
        <v>219384.30063895104</v>
      </c>
      <c r="E47" s="103">
        <f>[1]TrimFM!E46</f>
        <v>45635.38710669001</v>
      </c>
      <c r="F47" s="104">
        <f>[1]TrimFM!F46</f>
        <v>19951.901155225005</v>
      </c>
      <c r="G47" s="104">
        <f>[1]TrimFM!G46</f>
        <v>33611.779633012004</v>
      </c>
      <c r="H47" s="104">
        <f>[1]TrimFM!H46</f>
        <v>21438.186783571</v>
      </c>
      <c r="I47" s="105">
        <f>[1]TrimFM!I46</f>
        <v>98747.045960453019</v>
      </c>
      <c r="J47" s="102">
        <f>[1]TrimFM!J46</f>
        <v>127531.48643192898</v>
      </c>
      <c r="K47" s="102">
        <f t="shared" si="0"/>
        <v>181022.68001695001</v>
      </c>
      <c r="L47" s="103">
        <f>[1]TrimFM!L46</f>
        <v>50178.000082509992</v>
      </c>
      <c r="M47" s="104">
        <f>[1]TrimFM!M46</f>
        <v>49016.18728661599</v>
      </c>
      <c r="N47" s="104">
        <f>[1]TrimFM!N46</f>
        <v>7244.7218612810002</v>
      </c>
      <c r="O47" s="104">
        <f>[1]TrimFM!O46</f>
        <v>8530.3898710069989</v>
      </c>
      <c r="P47" s="104">
        <f>[1]TrimFM!P46</f>
        <v>9805.9627910399995</v>
      </c>
      <c r="Q47" s="104">
        <f>[1]TrimFM!Q46</f>
        <v>3277.0777234019993</v>
      </c>
      <c r="R47" s="104">
        <f>[1]TrimFM!R46</f>
        <v>45835.898146489002</v>
      </c>
      <c r="S47" s="105">
        <f>[1]TrimFM!T46</f>
        <v>7134.4422546050009</v>
      </c>
      <c r="T47" s="106">
        <f>[1]TrimFM!S46</f>
        <v>11565.772370556</v>
      </c>
      <c r="U47" s="102">
        <f>[1]TrimFM!AN46</f>
        <v>566775.71983570058</v>
      </c>
      <c r="V47" s="102">
        <f>[1]TrimFM!AO46</f>
        <v>3418.3606974183335</v>
      </c>
      <c r="W47" s="102">
        <f>[1]TrimFM!AP46</f>
        <v>236429.33886854668</v>
      </c>
      <c r="X47" s="122">
        <f>[1]TrimFM!AQ46</f>
        <v>45162.345608555333</v>
      </c>
      <c r="Y47" s="122">
        <f>[1]TrimFM!AR46</f>
        <v>20410.222721507998</v>
      </c>
      <c r="Z47" s="122">
        <f>[1]TrimFM!AS46</f>
        <v>37203.97286642767</v>
      </c>
      <c r="AA47" s="122">
        <f>[1]TrimFM!AT46</f>
        <v>25330.950255610001</v>
      </c>
      <c r="AB47" s="122">
        <f>[1]TrimFM!AU46</f>
        <v>108321.84741644567</v>
      </c>
      <c r="AC47" s="102">
        <f>[1]TrimFM!AV46</f>
        <v>125865.78418394535</v>
      </c>
      <c r="AD47" s="102">
        <f t="shared" si="1"/>
        <v>188595.08929502964</v>
      </c>
      <c r="AE47" s="122">
        <f>[1]TrimFM!AX46</f>
        <v>52617.500858303996</v>
      </c>
      <c r="AF47" s="122">
        <f>[1]TrimFM!AY46</f>
        <v>50483.795463710667</v>
      </c>
      <c r="AG47" s="122">
        <f>[1]TrimFM!AZ46</f>
        <v>8132.0844042866665</v>
      </c>
      <c r="AH47" s="122">
        <f>[1]TrimFM!BA46</f>
        <v>8912.3773487033341</v>
      </c>
      <c r="AI47" s="122">
        <f>[1]TrimFM!BB46</f>
        <v>9910.9503901146654</v>
      </c>
      <c r="AJ47" s="122">
        <f>[1]TrimFM!BC46</f>
        <v>3440.4234990943332</v>
      </c>
      <c r="AK47" s="122">
        <f>[1]TrimFM!BD46</f>
        <v>47599.997026231991</v>
      </c>
      <c r="AL47" s="122">
        <f>[1]TrimFM!BF46</f>
        <v>7497.9603045840004</v>
      </c>
      <c r="AM47" s="122">
        <f>[1]TrimFM!BE46</f>
        <v>12467.146790760666</v>
      </c>
      <c r="AN47" s="102">
        <f>[1]TrimFM!U46</f>
        <v>3783778.5691959364</v>
      </c>
      <c r="AO47" s="102">
        <f>[1]TrimFM!V46</f>
        <v>36962.350901091006</v>
      </c>
      <c r="AP47" s="102">
        <f>[1]TrimFM!W46</f>
        <v>1338337.3618524091</v>
      </c>
      <c r="AQ47" s="122">
        <f>[1]TrimFM!X46</f>
        <v>446140.74689958204</v>
      </c>
      <c r="AR47" s="122">
        <f>[1]TrimFM!Y46</f>
        <v>142146.02250866601</v>
      </c>
      <c r="AS47" s="122">
        <f>[1]TrimFM!Z46</f>
        <v>114222.80379877401</v>
      </c>
      <c r="AT47" s="122">
        <f>[1]TrimFM!AA46</f>
        <v>50773.179238678</v>
      </c>
      <c r="AU47" s="122">
        <f>[1]TrimFM!AB46</f>
        <v>585054.60940670897</v>
      </c>
      <c r="AV47" s="102">
        <f>[1]TrimFM!AC46</f>
        <v>565713.34514628514</v>
      </c>
      <c r="AW47" s="102">
        <f t="shared" si="2"/>
        <v>1626341.7591183349</v>
      </c>
      <c r="AX47" s="122">
        <f>[1]TrimFM!AE46</f>
        <v>450173.17796026904</v>
      </c>
      <c r="AY47" s="122">
        <f>[1]TrimFM!AF46</f>
        <v>463694.36894783191</v>
      </c>
      <c r="AZ47" s="122">
        <f>[1]TrimFM!AG46</f>
        <v>170432.09988254399</v>
      </c>
      <c r="BA47" s="122">
        <f>[1]TrimFM!AH46</f>
        <v>45144.215097205008</v>
      </c>
      <c r="BB47" s="122">
        <f>[1]TrimFM!AI46</f>
        <v>34927.365660969001</v>
      </c>
      <c r="BC47" s="122">
        <f>[1]TrimFM!AJ46</f>
        <v>21227.307637944999</v>
      </c>
      <c r="BD47" s="122">
        <f>[1]TrimFM!AK46</f>
        <v>369522.40225975798</v>
      </c>
      <c r="BE47" s="122">
        <f>[1]TrimFM!AM46</f>
        <v>71220.821671812999</v>
      </c>
      <c r="BF47" s="122">
        <f>[1]TrimFM!AL46</f>
        <v>216423.75217781699</v>
      </c>
    </row>
    <row r="48" spans="1:58" s="29" customFormat="1" x14ac:dyDescent="0.2">
      <c r="A48" s="37" t="str">
        <f>[1]TrimFM!A47</f>
        <v>T1 2009</v>
      </c>
      <c r="B48" s="60">
        <f>[1]TrimFM!B47</f>
        <v>473264.72752382496</v>
      </c>
      <c r="C48" s="76">
        <f>[1]TrimFM!C47</f>
        <v>2922.6404691690004</v>
      </c>
      <c r="D48" s="76">
        <f>[1]TrimFM!D47</f>
        <v>175787.61829657399</v>
      </c>
      <c r="E48" s="61">
        <f>[1]TrimFM!E47</f>
        <v>43661.138289222989</v>
      </c>
      <c r="F48" s="62">
        <f>[1]TrimFM!F47</f>
        <v>18783.976285404999</v>
      </c>
      <c r="G48" s="62">
        <f>[1]TrimFM!G47</f>
        <v>23541.274379385999</v>
      </c>
      <c r="H48" s="62">
        <f>[1]TrimFM!H47</f>
        <v>14913.007354855003</v>
      </c>
      <c r="I48" s="63">
        <f>[1]TrimFM!I47</f>
        <v>74888.221987705008</v>
      </c>
      <c r="J48" s="76">
        <f>[1]TrimFM!J47</f>
        <v>121548.369575509</v>
      </c>
      <c r="K48" s="76">
        <f t="shared" si="0"/>
        <v>161678.74983238499</v>
      </c>
      <c r="L48" s="61">
        <f>[1]TrimFM!L47</f>
        <v>43641.573536393</v>
      </c>
      <c r="M48" s="62">
        <f>[1]TrimFM!M47</f>
        <v>44093.878386872995</v>
      </c>
      <c r="N48" s="62">
        <f>[1]TrimFM!N47</f>
        <v>6791.7013044959986</v>
      </c>
      <c r="O48" s="62">
        <f>[1]TrimFM!O47</f>
        <v>7595.3134170770008</v>
      </c>
      <c r="P48" s="62">
        <f>[1]TrimFM!P47</f>
        <v>9045.1826064149991</v>
      </c>
      <c r="Q48" s="62">
        <f>[1]TrimFM!Q47</f>
        <v>3219.2271131030002</v>
      </c>
      <c r="R48" s="62">
        <f>[1]TrimFM!R47</f>
        <v>40765.919057707004</v>
      </c>
      <c r="S48" s="63">
        <f>[1]TrimFM!T47</f>
        <v>6525.9544103209992</v>
      </c>
      <c r="T48" s="64">
        <f>[1]TrimFM!S47</f>
        <v>11327.349350188</v>
      </c>
      <c r="U48" s="53">
        <f>[1]TrimFM!AN47</f>
        <v>490795.92934485502</v>
      </c>
      <c r="V48" s="53">
        <f>[1]TrimFM!AO47</f>
        <v>2949.1727612873333</v>
      </c>
      <c r="W48" s="53">
        <f>[1]TrimFM!AP47</f>
        <v>187736.17849941234</v>
      </c>
      <c r="X48" s="123">
        <f>[1]TrimFM!AQ47</f>
        <v>44091.160139491338</v>
      </c>
      <c r="Y48" s="123">
        <f>[1]TrimFM!AR47</f>
        <v>19116.545622917667</v>
      </c>
      <c r="Z48" s="123">
        <f>[1]TrimFM!AS47</f>
        <v>26727.510032777664</v>
      </c>
      <c r="AA48" s="123">
        <f>[1]TrimFM!AT47</f>
        <v>16785.066696279337</v>
      </c>
      <c r="AB48" s="123">
        <f>[1]TrimFM!AU47</f>
        <v>81015.896007946329</v>
      </c>
      <c r="AC48" s="53">
        <f>[1]TrimFM!AV47</f>
        <v>117933.08785375766</v>
      </c>
      <c r="AD48" s="53">
        <f t="shared" si="1"/>
        <v>170015.92786675203</v>
      </c>
      <c r="AE48" s="123">
        <f>[1]TrimFM!AX47</f>
        <v>46954.927447896334</v>
      </c>
      <c r="AF48" s="123">
        <f>[1]TrimFM!AY47</f>
        <v>46094.616313935665</v>
      </c>
      <c r="AG48" s="123">
        <f>[1]TrimFM!AZ47</f>
        <v>7478.9630111116649</v>
      </c>
      <c r="AH48" s="123">
        <f>[1]TrimFM!BA47</f>
        <v>8074.6340578066665</v>
      </c>
      <c r="AI48" s="123">
        <f>[1]TrimFM!BB47</f>
        <v>9376.7774783740006</v>
      </c>
      <c r="AJ48" s="123">
        <f>[1]TrimFM!BC47</f>
        <v>3375.1326987469997</v>
      </c>
      <c r="AK48" s="123">
        <f>[1]TrimFM!BD47</f>
        <v>41642.886123258671</v>
      </c>
      <c r="AL48" s="123">
        <f>[1]TrimFM!BF47</f>
        <v>7017.9907356220001</v>
      </c>
      <c r="AM48" s="123">
        <f>[1]TrimFM!BE47</f>
        <v>12161.562363645668</v>
      </c>
      <c r="AN48" s="54">
        <f>[1]TrimFM!U47</f>
        <v>3481595.4717532499</v>
      </c>
      <c r="AO48" s="54">
        <f>[1]TrimFM!V47</f>
        <v>28021.309576853004</v>
      </c>
      <c r="AP48" s="54">
        <f>[1]TrimFM!W47</f>
        <v>1163315.5623299503</v>
      </c>
      <c r="AQ48" s="124">
        <f>[1]TrimFM!X47</f>
        <v>440411.63492394408</v>
      </c>
      <c r="AR48" s="124">
        <f>[1]TrimFM!Y47</f>
        <v>138891.456363176</v>
      </c>
      <c r="AS48" s="124">
        <f>[1]TrimFM!Z47</f>
        <v>83986.490898321994</v>
      </c>
      <c r="AT48" s="124">
        <f>[1]TrimFM!AA47</f>
        <v>32467.763891712002</v>
      </c>
      <c r="AU48" s="124">
        <f>[1]TrimFM!AB47</f>
        <v>467558.216252796</v>
      </c>
      <c r="AV48" s="54">
        <f>[1]TrimFM!AC47</f>
        <v>551393.58861326997</v>
      </c>
      <c r="AW48" s="54">
        <f t="shared" si="2"/>
        <v>1519175.625337451</v>
      </c>
      <c r="AX48" s="124">
        <f>[1]TrimFM!AE47</f>
        <v>428839.93527451903</v>
      </c>
      <c r="AY48" s="124">
        <f>[1]TrimFM!AF47</f>
        <v>438437.34152891696</v>
      </c>
      <c r="AZ48" s="124">
        <f>[1]TrimFM!AG47</f>
        <v>160197.22359665198</v>
      </c>
      <c r="BA48" s="124">
        <f>[1]TrimFM!AH47</f>
        <v>38561.815203566992</v>
      </c>
      <c r="BB48" s="124">
        <f>[1]TrimFM!AI47</f>
        <v>34134.816943500999</v>
      </c>
      <c r="BC48" s="124">
        <f>[1]TrimFM!AJ47</f>
        <v>21125.413450128999</v>
      </c>
      <c r="BD48" s="124">
        <f>[1]TrimFM!AK47</f>
        <v>330057.92421987501</v>
      </c>
      <c r="BE48" s="124">
        <f>[1]TrimFM!AM47</f>
        <v>67821.155120291005</v>
      </c>
      <c r="BF48" s="124">
        <f>[1]TrimFM!AL47</f>
        <v>219689.38589572598</v>
      </c>
    </row>
    <row r="49" spans="1:58" s="29" customFormat="1" x14ac:dyDescent="0.2">
      <c r="A49" s="37" t="str">
        <f>[1]TrimFM!A48</f>
        <v>T2 2009</v>
      </c>
      <c r="B49" s="60">
        <f>[1]TrimFM!B48</f>
        <v>474217.89230535994</v>
      </c>
      <c r="C49" s="76">
        <f>[1]TrimFM!C48</f>
        <v>3063.2120337149995</v>
      </c>
      <c r="D49" s="76">
        <f>[1]TrimFM!D48</f>
        <v>175976.62288310999</v>
      </c>
      <c r="E49" s="61">
        <f>[1]TrimFM!E48</f>
        <v>45852.745221019002</v>
      </c>
      <c r="F49" s="62">
        <f>[1]TrimFM!F48</f>
        <v>18209.016285820002</v>
      </c>
      <c r="G49" s="62">
        <f>[1]TrimFM!G48</f>
        <v>20708.299127999999</v>
      </c>
      <c r="H49" s="62">
        <f>[1]TrimFM!H48</f>
        <v>17104.859152069999</v>
      </c>
      <c r="I49" s="63">
        <f>[1]TrimFM!I48</f>
        <v>74101.703096200989</v>
      </c>
      <c r="J49" s="76">
        <f>[1]TrimFM!J48</f>
        <v>119238.19177481098</v>
      </c>
      <c r="K49" s="76">
        <f t="shared" si="0"/>
        <v>164470.526129548</v>
      </c>
      <c r="L49" s="61">
        <f>[1]TrimFM!L48</f>
        <v>45430.122312808999</v>
      </c>
      <c r="M49" s="62">
        <f>[1]TrimFM!M48</f>
        <v>45385.055687751003</v>
      </c>
      <c r="N49" s="62">
        <f>[1]TrimFM!N48</f>
        <v>7023.3504661420002</v>
      </c>
      <c r="O49" s="62">
        <f>[1]TrimFM!O48</f>
        <v>7804.4757636989989</v>
      </c>
      <c r="P49" s="62">
        <f>[1]TrimFM!P48</f>
        <v>9507.2063304479998</v>
      </c>
      <c r="Q49" s="62">
        <f>[1]TrimFM!Q48</f>
        <v>3061.9791779520001</v>
      </c>
      <c r="R49" s="62">
        <f>[1]TrimFM!R48</f>
        <v>39733.777795497001</v>
      </c>
      <c r="S49" s="63">
        <f>[1]TrimFM!T48</f>
        <v>6524.5585952499987</v>
      </c>
      <c r="T49" s="64">
        <f>[1]TrimFM!S48</f>
        <v>11469.339484176</v>
      </c>
      <c r="U49" s="53">
        <f>[1]TrimFM!AN48</f>
        <v>462461.48879552167</v>
      </c>
      <c r="V49" s="53">
        <f>[1]TrimFM!AO48</f>
        <v>2858.0608575936672</v>
      </c>
      <c r="W49" s="53">
        <f>[1]TrimFM!AP48</f>
        <v>168909.75042098833</v>
      </c>
      <c r="X49" s="123">
        <f>[1]TrimFM!AQ48</f>
        <v>44032.990823650332</v>
      </c>
      <c r="Y49" s="123">
        <f>[1]TrimFM!AR48</f>
        <v>18572.211739243332</v>
      </c>
      <c r="Z49" s="123">
        <f>[1]TrimFM!AS48</f>
        <v>20570.389705170001</v>
      </c>
      <c r="AA49" s="123">
        <f>[1]TrimFM!AT48</f>
        <v>15260.957853294667</v>
      </c>
      <c r="AB49" s="123">
        <f>[1]TrimFM!AU48</f>
        <v>70473.20029963</v>
      </c>
      <c r="AC49" s="53">
        <f>[1]TrimFM!AV48</f>
        <v>114653.20273909533</v>
      </c>
      <c r="AD49" s="53">
        <f t="shared" si="1"/>
        <v>163920.42789116935</v>
      </c>
      <c r="AE49" s="123">
        <f>[1]TrimFM!AX48</f>
        <v>45142.103417797676</v>
      </c>
      <c r="AF49" s="123">
        <f>[1]TrimFM!AY48</f>
        <v>44937.145527491666</v>
      </c>
      <c r="AG49" s="123">
        <f>[1]TrimFM!AZ48</f>
        <v>7476.4925995443336</v>
      </c>
      <c r="AH49" s="123">
        <f>[1]TrimFM!BA48</f>
        <v>7742.5519010863327</v>
      </c>
      <c r="AI49" s="123">
        <f>[1]TrimFM!BB48</f>
        <v>9165.1550718846684</v>
      </c>
      <c r="AJ49" s="123">
        <f>[1]TrimFM!BC48</f>
        <v>3131.6647279296667</v>
      </c>
      <c r="AK49" s="123">
        <f>[1]TrimFM!BD48</f>
        <v>39615.615324606661</v>
      </c>
      <c r="AL49" s="123">
        <f>[1]TrimFM!BF48</f>
        <v>6709.6993208283338</v>
      </c>
      <c r="AM49" s="123">
        <f>[1]TrimFM!BE48</f>
        <v>12120.046886675002</v>
      </c>
      <c r="AN49" s="54">
        <f>[1]TrimFM!U48</f>
        <v>3411838.4994277703</v>
      </c>
      <c r="AO49" s="54">
        <f>[1]TrimFM!V48</f>
        <v>24710.332291453</v>
      </c>
      <c r="AP49" s="54">
        <f>[1]TrimFM!W48</f>
        <v>1130356.0641947351</v>
      </c>
      <c r="AQ49" s="124">
        <f>[1]TrimFM!X48</f>
        <v>439191.413031679</v>
      </c>
      <c r="AR49" s="124">
        <f>[1]TrimFM!Y48</f>
        <v>135261.95043116502</v>
      </c>
      <c r="AS49" s="124">
        <f>[1]TrimFM!Z48</f>
        <v>73557.356395555005</v>
      </c>
      <c r="AT49" s="124">
        <f>[1]TrimFM!AA48</f>
        <v>40616.905433307009</v>
      </c>
      <c r="AU49" s="124">
        <f>[1]TrimFM!AB48</f>
        <v>441728.43890302902</v>
      </c>
      <c r="AV49" s="54">
        <f>[1]TrimFM!AC48</f>
        <v>541843.93318397703</v>
      </c>
      <c r="AW49" s="54">
        <f t="shared" si="2"/>
        <v>1501219.0005684812</v>
      </c>
      <c r="AX49" s="124">
        <f>[1]TrimFM!AE48</f>
        <v>433524.28022374201</v>
      </c>
      <c r="AY49" s="124">
        <f>[1]TrimFM!AF48</f>
        <v>441700.95604831801</v>
      </c>
      <c r="AZ49" s="124">
        <f>[1]TrimFM!AG48</f>
        <v>163111.075407233</v>
      </c>
      <c r="BA49" s="124">
        <f>[1]TrimFM!AH48</f>
        <v>38051.329123067</v>
      </c>
      <c r="BB49" s="124">
        <f>[1]TrimFM!AI48</f>
        <v>32680.369553449997</v>
      </c>
      <c r="BC49" s="124">
        <f>[1]TrimFM!AJ48</f>
        <v>20606.149717112996</v>
      </c>
      <c r="BD49" s="124">
        <f>[1]TrimFM!AK48</f>
        <v>307618.16139900801</v>
      </c>
      <c r="BE49" s="124">
        <f>[1]TrimFM!AM48</f>
        <v>63926.679096549997</v>
      </c>
      <c r="BF49" s="124">
        <f>[1]TrimFM!AL48</f>
        <v>213709.16918912396</v>
      </c>
    </row>
    <row r="50" spans="1:58" s="29" customFormat="1" x14ac:dyDescent="0.2">
      <c r="A50" s="37" t="str">
        <f>[1]TrimFM!A49</f>
        <v>T3 2009</v>
      </c>
      <c r="B50" s="60">
        <f>[1]TrimFM!B49</f>
        <v>498773.26340370195</v>
      </c>
      <c r="C50" s="76">
        <f>[1]TrimFM!C49</f>
        <v>2831.6818369859993</v>
      </c>
      <c r="D50" s="76">
        <f>[1]TrimFM!D49</f>
        <v>193549.84022462298</v>
      </c>
      <c r="E50" s="61">
        <f>[1]TrimFM!E49</f>
        <v>44765.764800334007</v>
      </c>
      <c r="F50" s="62">
        <f>[1]TrimFM!F49</f>
        <v>18667.741631798999</v>
      </c>
      <c r="G50" s="62">
        <f>[1]TrimFM!G49</f>
        <v>23958.791888827996</v>
      </c>
      <c r="H50" s="62">
        <f>[1]TrimFM!H49</f>
        <v>20107.559818763002</v>
      </c>
      <c r="I50" s="63">
        <f>[1]TrimFM!I49</f>
        <v>86049.982084898991</v>
      </c>
      <c r="J50" s="76">
        <f>[1]TrimFM!J49</f>
        <v>119618.03165673201</v>
      </c>
      <c r="K50" s="76">
        <f t="shared" si="0"/>
        <v>170830.521317115</v>
      </c>
      <c r="L50" s="61">
        <f>[1]TrimFM!L49</f>
        <v>48907.515586112007</v>
      </c>
      <c r="M50" s="62">
        <f>[1]TrimFM!M49</f>
        <v>48160.131946637004</v>
      </c>
      <c r="N50" s="62">
        <f>[1]TrimFM!N49</f>
        <v>7727.0269591230008</v>
      </c>
      <c r="O50" s="62">
        <f>[1]TrimFM!O49</f>
        <v>7405.2938825730007</v>
      </c>
      <c r="P50" s="62">
        <f>[1]TrimFM!P49</f>
        <v>9472.2629155909999</v>
      </c>
      <c r="Q50" s="62">
        <f>[1]TrimFM!Q49</f>
        <v>2868.3924509179992</v>
      </c>
      <c r="R50" s="62">
        <f>[1]TrimFM!R49</f>
        <v>39854.685840914994</v>
      </c>
      <c r="S50" s="63">
        <f>[1]TrimFM!T49</f>
        <v>6435.211735246</v>
      </c>
      <c r="T50" s="64">
        <f>[1]TrimFM!S49</f>
        <v>11943.188368245999</v>
      </c>
      <c r="U50" s="53">
        <f>[1]TrimFM!AN49</f>
        <v>489754.73137828772</v>
      </c>
      <c r="V50" s="53">
        <f>[1]TrimFM!AO49</f>
        <v>2910.3795745019997</v>
      </c>
      <c r="W50" s="53">
        <f>[1]TrimFM!AP49</f>
        <v>186788.99744915697</v>
      </c>
      <c r="X50" s="123">
        <f>[1]TrimFM!AQ49</f>
        <v>43921.07369478434</v>
      </c>
      <c r="Y50" s="123">
        <f>[1]TrimFM!AR49</f>
        <v>19092.263643712668</v>
      </c>
      <c r="Z50" s="123">
        <f>[1]TrimFM!AS49</f>
        <v>22617.506098143669</v>
      </c>
      <c r="AA50" s="123">
        <f>[1]TrimFM!AT49</f>
        <v>19340.019924574666</v>
      </c>
      <c r="AB50" s="123">
        <f>[1]TrimFM!AU49</f>
        <v>81818.134087941668</v>
      </c>
      <c r="AC50" s="53">
        <f>[1]TrimFM!AV49</f>
        <v>117532.51573393267</v>
      </c>
      <c r="AD50" s="53">
        <f t="shared" si="1"/>
        <v>169920.76535752736</v>
      </c>
      <c r="AE50" s="123">
        <f>[1]TrimFM!AX49</f>
        <v>47168.533731718664</v>
      </c>
      <c r="AF50" s="123">
        <f>[1]TrimFM!AY49</f>
        <v>47257.427214678341</v>
      </c>
      <c r="AG50" s="123">
        <f>[1]TrimFM!AZ49</f>
        <v>7947.5243546086667</v>
      </c>
      <c r="AH50" s="123">
        <f>[1]TrimFM!BA49</f>
        <v>7706.703624175334</v>
      </c>
      <c r="AI50" s="123">
        <f>[1]TrimFM!BB49</f>
        <v>9589.603372223668</v>
      </c>
      <c r="AJ50" s="123">
        <f>[1]TrimFM!BC49</f>
        <v>3081.4555850116667</v>
      </c>
      <c r="AK50" s="123">
        <f>[1]TrimFM!BD49</f>
        <v>40276.718189796004</v>
      </c>
      <c r="AL50" s="123">
        <f>[1]TrimFM!BF49</f>
        <v>6892.7992853149999</v>
      </c>
      <c r="AM50" s="123">
        <f>[1]TrimFM!BE49</f>
        <v>12602.073263168664</v>
      </c>
      <c r="AN50" s="54">
        <f>[1]TrimFM!U49</f>
        <v>3591882.0546607212</v>
      </c>
      <c r="AO50" s="54">
        <f>[1]TrimFM!V49</f>
        <v>24535.731509919002</v>
      </c>
      <c r="AP50" s="54">
        <f>[1]TrimFM!W49</f>
        <v>1243731.2403472262</v>
      </c>
      <c r="AQ50" s="124">
        <f>[1]TrimFM!X49</f>
        <v>444746.79479494499</v>
      </c>
      <c r="AR50" s="124">
        <f>[1]TrimFM!Y49</f>
        <v>137577.38297157601</v>
      </c>
      <c r="AS50" s="124">
        <f>[1]TrimFM!Z49</f>
        <v>91107.342618347</v>
      </c>
      <c r="AT50" s="124">
        <f>[1]TrimFM!AA49</f>
        <v>54382.674357156</v>
      </c>
      <c r="AU50" s="124">
        <f>[1]TrimFM!AB49</f>
        <v>515917.04560520197</v>
      </c>
      <c r="AV50" s="54">
        <f>[1]TrimFM!AC49</f>
        <v>550253.85824989807</v>
      </c>
      <c r="AW50" s="54">
        <f t="shared" si="2"/>
        <v>1555321.3963998931</v>
      </c>
      <c r="AX50" s="124">
        <f>[1]TrimFM!AE49</f>
        <v>442080.21091093001</v>
      </c>
      <c r="AY50" s="124">
        <f>[1]TrimFM!AF49</f>
        <v>464269.02020632999</v>
      </c>
      <c r="AZ50" s="124">
        <f>[1]TrimFM!AG49</f>
        <v>174229.985326111</v>
      </c>
      <c r="BA50" s="124">
        <f>[1]TrimFM!AH49</f>
        <v>36722.225299332</v>
      </c>
      <c r="BB50" s="124">
        <f>[1]TrimFM!AI49</f>
        <v>35696.907060156998</v>
      </c>
      <c r="BC50" s="124">
        <f>[1]TrimFM!AJ49</f>
        <v>19981.665708711</v>
      </c>
      <c r="BD50" s="124">
        <f>[1]TrimFM!AK49</f>
        <v>311716.08392776799</v>
      </c>
      <c r="BE50" s="124">
        <f>[1]TrimFM!AM49</f>
        <v>70625.297960554002</v>
      </c>
      <c r="BF50" s="124">
        <f>[1]TrimFM!AL49</f>
        <v>218039.828153785</v>
      </c>
    </row>
    <row r="51" spans="1:58" s="107" customFormat="1" x14ac:dyDescent="0.2">
      <c r="A51" s="100" t="str">
        <f>[1]TrimFM!A50</f>
        <v>T4 2009</v>
      </c>
      <c r="B51" s="101">
        <f>[1]TrimFM!B50</f>
        <v>525090.62916960404</v>
      </c>
      <c r="C51" s="102">
        <f>[1]TrimFM!C50</f>
        <v>2995.9432199959997</v>
      </c>
      <c r="D51" s="102">
        <f>[1]TrimFM!D50</f>
        <v>210707.03526729203</v>
      </c>
      <c r="E51" s="103">
        <f>[1]TrimFM!E50</f>
        <v>44002.490340112003</v>
      </c>
      <c r="F51" s="104">
        <f>[1]TrimFM!F50</f>
        <v>19023.125960615002</v>
      </c>
      <c r="G51" s="104">
        <f>[1]TrimFM!G50</f>
        <v>27016.237136628002</v>
      </c>
      <c r="H51" s="104">
        <f>[1]TrimFM!H50</f>
        <v>23145.811029140004</v>
      </c>
      <c r="I51" s="105">
        <f>[1]TrimFM!I50</f>
        <v>97519.370800797013</v>
      </c>
      <c r="J51" s="102">
        <f>[1]TrimFM!J50</f>
        <v>122245.45110923999</v>
      </c>
      <c r="K51" s="102">
        <f t="shared" si="0"/>
        <v>176954.22094140199</v>
      </c>
      <c r="L51" s="103">
        <f>[1]TrimFM!L50</f>
        <v>50838.988303635</v>
      </c>
      <c r="M51" s="104">
        <f>[1]TrimFM!M50</f>
        <v>49601.292608503005</v>
      </c>
      <c r="N51" s="104">
        <f>[1]TrimFM!N50</f>
        <v>7675.8826998509994</v>
      </c>
      <c r="O51" s="104">
        <f>[1]TrimFM!O50</f>
        <v>7773.4995022590001</v>
      </c>
      <c r="P51" s="104">
        <f>[1]TrimFM!P50</f>
        <v>9629.7816870890001</v>
      </c>
      <c r="Q51" s="104">
        <f>[1]TrimFM!Q50</f>
        <v>2876.2901361090003</v>
      </c>
      <c r="R51" s="104">
        <f>[1]TrimFM!R50</f>
        <v>41474.013773277999</v>
      </c>
      <c r="S51" s="105">
        <f>[1]TrimFM!T50</f>
        <v>7084.4722306779995</v>
      </c>
      <c r="T51" s="106">
        <f>[1]TrimFM!S50</f>
        <v>12187.978631673999</v>
      </c>
      <c r="U51" s="102">
        <f>[1]TrimFM!AN50</f>
        <v>505157.55941308901</v>
      </c>
      <c r="V51" s="102">
        <f>[1]TrimFM!AO50</f>
        <v>2878.2238766743335</v>
      </c>
      <c r="W51" s="102">
        <f>[1]TrimFM!AP50</f>
        <v>198890.98740858064</v>
      </c>
      <c r="X51" s="122">
        <f>[1]TrimFM!AQ50</f>
        <v>43432.337976679664</v>
      </c>
      <c r="Y51" s="122">
        <f>[1]TrimFM!AR50</f>
        <v>18843.378521927334</v>
      </c>
      <c r="Z51" s="122">
        <f>[1]TrimFM!AS50</f>
        <v>24997.31542565233</v>
      </c>
      <c r="AA51" s="122">
        <f>[1]TrimFM!AT50</f>
        <v>22028.379228637001</v>
      </c>
      <c r="AB51" s="122">
        <f>[1]TrimFM!AU50</f>
        <v>89589.576255684326</v>
      </c>
      <c r="AC51" s="102">
        <f>[1]TrimFM!AV50</f>
        <v>115890.50584411033</v>
      </c>
      <c r="AD51" s="102">
        <f t="shared" si="1"/>
        <v>174727.68406131867</v>
      </c>
      <c r="AE51" s="122">
        <f>[1]TrimFM!AX50</f>
        <v>49463.169134986005</v>
      </c>
      <c r="AF51" s="122">
        <f>[1]TrimFM!AY50</f>
        <v>48658.045966393664</v>
      </c>
      <c r="AG51" s="122">
        <f>[1]TrimFM!AZ50</f>
        <v>8277.3656715380002</v>
      </c>
      <c r="AH51" s="122">
        <f>[1]TrimFM!BA50</f>
        <v>7616.480535894334</v>
      </c>
      <c r="AI51" s="122">
        <f>[1]TrimFM!BB50</f>
        <v>9660.0738490080021</v>
      </c>
      <c r="AJ51" s="122">
        <f>[1]TrimFM!BC50</f>
        <v>2980.1257063489998</v>
      </c>
      <c r="AK51" s="122">
        <f>[1]TrimFM!BD50</f>
        <v>40941.267806225667</v>
      </c>
      <c r="AL51" s="122">
        <f>[1]TrimFM!BF50</f>
        <v>7131.1553909239992</v>
      </c>
      <c r="AM51" s="122">
        <f>[1]TrimFM!BE50</f>
        <v>12770.158222405002</v>
      </c>
      <c r="AN51" s="102">
        <f>[1]TrimFM!U50</f>
        <v>3785135.4601898319</v>
      </c>
      <c r="AO51" s="102">
        <f>[1]TrimFM!V50</f>
        <v>26842.798550678002</v>
      </c>
      <c r="AP51" s="102">
        <f>[1]TrimFM!W50</f>
        <v>1329911.0538225181</v>
      </c>
      <c r="AQ51" s="122">
        <f>[1]TrimFM!X50</f>
        <v>452789.01109577599</v>
      </c>
      <c r="AR51" s="122">
        <f>[1]TrimFM!Y50</f>
        <v>138629.69675860199</v>
      </c>
      <c r="AS51" s="122">
        <f>[1]TrimFM!Z50</f>
        <v>106945.701176763</v>
      </c>
      <c r="AT51" s="122">
        <f>[1]TrimFM!AA50</f>
        <v>63096.626224154999</v>
      </c>
      <c r="AU51" s="122">
        <f>[1]TrimFM!AB50</f>
        <v>568450.01856722205</v>
      </c>
      <c r="AV51" s="102">
        <f>[1]TrimFM!AC50</f>
        <v>542068.60519990395</v>
      </c>
      <c r="AW51" s="102">
        <f t="shared" si="2"/>
        <v>1654840.8457400261</v>
      </c>
      <c r="AX51" s="122">
        <f>[1]TrimFM!AE50</f>
        <v>486805.90794418601</v>
      </c>
      <c r="AY51" s="122">
        <f>[1]TrimFM!AF50</f>
        <v>489443.43201623095</v>
      </c>
      <c r="AZ51" s="122">
        <f>[1]TrimFM!AG50</f>
        <v>181920.65035608702</v>
      </c>
      <c r="BA51" s="122">
        <f>[1]TrimFM!AH50</f>
        <v>43666.631820014998</v>
      </c>
      <c r="BB51" s="122">
        <f>[1]TrimFM!AI50</f>
        <v>35995.860368608002</v>
      </c>
      <c r="BC51" s="122">
        <f>[1]TrimFM!AJ50</f>
        <v>20955.197727350002</v>
      </c>
      <c r="BD51" s="122">
        <f>[1]TrimFM!AK50</f>
        <v>324536.17656336102</v>
      </c>
      <c r="BE51" s="122">
        <f>[1]TrimFM!AM50</f>
        <v>71516.988944187993</v>
      </c>
      <c r="BF51" s="122">
        <f>[1]TrimFM!AL50</f>
        <v>231472.15687670602</v>
      </c>
    </row>
    <row r="52" spans="1:58" s="29" customFormat="1" x14ac:dyDescent="0.2">
      <c r="A52" s="37" t="str">
        <f>[1]TrimFM!A51</f>
        <v>T1 2010</v>
      </c>
      <c r="B52" s="60">
        <f>[1]TrimFM!B51</f>
        <v>550992.838425808</v>
      </c>
      <c r="C52" s="76">
        <f>[1]TrimFM!C51</f>
        <v>2963.703954948</v>
      </c>
      <c r="D52" s="76">
        <f>[1]TrimFM!D51</f>
        <v>229316.34838886699</v>
      </c>
      <c r="E52" s="61">
        <f>[1]TrimFM!E51</f>
        <v>47610.085078197</v>
      </c>
      <c r="F52" s="62">
        <f>[1]TrimFM!F51</f>
        <v>20789.059351909997</v>
      </c>
      <c r="G52" s="62">
        <f>[1]TrimFM!G51</f>
        <v>30068.275162006998</v>
      </c>
      <c r="H52" s="62">
        <f>[1]TrimFM!H51</f>
        <v>25923.104741871997</v>
      </c>
      <c r="I52" s="63">
        <f>[1]TrimFM!I51</f>
        <v>104925.824054881</v>
      </c>
      <c r="J52" s="76">
        <f>[1]TrimFM!J51</f>
        <v>120965.865120854</v>
      </c>
      <c r="K52" s="76">
        <f t="shared" si="0"/>
        <v>185595.61080533499</v>
      </c>
      <c r="L52" s="61">
        <f>[1]TrimFM!L51</f>
        <v>51080.532565058005</v>
      </c>
      <c r="M52" s="62">
        <f>[1]TrimFM!M51</f>
        <v>53636.887267086997</v>
      </c>
      <c r="N52" s="62">
        <f>[1]TrimFM!N51</f>
        <v>8322.0618929070006</v>
      </c>
      <c r="O52" s="62">
        <f>[1]TrimFM!O51</f>
        <v>7977.7421621869998</v>
      </c>
      <c r="P52" s="62">
        <f>[1]TrimFM!P51</f>
        <v>10587.889773314</v>
      </c>
      <c r="Q52" s="62">
        <f>[1]TrimFM!Q51</f>
        <v>3073.0064234440006</v>
      </c>
      <c r="R52" s="62">
        <f>[1]TrimFM!R51</f>
        <v>43542.781518092997</v>
      </c>
      <c r="S52" s="63">
        <f>[1]TrimFM!T51</f>
        <v>7374.7092032449991</v>
      </c>
      <c r="T52" s="64">
        <f>[1]TrimFM!S51</f>
        <v>12151.310155804</v>
      </c>
      <c r="U52" s="53">
        <f>[1]TrimFM!AN51</f>
        <v>526633.7265828856</v>
      </c>
      <c r="V52" s="53">
        <f>[1]TrimFM!AO51</f>
        <v>2817.6854779613332</v>
      </c>
      <c r="W52" s="53">
        <f>[1]TrimFM!AP51</f>
        <v>215213.02594369533</v>
      </c>
      <c r="X52" s="123">
        <f>[1]TrimFM!AQ51</f>
        <v>45590.002160554672</v>
      </c>
      <c r="Y52" s="123">
        <f>[1]TrimFM!AR51</f>
        <v>19793.146045198333</v>
      </c>
      <c r="Z52" s="123">
        <f>[1]TrimFM!AS51</f>
        <v>27760.255549532332</v>
      </c>
      <c r="AA52" s="123">
        <f>[1]TrimFM!AT51</f>
        <v>24572.661730775337</v>
      </c>
      <c r="AB52" s="123">
        <f>[1]TrimFM!AU51</f>
        <v>97496.960457634661</v>
      </c>
      <c r="AC52" s="53">
        <f>[1]TrimFM!AV51</f>
        <v>112912.28880813665</v>
      </c>
      <c r="AD52" s="53">
        <f t="shared" si="1"/>
        <v>182930.303646902</v>
      </c>
      <c r="AE52" s="123">
        <f>[1]TrimFM!AX51</f>
        <v>50741.137912264327</v>
      </c>
      <c r="AF52" s="123">
        <f>[1]TrimFM!AY51</f>
        <v>52168.962018499995</v>
      </c>
      <c r="AG52" s="123">
        <f>[1]TrimFM!AZ51</f>
        <v>8641.6760910983339</v>
      </c>
      <c r="AH52" s="123">
        <f>[1]TrimFM!BA51</f>
        <v>7977.6504879439999</v>
      </c>
      <c r="AI52" s="123">
        <f>[1]TrimFM!BB51</f>
        <v>10247.920656040335</v>
      </c>
      <c r="AJ52" s="123">
        <f>[1]TrimFM!BC51</f>
        <v>3031.4731768713332</v>
      </c>
      <c r="AK52" s="123">
        <f>[1]TrimFM!BD51</f>
        <v>42602.906406149661</v>
      </c>
      <c r="AL52" s="123">
        <f>[1]TrimFM!BF51</f>
        <v>7518.5768980339999</v>
      </c>
      <c r="AM52" s="123">
        <f>[1]TrimFM!BE51</f>
        <v>12760.422706190331</v>
      </c>
      <c r="AN52" s="54">
        <f>[1]TrimFM!U51</f>
        <v>3918901.2480537584</v>
      </c>
      <c r="AO52" s="54">
        <f>[1]TrimFM!V51</f>
        <v>23159.794561687002</v>
      </c>
      <c r="AP52" s="54">
        <f>[1]TrimFM!W51</f>
        <v>1408971.460783245</v>
      </c>
      <c r="AQ52" s="124">
        <f>[1]TrimFM!X51</f>
        <v>469994.24296126497</v>
      </c>
      <c r="AR52" s="124">
        <f>[1]TrimFM!Y51</f>
        <v>147882.015984053</v>
      </c>
      <c r="AS52" s="124">
        <f>[1]TrimFM!Z51</f>
        <v>114752.02051169099</v>
      </c>
      <c r="AT52" s="124">
        <f>[1]TrimFM!AA51</f>
        <v>72746.20090898301</v>
      </c>
      <c r="AU52" s="124">
        <f>[1]TrimFM!AB51</f>
        <v>603596.98041725298</v>
      </c>
      <c r="AV52" s="54">
        <f>[1]TrimFM!AC51</f>
        <v>534964.73755048995</v>
      </c>
      <c r="AW52" s="54">
        <f t="shared" si="2"/>
        <v>1718508.3591709749</v>
      </c>
      <c r="AX52" s="124">
        <f>[1]TrimFM!AE51</f>
        <v>477604.41114430595</v>
      </c>
      <c r="AY52" s="124">
        <f>[1]TrimFM!AF51</f>
        <v>520453.44481777598</v>
      </c>
      <c r="AZ52" s="124">
        <f>[1]TrimFM!AG51</f>
        <v>190205.68632297998</v>
      </c>
      <c r="BA52" s="124">
        <f>[1]TrimFM!AH51</f>
        <v>40992.731794681997</v>
      </c>
      <c r="BB52" s="124">
        <f>[1]TrimFM!AI51</f>
        <v>40989.174688444997</v>
      </c>
      <c r="BC52" s="124">
        <f>[1]TrimFM!AJ51</f>
        <v>20272.865580460999</v>
      </c>
      <c r="BD52" s="124">
        <f>[1]TrimFM!AK51</f>
        <v>353162.57487656898</v>
      </c>
      <c r="BE52" s="124">
        <f>[1]TrimFM!AM51</f>
        <v>74827.469945756005</v>
      </c>
      <c r="BF52" s="124">
        <f>[1]TrimFM!AL51</f>
        <v>233296.89598736199</v>
      </c>
    </row>
    <row r="53" spans="1:58" s="29" customFormat="1" x14ac:dyDescent="0.2">
      <c r="A53" s="37" t="str">
        <f>[1]TrimFM!A52</f>
        <v>T2 2010</v>
      </c>
      <c r="B53" s="60">
        <f>[1]TrimFM!B52</f>
        <v>573469.605184944</v>
      </c>
      <c r="C53" s="76">
        <f>[1]TrimFM!C52</f>
        <v>2995.9364668130002</v>
      </c>
      <c r="D53" s="76">
        <f>[1]TrimFM!D52</f>
        <v>244986.69702816999</v>
      </c>
      <c r="E53" s="61">
        <f>[1]TrimFM!E52</f>
        <v>48825.956015250995</v>
      </c>
      <c r="F53" s="62">
        <f>[1]TrimFM!F52</f>
        <v>21153.156734356999</v>
      </c>
      <c r="G53" s="62">
        <f>[1]TrimFM!G52</f>
        <v>34113.783220512996</v>
      </c>
      <c r="H53" s="62">
        <f>[1]TrimFM!H52</f>
        <v>26225.131899890999</v>
      </c>
      <c r="I53" s="63">
        <f>[1]TrimFM!I52</f>
        <v>114668.66915815799</v>
      </c>
      <c r="J53" s="76">
        <f>[1]TrimFM!J52</f>
        <v>125749.07089424401</v>
      </c>
      <c r="K53" s="76">
        <f t="shared" si="0"/>
        <v>187199.85437997599</v>
      </c>
      <c r="L53" s="61">
        <f>[1]TrimFM!L52</f>
        <v>48982.903598222991</v>
      </c>
      <c r="M53" s="62">
        <f>[1]TrimFM!M52</f>
        <v>53599.944776285003</v>
      </c>
      <c r="N53" s="62">
        <f>[1]TrimFM!N52</f>
        <v>8768.411334698998</v>
      </c>
      <c r="O53" s="62">
        <f>[1]TrimFM!O52</f>
        <v>8257.6546936759987</v>
      </c>
      <c r="P53" s="62">
        <f>[1]TrimFM!P52</f>
        <v>11307.934086733998</v>
      </c>
      <c r="Q53" s="62">
        <f>[1]TrimFM!Q52</f>
        <v>3045.059538988</v>
      </c>
      <c r="R53" s="62">
        <f>[1]TrimFM!R52</f>
        <v>45628.942595850007</v>
      </c>
      <c r="S53" s="63">
        <f>[1]TrimFM!T52</f>
        <v>7609.0037555210001</v>
      </c>
      <c r="T53" s="64">
        <f>[1]TrimFM!S52</f>
        <v>12538.046415740997</v>
      </c>
      <c r="U53" s="53">
        <f>[1]TrimFM!AN52</f>
        <v>563017.58293317095</v>
      </c>
      <c r="V53" s="53">
        <f>[1]TrimFM!AO52</f>
        <v>2953.3780692829991</v>
      </c>
      <c r="W53" s="53">
        <f>[1]TrimFM!AP52</f>
        <v>235193.97860156363</v>
      </c>
      <c r="X53" s="123">
        <f>[1]TrimFM!AQ52</f>
        <v>47842.083442161667</v>
      </c>
      <c r="Y53" s="123">
        <f>[1]TrimFM!AR52</f>
        <v>21254.088022189335</v>
      </c>
      <c r="Z53" s="123">
        <f>[1]TrimFM!AS52</f>
        <v>32113.962425761998</v>
      </c>
      <c r="AA53" s="123">
        <f>[1]TrimFM!AT52</f>
        <v>25414.377261852667</v>
      </c>
      <c r="AB53" s="123">
        <f>[1]TrimFM!AU52</f>
        <v>108569.467449598</v>
      </c>
      <c r="AC53" s="53">
        <f>[1]TrimFM!AV52</f>
        <v>121803.95575440935</v>
      </c>
      <c r="AD53" s="53">
        <f t="shared" si="1"/>
        <v>189822.77886378733</v>
      </c>
      <c r="AE53" s="123">
        <f>[1]TrimFM!AX52</f>
        <v>51999.782224294999</v>
      </c>
      <c r="AF53" s="123">
        <f>[1]TrimFM!AY52</f>
        <v>53644.990727893331</v>
      </c>
      <c r="AG53" s="123">
        <f>[1]TrimFM!AZ52</f>
        <v>9390.431967006667</v>
      </c>
      <c r="AH53" s="123">
        <f>[1]TrimFM!BA52</f>
        <v>8226.8441473996663</v>
      </c>
      <c r="AI53" s="123">
        <f>[1]TrimFM!BB52</f>
        <v>11158.579507170667</v>
      </c>
      <c r="AJ53" s="123">
        <f>[1]TrimFM!BC52</f>
        <v>3180.8392899933333</v>
      </c>
      <c r="AK53" s="123">
        <f>[1]TrimFM!BD52</f>
        <v>44401.36066009599</v>
      </c>
      <c r="AL53" s="123">
        <f>[1]TrimFM!BF52</f>
        <v>7819.9503399326668</v>
      </c>
      <c r="AM53" s="123">
        <f>[1]TrimFM!BE52</f>
        <v>13243.491644127665</v>
      </c>
      <c r="AN53" s="54">
        <f>[1]TrimFM!U52</f>
        <v>4077616.6543874396</v>
      </c>
      <c r="AO53" s="54">
        <f>[1]TrimFM!V52</f>
        <v>22314.404556318004</v>
      </c>
      <c r="AP53" s="54">
        <f>[1]TrimFM!W52</f>
        <v>1502283.149824996</v>
      </c>
      <c r="AQ53" s="124">
        <f>[1]TrimFM!X52</f>
        <v>478992.46239449905</v>
      </c>
      <c r="AR53" s="124">
        <f>[1]TrimFM!Y52</f>
        <v>150913.00686897201</v>
      </c>
      <c r="AS53" s="124">
        <f>[1]TrimFM!Z52</f>
        <v>130473.019001312</v>
      </c>
      <c r="AT53" s="124">
        <f>[1]TrimFM!AA52</f>
        <v>75603.272154663005</v>
      </c>
      <c r="AU53" s="124">
        <f>[1]TrimFM!AB52</f>
        <v>666301.38940554997</v>
      </c>
      <c r="AV53" s="54">
        <f>[1]TrimFM!AC52</f>
        <v>571756.36214995012</v>
      </c>
      <c r="AW53" s="54">
        <f t="shared" si="2"/>
        <v>1736418.3561205231</v>
      </c>
      <c r="AX53" s="124">
        <f>[1]TrimFM!AE52</f>
        <v>477086.95110944891</v>
      </c>
      <c r="AY53" s="124">
        <f>[1]TrimFM!AF52</f>
        <v>519924.14119982603</v>
      </c>
      <c r="AZ53" s="124">
        <f>[1]TrimFM!AG52</f>
        <v>199128.59213532205</v>
      </c>
      <c r="BA53" s="124">
        <f>[1]TrimFM!AH52</f>
        <v>40245.681376648994</v>
      </c>
      <c r="BB53" s="124">
        <f>[1]TrimFM!AI52</f>
        <v>43782.773045476999</v>
      </c>
      <c r="BC53" s="124">
        <f>[1]TrimFM!AJ52</f>
        <v>21258.726914309998</v>
      </c>
      <c r="BD53" s="124">
        <f>[1]TrimFM!AK52</f>
        <v>355928.98176223901</v>
      </c>
      <c r="BE53" s="124">
        <f>[1]TrimFM!AM52</f>
        <v>79062.508577251006</v>
      </c>
      <c r="BF53" s="124">
        <f>[1]TrimFM!AL52</f>
        <v>244844.38173565298</v>
      </c>
    </row>
    <row r="54" spans="1:58" s="29" customFormat="1" x14ac:dyDescent="0.2">
      <c r="A54" s="37" t="str">
        <f>[1]TrimFM!A53</f>
        <v>T3 2010</v>
      </c>
      <c r="B54" s="60">
        <f>[1]TrimFM!B53</f>
        <v>597413.86059141497</v>
      </c>
      <c r="C54" s="76">
        <f>[1]TrimFM!C53</f>
        <v>3121.6036196439995</v>
      </c>
      <c r="D54" s="76">
        <f>[1]TrimFM!D53</f>
        <v>260411.64292646697</v>
      </c>
      <c r="E54" s="61">
        <f>[1]TrimFM!E53</f>
        <v>49873.415645344001</v>
      </c>
      <c r="F54" s="62">
        <f>[1]TrimFM!F53</f>
        <v>21931.447388896002</v>
      </c>
      <c r="G54" s="62">
        <f>[1]TrimFM!G53</f>
        <v>37475.983162634002</v>
      </c>
      <c r="H54" s="62">
        <f>[1]TrimFM!H53</f>
        <v>28688.798802883997</v>
      </c>
      <c r="I54" s="63">
        <f>[1]TrimFM!I53</f>
        <v>122441.99792670898</v>
      </c>
      <c r="J54" s="76">
        <f>[1]TrimFM!J53</f>
        <v>127218.809181504</v>
      </c>
      <c r="K54" s="76">
        <f t="shared" si="0"/>
        <v>193766.084206548</v>
      </c>
      <c r="L54" s="61">
        <f>[1]TrimFM!L53</f>
        <v>53496.210266475005</v>
      </c>
      <c r="M54" s="62">
        <f>[1]TrimFM!M53</f>
        <v>56082.910061160001</v>
      </c>
      <c r="N54" s="62">
        <f>[1]TrimFM!N53</f>
        <v>9000.7965576679999</v>
      </c>
      <c r="O54" s="62">
        <f>[1]TrimFM!O53</f>
        <v>8670.4175135080004</v>
      </c>
      <c r="P54" s="62">
        <f>[1]TrimFM!P53</f>
        <v>10648.089511015998</v>
      </c>
      <c r="Q54" s="62">
        <f>[1]TrimFM!Q53</f>
        <v>3184.8221922109997</v>
      </c>
      <c r="R54" s="62">
        <f>[1]TrimFM!R53</f>
        <v>45145.558817667996</v>
      </c>
      <c r="S54" s="63">
        <f>[1]TrimFM!T53</f>
        <v>7537.2792868419992</v>
      </c>
      <c r="T54" s="64">
        <f>[1]TrimFM!S53</f>
        <v>12895.720657252001</v>
      </c>
      <c r="U54" s="53">
        <f>[1]TrimFM!AN53</f>
        <v>582429.00349820813</v>
      </c>
      <c r="V54" s="53">
        <f>[1]TrimFM!AO53</f>
        <v>2970.7113706173332</v>
      </c>
      <c r="W54" s="53">
        <f>[1]TrimFM!AP53</f>
        <v>249791.62719910368</v>
      </c>
      <c r="X54" s="123">
        <f>[1]TrimFM!AQ53</f>
        <v>49043.965621617332</v>
      </c>
      <c r="Y54" s="123">
        <f>[1]TrimFM!AR53</f>
        <v>21446.182074804336</v>
      </c>
      <c r="Z54" s="123">
        <f>[1]TrimFM!AS53</f>
        <v>35242.173631656668</v>
      </c>
      <c r="AA54" s="123">
        <f>[1]TrimFM!AT53</f>
        <v>26945.262731855666</v>
      </c>
      <c r="AB54" s="123">
        <f>[1]TrimFM!AU53</f>
        <v>117114.04313916965</v>
      </c>
      <c r="AC54" s="53">
        <f>[1]TrimFM!AV53</f>
        <v>122885.69692758266</v>
      </c>
      <c r="AD54" s="53">
        <f t="shared" si="1"/>
        <v>193379.40185880201</v>
      </c>
      <c r="AE54" s="123">
        <f>[1]TrimFM!AX53</f>
        <v>54078.322955037002</v>
      </c>
      <c r="AF54" s="123">
        <f>[1]TrimFM!AY53</f>
        <v>54850.997610683342</v>
      </c>
      <c r="AG54" s="123">
        <f>[1]TrimFM!AZ53</f>
        <v>9641.7545668890016</v>
      </c>
      <c r="AH54" s="123">
        <f>[1]TrimFM!BA53</f>
        <v>8186.2909920736665</v>
      </c>
      <c r="AI54" s="123">
        <f>[1]TrimFM!BB53</f>
        <v>10949.083303508332</v>
      </c>
      <c r="AJ54" s="123">
        <f>[1]TrimFM!BC53</f>
        <v>3201.0229483683329</v>
      </c>
      <c r="AK54" s="123">
        <f>[1]TrimFM!BD53</f>
        <v>45005.525943559333</v>
      </c>
      <c r="AL54" s="123">
        <f>[1]TrimFM!BF53</f>
        <v>7466.4035386830001</v>
      </c>
      <c r="AM54" s="123">
        <f>[1]TrimFM!BE53</f>
        <v>13401.566142102334</v>
      </c>
      <c r="AN54" s="54">
        <f>[1]TrimFM!U53</f>
        <v>4173485.4230292528</v>
      </c>
      <c r="AO54" s="54">
        <f>[1]TrimFM!V53</f>
        <v>23671.698766466998</v>
      </c>
      <c r="AP54" s="54">
        <f>[1]TrimFM!W53</f>
        <v>1551146.3740750938</v>
      </c>
      <c r="AQ54" s="124">
        <f>[1]TrimFM!X53</f>
        <v>491194.63289003796</v>
      </c>
      <c r="AR54" s="124">
        <f>[1]TrimFM!Y53</f>
        <v>149509.88100762601</v>
      </c>
      <c r="AS54" s="124">
        <f>[1]TrimFM!Z53</f>
        <v>131505.17692239702</v>
      </c>
      <c r="AT54" s="124">
        <f>[1]TrimFM!AA53</f>
        <v>80088.098741876995</v>
      </c>
      <c r="AU54" s="124">
        <f>[1]TrimFM!AB53</f>
        <v>698848.58451315598</v>
      </c>
      <c r="AV54" s="54">
        <f>[1]TrimFM!AC53</f>
        <v>578034.40718979796</v>
      </c>
      <c r="AW54" s="54">
        <f t="shared" si="2"/>
        <v>1773792.6198694822</v>
      </c>
      <c r="AX54" s="124">
        <f>[1]TrimFM!AE53</f>
        <v>496142.981677979</v>
      </c>
      <c r="AY54" s="124">
        <f>[1]TrimFM!AF53</f>
        <v>529306.65074048005</v>
      </c>
      <c r="AZ54" s="124">
        <f>[1]TrimFM!AG53</f>
        <v>203435.44819596002</v>
      </c>
      <c r="BA54" s="124">
        <f>[1]TrimFM!AH53</f>
        <v>40741.701587880001</v>
      </c>
      <c r="BB54" s="124">
        <f>[1]TrimFM!AI53</f>
        <v>42377.854756924004</v>
      </c>
      <c r="BC54" s="124">
        <f>[1]TrimFM!AJ53</f>
        <v>21591.173368247997</v>
      </c>
      <c r="BD54" s="124">
        <f>[1]TrimFM!AK53</f>
        <v>364217.16659990599</v>
      </c>
      <c r="BE54" s="124">
        <f>[1]TrimFM!AM53</f>
        <v>75979.642942104998</v>
      </c>
      <c r="BF54" s="124">
        <f>[1]TrimFM!AL53</f>
        <v>246840.32312841195</v>
      </c>
    </row>
    <row r="55" spans="1:58" s="107" customFormat="1" x14ac:dyDescent="0.2">
      <c r="A55" s="100" t="str">
        <f>[1]TrimFM!A54</f>
        <v>T4 2010</v>
      </c>
      <c r="B55" s="101">
        <f>[1]TrimFM!B54</f>
        <v>625494.32697920408</v>
      </c>
      <c r="C55" s="102">
        <f>[1]TrimFM!C54</f>
        <v>2907.5888157510003</v>
      </c>
      <c r="D55" s="102">
        <f>[1]TrimFM!D54</f>
        <v>280739.33090126596</v>
      </c>
      <c r="E55" s="103">
        <f>[1]TrimFM!E54</f>
        <v>49487.078847874</v>
      </c>
      <c r="F55" s="104">
        <f>[1]TrimFM!F54</f>
        <v>21044.998851798995</v>
      </c>
      <c r="G55" s="104">
        <f>[1]TrimFM!G54</f>
        <v>43368.452302945996</v>
      </c>
      <c r="H55" s="104">
        <f>[1]TrimFM!H54</f>
        <v>33188.593193827008</v>
      </c>
      <c r="I55" s="105">
        <f>[1]TrimFM!I54</f>
        <v>133650.20770482</v>
      </c>
      <c r="J55" s="102">
        <f>[1]TrimFM!J54</f>
        <v>128837.29865061201</v>
      </c>
      <c r="K55" s="102">
        <f t="shared" si="0"/>
        <v>200295.30927703602</v>
      </c>
      <c r="L55" s="103">
        <f>[1]TrimFM!L54</f>
        <v>55760.990107545003</v>
      </c>
      <c r="M55" s="104">
        <f>[1]TrimFM!M54</f>
        <v>58271.513111192005</v>
      </c>
      <c r="N55" s="104">
        <f>[1]TrimFM!N54</f>
        <v>9009.2208904249983</v>
      </c>
      <c r="O55" s="104">
        <f>[1]TrimFM!O54</f>
        <v>8450.4308242930001</v>
      </c>
      <c r="P55" s="104">
        <f>[1]TrimFM!P54</f>
        <v>11583.575502885</v>
      </c>
      <c r="Q55" s="104">
        <f>[1]TrimFM!Q54</f>
        <v>3212.6088954259999</v>
      </c>
      <c r="R55" s="104">
        <f>[1]TrimFM!R54</f>
        <v>46782.505455569</v>
      </c>
      <c r="S55" s="105">
        <f>[1]TrimFM!T54</f>
        <v>7224.4644897009985</v>
      </c>
      <c r="T55" s="106">
        <f>[1]TrimFM!S54</f>
        <v>12714.799334539</v>
      </c>
      <c r="U55" s="102">
        <f>[1]TrimFM!AN54</f>
        <v>610119.64276955568</v>
      </c>
      <c r="V55" s="102">
        <f>[1]TrimFM!AO54</f>
        <v>2871.6639865303332</v>
      </c>
      <c r="W55" s="102">
        <f>[1]TrimFM!AP54</f>
        <v>269490.02755088266</v>
      </c>
      <c r="X55" s="122">
        <f>[1]TrimFM!AQ54</f>
        <v>49624.274489401665</v>
      </c>
      <c r="Y55" s="122">
        <f>[1]TrimFM!AR54</f>
        <v>21542.357582522996</v>
      </c>
      <c r="Z55" s="122">
        <f>[1]TrimFM!AS54</f>
        <v>40580.184277489992</v>
      </c>
      <c r="AA55" s="122">
        <f>[1]TrimFM!AT54</f>
        <v>31006.221088339666</v>
      </c>
      <c r="AB55" s="122">
        <f>[1]TrimFM!AU54</f>
        <v>126736.99011312833</v>
      </c>
      <c r="AC55" s="102">
        <f>[1]TrimFM!AV54</f>
        <v>123949.98902175335</v>
      </c>
      <c r="AD55" s="102">
        <f t="shared" si="1"/>
        <v>200098.20606066164</v>
      </c>
      <c r="AE55" s="122">
        <f>[1]TrimFM!AX54</f>
        <v>55140.587068413653</v>
      </c>
      <c r="AF55" s="122">
        <f>[1]TrimFM!AY54</f>
        <v>57955.937281589337</v>
      </c>
      <c r="AG55" s="122">
        <f>[1]TrimFM!AZ54</f>
        <v>9372.0431512146679</v>
      </c>
      <c r="AH55" s="122">
        <f>[1]TrimFM!BA54</f>
        <v>8849.2602808743341</v>
      </c>
      <c r="AI55" s="122">
        <f>[1]TrimFM!BB54</f>
        <v>11429.958699790332</v>
      </c>
      <c r="AJ55" s="122">
        <f>[1]TrimFM!BC54</f>
        <v>3236.2223990976668</v>
      </c>
      <c r="AK55" s="122">
        <f>[1]TrimFM!BD54</f>
        <v>46638.312369612999</v>
      </c>
      <c r="AL55" s="122">
        <f>[1]TrimFM!BF54</f>
        <v>7475.8848100686673</v>
      </c>
      <c r="AM55" s="122">
        <f>[1]TrimFM!BE54</f>
        <v>13709.756149727667</v>
      </c>
      <c r="AN55" s="102">
        <f>[1]TrimFM!U54</f>
        <v>4338474.494625276</v>
      </c>
      <c r="AO55" s="102">
        <f>[1]TrimFM!V54</f>
        <v>23784.731049040001</v>
      </c>
      <c r="AP55" s="102">
        <f>[1]TrimFM!W54</f>
        <v>1637657.9962965441</v>
      </c>
      <c r="AQ55" s="122">
        <f>[1]TrimFM!X54</f>
        <v>505255.41832458501</v>
      </c>
      <c r="AR55" s="122">
        <f>[1]TrimFM!Y54</f>
        <v>152395.43108904301</v>
      </c>
      <c r="AS55" s="122">
        <f>[1]TrimFM!Z54</f>
        <v>144820.64662987</v>
      </c>
      <c r="AT55" s="122">
        <f>[1]TrimFM!AA54</f>
        <v>88271.575387107005</v>
      </c>
      <c r="AU55" s="122">
        <f>[1]TrimFM!AB54</f>
        <v>746914.92486593896</v>
      </c>
      <c r="AV55" s="102">
        <f>[1]TrimFM!AC54</f>
        <v>579518.56160899112</v>
      </c>
      <c r="AW55" s="102">
        <f t="shared" si="2"/>
        <v>1843674.4765092079</v>
      </c>
      <c r="AX55" s="122">
        <f>[1]TrimFM!AE54</f>
        <v>495409.87669280299</v>
      </c>
      <c r="AY55" s="122">
        <f>[1]TrimFM!AF54</f>
        <v>565413.304826195</v>
      </c>
      <c r="AZ55" s="122">
        <f>[1]TrimFM!AG54</f>
        <v>201241.28536900098</v>
      </c>
      <c r="BA55" s="122">
        <f>[1]TrimFM!AH54</f>
        <v>45125.167909224001</v>
      </c>
      <c r="BB55" s="122">
        <f>[1]TrimFM!AI54</f>
        <v>44649.302199951999</v>
      </c>
      <c r="BC55" s="122">
        <f>[1]TrimFM!AJ54</f>
        <v>21714.667016220003</v>
      </c>
      <c r="BD55" s="122">
        <f>[1]TrimFM!AK54</f>
        <v>389893.03779614402</v>
      </c>
      <c r="BE55" s="122">
        <f>[1]TrimFM!AM54</f>
        <v>80227.834699669009</v>
      </c>
      <c r="BF55" s="122">
        <f>[1]TrimFM!AL54</f>
        <v>253838.72916149301</v>
      </c>
    </row>
    <row r="56" spans="1:58" s="29" customFormat="1" x14ac:dyDescent="0.2">
      <c r="A56" s="37" t="str">
        <f>[1]TrimFM!A55</f>
        <v>T1 2011</v>
      </c>
      <c r="B56" s="60">
        <f>[1]TrimFM!B55</f>
        <v>632677.01558811602</v>
      </c>
      <c r="C56" s="76">
        <f>[1]TrimFM!C55</f>
        <v>2839.486512256</v>
      </c>
      <c r="D56" s="76">
        <f>[1]TrimFM!D55</f>
        <v>283742.07514702599</v>
      </c>
      <c r="E56" s="61">
        <f>[1]TrimFM!E55</f>
        <v>46723.904303083007</v>
      </c>
      <c r="F56" s="62">
        <f>[1]TrimFM!F55</f>
        <v>21223.466834940991</v>
      </c>
      <c r="G56" s="62">
        <f>[1]TrimFM!G55</f>
        <v>43329.451551809994</v>
      </c>
      <c r="H56" s="62">
        <f>[1]TrimFM!H55</f>
        <v>36181.211980084998</v>
      </c>
      <c r="I56" s="63">
        <f>[1]TrimFM!I55</f>
        <v>136284.04047710699</v>
      </c>
      <c r="J56" s="76">
        <f>[1]TrimFM!J55</f>
        <v>134579.63055366703</v>
      </c>
      <c r="K56" s="76">
        <f t="shared" si="0"/>
        <v>198042.26033319201</v>
      </c>
      <c r="L56" s="61">
        <f>[1]TrimFM!L55</f>
        <v>54639.075036973009</v>
      </c>
      <c r="M56" s="62">
        <f>[1]TrimFM!M55</f>
        <v>58085.171588614001</v>
      </c>
      <c r="N56" s="62">
        <f>[1]TrimFM!N55</f>
        <v>8440.9966915709992</v>
      </c>
      <c r="O56" s="62">
        <f>[1]TrimFM!O55</f>
        <v>8486.9536559799999</v>
      </c>
      <c r="P56" s="62">
        <f>[1]TrimFM!P55</f>
        <v>11449.240797713001</v>
      </c>
      <c r="Q56" s="62">
        <f>[1]TrimFM!Q55</f>
        <v>3123.1816616339993</v>
      </c>
      <c r="R56" s="62">
        <f>[1]TrimFM!R55</f>
        <v>46579.162037971</v>
      </c>
      <c r="S56" s="63">
        <f>[1]TrimFM!T55</f>
        <v>7238.4788627359994</v>
      </c>
      <c r="T56" s="64">
        <f>[1]TrimFM!S55</f>
        <v>13473.563041975001</v>
      </c>
      <c r="U56" s="53">
        <f>[1]TrimFM!AN55</f>
        <v>634925.38232456043</v>
      </c>
      <c r="V56" s="53">
        <f>[1]TrimFM!AO55</f>
        <v>2933.2454165033337</v>
      </c>
      <c r="W56" s="53">
        <f>[1]TrimFM!AP55</f>
        <v>282107.65621456871</v>
      </c>
      <c r="X56" s="123">
        <f>[1]TrimFM!AQ55</f>
        <v>48151.169643827663</v>
      </c>
      <c r="Y56" s="123">
        <f>[1]TrimFM!AR55</f>
        <v>21468.925203231334</v>
      </c>
      <c r="Z56" s="123">
        <f>[1]TrimFM!AS55</f>
        <v>43194.59252984434</v>
      </c>
      <c r="AA56" s="123">
        <f>[1]TrimFM!AT55</f>
        <v>35063.784255325336</v>
      </c>
      <c r="AB56" s="123">
        <f>[1]TrimFM!AU55</f>
        <v>134229.18458233998</v>
      </c>
      <c r="AC56" s="53">
        <f>[1]TrimFM!AV55</f>
        <v>133273.82358059436</v>
      </c>
      <c r="AD56" s="53">
        <f t="shared" si="1"/>
        <v>202676.87583285902</v>
      </c>
      <c r="AE56" s="123">
        <f>[1]TrimFM!AX55</f>
        <v>55878.365956077665</v>
      </c>
      <c r="AF56" s="123">
        <f>[1]TrimFM!AY55</f>
        <v>58684.025902364665</v>
      </c>
      <c r="AG56" s="123">
        <f>[1]TrimFM!AZ55</f>
        <v>9416.5390198003352</v>
      </c>
      <c r="AH56" s="123">
        <f>[1]TrimFM!BA55</f>
        <v>8710.5091770456656</v>
      </c>
      <c r="AI56" s="123">
        <f>[1]TrimFM!BB55</f>
        <v>11509.054471646668</v>
      </c>
      <c r="AJ56" s="123">
        <f>[1]TrimFM!BC55</f>
        <v>3210.9579421016665</v>
      </c>
      <c r="AK56" s="123">
        <f>[1]TrimFM!BD55</f>
        <v>47761.308231145005</v>
      </c>
      <c r="AL56" s="123">
        <f>[1]TrimFM!BF55</f>
        <v>7506.1151326773324</v>
      </c>
      <c r="AM56" s="123">
        <f>[1]TrimFM!BE55</f>
        <v>13933.781280034998</v>
      </c>
      <c r="AN56" s="54">
        <f>[1]TrimFM!U55</f>
        <v>4441592.6458286177</v>
      </c>
      <c r="AO56" s="54">
        <f>[1]TrimFM!V55</f>
        <v>26288.115846294</v>
      </c>
      <c r="AP56" s="54">
        <f>[1]TrimFM!W55</f>
        <v>1687833.2810770199</v>
      </c>
      <c r="AQ56" s="124">
        <f>[1]TrimFM!X55</f>
        <v>505934.469882212</v>
      </c>
      <c r="AR56" s="124">
        <f>[1]TrimFM!Y55</f>
        <v>157956.76750736102</v>
      </c>
      <c r="AS56" s="124">
        <f>[1]TrimFM!Z55</f>
        <v>150868.65898315702</v>
      </c>
      <c r="AT56" s="124">
        <f>[1]TrimFM!AA55</f>
        <v>94406.271244325006</v>
      </c>
      <c r="AU56" s="124">
        <f>[1]TrimFM!AB55</f>
        <v>778667.11345996498</v>
      </c>
      <c r="AV56" s="54">
        <f>[1]TrimFM!AC55</f>
        <v>619924.51016794099</v>
      </c>
      <c r="AW56" s="54">
        <f t="shared" si="2"/>
        <v>1848061.7521749223</v>
      </c>
      <c r="AX56" s="124">
        <f>[1]TrimFM!AE55</f>
        <v>499362.01618109201</v>
      </c>
      <c r="AY56" s="124">
        <f>[1]TrimFM!AF55</f>
        <v>564387.29952028603</v>
      </c>
      <c r="AZ56" s="124">
        <f>[1]TrimFM!AG55</f>
        <v>204230.34068730002</v>
      </c>
      <c r="BA56" s="124">
        <f>[1]TrimFM!AH55</f>
        <v>42505.686821683004</v>
      </c>
      <c r="BB56" s="124">
        <f>[1]TrimFM!AI55</f>
        <v>43010.168098449998</v>
      </c>
      <c r="BC56" s="124">
        <f>[1]TrimFM!AJ55</f>
        <v>21101.703899723005</v>
      </c>
      <c r="BD56" s="124">
        <f>[1]TrimFM!AK55</f>
        <v>392045.87371921004</v>
      </c>
      <c r="BE56" s="124">
        <f>[1]TrimFM!AM55</f>
        <v>81418.663247177989</v>
      </c>
      <c r="BF56" s="124">
        <f>[1]TrimFM!AL55</f>
        <v>259484.98656244099</v>
      </c>
    </row>
    <row r="57" spans="1:58" s="29" customFormat="1" x14ac:dyDescent="0.2">
      <c r="A57" s="37" t="str">
        <f>[1]TrimFM!A56</f>
        <v>T2 2011</v>
      </c>
      <c r="B57" s="60">
        <f>[1]TrimFM!B56</f>
        <v>634432.90635159006</v>
      </c>
      <c r="C57" s="76">
        <f>[1]TrimFM!C56</f>
        <v>2682.2950087579998</v>
      </c>
      <c r="D57" s="76">
        <f>[1]TrimFM!D56</f>
        <v>285376.56211016001</v>
      </c>
      <c r="E57" s="61">
        <f>[1]TrimFM!E56</f>
        <v>47241.222498973999</v>
      </c>
      <c r="F57" s="62">
        <f>[1]TrimFM!F56</f>
        <v>21663.602830864998</v>
      </c>
      <c r="G57" s="62">
        <f>[1]TrimFM!G56</f>
        <v>43485.568778560999</v>
      </c>
      <c r="H57" s="62">
        <f>[1]TrimFM!H56</f>
        <v>36734.726347393</v>
      </c>
      <c r="I57" s="63">
        <f>[1]TrimFM!I56</f>
        <v>136251.44165436702</v>
      </c>
      <c r="J57" s="76">
        <f>[1]TrimFM!J56</f>
        <v>134245.24133705502</v>
      </c>
      <c r="K57" s="76">
        <f t="shared" si="0"/>
        <v>198778.58862003</v>
      </c>
      <c r="L57" s="61">
        <f>[1]TrimFM!L56</f>
        <v>55929.592309430998</v>
      </c>
      <c r="M57" s="62">
        <f>[1]TrimFM!M56</f>
        <v>59012.465915190005</v>
      </c>
      <c r="N57" s="62">
        <f>[1]TrimFM!N56</f>
        <v>8589.7070717429997</v>
      </c>
      <c r="O57" s="62">
        <f>[1]TrimFM!O56</f>
        <v>8020.0055134629984</v>
      </c>
      <c r="P57" s="62">
        <f>[1]TrimFM!P56</f>
        <v>10707.800299424998</v>
      </c>
      <c r="Q57" s="62">
        <f>[1]TrimFM!Q56</f>
        <v>3175.9120116860008</v>
      </c>
      <c r="R57" s="62">
        <f>[1]TrimFM!R56</f>
        <v>46550.172889185</v>
      </c>
      <c r="S57" s="63">
        <f>[1]TrimFM!T56</f>
        <v>6792.9326099069995</v>
      </c>
      <c r="T57" s="64">
        <f>[1]TrimFM!S56</f>
        <v>13350.219275587</v>
      </c>
      <c r="U57" s="53">
        <f>[1]TrimFM!AN56</f>
        <v>631703.97578026936</v>
      </c>
      <c r="V57" s="53">
        <f>[1]TrimFM!AO56</f>
        <v>2939.8375570126664</v>
      </c>
      <c r="W57" s="53">
        <f>[1]TrimFM!AP56</f>
        <v>281840.98736070498</v>
      </c>
      <c r="X57" s="123">
        <f>[1]TrimFM!AQ56</f>
        <v>47358.996994646332</v>
      </c>
      <c r="Y57" s="123">
        <f>[1]TrimFM!AR56</f>
        <v>21627.181561735666</v>
      </c>
      <c r="Z57" s="123">
        <f>[1]TrimFM!AS56</f>
        <v>42668.700105928663</v>
      </c>
      <c r="AA57" s="123">
        <f>[1]TrimFM!AT56</f>
        <v>36260.926948809669</v>
      </c>
      <c r="AB57" s="123">
        <f>[1]TrimFM!AU56</f>
        <v>133925.18174958465</v>
      </c>
      <c r="AC57" s="53">
        <f>[1]TrimFM!AV56</f>
        <v>131424.32331800266</v>
      </c>
      <c r="AD57" s="53">
        <f t="shared" si="1"/>
        <v>200795.14371727835</v>
      </c>
      <c r="AE57" s="123">
        <f>[1]TrimFM!AX56</f>
        <v>55801.648119011334</v>
      </c>
      <c r="AF57" s="123">
        <f>[1]TrimFM!AY56</f>
        <v>58458.592987100339</v>
      </c>
      <c r="AG57" s="123">
        <f>[1]TrimFM!AZ56</f>
        <v>9537.3030371013356</v>
      </c>
      <c r="AH57" s="123">
        <f>[1]TrimFM!BA56</f>
        <v>8255.9548253546654</v>
      </c>
      <c r="AI57" s="123">
        <f>[1]TrimFM!BB56</f>
        <v>11315.482972305668</v>
      </c>
      <c r="AJ57" s="123">
        <f>[1]TrimFM!BC56</f>
        <v>3252.7557319009998</v>
      </c>
      <c r="AK57" s="123">
        <f>[1]TrimFM!BD56</f>
        <v>46766.156162279658</v>
      </c>
      <c r="AL57" s="123">
        <f>[1]TrimFM!BF56</f>
        <v>7407.2498822243324</v>
      </c>
      <c r="AM57" s="123">
        <f>[1]TrimFM!BE56</f>
        <v>14703.683827270668</v>
      </c>
      <c r="AN57" s="54">
        <f>[1]TrimFM!U56</f>
        <v>4472252.3989810031</v>
      </c>
      <c r="AO57" s="54">
        <f>[1]TrimFM!V56</f>
        <v>25771.543872686998</v>
      </c>
      <c r="AP57" s="54">
        <f>[1]TrimFM!W56</f>
        <v>1682881.6335936631</v>
      </c>
      <c r="AQ57" s="124">
        <f>[1]TrimFM!X56</f>
        <v>505660.958082331</v>
      </c>
      <c r="AR57" s="124">
        <f>[1]TrimFM!Y56</f>
        <v>159533.83731669898</v>
      </c>
      <c r="AS57" s="124">
        <f>[1]TrimFM!Z56</f>
        <v>148061.01238204498</v>
      </c>
      <c r="AT57" s="124">
        <f>[1]TrimFM!AA56</f>
        <v>97384.597582139992</v>
      </c>
      <c r="AU57" s="124">
        <f>[1]TrimFM!AB56</f>
        <v>772241.22823044797</v>
      </c>
      <c r="AV57" s="54">
        <f>[1]TrimFM!AC56</f>
        <v>629403.82442679</v>
      </c>
      <c r="AW57" s="54">
        <f t="shared" si="2"/>
        <v>1861059.6774776182</v>
      </c>
      <c r="AX57" s="124">
        <f>[1]TrimFM!AE56</f>
        <v>511955.99572927109</v>
      </c>
      <c r="AY57" s="124">
        <f>[1]TrimFM!AF56</f>
        <v>565913.92571449501</v>
      </c>
      <c r="AZ57" s="124">
        <f>[1]TrimFM!AG56</f>
        <v>213803.53233631901</v>
      </c>
      <c r="BA57" s="124">
        <f>[1]TrimFM!AH56</f>
        <v>39731.558561701997</v>
      </c>
      <c r="BB57" s="124">
        <f>[1]TrimFM!AI56</f>
        <v>42784.456660276002</v>
      </c>
      <c r="BC57" s="124">
        <f>[1]TrimFM!AJ56</f>
        <v>22425.666358327999</v>
      </c>
      <c r="BD57" s="124">
        <f>[1]TrimFM!AK56</f>
        <v>385444.99714648502</v>
      </c>
      <c r="BE57" s="124">
        <f>[1]TrimFM!AM56</f>
        <v>78999.54497074199</v>
      </c>
      <c r="BF57" s="124">
        <f>[1]TrimFM!AL56</f>
        <v>273135.71961024497</v>
      </c>
    </row>
    <row r="58" spans="1:58" s="29" customFormat="1" x14ac:dyDescent="0.2">
      <c r="A58" s="37" t="str">
        <f>[1]TrimFM!A57</f>
        <v>T3 2011</v>
      </c>
      <c r="B58" s="60">
        <f>[1]TrimFM!B57</f>
        <v>626447.01911559096</v>
      </c>
      <c r="C58" s="76">
        <f>[1]TrimFM!C57</f>
        <v>3180.6080029579998</v>
      </c>
      <c r="D58" s="76">
        <f>[1]TrimFM!D57</f>
        <v>275865.24438037799</v>
      </c>
      <c r="E58" s="61">
        <f>[1]TrimFM!E57</f>
        <v>46465.92188691</v>
      </c>
      <c r="F58" s="62">
        <f>[1]TrimFM!F57</f>
        <v>21434.873353924002</v>
      </c>
      <c r="G58" s="62">
        <f>[1]TrimFM!G57</f>
        <v>40600.904212928996</v>
      </c>
      <c r="H58" s="62">
        <f>[1]TrimFM!H57</f>
        <v>37631.812715403001</v>
      </c>
      <c r="I58" s="63">
        <f>[1]TrimFM!I57</f>
        <v>129731.732211212</v>
      </c>
      <c r="J58" s="76">
        <f>[1]TrimFM!J57</f>
        <v>139281.29888733602</v>
      </c>
      <c r="K58" s="76">
        <f t="shared" si="0"/>
        <v>194496.24930771699</v>
      </c>
      <c r="L58" s="61">
        <f>[1]TrimFM!L57</f>
        <v>54563.524622182013</v>
      </c>
      <c r="M58" s="62">
        <f>[1]TrimFM!M57</f>
        <v>56469.073272718</v>
      </c>
      <c r="N58" s="62">
        <f>[1]TrimFM!N57</f>
        <v>8174.6216769489993</v>
      </c>
      <c r="O58" s="62">
        <f>[1]TrimFM!O57</f>
        <v>7702.8939664010022</v>
      </c>
      <c r="P58" s="62">
        <f>[1]TrimFM!P57</f>
        <v>10746.704911039</v>
      </c>
      <c r="Q58" s="62">
        <f>[1]TrimFM!Q57</f>
        <v>3102.291630227001</v>
      </c>
      <c r="R58" s="62">
        <f>[1]TrimFM!R57</f>
        <v>46811.034312393997</v>
      </c>
      <c r="S58" s="63">
        <f>[1]TrimFM!T57</f>
        <v>6926.104915807</v>
      </c>
      <c r="T58" s="64">
        <f>[1]TrimFM!S57</f>
        <v>13623.618537201999</v>
      </c>
      <c r="U58" s="53">
        <f>[1]TrimFM!AN57</f>
        <v>618821.45940789126</v>
      </c>
      <c r="V58" s="53">
        <f>[1]TrimFM!AO57</f>
        <v>2833.4373084516669</v>
      </c>
      <c r="W58" s="53">
        <f>[1]TrimFM!AP57</f>
        <v>274497.57939237304</v>
      </c>
      <c r="X58" s="123">
        <f>[1]TrimFM!AQ57</f>
        <v>46931.175332849998</v>
      </c>
      <c r="Y58" s="123">
        <f>[1]TrimFM!AR57</f>
        <v>21369.928213337334</v>
      </c>
      <c r="Z58" s="123">
        <f>[1]TrimFM!AS57</f>
        <v>41008.943707153339</v>
      </c>
      <c r="AA58" s="123">
        <f>[1]TrimFM!AT57</f>
        <v>37073.946400402994</v>
      </c>
      <c r="AB58" s="123">
        <f>[1]TrimFM!AU57</f>
        <v>128113.58573862934</v>
      </c>
      <c r="AC58" s="53">
        <f>[1]TrimFM!AV57</f>
        <v>130422.607302221</v>
      </c>
      <c r="AD58" s="53">
        <f t="shared" si="1"/>
        <v>196091.07676181933</v>
      </c>
      <c r="AE58" s="123">
        <f>[1]TrimFM!AX57</f>
        <v>54767.093568956996</v>
      </c>
      <c r="AF58" s="123">
        <f>[1]TrimFM!AY57</f>
        <v>57068.954462438334</v>
      </c>
      <c r="AG58" s="123">
        <f>[1]TrimFM!AZ57</f>
        <v>9021.7214769816655</v>
      </c>
      <c r="AH58" s="123">
        <f>[1]TrimFM!BA57</f>
        <v>7998.9349054286658</v>
      </c>
      <c r="AI58" s="123">
        <f>[1]TrimFM!BB57</f>
        <v>10744.812133940999</v>
      </c>
      <c r="AJ58" s="123">
        <f>[1]TrimFM!BC57</f>
        <v>3176.5488416766671</v>
      </c>
      <c r="AK58" s="123">
        <f>[1]TrimFM!BD57</f>
        <v>46122.036421009339</v>
      </c>
      <c r="AL58" s="123">
        <f>[1]TrimFM!BF57</f>
        <v>7190.9749513866673</v>
      </c>
      <c r="AM58" s="123">
        <f>[1]TrimFM!BE57</f>
        <v>14976.758643026333</v>
      </c>
      <c r="AN58" s="54">
        <f>[1]TrimFM!U57</f>
        <v>4394796.934082089</v>
      </c>
      <c r="AO58" s="54">
        <f>[1]TrimFM!V57</f>
        <v>25023.987756521004</v>
      </c>
      <c r="AP58" s="54">
        <f>[1]TrimFM!W57</f>
        <v>1637668.3335536821</v>
      </c>
      <c r="AQ58" s="124">
        <f>[1]TrimFM!X57</f>
        <v>511565.68265605601</v>
      </c>
      <c r="AR58" s="124">
        <f>[1]TrimFM!Y57</f>
        <v>162254.86084979001</v>
      </c>
      <c r="AS58" s="124">
        <f>[1]TrimFM!Z57</f>
        <v>135942.026471652</v>
      </c>
      <c r="AT58" s="124">
        <f>[1]TrimFM!AA57</f>
        <v>92296.298399188003</v>
      </c>
      <c r="AU58" s="124">
        <f>[1]TrimFM!AB57</f>
        <v>735609.46517699596</v>
      </c>
      <c r="AV58" s="54">
        <f>[1]TrimFM!AC57</f>
        <v>631146.82705436996</v>
      </c>
      <c r="AW58" s="54">
        <f t="shared" si="2"/>
        <v>1821046.1490207987</v>
      </c>
      <c r="AX58" s="124">
        <f>[1]TrimFM!AE57</f>
        <v>502779.23254163703</v>
      </c>
      <c r="AY58" s="124">
        <f>[1]TrimFM!AF57</f>
        <v>562538.123654361</v>
      </c>
      <c r="AZ58" s="124">
        <f>[1]TrimFM!AG57</f>
        <v>201229.05047008401</v>
      </c>
      <c r="BA58" s="124">
        <f>[1]TrimFM!AH57</f>
        <v>38381.084085668997</v>
      </c>
      <c r="BB58" s="124">
        <f>[1]TrimFM!AI57</f>
        <v>41128.006511487998</v>
      </c>
      <c r="BC58" s="124">
        <f>[1]TrimFM!AJ57</f>
        <v>21572.676761718998</v>
      </c>
      <c r="BD58" s="124">
        <f>[1]TrimFM!AK57</f>
        <v>380097.381048207</v>
      </c>
      <c r="BE58" s="124">
        <f>[1]TrimFM!AM57</f>
        <v>73320.593947633999</v>
      </c>
      <c r="BF58" s="124">
        <f>[1]TrimFM!AL57</f>
        <v>279911.636696717</v>
      </c>
    </row>
    <row r="59" spans="1:58" s="107" customFormat="1" x14ac:dyDescent="0.2">
      <c r="A59" s="100" t="str">
        <f>[1]TrimFM!A58</f>
        <v>T4 2011</v>
      </c>
      <c r="B59" s="101">
        <f>[1]TrimFM!B58</f>
        <v>621802.69813072204</v>
      </c>
      <c r="C59" s="102">
        <f>[1]TrimFM!C58</f>
        <v>2948.225270855</v>
      </c>
      <c r="D59" s="102">
        <f>[1]TrimFM!D58</f>
        <v>272378.14769027999</v>
      </c>
      <c r="E59" s="103">
        <f>[1]TrimFM!E58</f>
        <v>46233.928781146002</v>
      </c>
      <c r="F59" s="104">
        <f>[1]TrimFM!F58</f>
        <v>21277.446756106005</v>
      </c>
      <c r="G59" s="104">
        <f>[1]TrimFM!G58</f>
        <v>39663.545262624008</v>
      </c>
      <c r="H59" s="104">
        <f>[1]TrimFM!H58</f>
        <v>37559.535754617005</v>
      </c>
      <c r="I59" s="105">
        <f>[1]TrimFM!I58</f>
        <v>127643.691135787</v>
      </c>
      <c r="J59" s="102">
        <f>[1]TrimFM!J58</f>
        <v>141646.28641011001</v>
      </c>
      <c r="K59" s="102">
        <f t="shared" si="0"/>
        <v>190571.26000875302</v>
      </c>
      <c r="L59" s="103">
        <f>[1]TrimFM!L58</f>
        <v>52715.516890633007</v>
      </c>
      <c r="M59" s="104">
        <f>[1]TrimFM!M58</f>
        <v>54615.397523881998</v>
      </c>
      <c r="N59" s="104">
        <f>[1]TrimFM!N58</f>
        <v>8408.8294506019993</v>
      </c>
      <c r="O59" s="104">
        <f>[1]TrimFM!O58</f>
        <v>7844.4660670000012</v>
      </c>
      <c r="P59" s="104">
        <f>[1]TrimFM!P58</f>
        <v>10252.234048843</v>
      </c>
      <c r="Q59" s="104">
        <f>[1]TrimFM!Q58</f>
        <v>3023.2432246669996</v>
      </c>
      <c r="R59" s="104">
        <f>[1]TrimFM!R58</f>
        <v>46740.577761420005</v>
      </c>
      <c r="S59" s="105">
        <f>[1]TrimFM!T58</f>
        <v>6970.995041705999</v>
      </c>
      <c r="T59" s="106">
        <f>[1]TrimFM!S58</f>
        <v>14258.778750724001</v>
      </c>
      <c r="U59" s="102">
        <f>[1]TrimFM!AN58</f>
        <v>614535.71896078333</v>
      </c>
      <c r="V59" s="102">
        <f>[1]TrimFM!AO58</f>
        <v>2958.7998252563334</v>
      </c>
      <c r="W59" s="102">
        <f>[1]TrimFM!AP58</f>
        <v>269744.65808860731</v>
      </c>
      <c r="X59" s="122">
        <f>[1]TrimFM!AQ58</f>
        <v>46746.258211320994</v>
      </c>
      <c r="Y59" s="122">
        <f>[1]TrimFM!AR58</f>
        <v>21473.134136726334</v>
      </c>
      <c r="Z59" s="122">
        <f>[1]TrimFM!AS58</f>
        <v>39330.583755884669</v>
      </c>
      <c r="AA59" s="122">
        <f>[1]TrimFM!AT58</f>
        <v>37384.440751112998</v>
      </c>
      <c r="AB59" s="122">
        <f>[1]TrimFM!AU58</f>
        <v>124810.24123356234</v>
      </c>
      <c r="AC59" s="102">
        <f>[1]TrimFM!AV58</f>
        <v>131872.76876983567</v>
      </c>
      <c r="AD59" s="102">
        <f t="shared" si="1"/>
        <v>194428.01532142228</v>
      </c>
      <c r="AE59" s="122">
        <f>[1]TrimFM!AX58</f>
        <v>53903.401714116335</v>
      </c>
      <c r="AF59" s="122">
        <f>[1]TrimFM!AY58</f>
        <v>56362.437050951332</v>
      </c>
      <c r="AG59" s="122">
        <f>[1]TrimFM!AZ58</f>
        <v>9029.6084398813327</v>
      </c>
      <c r="AH59" s="122">
        <f>[1]TrimFM!BA58</f>
        <v>7745.4887792510008</v>
      </c>
      <c r="AI59" s="122">
        <f>[1]TrimFM!BB58</f>
        <v>10544.737251297001</v>
      </c>
      <c r="AJ59" s="122">
        <f>[1]TrimFM!BC58</f>
        <v>3106.0777257570003</v>
      </c>
      <c r="AK59" s="122">
        <f>[1]TrimFM!BD58</f>
        <v>46363.789808645328</v>
      </c>
      <c r="AL59" s="122">
        <f>[1]TrimFM!BF58</f>
        <v>7372.4745515230015</v>
      </c>
      <c r="AM59" s="122">
        <f>[1]TrimFM!BE58</f>
        <v>15531.476955661667</v>
      </c>
      <c r="AN59" s="102">
        <f>[1]TrimFM!U58</f>
        <v>4407763.1873054653</v>
      </c>
      <c r="AO59" s="102">
        <f>[1]TrimFM!V58</f>
        <v>26614.896635524005</v>
      </c>
      <c r="AP59" s="102">
        <f>[1]TrimFM!W58</f>
        <v>1622377.193796688</v>
      </c>
      <c r="AQ59" s="122">
        <f>[1]TrimFM!X58</f>
        <v>508210.96237064502</v>
      </c>
      <c r="AR59" s="122">
        <f>[1]TrimFM!Y58</f>
        <v>161651.32244223001</v>
      </c>
      <c r="AS59" s="122">
        <f>[1]TrimFM!Z58</f>
        <v>131169.03584116499</v>
      </c>
      <c r="AT59" s="122">
        <f>[1]TrimFM!AA58</f>
        <v>94095.024524770008</v>
      </c>
      <c r="AU59" s="122">
        <f>[1]TrimFM!AB58</f>
        <v>727250.84861787793</v>
      </c>
      <c r="AV59" s="102">
        <f>[1]TrimFM!AC58</f>
        <v>634824.93006360997</v>
      </c>
      <c r="AW59" s="102">
        <f t="shared" si="2"/>
        <v>1840602.2026700357</v>
      </c>
      <c r="AX59" s="122">
        <f>[1]TrimFM!AE58</f>
        <v>499132.73459048895</v>
      </c>
      <c r="AY59" s="122">
        <f>[1]TrimFM!AF58</f>
        <v>559494.95758590393</v>
      </c>
      <c r="AZ59" s="122">
        <f>[1]TrimFM!AG58</f>
        <v>202397.92471284498</v>
      </c>
      <c r="BA59" s="122">
        <f>[1]TrimFM!AH58</f>
        <v>38388.239202472003</v>
      </c>
      <c r="BB59" s="122">
        <f>[1]TrimFM!AI58</f>
        <v>41706.642549789001</v>
      </c>
      <c r="BC59" s="122">
        <f>[1]TrimFM!AJ58</f>
        <v>21753.675150125</v>
      </c>
      <c r="BD59" s="122">
        <f>[1]TrimFM!AK58</f>
        <v>398183.15194627608</v>
      </c>
      <c r="BE59" s="122">
        <f>[1]TrimFM!AM58</f>
        <v>79544.876932136001</v>
      </c>
      <c r="BF59" s="122">
        <f>[1]TrimFM!AL58</f>
        <v>283343.96413960698</v>
      </c>
    </row>
    <row r="60" spans="1:58" s="29" customFormat="1" x14ac:dyDescent="0.2">
      <c r="A60" s="37" t="str">
        <f>[1]TrimFM!A59</f>
        <v>T1 2012</v>
      </c>
      <c r="B60" s="60">
        <f>[1]TrimFM!B59</f>
        <v>593909.10501456796</v>
      </c>
      <c r="C60" s="76">
        <f>[1]TrimFM!C59</f>
        <v>2991.5985577819997</v>
      </c>
      <c r="D60" s="76">
        <f>[1]TrimFM!D59</f>
        <v>257747.109130761</v>
      </c>
      <c r="E60" s="61">
        <f>[1]TrimFM!E59</f>
        <v>44792.008556241002</v>
      </c>
      <c r="F60" s="62">
        <f>[1]TrimFM!F59</f>
        <v>20957.319719657</v>
      </c>
      <c r="G60" s="62">
        <f>[1]TrimFM!G59</f>
        <v>38062.601089435993</v>
      </c>
      <c r="H60" s="62">
        <f>[1]TrimFM!H59</f>
        <v>33667.840051395004</v>
      </c>
      <c r="I60" s="63">
        <f>[1]TrimFM!I59</f>
        <v>120267.339714032</v>
      </c>
      <c r="J60" s="76">
        <f>[1]TrimFM!J59</f>
        <v>133807.81921550399</v>
      </c>
      <c r="K60" s="76">
        <f t="shared" si="0"/>
        <v>186507.471685931</v>
      </c>
      <c r="L60" s="61">
        <f>[1]TrimFM!L59</f>
        <v>53405.457750866</v>
      </c>
      <c r="M60" s="62">
        <f>[1]TrimFM!M59</f>
        <v>53738.692511572008</v>
      </c>
      <c r="N60" s="62">
        <f>[1]TrimFM!N59</f>
        <v>8505.9259719089987</v>
      </c>
      <c r="O60" s="62">
        <f>[1]TrimFM!O59</f>
        <v>7487.2415159239999</v>
      </c>
      <c r="P60" s="62">
        <f>[1]TrimFM!P59</f>
        <v>9434.5950159409986</v>
      </c>
      <c r="Q60" s="62">
        <f>[1]TrimFM!Q59</f>
        <v>2921.1482667260007</v>
      </c>
      <c r="R60" s="62">
        <f>[1]TrimFM!R59</f>
        <v>45225.556113626</v>
      </c>
      <c r="S60" s="63">
        <f>[1]TrimFM!T59</f>
        <v>5788.8545393669992</v>
      </c>
      <c r="T60" s="64">
        <f>[1]TrimFM!S59</f>
        <v>12855.10642459</v>
      </c>
      <c r="U60" s="53">
        <f>[1]TrimFM!AN59</f>
        <v>591694.45332349173</v>
      </c>
      <c r="V60" s="53">
        <f>[1]TrimFM!AO59</f>
        <v>2972.5204237830003</v>
      </c>
      <c r="W60" s="53">
        <f>[1]TrimFM!AP59</f>
        <v>259588.28069400066</v>
      </c>
      <c r="X60" s="123">
        <f>[1]TrimFM!AQ59</f>
        <v>44623.834824637663</v>
      </c>
      <c r="Y60" s="123">
        <f>[1]TrimFM!AR59</f>
        <v>21061.521029392665</v>
      </c>
      <c r="Z60" s="123">
        <f>[1]TrimFM!AS59</f>
        <v>38133.421819839663</v>
      </c>
      <c r="AA60" s="123">
        <f>[1]TrimFM!AT59</f>
        <v>35497.915136566669</v>
      </c>
      <c r="AB60" s="123">
        <f>[1]TrimFM!AU59</f>
        <v>120271.587883564</v>
      </c>
      <c r="AC60" s="53">
        <f>[1]TrimFM!AV59</f>
        <v>126748.47027364234</v>
      </c>
      <c r="AD60" s="53">
        <f t="shared" si="1"/>
        <v>188148.41674511734</v>
      </c>
      <c r="AE60" s="123">
        <f>[1]TrimFM!AX59</f>
        <v>52957.875639042664</v>
      </c>
      <c r="AF60" s="123">
        <f>[1]TrimFM!AY59</f>
        <v>54708.295536727674</v>
      </c>
      <c r="AG60" s="123">
        <f>[1]TrimFM!AZ59</f>
        <v>9158.0883045676655</v>
      </c>
      <c r="AH60" s="123">
        <f>[1]TrimFM!BA59</f>
        <v>7739.3044146510001</v>
      </c>
      <c r="AI60" s="123">
        <f>[1]TrimFM!BB59</f>
        <v>9594.0974368330008</v>
      </c>
      <c r="AJ60" s="123">
        <f>[1]TrimFM!BC59</f>
        <v>3009.6680509289999</v>
      </c>
      <c r="AK60" s="123">
        <f>[1]TrimFM!BD59</f>
        <v>44843.652261304342</v>
      </c>
      <c r="AL60" s="123">
        <f>[1]TrimFM!BF59</f>
        <v>6137.4351010620003</v>
      </c>
      <c r="AM60" s="123">
        <f>[1]TrimFM!BE59</f>
        <v>14236.765186948332</v>
      </c>
      <c r="AN60" s="54">
        <f>[1]TrimFM!U59</f>
        <v>4277051.5163338687</v>
      </c>
      <c r="AO60" s="54">
        <f>[1]TrimFM!V59</f>
        <v>26713.275638743002</v>
      </c>
      <c r="AP60" s="54">
        <f>[1]TrimFM!W59</f>
        <v>1580870.4674363141</v>
      </c>
      <c r="AQ60" s="124">
        <f>[1]TrimFM!X59</f>
        <v>497919.03001584008</v>
      </c>
      <c r="AR60" s="124">
        <f>[1]TrimFM!Y59</f>
        <v>161421.74346835099</v>
      </c>
      <c r="AS60" s="124">
        <f>[1]TrimFM!Z59</f>
        <v>126829.58513923601</v>
      </c>
      <c r="AT60" s="124">
        <f>[1]TrimFM!AA59</f>
        <v>87358.654764988998</v>
      </c>
      <c r="AU60" s="124">
        <f>[1]TrimFM!AB59</f>
        <v>707341.45404789806</v>
      </c>
      <c r="AV60" s="54">
        <f>[1]TrimFM!AC59</f>
        <v>608193.63560698193</v>
      </c>
      <c r="AW60" s="54">
        <f t="shared" si="2"/>
        <v>1800654.0278855918</v>
      </c>
      <c r="AX60" s="124">
        <f>[1]TrimFM!AE59</f>
        <v>495296.77816594194</v>
      </c>
      <c r="AY60" s="124">
        <f>[1]TrimFM!AF59</f>
        <v>550084.86176176101</v>
      </c>
      <c r="AZ60" s="124">
        <f>[1]TrimFM!AG59</f>
        <v>205778.46493375101</v>
      </c>
      <c r="BA60" s="124">
        <f>[1]TrimFM!AH59</f>
        <v>38155.74923627</v>
      </c>
      <c r="BB60" s="124">
        <f>[1]TrimFM!AI59</f>
        <v>39397.604457078996</v>
      </c>
      <c r="BC60" s="124">
        <f>[1]TrimFM!AJ59</f>
        <v>19729.241438468998</v>
      </c>
      <c r="BD60" s="124">
        <f>[1]TrimFM!AK59</f>
        <v>379806.11766505498</v>
      </c>
      <c r="BE60" s="124">
        <f>[1]TrimFM!AM59</f>
        <v>72405.210227265008</v>
      </c>
      <c r="BF60" s="124">
        <f>[1]TrimFM!AL59</f>
        <v>260620.10976623802</v>
      </c>
    </row>
    <row r="61" spans="1:58" s="29" customFormat="1" x14ac:dyDescent="0.2">
      <c r="A61" s="37" t="str">
        <f>[1]TrimFM!A60</f>
        <v>T2 2012</v>
      </c>
      <c r="B61" s="60">
        <f>[1]TrimFM!B60</f>
        <v>574576.45905738301</v>
      </c>
      <c r="C61" s="76">
        <f>[1]TrimFM!C60</f>
        <v>2921.5946621499997</v>
      </c>
      <c r="D61" s="76">
        <f>[1]TrimFM!D60</f>
        <v>245418.49511159802</v>
      </c>
      <c r="E61" s="61">
        <f>[1]TrimFM!E60</f>
        <v>44635.840422738002</v>
      </c>
      <c r="F61" s="62">
        <f>[1]TrimFM!F60</f>
        <v>20384.571075839998</v>
      </c>
      <c r="G61" s="62">
        <f>[1]TrimFM!G60</f>
        <v>36587.904428866001</v>
      </c>
      <c r="H61" s="62">
        <f>[1]TrimFM!H60</f>
        <v>30223.930066693996</v>
      </c>
      <c r="I61" s="63">
        <f>[1]TrimFM!I60</f>
        <v>113586.24911746001</v>
      </c>
      <c r="J61" s="76">
        <f>[1]TrimFM!J60</f>
        <v>130372.72261350299</v>
      </c>
      <c r="K61" s="76">
        <f t="shared" si="0"/>
        <v>183478.86102273999</v>
      </c>
      <c r="L61" s="61">
        <f>[1]TrimFM!L60</f>
        <v>51896.982313516994</v>
      </c>
      <c r="M61" s="62">
        <f>[1]TrimFM!M60</f>
        <v>53712.000949394998</v>
      </c>
      <c r="N61" s="62">
        <f>[1]TrimFM!N60</f>
        <v>8165.9427126250002</v>
      </c>
      <c r="O61" s="62">
        <f>[1]TrimFM!O60</f>
        <v>7220.2564374800004</v>
      </c>
      <c r="P61" s="62">
        <f>[1]TrimFM!P60</f>
        <v>9313.1268944569983</v>
      </c>
      <c r="Q61" s="62">
        <f>[1]TrimFM!Q60</f>
        <v>2833.8434825890004</v>
      </c>
      <c r="R61" s="62">
        <f>[1]TrimFM!R60</f>
        <v>44248.804404369999</v>
      </c>
      <c r="S61" s="63">
        <f>[1]TrimFM!T60</f>
        <v>6087.9038283070004</v>
      </c>
      <c r="T61" s="64">
        <f>[1]TrimFM!S60</f>
        <v>12384.785647392</v>
      </c>
      <c r="U61" s="53">
        <f>[1]TrimFM!AN60</f>
        <v>581180.04087320005</v>
      </c>
      <c r="V61" s="53">
        <f>[1]TrimFM!AO60</f>
        <v>2882.2258245859998</v>
      </c>
      <c r="W61" s="53">
        <f>[1]TrimFM!AP60</f>
        <v>249661.26550599633</v>
      </c>
      <c r="X61" s="123">
        <f>[1]TrimFM!AQ60</f>
        <v>45406.311326520336</v>
      </c>
      <c r="Y61" s="123">
        <f>[1]TrimFM!AR60</f>
        <v>20788.105759568003</v>
      </c>
      <c r="Z61" s="123">
        <f>[1]TrimFM!AS60</f>
        <v>36771.377947273671</v>
      </c>
      <c r="AA61" s="123">
        <f>[1]TrimFM!AT60</f>
        <v>32028.888606563665</v>
      </c>
      <c r="AB61" s="123">
        <f>[1]TrimFM!AU60</f>
        <v>114666.58186607067</v>
      </c>
      <c r="AC61" s="53">
        <f>[1]TrimFM!AV60</f>
        <v>127239.96170857268</v>
      </c>
      <c r="AD61" s="53">
        <f t="shared" si="1"/>
        <v>187626.03196136799</v>
      </c>
      <c r="AE61" s="123">
        <f>[1]TrimFM!AX60</f>
        <v>52935.977804757014</v>
      </c>
      <c r="AF61" s="123">
        <f>[1]TrimFM!AY60</f>
        <v>55225.785418054329</v>
      </c>
      <c r="AG61" s="123">
        <f>[1]TrimFM!AZ60</f>
        <v>9061.4883078783332</v>
      </c>
      <c r="AH61" s="123">
        <f>[1]TrimFM!BA60</f>
        <v>7379.2936403343338</v>
      </c>
      <c r="AI61" s="123">
        <f>[1]TrimFM!BB60</f>
        <v>9371.8233369080008</v>
      </c>
      <c r="AJ61" s="123">
        <f>[1]TrimFM!BC60</f>
        <v>2898.8365198070001</v>
      </c>
      <c r="AK61" s="123">
        <f>[1]TrimFM!BD60</f>
        <v>44538.459915844993</v>
      </c>
      <c r="AL61" s="123">
        <f>[1]TrimFM!BF60</f>
        <v>6214.3670177840004</v>
      </c>
      <c r="AM61" s="123">
        <f>[1]TrimFM!BE60</f>
        <v>13770.555872677001</v>
      </c>
      <c r="AN61" s="54">
        <f>[1]TrimFM!U60</f>
        <v>4256661.7902749088</v>
      </c>
      <c r="AO61" s="54">
        <f>[1]TrimFM!V60</f>
        <v>26148.693570059004</v>
      </c>
      <c r="AP61" s="54">
        <f>[1]TrimFM!W60</f>
        <v>1566795.980106971</v>
      </c>
      <c r="AQ61" s="124">
        <f>[1]TrimFM!X60</f>
        <v>510942.580691198</v>
      </c>
      <c r="AR61" s="124">
        <f>[1]TrimFM!Y60</f>
        <v>161937.02900880799</v>
      </c>
      <c r="AS61" s="124">
        <f>[1]TrimFM!Z60</f>
        <v>126141.23890392399</v>
      </c>
      <c r="AT61" s="124">
        <f>[1]TrimFM!AA60</f>
        <v>80227.137341189999</v>
      </c>
      <c r="AU61" s="124">
        <f>[1]TrimFM!AB60</f>
        <v>687547.99416185112</v>
      </c>
      <c r="AV61" s="54">
        <f>[1]TrimFM!AC60</f>
        <v>616256.65150798298</v>
      </c>
      <c r="AW61" s="54">
        <f t="shared" si="2"/>
        <v>1793715.1275866069</v>
      </c>
      <c r="AX61" s="124">
        <f>[1]TrimFM!AE60</f>
        <v>487037.06978434796</v>
      </c>
      <c r="AY61" s="124">
        <f>[1]TrimFM!AF60</f>
        <v>559057.87370911799</v>
      </c>
      <c r="AZ61" s="124">
        <f>[1]TrimFM!AG60</f>
        <v>204319.38748637401</v>
      </c>
      <c r="BA61" s="124">
        <f>[1]TrimFM!AH60</f>
        <v>37103.756709670997</v>
      </c>
      <c r="BB61" s="124">
        <f>[1]TrimFM!AI60</f>
        <v>37955.662703750997</v>
      </c>
      <c r="BC61" s="124">
        <f>[1]TrimFM!AJ60</f>
        <v>18487.224352339999</v>
      </c>
      <c r="BD61" s="124">
        <f>[1]TrimFM!AK60</f>
        <v>375968.15382268297</v>
      </c>
      <c r="BE61" s="124">
        <f>[1]TrimFM!AM60</f>
        <v>73785.999018322007</v>
      </c>
      <c r="BF61" s="124">
        <f>[1]TrimFM!AL60</f>
        <v>253745.33750328902</v>
      </c>
    </row>
    <row r="62" spans="1:58" s="29" customFormat="1" x14ac:dyDescent="0.2">
      <c r="A62" s="37" t="str">
        <f>[1]TrimFM!A61</f>
        <v>T3 2012</v>
      </c>
      <c r="B62" s="60">
        <f>[1]TrimFM!B61</f>
        <v>549454.26621011505</v>
      </c>
      <c r="C62" s="76">
        <f>[1]TrimFM!C61</f>
        <v>2891.7653035379999</v>
      </c>
      <c r="D62" s="76">
        <f>[1]TrimFM!D61</f>
        <v>232841.23819599402</v>
      </c>
      <c r="E62" s="61">
        <f>[1]TrimFM!E61</f>
        <v>44288.599334624007</v>
      </c>
      <c r="F62" s="62">
        <f>[1]TrimFM!F61</f>
        <v>19814.946596276</v>
      </c>
      <c r="G62" s="62">
        <f>[1]TrimFM!G61</f>
        <v>33934.898919407002</v>
      </c>
      <c r="H62" s="62">
        <f>[1]TrimFM!H61</f>
        <v>27915.503482406999</v>
      </c>
      <c r="I62" s="63">
        <f>[1]TrimFM!I61</f>
        <v>106887.28986328001</v>
      </c>
      <c r="J62" s="76">
        <f>[1]TrimFM!J61</f>
        <v>124316.55215722101</v>
      </c>
      <c r="K62" s="76">
        <f t="shared" si="0"/>
        <v>177943.61861148902</v>
      </c>
      <c r="L62" s="61">
        <f>[1]TrimFM!L61</f>
        <v>50239.321015190006</v>
      </c>
      <c r="M62" s="62">
        <f>[1]TrimFM!M61</f>
        <v>52798.342624119003</v>
      </c>
      <c r="N62" s="62">
        <f>[1]TrimFM!N61</f>
        <v>8301.5311394069995</v>
      </c>
      <c r="O62" s="62">
        <f>[1]TrimFM!O61</f>
        <v>6831.4535360430009</v>
      </c>
      <c r="P62" s="62">
        <f>[1]TrimFM!P61</f>
        <v>8614.8614072199998</v>
      </c>
      <c r="Q62" s="62">
        <f>[1]TrimFM!Q61</f>
        <v>2512.3350901410004</v>
      </c>
      <c r="R62" s="62">
        <f>[1]TrimFM!R61</f>
        <v>42592.389582953001</v>
      </c>
      <c r="S62" s="63">
        <f>[1]TrimFM!T61</f>
        <v>6053.3842164160014</v>
      </c>
      <c r="T62" s="64">
        <f>[1]TrimFM!S61</f>
        <v>11461.091941872999</v>
      </c>
      <c r="U62" s="53">
        <f>[1]TrimFM!AN61</f>
        <v>558250.95191892097</v>
      </c>
      <c r="V62" s="53">
        <f>[1]TrimFM!AO61</f>
        <v>2862.8676152089997</v>
      </c>
      <c r="W62" s="53">
        <f>[1]TrimFM!AP61</f>
        <v>236906.12924742801</v>
      </c>
      <c r="X62" s="123">
        <f>[1]TrimFM!AQ61</f>
        <v>44153.56280281167</v>
      </c>
      <c r="Y62" s="123">
        <f>[1]TrimFM!AR61</f>
        <v>20493.985348509334</v>
      </c>
      <c r="Z62" s="123">
        <f>[1]TrimFM!AS61</f>
        <v>34358.201529335667</v>
      </c>
      <c r="AA62" s="123">
        <f>[1]TrimFM!AT61</f>
        <v>29069.109476919999</v>
      </c>
      <c r="AB62" s="123">
        <f>[1]TrimFM!AU61</f>
        <v>108831.27008985134</v>
      </c>
      <c r="AC62" s="53">
        <f>[1]TrimFM!AV61</f>
        <v>123077.48517952867</v>
      </c>
      <c r="AD62" s="53">
        <f t="shared" si="1"/>
        <v>182217.90377950168</v>
      </c>
      <c r="AE62" s="123">
        <f>[1]TrimFM!AX61</f>
        <v>51110.093748477993</v>
      </c>
      <c r="AF62" s="123">
        <f>[1]TrimFM!AY61</f>
        <v>53684.014567855666</v>
      </c>
      <c r="AG62" s="123">
        <f>[1]TrimFM!AZ61</f>
        <v>9173.6661435240021</v>
      </c>
      <c r="AH62" s="123">
        <f>[1]TrimFM!BA61</f>
        <v>7010.6590717640001</v>
      </c>
      <c r="AI62" s="123">
        <f>[1]TrimFM!BB61</f>
        <v>9068.0340434509999</v>
      </c>
      <c r="AJ62" s="123">
        <f>[1]TrimFM!BC61</f>
        <v>2710.5081558599995</v>
      </c>
      <c r="AK62" s="123">
        <f>[1]TrimFM!BD61</f>
        <v>42992.834961239329</v>
      </c>
      <c r="AL62" s="123">
        <f>[1]TrimFM!BF61</f>
        <v>6468.0930873296666</v>
      </c>
      <c r="AM62" s="123">
        <f>[1]TrimFM!BE61</f>
        <v>13186.566097253666</v>
      </c>
      <c r="AN62" s="54">
        <f>[1]TrimFM!U61</f>
        <v>4130918.7417758205</v>
      </c>
      <c r="AO62" s="54">
        <f>[1]TrimFM!V61</f>
        <v>24897.519303502002</v>
      </c>
      <c r="AP62" s="54">
        <f>[1]TrimFM!W61</f>
        <v>1507848.4083756632</v>
      </c>
      <c r="AQ62" s="124">
        <f>[1]TrimFM!X61</f>
        <v>502133.29614187102</v>
      </c>
      <c r="AR62" s="124">
        <f>[1]TrimFM!Y61</f>
        <v>162214.015209643</v>
      </c>
      <c r="AS62" s="124">
        <f>[1]TrimFM!Z61</f>
        <v>121210.706747522</v>
      </c>
      <c r="AT62" s="124">
        <f>[1]TrimFM!AA61</f>
        <v>73344.729775044005</v>
      </c>
      <c r="AU62" s="124">
        <f>[1]TrimFM!AB61</f>
        <v>648945.66050158301</v>
      </c>
      <c r="AV62" s="54">
        <f>[1]TrimFM!AC61</f>
        <v>606167.12288485595</v>
      </c>
      <c r="AW62" s="54">
        <f t="shared" si="2"/>
        <v>1748753.1969781872</v>
      </c>
      <c r="AX62" s="124">
        <f>[1]TrimFM!AE61</f>
        <v>469903.69871671702</v>
      </c>
      <c r="AY62" s="124">
        <f>[1]TrimFM!AF61</f>
        <v>544924.20577801298</v>
      </c>
      <c r="AZ62" s="124">
        <f>[1]TrimFM!AG61</f>
        <v>206002.21190254699</v>
      </c>
      <c r="BA62" s="124">
        <f>[1]TrimFM!AH61</f>
        <v>33747.101857264002</v>
      </c>
      <c r="BB62" s="124">
        <f>[1]TrimFM!AI61</f>
        <v>36092.825641019997</v>
      </c>
      <c r="BC62" s="124">
        <f>[1]TrimFM!AJ61</f>
        <v>17550.731283510002</v>
      </c>
      <c r="BD62" s="124">
        <f>[1]TrimFM!AK61</f>
        <v>362595.61862262402</v>
      </c>
      <c r="BE62" s="124">
        <f>[1]TrimFM!AM61</f>
        <v>77936.803176492002</v>
      </c>
      <c r="BF62" s="124">
        <f>[1]TrimFM!AL61</f>
        <v>243252.49423361203</v>
      </c>
    </row>
    <row r="63" spans="1:58" s="107" customFormat="1" x14ac:dyDescent="0.2">
      <c r="A63" s="100" t="str">
        <f>[1]TrimFM!A62</f>
        <v>T4 2012</v>
      </c>
      <c r="B63" s="101">
        <f>[1]TrimFM!B62</f>
        <v>533160.45747808996</v>
      </c>
      <c r="C63" s="102">
        <f>[1]TrimFM!C62</f>
        <v>2901.9101095219994</v>
      </c>
      <c r="D63" s="102">
        <f>[1]TrimFM!D62</f>
        <v>223269.09757338601</v>
      </c>
      <c r="E63" s="103">
        <f>[1]TrimFM!E62</f>
        <v>45167.823210408009</v>
      </c>
      <c r="F63" s="104">
        <f>[1]TrimFM!F62</f>
        <v>20159.336975495</v>
      </c>
      <c r="G63" s="104">
        <f>[1]TrimFM!G62</f>
        <v>32248.146513710002</v>
      </c>
      <c r="H63" s="104">
        <f>[1]TrimFM!H62</f>
        <v>24330.370257930997</v>
      </c>
      <c r="I63" s="105">
        <f>[1]TrimFM!I62</f>
        <v>101363.42061584201</v>
      </c>
      <c r="J63" s="102">
        <f>[1]TrimFM!J62</f>
        <v>118155.59481930197</v>
      </c>
      <c r="K63" s="102">
        <f t="shared" si="0"/>
        <v>178190.15395659997</v>
      </c>
      <c r="L63" s="103">
        <f>[1]TrimFM!L62</f>
        <v>50258.073892339002</v>
      </c>
      <c r="M63" s="104">
        <f>[1]TrimFM!M62</f>
        <v>54127.225414532993</v>
      </c>
      <c r="N63" s="104">
        <f>[1]TrimFM!N62</f>
        <v>8129.5555744349986</v>
      </c>
      <c r="O63" s="104">
        <f>[1]TrimFM!O62</f>
        <v>6509.1942991300002</v>
      </c>
      <c r="P63" s="104">
        <f>[1]TrimFM!P62</f>
        <v>8819.1121880749997</v>
      </c>
      <c r="Q63" s="104">
        <f>[1]TrimFM!Q62</f>
        <v>2493.6901363399998</v>
      </c>
      <c r="R63" s="104">
        <f>[1]TrimFM!R62</f>
        <v>42110.184516002999</v>
      </c>
      <c r="S63" s="105">
        <f>[1]TrimFM!T62</f>
        <v>5743.1179357450001</v>
      </c>
      <c r="T63" s="106">
        <f>[1]TrimFM!S62</f>
        <v>10643.701019279999</v>
      </c>
      <c r="U63" s="102">
        <f>[1]TrimFM!AN62</f>
        <v>540139.56387819198</v>
      </c>
      <c r="V63" s="102">
        <f>[1]TrimFM!AO62</f>
        <v>2943.0452668236662</v>
      </c>
      <c r="W63" s="102">
        <f>[1]TrimFM!AP62</f>
        <v>226042.69562958635</v>
      </c>
      <c r="X63" s="122">
        <f>[1]TrimFM!AQ62</f>
        <v>44733.885691097668</v>
      </c>
      <c r="Y63" s="122">
        <f>[1]TrimFM!AR62</f>
        <v>20308.71853527</v>
      </c>
      <c r="Z63" s="122">
        <f>[1]TrimFM!AS62</f>
        <v>32395.490399683666</v>
      </c>
      <c r="AA63" s="122">
        <f>[1]TrimFM!AT62</f>
        <v>26234.433230018665</v>
      </c>
      <c r="AB63" s="122">
        <f>[1]TrimFM!AU62</f>
        <v>102370.16777351634</v>
      </c>
      <c r="AC63" s="102">
        <f>[1]TrimFM!AV62</f>
        <v>120010.95544357433</v>
      </c>
      <c r="AD63" s="102">
        <f t="shared" si="1"/>
        <v>179269.03999974797</v>
      </c>
      <c r="AE63" s="122">
        <f>[1]TrimFM!AX62</f>
        <v>49518.882497353654</v>
      </c>
      <c r="AF63" s="122">
        <f>[1]TrimFM!AY62</f>
        <v>53781.938427985326</v>
      </c>
      <c r="AG63" s="122">
        <f>[1]TrimFM!AZ62</f>
        <v>9335.2219138536675</v>
      </c>
      <c r="AH63" s="122">
        <f>[1]TrimFM!BA62</f>
        <v>6622.6351729776661</v>
      </c>
      <c r="AI63" s="122">
        <f>[1]TrimFM!BB62</f>
        <v>8708.7941995596666</v>
      </c>
      <c r="AJ63" s="122">
        <f>[1]TrimFM!BC62</f>
        <v>2519.1889897790002</v>
      </c>
      <c r="AK63" s="122">
        <f>[1]TrimFM!BD62</f>
        <v>42414.05392860467</v>
      </c>
      <c r="AL63" s="122">
        <f>[1]TrimFM!BF62</f>
        <v>6368.3248696343335</v>
      </c>
      <c r="AM63" s="122">
        <f>[1]TrimFM!BE62</f>
        <v>11873.827538459665</v>
      </c>
      <c r="AN63" s="102">
        <f>[1]TrimFM!U62</f>
        <v>4058016.0433035418</v>
      </c>
      <c r="AO63" s="102">
        <f>[1]TrimFM!V62</f>
        <v>25945.967117271</v>
      </c>
      <c r="AP63" s="102">
        <f>[1]TrimFM!W62</f>
        <v>1480087.9981239489</v>
      </c>
      <c r="AQ63" s="122">
        <f>[1]TrimFM!X62</f>
        <v>501569.21178723499</v>
      </c>
      <c r="AR63" s="122">
        <f>[1]TrimFM!Y62</f>
        <v>162783.825293887</v>
      </c>
      <c r="AS63" s="122">
        <f>[1]TrimFM!Z62</f>
        <v>118102.998195382</v>
      </c>
      <c r="AT63" s="122">
        <f>[1]TrimFM!AA62</f>
        <v>68605.279109513998</v>
      </c>
      <c r="AU63" s="122">
        <f>[1]TrimFM!AB62</f>
        <v>629026.68373793096</v>
      </c>
      <c r="AV63" s="102">
        <f>[1]TrimFM!AC62</f>
        <v>600107.13238063606</v>
      </c>
      <c r="AW63" s="102">
        <f t="shared" si="2"/>
        <v>1738672.4299628001</v>
      </c>
      <c r="AX63" s="122">
        <f>[1]TrimFM!AE62</f>
        <v>462378.65196883399</v>
      </c>
      <c r="AY63" s="122">
        <f>[1]TrimFM!AF62</f>
        <v>555878.05440335197</v>
      </c>
      <c r="AZ63" s="122">
        <f>[1]TrimFM!AG62</f>
        <v>203634.17704909702</v>
      </c>
      <c r="BA63" s="122">
        <f>[1]TrimFM!AH62</f>
        <v>33192.022078197995</v>
      </c>
      <c r="BB63" s="122">
        <f>[1]TrimFM!AI62</f>
        <v>34240.618931511999</v>
      </c>
      <c r="BC63" s="122">
        <f>[1]TrimFM!AJ62</f>
        <v>16844.784692894002</v>
      </c>
      <c r="BD63" s="122">
        <f>[1]TrimFM!AK62</f>
        <v>355157.82432771206</v>
      </c>
      <c r="BE63" s="122">
        <f>[1]TrimFM!AM62</f>
        <v>77346.296511200984</v>
      </c>
      <c r="BF63" s="122">
        <f>[1]TrimFM!AL62</f>
        <v>213202.51571888602</v>
      </c>
    </row>
    <row r="64" spans="1:58" s="29" customFormat="1" x14ac:dyDescent="0.2">
      <c r="A64" s="37" t="str">
        <f>[1]TrimFM!A63</f>
        <v>T1 2013</v>
      </c>
      <c r="B64" s="60">
        <f>[1]TrimFM!B63</f>
        <v>550858.30530611402</v>
      </c>
      <c r="C64" s="76">
        <f>[1]TrimFM!C63</f>
        <v>3003.6847880290006</v>
      </c>
      <c r="D64" s="76">
        <f>[1]TrimFM!D63</f>
        <v>231743.95133366104</v>
      </c>
      <c r="E64" s="61">
        <f>[1]TrimFM!E63</f>
        <v>46998.362822742005</v>
      </c>
      <c r="F64" s="62">
        <f>[1]TrimFM!F63</f>
        <v>19679.763270095998</v>
      </c>
      <c r="G64" s="62">
        <f>[1]TrimFM!G63</f>
        <v>33917.310228757</v>
      </c>
      <c r="H64" s="62">
        <f>[1]TrimFM!H63</f>
        <v>25747.469822636001</v>
      </c>
      <c r="I64" s="63">
        <f>[1]TrimFM!I63</f>
        <v>105401.04518943001</v>
      </c>
      <c r="J64" s="76">
        <f>[1]TrimFM!J63</f>
        <v>123977.033199996</v>
      </c>
      <c r="K64" s="76">
        <f t="shared" si="0"/>
        <v>181306.525769709</v>
      </c>
      <c r="L64" s="61">
        <f>[1]TrimFM!L63</f>
        <v>49791.010415816985</v>
      </c>
      <c r="M64" s="62">
        <f>[1]TrimFM!M63</f>
        <v>56527.090125830997</v>
      </c>
      <c r="N64" s="62">
        <f>[1]TrimFM!N63</f>
        <v>8583.5905263430013</v>
      </c>
      <c r="O64" s="62">
        <f>[1]TrimFM!O63</f>
        <v>6310.1820372270004</v>
      </c>
      <c r="P64" s="62">
        <f>[1]TrimFM!P63</f>
        <v>8879.4581251410018</v>
      </c>
      <c r="Q64" s="62">
        <f>[1]TrimFM!Q63</f>
        <v>2468.9794820530001</v>
      </c>
      <c r="R64" s="62">
        <f>[1]TrimFM!R63</f>
        <v>42470.722744287006</v>
      </c>
      <c r="S64" s="63">
        <f>[1]TrimFM!T63</f>
        <v>6275.4923130100015</v>
      </c>
      <c r="T64" s="64">
        <f>[1]TrimFM!S63</f>
        <v>10827.110214718999</v>
      </c>
      <c r="U64" s="53">
        <f>[1]TrimFM!AN63</f>
        <v>542049.48847226717</v>
      </c>
      <c r="V64" s="53">
        <f>[1]TrimFM!AO63</f>
        <v>2940.3626999433332</v>
      </c>
      <c r="W64" s="53">
        <f>[1]TrimFM!AP63</f>
        <v>227011.66175729866</v>
      </c>
      <c r="X64" s="123">
        <f>[1]TrimFM!AQ63</f>
        <v>46226.165367125002</v>
      </c>
      <c r="Y64" s="123">
        <f>[1]TrimFM!AR63</f>
        <v>20147.210306961664</v>
      </c>
      <c r="Z64" s="123">
        <f>[1]TrimFM!AS63</f>
        <v>33032.196693477999</v>
      </c>
      <c r="AA64" s="123">
        <f>[1]TrimFM!AT63</f>
        <v>25523.642672408332</v>
      </c>
      <c r="AB64" s="123">
        <f>[1]TrimFM!AU63</f>
        <v>102082.44671732566</v>
      </c>
      <c r="AC64" s="53">
        <f>[1]TrimFM!AV63</f>
        <v>117809.72563254699</v>
      </c>
      <c r="AD64" s="53">
        <f t="shared" si="1"/>
        <v>182465.43183578065</v>
      </c>
      <c r="AE64" s="123">
        <f>[1]TrimFM!AX63</f>
        <v>50078.390452105668</v>
      </c>
      <c r="AF64" s="123">
        <f>[1]TrimFM!AY63</f>
        <v>56357.109037211332</v>
      </c>
      <c r="AG64" s="123">
        <f>[1]TrimFM!AZ63</f>
        <v>9385.6439970523334</v>
      </c>
      <c r="AH64" s="123">
        <f>[1]TrimFM!BA63</f>
        <v>6177.5175949030008</v>
      </c>
      <c r="AI64" s="123">
        <f>[1]TrimFM!BB63</f>
        <v>8901.7455443130002</v>
      </c>
      <c r="AJ64" s="123">
        <f>[1]TrimFM!BC63</f>
        <v>2541.2404603206669</v>
      </c>
      <c r="AK64" s="123">
        <f>[1]TrimFM!BD63</f>
        <v>42642.208710707324</v>
      </c>
      <c r="AL64" s="123">
        <f>[1]TrimFM!BF63</f>
        <v>6381.576039167333</v>
      </c>
      <c r="AM64" s="123">
        <f>[1]TrimFM!BE63</f>
        <v>11822.306546697664</v>
      </c>
      <c r="AN64" s="54">
        <f>[1]TrimFM!U63</f>
        <v>4267923.4077064916</v>
      </c>
      <c r="AO64" s="54">
        <f>[1]TrimFM!V63</f>
        <v>28338.779477757002</v>
      </c>
      <c r="AP64" s="54">
        <f>[1]TrimFM!W63</f>
        <v>1546986.8487882861</v>
      </c>
      <c r="AQ64" s="124">
        <f>[1]TrimFM!X63</f>
        <v>539555.62726614904</v>
      </c>
      <c r="AR64" s="124">
        <f>[1]TrimFM!Y63</f>
        <v>168470.12570408601</v>
      </c>
      <c r="AS64" s="124">
        <f>[1]TrimFM!Z63</f>
        <v>122486.30781786701</v>
      </c>
      <c r="AT64" s="124">
        <f>[1]TrimFM!AA63</f>
        <v>72460.064700429008</v>
      </c>
      <c r="AU64" s="124">
        <f>[1]TrimFM!AB63</f>
        <v>644014.72329975502</v>
      </c>
      <c r="AV64" s="54">
        <f>[1]TrimFM!AC63</f>
        <v>599378.41441501584</v>
      </c>
      <c r="AW64" s="54">
        <f t="shared" si="2"/>
        <v>1860173.3216188047</v>
      </c>
      <c r="AX64" s="124">
        <f>[1]TrimFM!AE63</f>
        <v>495184.66506196593</v>
      </c>
      <c r="AY64" s="124">
        <f>[1]TrimFM!AF63</f>
        <v>606519.82902780001</v>
      </c>
      <c r="AZ64" s="124">
        <f>[1]TrimFM!AG63</f>
        <v>214700.80653590395</v>
      </c>
      <c r="BA64" s="124">
        <f>[1]TrimFM!AH63</f>
        <v>31769.255767449002</v>
      </c>
      <c r="BB64" s="124">
        <f>[1]TrimFM!AI63</f>
        <v>37653.302340162998</v>
      </c>
      <c r="BC64" s="124">
        <f>[1]TrimFM!AJ63</f>
        <v>17046.043289100999</v>
      </c>
      <c r="BD64" s="124">
        <f>[1]TrimFM!AK63</f>
        <v>378068.98488233704</v>
      </c>
      <c r="BE64" s="124">
        <f>[1]TrimFM!AM63</f>
        <v>79230.434714084986</v>
      </c>
      <c r="BF64" s="124">
        <f>[1]TrimFM!AL63</f>
        <v>233046.04340662702</v>
      </c>
    </row>
    <row r="65" spans="1:58" s="29" customFormat="1" x14ac:dyDescent="0.2">
      <c r="A65" s="37" t="str">
        <f>[1]TrimFM!A64</f>
        <v>T2 2013</v>
      </c>
      <c r="B65" s="60">
        <f>[1]TrimFM!B64</f>
        <v>545031.43751958094</v>
      </c>
      <c r="C65" s="76">
        <f>[1]TrimFM!C64</f>
        <v>2901.1193822109999</v>
      </c>
      <c r="D65" s="76">
        <f>[1]TrimFM!D64</f>
        <v>228757.07237176999</v>
      </c>
      <c r="E65" s="61">
        <f>[1]TrimFM!E64</f>
        <v>42621.450071642001</v>
      </c>
      <c r="F65" s="62">
        <f>[1]TrimFM!F64</f>
        <v>19321.386664456</v>
      </c>
      <c r="G65" s="62">
        <f>[1]TrimFM!G64</f>
        <v>33371.653126270998</v>
      </c>
      <c r="H65" s="62">
        <f>[1]TrimFM!H64</f>
        <v>27477.675569340998</v>
      </c>
      <c r="I65" s="63">
        <f>[1]TrimFM!I64</f>
        <v>105964.90694006001</v>
      </c>
      <c r="J65" s="76">
        <f>[1]TrimFM!J64</f>
        <v>126430.64272244899</v>
      </c>
      <c r="K65" s="76">
        <f t="shared" si="0"/>
        <v>176485.64154586798</v>
      </c>
      <c r="L65" s="61">
        <f>[1]TrimFM!L64</f>
        <v>48462.265098269003</v>
      </c>
      <c r="M65" s="62">
        <f>[1]TrimFM!M64</f>
        <v>53946.464787308993</v>
      </c>
      <c r="N65" s="62">
        <f>[1]TrimFM!N64</f>
        <v>8250.3057609589996</v>
      </c>
      <c r="O65" s="62">
        <f>[1]TrimFM!O64</f>
        <v>6266.2657357249982</v>
      </c>
      <c r="P65" s="62">
        <f>[1]TrimFM!P64</f>
        <v>9034.8396449359989</v>
      </c>
      <c r="Q65" s="62">
        <f>[1]TrimFM!Q64</f>
        <v>2611.7163026300004</v>
      </c>
      <c r="R65" s="62">
        <f>[1]TrimFM!R64</f>
        <v>41975.407792419996</v>
      </c>
      <c r="S65" s="63">
        <f>[1]TrimFM!T64</f>
        <v>5938.3764236200004</v>
      </c>
      <c r="T65" s="64">
        <f>[1]TrimFM!S64</f>
        <v>10456.961497282999</v>
      </c>
      <c r="U65" s="53">
        <f>[1]TrimFM!AN64</f>
        <v>544470.77077880071</v>
      </c>
      <c r="V65" s="53">
        <f>[1]TrimFM!AO64</f>
        <v>2896.3746353229999</v>
      </c>
      <c r="W65" s="53">
        <f>[1]TrimFM!AP64</f>
        <v>227928.42618841201</v>
      </c>
      <c r="X65" s="123">
        <f>[1]TrimFM!AQ64</f>
        <v>44531.437596687661</v>
      </c>
      <c r="Y65" s="123">
        <f>[1]TrimFM!AR64</f>
        <v>19755.805124893668</v>
      </c>
      <c r="Z65" s="123">
        <f>[1]TrimFM!AS64</f>
        <v>33109.523977464334</v>
      </c>
      <c r="AA65" s="123">
        <f>[1]TrimFM!AT64</f>
        <v>27151.666662901669</v>
      </c>
      <c r="AB65" s="123">
        <f>[1]TrimFM!AU64</f>
        <v>103379.99282646466</v>
      </c>
      <c r="AC65" s="53">
        <f>[1]TrimFM!AV64</f>
        <v>121427.79273127601</v>
      </c>
      <c r="AD65" s="53">
        <f t="shared" si="1"/>
        <v>180719.59155054568</v>
      </c>
      <c r="AE65" s="123">
        <f>[1]TrimFM!AX64</f>
        <v>49139.656223471335</v>
      </c>
      <c r="AF65" s="123">
        <f>[1]TrimFM!AY64</f>
        <v>56123.680945268999</v>
      </c>
      <c r="AG65" s="123">
        <f>[1]TrimFM!AZ64</f>
        <v>9380.5048301040006</v>
      </c>
      <c r="AH65" s="123">
        <f>[1]TrimFM!BA64</f>
        <v>6293.5019128843333</v>
      </c>
      <c r="AI65" s="123">
        <f>[1]TrimFM!BB64</f>
        <v>8998.9843145486666</v>
      </c>
      <c r="AJ65" s="123">
        <f>[1]TrimFM!BC64</f>
        <v>2571.5572078159998</v>
      </c>
      <c r="AK65" s="123">
        <f>[1]TrimFM!BD64</f>
        <v>41862.980341850336</v>
      </c>
      <c r="AL65" s="123">
        <f>[1]TrimFM!BF64</f>
        <v>6348.7257746020005</v>
      </c>
      <c r="AM65" s="123">
        <f>[1]TrimFM!BE64</f>
        <v>11498.585673244001</v>
      </c>
      <c r="AN65" s="54">
        <f>[1]TrimFM!U64</f>
        <v>4155658.4172675801</v>
      </c>
      <c r="AO65" s="54">
        <f>[1]TrimFM!V64</f>
        <v>26674.206301924001</v>
      </c>
      <c r="AP65" s="54">
        <f>[1]TrimFM!W64</f>
        <v>1525025.245373361</v>
      </c>
      <c r="AQ65" s="124">
        <f>[1]TrimFM!X64</f>
        <v>517728.00406066002</v>
      </c>
      <c r="AR65" s="124">
        <f>[1]TrimFM!Y64</f>
        <v>162412.72611849301</v>
      </c>
      <c r="AS65" s="124">
        <f>[1]TrimFM!Z64</f>
        <v>121531.964622049</v>
      </c>
      <c r="AT65" s="124">
        <f>[1]TrimFM!AA64</f>
        <v>75668.145758923987</v>
      </c>
      <c r="AU65" s="124">
        <f>[1]TrimFM!AB64</f>
        <v>647684.40481323504</v>
      </c>
      <c r="AV65" s="54">
        <f>[1]TrimFM!AC64</f>
        <v>610592.96498465305</v>
      </c>
      <c r="AW65" s="54">
        <f t="shared" si="2"/>
        <v>1777845.2363093772</v>
      </c>
      <c r="AX65" s="124">
        <f>[1]TrimFM!AE64</f>
        <v>468614.09994508704</v>
      </c>
      <c r="AY65" s="124">
        <f>[1]TrimFM!AF64</f>
        <v>580531.77668007999</v>
      </c>
      <c r="AZ65" s="124">
        <f>[1]TrimFM!AG64</f>
        <v>208751.36879750103</v>
      </c>
      <c r="BA65" s="124">
        <f>[1]TrimFM!AH64</f>
        <v>32471.081978806</v>
      </c>
      <c r="BB65" s="124">
        <f>[1]TrimFM!AI64</f>
        <v>36936.48228568901</v>
      </c>
      <c r="BC65" s="124">
        <f>[1]TrimFM!AJ64</f>
        <v>16518.134905499999</v>
      </c>
      <c r="BD65" s="124">
        <f>[1]TrimFM!AK64</f>
        <v>358763.26409821399</v>
      </c>
      <c r="BE65" s="124">
        <f>[1]TrimFM!AM64</f>
        <v>75259.027618499997</v>
      </c>
      <c r="BF65" s="124">
        <f>[1]TrimFM!AL64</f>
        <v>215520.76429826498</v>
      </c>
    </row>
    <row r="66" spans="1:58" s="29" customFormat="1" x14ac:dyDescent="0.2">
      <c r="A66" s="37" t="str">
        <f>[1]TrimFM!A65</f>
        <v>T3 2013</v>
      </c>
      <c r="B66" s="60">
        <f>[1]TrimFM!B65</f>
        <v>560622.88998691994</v>
      </c>
      <c r="C66" s="76">
        <f>[1]TrimFM!C65</f>
        <v>2948.5183669180005</v>
      </c>
      <c r="D66" s="76">
        <f>[1]TrimFM!D65</f>
        <v>234305.54206286499</v>
      </c>
      <c r="E66" s="61">
        <f>[1]TrimFM!E65</f>
        <v>43943.916651610998</v>
      </c>
      <c r="F66" s="62">
        <f>[1]TrimFM!F65</f>
        <v>19060.221232626998</v>
      </c>
      <c r="G66" s="62">
        <f>[1]TrimFM!G65</f>
        <v>34658.304807751003</v>
      </c>
      <c r="H66" s="62">
        <f>[1]TrimFM!H65</f>
        <v>27680.118674012996</v>
      </c>
      <c r="I66" s="63">
        <f>[1]TrimFM!I65</f>
        <v>108962.980696863</v>
      </c>
      <c r="J66" s="76">
        <f>[1]TrimFM!J65</f>
        <v>131108.59802216999</v>
      </c>
      <c r="K66" s="76">
        <f t="shared" si="0"/>
        <v>181929.08996796401</v>
      </c>
      <c r="L66" s="61">
        <f>[1]TrimFM!L65</f>
        <v>50331.401093774992</v>
      </c>
      <c r="M66" s="62">
        <f>[1]TrimFM!M65</f>
        <v>56959.249156172002</v>
      </c>
      <c r="N66" s="62">
        <f>[1]TrimFM!N65</f>
        <v>8529.9483131660018</v>
      </c>
      <c r="O66" s="62">
        <f>[1]TrimFM!O65</f>
        <v>6420.5526909260016</v>
      </c>
      <c r="P66" s="62">
        <f>[1]TrimFM!P65</f>
        <v>8320.6443589150003</v>
      </c>
      <c r="Q66" s="62">
        <f>[1]TrimFM!Q65</f>
        <v>2558.9157385630001</v>
      </c>
      <c r="R66" s="62">
        <f>[1]TrimFM!R65</f>
        <v>43027.949177061004</v>
      </c>
      <c r="S66" s="63">
        <f>[1]TrimFM!T65</f>
        <v>5780.429439386</v>
      </c>
      <c r="T66" s="64">
        <f>[1]TrimFM!S65</f>
        <v>10331.141567003002</v>
      </c>
      <c r="U66" s="53">
        <f>[1]TrimFM!AN65</f>
        <v>554407.41160451237</v>
      </c>
      <c r="V66" s="53">
        <f>[1]TrimFM!AO65</f>
        <v>2971.4358875593334</v>
      </c>
      <c r="W66" s="53">
        <f>[1]TrimFM!AP65</f>
        <v>230629.88331439765</v>
      </c>
      <c r="X66" s="123">
        <f>[1]TrimFM!AQ65</f>
        <v>44580.826285699331</v>
      </c>
      <c r="Y66" s="123">
        <f>[1]TrimFM!AR65</f>
        <v>19682.229411071003</v>
      </c>
      <c r="Z66" s="123">
        <f>[1]TrimFM!AS65</f>
        <v>33463.826368163667</v>
      </c>
      <c r="AA66" s="123">
        <f>[1]TrimFM!AT65</f>
        <v>27210.506905580998</v>
      </c>
      <c r="AB66" s="123">
        <f>[1]TrimFM!AU65</f>
        <v>105692.49434388266</v>
      </c>
      <c r="AC66" s="53">
        <f>[1]TrimFM!AV65</f>
        <v>126331.85050931732</v>
      </c>
      <c r="AD66" s="53">
        <f t="shared" si="1"/>
        <v>183034.11176489634</v>
      </c>
      <c r="AE66" s="123">
        <f>[1]TrimFM!AX65</f>
        <v>49838.206638219999</v>
      </c>
      <c r="AF66" s="123">
        <f>[1]TrimFM!AY65</f>
        <v>57241.089083144347</v>
      </c>
      <c r="AG66" s="123">
        <f>[1]TrimFM!AZ65</f>
        <v>9101.4077607363342</v>
      </c>
      <c r="AH66" s="123">
        <f>[1]TrimFM!BA65</f>
        <v>6440.630000115666</v>
      </c>
      <c r="AI66" s="123">
        <f>[1]TrimFM!BB65</f>
        <v>9038.9556842210004</v>
      </c>
      <c r="AJ66" s="123">
        <f>[1]TrimFM!BC65</f>
        <v>2657.1831714123332</v>
      </c>
      <c r="AK66" s="123">
        <f>[1]TrimFM!BD65</f>
        <v>42589.880607520005</v>
      </c>
      <c r="AL66" s="123">
        <f>[1]TrimFM!BF65</f>
        <v>6126.7588195266662</v>
      </c>
      <c r="AM66" s="123">
        <f>[1]TrimFM!BE65</f>
        <v>11440.130128341669</v>
      </c>
      <c r="AN66" s="54">
        <f>[1]TrimFM!U65</f>
        <v>4253023.231100345</v>
      </c>
      <c r="AO66" s="54">
        <f>[1]TrimFM!V65</f>
        <v>25661.823729276999</v>
      </c>
      <c r="AP66" s="54">
        <f>[1]TrimFM!W65</f>
        <v>1560681.0132030109</v>
      </c>
      <c r="AQ66" s="124">
        <f>[1]TrimFM!X65</f>
        <v>526999.69775150099</v>
      </c>
      <c r="AR66" s="124">
        <f>[1]TrimFM!Y65</f>
        <v>159492.08254078001</v>
      </c>
      <c r="AS66" s="124">
        <f>[1]TrimFM!Z65</f>
        <v>129463.64384845798</v>
      </c>
      <c r="AT66" s="124">
        <f>[1]TrimFM!AA65</f>
        <v>76148.178257727006</v>
      </c>
      <c r="AU66" s="124">
        <f>[1]TrimFM!AB65</f>
        <v>668577.41080454504</v>
      </c>
      <c r="AV66" s="54">
        <f>[1]TrimFM!AC65</f>
        <v>658135.92511437403</v>
      </c>
      <c r="AW66" s="54">
        <f t="shared" si="2"/>
        <v>1798549.2696145938</v>
      </c>
      <c r="AX66" s="124">
        <f>[1]TrimFM!AE65</f>
        <v>483789.39298698696</v>
      </c>
      <c r="AY66" s="124">
        <f>[1]TrimFM!AF65</f>
        <v>590504.47968893498</v>
      </c>
      <c r="AZ66" s="124">
        <f>[1]TrimFM!AG65</f>
        <v>197513.28313597201</v>
      </c>
      <c r="BA66" s="124">
        <f>[1]TrimFM!AH65</f>
        <v>30852.367186336003</v>
      </c>
      <c r="BB66" s="124">
        <f>[1]TrimFM!AI65</f>
        <v>35955.388200816997</v>
      </c>
      <c r="BC66" s="124">
        <f>[1]TrimFM!AJ65</f>
        <v>17077.874966949999</v>
      </c>
      <c r="BD66" s="124">
        <f>[1]TrimFM!AK65</f>
        <v>369961.29416694498</v>
      </c>
      <c r="BE66" s="124">
        <f>[1]TrimFM!AM65</f>
        <v>72895.189281651998</v>
      </c>
      <c r="BF66" s="124">
        <f>[1]TrimFM!AL65</f>
        <v>209995.19943908899</v>
      </c>
    </row>
    <row r="67" spans="1:58" s="107" customFormat="1" x14ac:dyDescent="0.2">
      <c r="A67" s="100" t="str">
        <f>[1]TrimFM!A66</f>
        <v>T4 2013</v>
      </c>
      <c r="B67" s="101">
        <f>[1]TrimFM!B66</f>
        <v>563735.45323513192</v>
      </c>
      <c r="C67" s="102">
        <f>[1]TrimFM!C66</f>
        <v>3172.4725335419998</v>
      </c>
      <c r="D67" s="102">
        <f>[1]TrimFM!D66</f>
        <v>237282.41345136502</v>
      </c>
      <c r="E67" s="103">
        <f>[1]TrimFM!E66</f>
        <v>44823.789958067006</v>
      </c>
      <c r="F67" s="104">
        <f>[1]TrimFM!F66</f>
        <v>19079.600661138</v>
      </c>
      <c r="G67" s="104">
        <f>[1]TrimFM!G66</f>
        <v>34898.914767731003</v>
      </c>
      <c r="H67" s="104">
        <f>[1]TrimFM!H66</f>
        <v>28978.915442278001</v>
      </c>
      <c r="I67" s="105">
        <f>[1]TrimFM!I66</f>
        <v>109501.19262215101</v>
      </c>
      <c r="J67" s="102">
        <f>[1]TrimFM!J66</f>
        <v>123756.79546593799</v>
      </c>
      <c r="K67" s="102">
        <f t="shared" si="0"/>
        <v>189066.12164294199</v>
      </c>
      <c r="L67" s="103">
        <f>[1]TrimFM!L66</f>
        <v>53973.361535413998</v>
      </c>
      <c r="M67" s="104">
        <f>[1]TrimFM!M66</f>
        <v>58848.022319447991</v>
      </c>
      <c r="N67" s="104">
        <f>[1]TrimFM!N66</f>
        <v>8430.8815262529988</v>
      </c>
      <c r="O67" s="104">
        <f>[1]TrimFM!O66</f>
        <v>6200.4461079060002</v>
      </c>
      <c r="P67" s="104">
        <f>[1]TrimFM!P66</f>
        <v>9343.0089182579977</v>
      </c>
      <c r="Q67" s="104">
        <f>[1]TrimFM!Q66</f>
        <v>2542.3205181600001</v>
      </c>
      <c r="R67" s="104">
        <f>[1]TrimFM!R66</f>
        <v>43893.890162957992</v>
      </c>
      <c r="S67" s="105">
        <f>[1]TrimFM!T66</f>
        <v>5834.1905545449999</v>
      </c>
      <c r="T67" s="106">
        <f>[1]TrimFM!S66</f>
        <v>10457.650141345001</v>
      </c>
      <c r="U67" s="102">
        <f>[1]TrimFM!AN66</f>
        <v>565890.42304246768</v>
      </c>
      <c r="V67" s="102">
        <f>[1]TrimFM!AO66</f>
        <v>3188.6493110440001</v>
      </c>
      <c r="W67" s="102">
        <f>[1]TrimFM!AP66</f>
        <v>235973.35298186366</v>
      </c>
      <c r="X67" s="122">
        <f>[1]TrimFM!AQ66</f>
        <v>45366.527130587339</v>
      </c>
      <c r="Y67" s="122">
        <f>[1]TrimFM!AR66</f>
        <v>19640.625670763668</v>
      </c>
      <c r="Z67" s="122">
        <f>[1]TrimFM!AS66</f>
        <v>34459.059567739336</v>
      </c>
      <c r="AA67" s="122">
        <f>[1]TrimFM!AT66</f>
        <v>28671.353055563664</v>
      </c>
      <c r="AB67" s="122">
        <f>[1]TrimFM!AU66</f>
        <v>107835.78755720967</v>
      </c>
      <c r="AC67" s="102">
        <f>[1]TrimFM!AV66</f>
        <v>125519.222051271</v>
      </c>
      <c r="AD67" s="102">
        <f t="shared" si="1"/>
        <v>189951.916608011</v>
      </c>
      <c r="AE67" s="122">
        <f>[1]TrimFM!AX66</f>
        <v>53034.925333449675</v>
      </c>
      <c r="AF67" s="122">
        <f>[1]TrimFM!AY66</f>
        <v>58869.104135964328</v>
      </c>
      <c r="AG67" s="122">
        <f>[1]TrimFM!AZ66</f>
        <v>9576.5633269203336</v>
      </c>
      <c r="AH67" s="122">
        <f>[1]TrimFM!BA66</f>
        <v>6422.4719906856662</v>
      </c>
      <c r="AI67" s="122">
        <f>[1]TrimFM!BB66</f>
        <v>9516.8411241283338</v>
      </c>
      <c r="AJ67" s="122">
        <f>[1]TrimFM!BC66</f>
        <v>2605.1633973749999</v>
      </c>
      <c r="AK67" s="122">
        <f>[1]TrimFM!BD66</f>
        <v>43695.155296274672</v>
      </c>
      <c r="AL67" s="122">
        <f>[1]TrimFM!BF66</f>
        <v>6231.6920032130001</v>
      </c>
      <c r="AM67" s="122">
        <f>[1]TrimFM!BE66</f>
        <v>11257.282090278</v>
      </c>
      <c r="AN67" s="102">
        <f>[1]TrimFM!U66</f>
        <v>4313094.6718034558</v>
      </c>
      <c r="AO67" s="102">
        <f>[1]TrimFM!V66</f>
        <v>27396.307734441001</v>
      </c>
      <c r="AP67" s="102">
        <f>[1]TrimFM!W66</f>
        <v>1575096.4574600032</v>
      </c>
      <c r="AQ67" s="122">
        <f>[1]TrimFM!X66</f>
        <v>533851.945615042</v>
      </c>
      <c r="AR67" s="122">
        <f>[1]TrimFM!Y66</f>
        <v>165291.16954667799</v>
      </c>
      <c r="AS67" s="122">
        <f>[1]TrimFM!Z66</f>
        <v>125962.44769479299</v>
      </c>
      <c r="AT67" s="122">
        <f>[1]TrimFM!AA66</f>
        <v>78241.316645808009</v>
      </c>
      <c r="AU67" s="122">
        <f>[1]TrimFM!AB66</f>
        <v>671749.57795768208</v>
      </c>
      <c r="AV67" s="102">
        <f>[1]TrimFM!AC66</f>
        <v>620270.40326502896</v>
      </c>
      <c r="AW67" s="102">
        <f t="shared" si="2"/>
        <v>1879809.467619482</v>
      </c>
      <c r="AX67" s="122">
        <f>[1]TrimFM!AE66</f>
        <v>506046.82543269801</v>
      </c>
      <c r="AY67" s="122">
        <f>[1]TrimFM!AF66</f>
        <v>620517.98977047997</v>
      </c>
      <c r="AZ67" s="122">
        <f>[1]TrimFM!AG66</f>
        <v>213083.780102021</v>
      </c>
      <c r="BA67" s="122">
        <f>[1]TrimFM!AH66</f>
        <v>32197.644904728004</v>
      </c>
      <c r="BB67" s="122">
        <f>[1]TrimFM!AI66</f>
        <v>36417.327911059001</v>
      </c>
      <c r="BC67" s="122">
        <f>[1]TrimFM!AJ66</f>
        <v>16857.837562387002</v>
      </c>
      <c r="BD67" s="122">
        <f>[1]TrimFM!AK66</f>
        <v>379862.25718932302</v>
      </c>
      <c r="BE67" s="122">
        <f>[1]TrimFM!AM66</f>
        <v>74825.804746786016</v>
      </c>
      <c r="BF67" s="122">
        <f>[1]TrimFM!AL66</f>
        <v>210522.03572450095</v>
      </c>
    </row>
    <row r="68" spans="1:58" s="29" customFormat="1" x14ac:dyDescent="0.2">
      <c r="A68" s="37" t="str">
        <f>[1]TrimFM!A67</f>
        <v>T1 2014</v>
      </c>
      <c r="B68" s="60">
        <f>[1]TrimFM!B67</f>
        <v>557724.35536836903</v>
      </c>
      <c r="C68" s="76">
        <f>[1]TrimFM!C67</f>
        <v>3061.6803547980003</v>
      </c>
      <c r="D68" s="76">
        <f>[1]TrimFM!D67</f>
        <v>237748.54430944799</v>
      </c>
      <c r="E68" s="61">
        <f>[1]TrimFM!E67</f>
        <v>44779.381861176997</v>
      </c>
      <c r="F68" s="62">
        <f>[1]TrimFM!F67</f>
        <v>18987.470744960996</v>
      </c>
      <c r="G68" s="62">
        <f>[1]TrimFM!G67</f>
        <v>34336.269312611003</v>
      </c>
      <c r="H68" s="62">
        <f>[1]TrimFM!H67</f>
        <v>28075.842642329</v>
      </c>
      <c r="I68" s="63">
        <f>[1]TrimFM!I67</f>
        <v>111569.57974837</v>
      </c>
      <c r="J68" s="76">
        <f>[1]TrimFM!J67</f>
        <v>120309.159986185</v>
      </c>
      <c r="K68" s="76">
        <f t="shared" si="0"/>
        <v>186048.23967734101</v>
      </c>
      <c r="L68" s="61">
        <f>[1]TrimFM!L67</f>
        <v>52255.919760442004</v>
      </c>
      <c r="M68" s="62">
        <f>[1]TrimFM!M67</f>
        <v>58281.918865852997</v>
      </c>
      <c r="N68" s="62">
        <f>[1]TrimFM!N67</f>
        <v>8406.9802622069983</v>
      </c>
      <c r="O68" s="62">
        <f>[1]TrimFM!O67</f>
        <v>6281.3295277220004</v>
      </c>
      <c r="P68" s="62">
        <f>[1]TrimFM!P67</f>
        <v>9261.1198988809992</v>
      </c>
      <c r="Q68" s="62">
        <f>[1]TrimFM!Q67</f>
        <v>2509.2670811319995</v>
      </c>
      <c r="R68" s="62">
        <f>[1]TrimFM!R67</f>
        <v>43078.497180004</v>
      </c>
      <c r="S68" s="63">
        <f>[1]TrimFM!T67</f>
        <v>5973.2071011000007</v>
      </c>
      <c r="T68" s="64">
        <f>[1]TrimFM!S67</f>
        <v>10556.731040597</v>
      </c>
      <c r="U68" s="53">
        <f>[1]TrimFM!AN67</f>
        <v>556239.97953266569</v>
      </c>
      <c r="V68" s="53">
        <f>[1]TrimFM!AO67</f>
        <v>3120.9078579880002</v>
      </c>
      <c r="W68" s="53">
        <f>[1]TrimFM!AP67</f>
        <v>234626.20631019966</v>
      </c>
      <c r="X68" s="123">
        <f>[1]TrimFM!AQ67</f>
        <v>45461.285753666336</v>
      </c>
      <c r="Y68" s="123">
        <f>[1]TrimFM!AR67</f>
        <v>19252.584786917669</v>
      </c>
      <c r="Z68" s="123">
        <f>[1]TrimFM!AS67</f>
        <v>33756.669835199667</v>
      </c>
      <c r="AA68" s="123">
        <f>[1]TrimFM!AT67</f>
        <v>27776.042516141995</v>
      </c>
      <c r="AB68" s="123">
        <f>[1]TrimFM!AU67</f>
        <v>108379.62341827399</v>
      </c>
      <c r="AC68" s="53">
        <f>[1]TrimFM!AV67</f>
        <v>118878.00821437566</v>
      </c>
      <c r="AD68" s="53">
        <f t="shared" si="1"/>
        <v>188099.95543131401</v>
      </c>
      <c r="AE68" s="123">
        <f>[1]TrimFM!AX67</f>
        <v>52836.687677912334</v>
      </c>
      <c r="AF68" s="123">
        <f>[1]TrimFM!AY67</f>
        <v>58567.14915453834</v>
      </c>
      <c r="AG68" s="123">
        <f>[1]TrimFM!AZ67</f>
        <v>9542.9767117096671</v>
      </c>
      <c r="AH68" s="123">
        <f>[1]TrimFM!BA67</f>
        <v>6213.4780191496657</v>
      </c>
      <c r="AI68" s="123">
        <f>[1]TrimFM!BB67</f>
        <v>9385.0537512786668</v>
      </c>
      <c r="AJ68" s="123">
        <f>[1]TrimFM!BC67</f>
        <v>2514.9059560276664</v>
      </c>
      <c r="AK68" s="123">
        <f>[1]TrimFM!BD67</f>
        <v>42667.608734888003</v>
      </c>
      <c r="AL68" s="123">
        <f>[1]TrimFM!BF67</f>
        <v>6372.0954258096672</v>
      </c>
      <c r="AM68" s="123">
        <f>[1]TrimFM!BE67</f>
        <v>11514.901718788335</v>
      </c>
      <c r="AN68" s="54">
        <f>[1]TrimFM!U67</f>
        <v>4381809.6975567918</v>
      </c>
      <c r="AO68" s="54">
        <f>[1]TrimFM!V67</f>
        <v>27190.216415070005</v>
      </c>
      <c r="AP68" s="54">
        <f>[1]TrimFM!W67</f>
        <v>1629955.4803888262</v>
      </c>
      <c r="AQ68" s="124">
        <f>[1]TrimFM!X67</f>
        <v>542807.81231323397</v>
      </c>
      <c r="AR68" s="124">
        <f>[1]TrimFM!Y67</f>
        <v>166742.697250964</v>
      </c>
      <c r="AS68" s="124">
        <f>[1]TrimFM!Z67</f>
        <v>135113.86587743499</v>
      </c>
      <c r="AT68" s="124">
        <f>[1]TrimFM!AA67</f>
        <v>82519.760482929007</v>
      </c>
      <c r="AU68" s="124">
        <f>[1]TrimFM!AB67</f>
        <v>702771.344464264</v>
      </c>
      <c r="AV68" s="54">
        <f>[1]TrimFM!AC67</f>
        <v>627950.69706595899</v>
      </c>
      <c r="AW68" s="54">
        <f t="shared" si="2"/>
        <v>1880069.0351265534</v>
      </c>
      <c r="AX68" s="124">
        <f>[1]TrimFM!AE67</f>
        <v>514585.03362699202</v>
      </c>
      <c r="AY68" s="124">
        <f>[1]TrimFM!AF67</f>
        <v>615236.20951023302</v>
      </c>
      <c r="AZ68" s="124">
        <f>[1]TrimFM!AG67</f>
        <v>218169.41939523903</v>
      </c>
      <c r="BA68" s="124">
        <f>[1]TrimFM!AH67</f>
        <v>31863.713392204998</v>
      </c>
      <c r="BB68" s="124">
        <f>[1]TrimFM!AI67</f>
        <v>37398.468587124</v>
      </c>
      <c r="BC68" s="124">
        <f>[1]TrimFM!AJ67</f>
        <v>16320.979909711001</v>
      </c>
      <c r="BD68" s="124">
        <f>[1]TrimFM!AK67</f>
        <v>372471.74032845499</v>
      </c>
      <c r="BE68" s="124">
        <f>[1]TrimFM!AM67</f>
        <v>74023.470376594007</v>
      </c>
      <c r="BF68" s="124">
        <f>[1]TrimFM!AL67</f>
        <v>216644.26856038396</v>
      </c>
    </row>
    <row r="69" spans="1:58" x14ac:dyDescent="0.2">
      <c r="A69" s="37" t="str">
        <f>[1]TrimFM!A68</f>
        <v>T2 2014</v>
      </c>
      <c r="B69" s="60">
        <f>[1]TrimFM!B68</f>
        <v>569204.36006637791</v>
      </c>
      <c r="C69" s="76">
        <f>[1]TrimFM!C68</f>
        <v>3351.9624837170004</v>
      </c>
      <c r="D69" s="76">
        <f>[1]TrimFM!D68</f>
        <v>246791.49822299695</v>
      </c>
      <c r="E69" s="61">
        <f>[1]TrimFM!E68</f>
        <v>48485.880105456999</v>
      </c>
      <c r="F69" s="62">
        <f>[1]TrimFM!F68</f>
        <v>18747.909930496</v>
      </c>
      <c r="G69" s="62">
        <f>[1]TrimFM!G68</f>
        <v>34481.252626374997</v>
      </c>
      <c r="H69" s="62">
        <f>[1]TrimFM!H68</f>
        <v>31204.689944311001</v>
      </c>
      <c r="I69" s="63">
        <f>[1]TrimFM!I68</f>
        <v>113871.76561635798</v>
      </c>
      <c r="J69" s="76">
        <f>[1]TrimFM!J68</f>
        <v>116531.47893193101</v>
      </c>
      <c r="K69" s="76">
        <f t="shared" si="0"/>
        <v>191541.04761956196</v>
      </c>
      <c r="L69" s="61">
        <f>[1]TrimFM!L68</f>
        <v>53841.854807885</v>
      </c>
      <c r="M69" s="62">
        <f>[1]TrimFM!M68</f>
        <v>61682.372682851004</v>
      </c>
      <c r="N69" s="62">
        <f>[1]TrimFM!N68</f>
        <v>9227.423782025</v>
      </c>
      <c r="O69" s="62">
        <f>[1]TrimFM!O68</f>
        <v>6099.5321434490006</v>
      </c>
      <c r="P69" s="62">
        <f>[1]TrimFM!P68</f>
        <v>8539.0662016360002</v>
      </c>
      <c r="Q69" s="62">
        <f>[1]TrimFM!Q68</f>
        <v>2538.6848487259999</v>
      </c>
      <c r="R69" s="62">
        <f>[1]TrimFM!R68</f>
        <v>43256.052108546995</v>
      </c>
      <c r="S69" s="63">
        <f>[1]TrimFM!T68</f>
        <v>6356.0610444429994</v>
      </c>
      <c r="T69" s="64">
        <f>[1]TrimFM!S68</f>
        <v>10988.372808171001</v>
      </c>
      <c r="U69" s="53">
        <f>[1]TrimFM!AN68</f>
        <v>558160.50736998534</v>
      </c>
      <c r="V69" s="53">
        <f>[1]TrimFM!AO68</f>
        <v>3222.0579248033332</v>
      </c>
      <c r="W69" s="53">
        <f>[1]TrimFM!AP68</f>
        <v>239266.43387824736</v>
      </c>
      <c r="X69" s="123">
        <f>[1]TrimFM!AQ68</f>
        <v>46920.720740019337</v>
      </c>
      <c r="Y69" s="123">
        <f>[1]TrimFM!AR68</f>
        <v>19245.194493136336</v>
      </c>
      <c r="Z69" s="123">
        <f>[1]TrimFM!AS68</f>
        <v>33837.651424924334</v>
      </c>
      <c r="AA69" s="123">
        <f>[1]TrimFM!AT68</f>
        <v>29453.142024460332</v>
      </c>
      <c r="AB69" s="123">
        <f>[1]TrimFM!AU68</f>
        <v>109809.72519570701</v>
      </c>
      <c r="AC69" s="53">
        <f>[1]TrimFM!AV68</f>
        <v>112161.31423550834</v>
      </c>
      <c r="AD69" s="53">
        <f t="shared" si="1"/>
        <v>191898.0344405206</v>
      </c>
      <c r="AE69" s="123">
        <f>[1]TrimFM!AX68</f>
        <v>52953.979585058994</v>
      </c>
      <c r="AF69" s="123">
        <f>[1]TrimFM!AY68</f>
        <v>61247.787458132989</v>
      </c>
      <c r="AG69" s="123">
        <f>[1]TrimFM!AZ68</f>
        <v>9831.6479223136648</v>
      </c>
      <c r="AH69" s="123">
        <f>[1]TrimFM!BA68</f>
        <v>6238.4528912796668</v>
      </c>
      <c r="AI69" s="123">
        <f>[1]TrimFM!BB68</f>
        <v>9103.2336720426683</v>
      </c>
      <c r="AJ69" s="123">
        <f>[1]TrimFM!BC68</f>
        <v>2573.8192002716664</v>
      </c>
      <c r="AK69" s="123">
        <f>[1]TrimFM!BD68</f>
        <v>43335.322341261322</v>
      </c>
      <c r="AL69" s="123">
        <f>[1]TrimFM!BF68</f>
        <v>6613.7913701596653</v>
      </c>
      <c r="AM69" s="123">
        <f>[1]TrimFM!BE68</f>
        <v>11612.666890905666</v>
      </c>
      <c r="AN69" s="54">
        <f>[1]TrimFM!U68</f>
        <v>4374512.5476362687</v>
      </c>
      <c r="AO69" s="54">
        <f>[1]TrimFM!V68</f>
        <v>28707.709961093002</v>
      </c>
      <c r="AP69" s="54">
        <f>[1]TrimFM!W68</f>
        <v>1632171.1034080693</v>
      </c>
      <c r="AQ69" s="124">
        <f>[1]TrimFM!X68</f>
        <v>550834.77928894595</v>
      </c>
      <c r="AR69" s="124">
        <f>[1]TrimFM!Y68</f>
        <v>164710.634187316</v>
      </c>
      <c r="AS69" s="124">
        <f>[1]TrimFM!Z68</f>
        <v>130130.14757056299</v>
      </c>
      <c r="AT69" s="124">
        <f>[1]TrimFM!AA68</f>
        <v>82497.534801989008</v>
      </c>
      <c r="AU69" s="124">
        <f>[1]TrimFM!AB68</f>
        <v>703998.007559255</v>
      </c>
      <c r="AV69" s="54">
        <f>[1]TrimFM!AC68</f>
        <v>584141.62787811109</v>
      </c>
      <c r="AW69" s="54">
        <f t="shared" si="2"/>
        <v>1909394.485836471</v>
      </c>
      <c r="AX69" s="124">
        <f>[1]TrimFM!AE68</f>
        <v>504551.09543304902</v>
      </c>
      <c r="AY69" s="124">
        <f>[1]TrimFM!AF68</f>
        <v>636342.00766587304</v>
      </c>
      <c r="AZ69" s="124">
        <f>[1]TrimFM!AG68</f>
        <v>220849.53706785798</v>
      </c>
      <c r="BA69" s="124">
        <f>[1]TrimFM!AH68</f>
        <v>31600.250673558003</v>
      </c>
      <c r="BB69" s="124">
        <f>[1]TrimFM!AI68</f>
        <v>35845.936627256</v>
      </c>
      <c r="BC69" s="124">
        <f>[1]TrimFM!AJ68</f>
        <v>17204.921658268999</v>
      </c>
      <c r="BD69" s="124">
        <f>[1]TrimFM!AK68</f>
        <v>386322.905293366</v>
      </c>
      <c r="BE69" s="124">
        <f>[1]TrimFM!AM68</f>
        <v>76677.831417242007</v>
      </c>
      <c r="BF69" s="124">
        <f>[1]TrimFM!AL68</f>
        <v>220097.62055252501</v>
      </c>
    </row>
    <row r="70" spans="1:58" x14ac:dyDescent="0.2">
      <c r="A70" s="37" t="str">
        <f>[1]TrimFM!A69</f>
        <v>T3 2014</v>
      </c>
      <c r="B70" s="60">
        <f>[1]TrimFM!B69</f>
        <v>553254.13274168805</v>
      </c>
      <c r="C70" s="76">
        <f>[1]TrimFM!C69</f>
        <v>3464.5539928839999</v>
      </c>
      <c r="D70" s="76">
        <f>[1]TrimFM!D69</f>
        <v>240848.21264229299</v>
      </c>
      <c r="E70" s="61">
        <f>[1]TrimFM!E69</f>
        <v>46044.095111731003</v>
      </c>
      <c r="F70" s="62">
        <f>[1]TrimFM!F69</f>
        <v>18855.783355502997</v>
      </c>
      <c r="G70" s="62">
        <f>[1]TrimFM!G69</f>
        <v>32991.420054543996</v>
      </c>
      <c r="H70" s="62">
        <f>[1]TrimFM!H69</f>
        <v>31279.613398571</v>
      </c>
      <c r="I70" s="63">
        <f>[1]TrimFM!I69</f>
        <v>111677.30072194399</v>
      </c>
      <c r="J70" s="76">
        <f>[1]TrimFM!J69</f>
        <v>109979.26029848499</v>
      </c>
      <c r="K70" s="76">
        <f t="shared" si="0"/>
        <v>188064.85267695901</v>
      </c>
      <c r="L70" s="61">
        <f>[1]TrimFM!L69</f>
        <v>51394.579428975994</v>
      </c>
      <c r="M70" s="62">
        <f>[1]TrimFM!M69</f>
        <v>60775.459677839986</v>
      </c>
      <c r="N70" s="62">
        <f>[1]TrimFM!N69</f>
        <v>9121.9547794650007</v>
      </c>
      <c r="O70" s="62">
        <f>[1]TrimFM!O69</f>
        <v>5872.3893056489997</v>
      </c>
      <c r="P70" s="62">
        <f>[1]TrimFM!P69</f>
        <v>9577.911607678001</v>
      </c>
      <c r="Q70" s="62">
        <f>[1]TrimFM!Q69</f>
        <v>2559.9359500990004</v>
      </c>
      <c r="R70" s="62">
        <f>[1]TrimFM!R69</f>
        <v>42206.94209516501</v>
      </c>
      <c r="S70" s="63">
        <f>[1]TrimFM!T69</f>
        <v>6555.6798320870012</v>
      </c>
      <c r="T70" s="64">
        <f>[1]TrimFM!S69</f>
        <v>10897.253131066998</v>
      </c>
      <c r="U70" s="53">
        <f>[1]TrimFM!AN69</f>
        <v>566184.97291105799</v>
      </c>
      <c r="V70" s="53">
        <f>[1]TrimFM!AO69</f>
        <v>3335.6893375893328</v>
      </c>
      <c r="W70" s="53">
        <f>[1]TrimFM!AP69</f>
        <v>244072.95723014534</v>
      </c>
      <c r="X70" s="123">
        <f>[1]TrimFM!AQ69</f>
        <v>47843.612710599664</v>
      </c>
      <c r="Y70" s="123">
        <f>[1]TrimFM!AR69</f>
        <v>19486.892281388999</v>
      </c>
      <c r="Z70" s="123">
        <f>[1]TrimFM!AS69</f>
        <v>33135.506417998338</v>
      </c>
      <c r="AA70" s="123">
        <f>[1]TrimFM!AT69</f>
        <v>31589.727194652998</v>
      </c>
      <c r="AB70" s="123">
        <f>[1]TrimFM!AU69</f>
        <v>112017.21862550534</v>
      </c>
      <c r="AC70" s="53">
        <f>[1]TrimFM!AV69</f>
        <v>110960.24422891666</v>
      </c>
      <c r="AD70" s="53">
        <f t="shared" si="1"/>
        <v>196116.72751833065</v>
      </c>
      <c r="AE70" s="123">
        <f>[1]TrimFM!AX69</f>
        <v>53560.240629035659</v>
      </c>
      <c r="AF70" s="123">
        <f>[1]TrimFM!AY69</f>
        <v>63910.397089792001</v>
      </c>
      <c r="AG70" s="123">
        <f>[1]TrimFM!AZ69</f>
        <v>10210.158933960332</v>
      </c>
      <c r="AH70" s="123">
        <f>[1]TrimFM!BA69</f>
        <v>6048.6345165443336</v>
      </c>
      <c r="AI70" s="123">
        <f>[1]TrimFM!BB69</f>
        <v>9489.7557889433319</v>
      </c>
      <c r="AJ70" s="123">
        <f>[1]TrimFM!BC69</f>
        <v>2625.1990627733335</v>
      </c>
      <c r="AK70" s="123">
        <f>[1]TrimFM!BD69</f>
        <v>43444.740813635668</v>
      </c>
      <c r="AL70" s="123">
        <f>[1]TrimFM!BF69</f>
        <v>6827.6006836459992</v>
      </c>
      <c r="AM70" s="123">
        <f>[1]TrimFM!BE69</f>
        <v>11699.354596076</v>
      </c>
      <c r="AN70" s="54">
        <f>[1]TrimFM!U69</f>
        <v>4343931.5437632678</v>
      </c>
      <c r="AO70" s="54">
        <f>[1]TrimFM!V69</f>
        <v>27953.237031076002</v>
      </c>
      <c r="AP70" s="54">
        <f>[1]TrimFM!W69</f>
        <v>1615658.4700724683</v>
      </c>
      <c r="AQ70" s="124">
        <f>[1]TrimFM!X69</f>
        <v>551189.72869210597</v>
      </c>
      <c r="AR70" s="124">
        <f>[1]TrimFM!Y69</f>
        <v>168999.82392272502</v>
      </c>
      <c r="AS70" s="124">
        <f>[1]TrimFM!Z69</f>
        <v>123114.16769744901</v>
      </c>
      <c r="AT70" s="124">
        <f>[1]TrimFM!AA69</f>
        <v>80729.263810614997</v>
      </c>
      <c r="AU70" s="124">
        <f>[1]TrimFM!AB69</f>
        <v>691625.48594957299</v>
      </c>
      <c r="AV70" s="54">
        <f>[1]TrimFM!AC69</f>
        <v>575312.618273578</v>
      </c>
      <c r="AW70" s="54">
        <f t="shared" si="2"/>
        <v>1909877.5528117658</v>
      </c>
      <c r="AX70" s="124">
        <f>[1]TrimFM!AE69</f>
        <v>498738.61658648204</v>
      </c>
      <c r="AY70" s="124">
        <f>[1]TrimFM!AF69</f>
        <v>639768.92532536702</v>
      </c>
      <c r="AZ70" s="124">
        <f>[1]TrimFM!AG69</f>
        <v>226542.23496058199</v>
      </c>
      <c r="BA70" s="124">
        <f>[1]TrimFM!AH69</f>
        <v>28686.525927594001</v>
      </c>
      <c r="BB70" s="124">
        <f>[1]TrimFM!AI69</f>
        <v>37927.094712947001</v>
      </c>
      <c r="BC70" s="124">
        <f>[1]TrimFM!AJ69</f>
        <v>16610.628736568</v>
      </c>
      <c r="BD70" s="124">
        <f>[1]TrimFM!AK69</f>
        <v>379970.66792115197</v>
      </c>
      <c r="BE70" s="124">
        <f>[1]TrimFM!AM69</f>
        <v>81632.858641073995</v>
      </c>
      <c r="BF70" s="124">
        <f>[1]TrimFM!AL69</f>
        <v>215129.66557437996</v>
      </c>
    </row>
    <row r="71" spans="1:58" s="108" customFormat="1" x14ac:dyDescent="0.2">
      <c r="A71" s="100" t="str">
        <f>[1]TrimFM!A70</f>
        <v>T4 2014</v>
      </c>
      <c r="B71" s="101">
        <f>[1]TrimFM!B70</f>
        <v>560849.68782884092</v>
      </c>
      <c r="C71" s="102">
        <f>[1]TrimFM!C70</f>
        <v>2955.6113906729997</v>
      </c>
      <c r="D71" s="102">
        <f>[1]TrimFM!D70</f>
        <v>242301.87367156101</v>
      </c>
      <c r="E71" s="103">
        <f>[1]TrimFM!E70</f>
        <v>47329.169983987005</v>
      </c>
      <c r="F71" s="104">
        <f>[1]TrimFM!F70</f>
        <v>18733.257703000996</v>
      </c>
      <c r="G71" s="104">
        <f>[1]TrimFM!G70</f>
        <v>32682.491387138001</v>
      </c>
      <c r="H71" s="104">
        <f>[1]TrimFM!H70</f>
        <v>31956.922673187997</v>
      </c>
      <c r="I71" s="105">
        <f>[1]TrimFM!I70</f>
        <v>111600.031924247</v>
      </c>
      <c r="J71" s="102">
        <f>[1]TrimFM!J70</f>
        <v>109758.51949639599</v>
      </c>
      <c r="K71" s="102">
        <f t="shared" si="0"/>
        <v>194571.99687595296</v>
      </c>
      <c r="L71" s="103">
        <f>[1]TrimFM!L70</f>
        <v>54226.702850768997</v>
      </c>
      <c r="M71" s="104">
        <f>[1]TrimFM!M70</f>
        <v>64039.873752081992</v>
      </c>
      <c r="N71" s="104">
        <f>[1]TrimFM!N70</f>
        <v>9236.6243898720004</v>
      </c>
      <c r="O71" s="104">
        <f>[1]TrimFM!O70</f>
        <v>6015.8737966210001</v>
      </c>
      <c r="P71" s="104">
        <f>[1]TrimFM!P70</f>
        <v>9380.7752379049998</v>
      </c>
      <c r="Q71" s="104">
        <f>[1]TrimFM!Q70</f>
        <v>2582.2203451689998</v>
      </c>
      <c r="R71" s="104">
        <f>[1]TrimFM!R70</f>
        <v>42674.716400165009</v>
      </c>
      <c r="S71" s="105">
        <f>[1]TrimFM!T70</f>
        <v>6415.2101033700001</v>
      </c>
      <c r="T71" s="106">
        <f>[1]TrimFM!S70</f>
        <v>11261.686394258002</v>
      </c>
      <c r="U71" s="102">
        <f>[1]TrimFM!AN70</f>
        <v>554671.73932945833</v>
      </c>
      <c r="V71" s="102">
        <f>[1]TrimFM!AO70</f>
        <v>3177.4144060046669</v>
      </c>
      <c r="W71" s="102">
        <f>[1]TrimFM!AP70</f>
        <v>239126.62948355635</v>
      </c>
      <c r="X71" s="122">
        <f>[1]TrimFM!AQ70</f>
        <v>47239.435490017</v>
      </c>
      <c r="Y71" s="122">
        <f>[1]TrimFM!AR70</f>
        <v>19159.579261144663</v>
      </c>
      <c r="Z71" s="122">
        <f>[1]TrimFM!AS70</f>
        <v>32157.861976612665</v>
      </c>
      <c r="AA71" s="122">
        <f>[1]TrimFM!AT70</f>
        <v>31448.555600680662</v>
      </c>
      <c r="AB71" s="122">
        <f>[1]TrimFM!AU70</f>
        <v>109121.19715510134</v>
      </c>
      <c r="AC71" s="102">
        <f>[1]TrimFM!AV70</f>
        <v>104506.70410683933</v>
      </c>
      <c r="AD71" s="102">
        <f t="shared" si="1"/>
        <v>195858.31576661699</v>
      </c>
      <c r="AE71" s="122">
        <f>[1]TrimFM!AX70</f>
        <v>53948.995391483331</v>
      </c>
      <c r="AF71" s="122">
        <f>[1]TrimFM!AY70</f>
        <v>63655.865565174987</v>
      </c>
      <c r="AG71" s="122">
        <f>[1]TrimFM!AZ70</f>
        <v>10422.744290132667</v>
      </c>
      <c r="AH71" s="122">
        <f>[1]TrimFM!BA70</f>
        <v>5945.7150947796654</v>
      </c>
      <c r="AI71" s="122">
        <f>[1]TrimFM!BB70</f>
        <v>9664.9240818170001</v>
      </c>
      <c r="AJ71" s="122">
        <f>[1]TrimFM!BC70</f>
        <v>2599.7667030749999</v>
      </c>
      <c r="AK71" s="122">
        <f>[1]TrimFM!BD70</f>
        <v>42777.225350394328</v>
      </c>
      <c r="AL71" s="122">
        <f>[1]TrimFM!BF70</f>
        <v>6843.0792897600013</v>
      </c>
      <c r="AM71" s="122">
        <f>[1]TrimFM!BE70</f>
        <v>12002.675566441001</v>
      </c>
      <c r="AN71" s="102">
        <f>[1]TrimFM!U70</f>
        <v>4415973.3651058711</v>
      </c>
      <c r="AO71" s="102">
        <f>[1]TrimFM!V70</f>
        <v>27704.043164835999</v>
      </c>
      <c r="AP71" s="102">
        <f>[1]TrimFM!W70</f>
        <v>1642326.2434184432</v>
      </c>
      <c r="AQ71" s="122">
        <f>[1]TrimFM!X70</f>
        <v>566992.43284770905</v>
      </c>
      <c r="AR71" s="122">
        <f>[1]TrimFM!Y70</f>
        <v>168992.40236290899</v>
      </c>
      <c r="AS71" s="122">
        <f>[1]TrimFM!Z70</f>
        <v>125561.85783553199</v>
      </c>
      <c r="AT71" s="122">
        <f>[1]TrimFM!AA70</f>
        <v>82453.442172657</v>
      </c>
      <c r="AU71" s="122">
        <f>[1]TrimFM!AB70</f>
        <v>698326.10819963599</v>
      </c>
      <c r="AV71" s="102">
        <f>[1]TrimFM!AC70</f>
        <v>559576.12905579503</v>
      </c>
      <c r="AW71" s="102">
        <f t="shared" si="2"/>
        <v>1964088.403035779</v>
      </c>
      <c r="AX71" s="122">
        <f>[1]TrimFM!AE70</f>
        <v>512981.67778604402</v>
      </c>
      <c r="AY71" s="122">
        <f>[1]TrimFM!AF70</f>
        <v>662024.37688600796</v>
      </c>
      <c r="AZ71" s="122">
        <f>[1]TrimFM!AG70</f>
        <v>241468.23641184205</v>
      </c>
      <c r="BA71" s="122">
        <f>[1]TrimFM!AH70</f>
        <v>29269.552185305998</v>
      </c>
      <c r="BB71" s="122">
        <f>[1]TrimFM!AI70</f>
        <v>37501.897895603994</v>
      </c>
      <c r="BC71" s="122">
        <f>[1]TrimFM!AJ70</f>
        <v>17794.398273191</v>
      </c>
      <c r="BD71" s="122">
        <f>[1]TrimFM!AK70</f>
        <v>380042.82222053304</v>
      </c>
      <c r="BE71" s="122">
        <f>[1]TrimFM!AM70</f>
        <v>83005.441377251002</v>
      </c>
      <c r="BF71" s="122">
        <f>[1]TrimFM!AL70</f>
        <v>222278.54643101798</v>
      </c>
    </row>
    <row r="72" spans="1:58" x14ac:dyDescent="0.2">
      <c r="A72" s="37" t="str">
        <f>[1]TrimFM!A71</f>
        <v>T1 2015</v>
      </c>
      <c r="B72" s="60">
        <f>[1]TrimFM!B71</f>
        <v>559881.25629813795</v>
      </c>
      <c r="C72" s="76">
        <f>[1]TrimFM!C71</f>
        <v>3058.6766724510003</v>
      </c>
      <c r="D72" s="76">
        <f>[1]TrimFM!D71</f>
        <v>244442.68133066397</v>
      </c>
      <c r="E72" s="61">
        <f>[1]TrimFM!E71</f>
        <v>47139.146868364005</v>
      </c>
      <c r="F72" s="62">
        <f>[1]TrimFM!F71</f>
        <v>18254.51927918</v>
      </c>
      <c r="G72" s="62">
        <f>[1]TrimFM!G71</f>
        <v>32558.457594659998</v>
      </c>
      <c r="H72" s="62">
        <f>[1]TrimFM!H71</f>
        <v>34510.281490435991</v>
      </c>
      <c r="I72" s="63">
        <f>[1]TrimFM!I71</f>
        <v>111980.276098024</v>
      </c>
      <c r="J72" s="76">
        <f>[1]TrimFM!J71</f>
        <v>104665.284165687</v>
      </c>
      <c r="K72" s="76">
        <f t="shared" si="0"/>
        <v>196716.01635302301</v>
      </c>
      <c r="L72" s="61">
        <f>[1]TrimFM!L71</f>
        <v>54344.179816938995</v>
      </c>
      <c r="M72" s="62">
        <f>[1]TrimFM!M71</f>
        <v>63736.853868360995</v>
      </c>
      <c r="N72" s="62">
        <f>[1]TrimFM!N71</f>
        <v>9330.9521994839997</v>
      </c>
      <c r="O72" s="62">
        <f>[1]TrimFM!O71</f>
        <v>5862.34297272</v>
      </c>
      <c r="P72" s="62">
        <f>[1]TrimFM!P71</f>
        <v>9970.0190551210017</v>
      </c>
      <c r="Q72" s="62">
        <f>[1]TrimFM!Q71</f>
        <v>2496.9843593179999</v>
      </c>
      <c r="R72" s="62">
        <f>[1]TrimFM!R71</f>
        <v>44486.085856172009</v>
      </c>
      <c r="S72" s="63">
        <f>[1]TrimFM!T71</f>
        <v>6488.5982249079998</v>
      </c>
      <c r="T72" s="64">
        <f>[1]TrimFM!S71</f>
        <v>10998.597776312999</v>
      </c>
      <c r="U72" s="53">
        <f>[1]TrimFM!AN71</f>
        <v>561822.02212374634</v>
      </c>
      <c r="V72" s="53">
        <f>[1]TrimFM!AO71</f>
        <v>3057.9982048806664</v>
      </c>
      <c r="W72" s="53">
        <f>[1]TrimFM!AP71</f>
        <v>242669.01710212333</v>
      </c>
      <c r="X72" s="123">
        <f>[1]TrimFM!AQ71</f>
        <v>48380.630872418667</v>
      </c>
      <c r="Y72" s="123">
        <f>[1]TrimFM!AR71</f>
        <v>18725.534549222331</v>
      </c>
      <c r="Z72" s="123">
        <f>[1]TrimFM!AS71</f>
        <v>32156.517048154008</v>
      </c>
      <c r="AA72" s="123">
        <f>[1]TrimFM!AT71</f>
        <v>33633.189615713993</v>
      </c>
      <c r="AB72" s="123">
        <f>[1]TrimFM!AU71</f>
        <v>109773.14501661435</v>
      </c>
      <c r="AC72" s="53">
        <f>[1]TrimFM!AV71</f>
        <v>103613.04084584799</v>
      </c>
      <c r="AD72" s="53">
        <f t="shared" si="1"/>
        <v>200468.00243270997</v>
      </c>
      <c r="AE72" s="123">
        <f>[1]TrimFM!AX71</f>
        <v>54801.338977390325</v>
      </c>
      <c r="AF72" s="123">
        <f>[1]TrimFM!AY71</f>
        <v>65304.829019950332</v>
      </c>
      <c r="AG72" s="123">
        <f>[1]TrimFM!AZ71</f>
        <v>10395.342153883998</v>
      </c>
      <c r="AH72" s="123">
        <f>[1]TrimFM!BA71</f>
        <v>5816.2969029433334</v>
      </c>
      <c r="AI72" s="123">
        <f>[1]TrimFM!BB71</f>
        <v>9933.6732808833331</v>
      </c>
      <c r="AJ72" s="123">
        <f>[1]TrimFM!BC71</f>
        <v>2610.5495046339997</v>
      </c>
      <c r="AK72" s="123">
        <f>[1]TrimFM!BD71</f>
        <v>44640.345752667665</v>
      </c>
      <c r="AL72" s="123">
        <f>[1]TrimFM!BF71</f>
        <v>6965.6268403569993</v>
      </c>
      <c r="AM72" s="123">
        <f>[1]TrimFM!BE71</f>
        <v>12013.963538184333</v>
      </c>
      <c r="AN72" s="54">
        <f>[1]TrimFM!U71</f>
        <v>4483154.9644444846</v>
      </c>
      <c r="AO72" s="54">
        <f>[1]TrimFM!V71</f>
        <v>27311.317662905996</v>
      </c>
      <c r="AP72" s="54">
        <f>[1]TrimFM!W71</f>
        <v>1671294.2747384717</v>
      </c>
      <c r="AQ72" s="124">
        <f>[1]TrimFM!X71</f>
        <v>572198.7502433809</v>
      </c>
      <c r="AR72" s="124">
        <f>[1]TrimFM!Y71</f>
        <v>166510.23890900498</v>
      </c>
      <c r="AS72" s="124">
        <f>[1]TrimFM!Z71</f>
        <v>126121.95127629598</v>
      </c>
      <c r="AT72" s="124">
        <f>[1]TrimFM!AA71</f>
        <v>91895.756707841007</v>
      </c>
      <c r="AU72" s="124">
        <f>[1]TrimFM!AB71</f>
        <v>714567.57760194899</v>
      </c>
      <c r="AV72" s="54">
        <f>[1]TrimFM!AC71</f>
        <v>552261.24924792</v>
      </c>
      <c r="AW72" s="54">
        <f t="shared" si="2"/>
        <v>2007069.9111623778</v>
      </c>
      <c r="AX72" s="124">
        <f>[1]TrimFM!AE71</f>
        <v>531738.195702784</v>
      </c>
      <c r="AY72" s="124">
        <f>[1]TrimFM!AF71</f>
        <v>667678.91232873802</v>
      </c>
      <c r="AZ72" s="124">
        <f>[1]TrimFM!AG71</f>
        <v>238979.07501467998</v>
      </c>
      <c r="BA72" s="124">
        <f>[1]TrimFM!AH71</f>
        <v>29717.217730019001</v>
      </c>
      <c r="BB72" s="124">
        <f>[1]TrimFM!AI71</f>
        <v>39489.712928813002</v>
      </c>
      <c r="BC72" s="124">
        <f>[1]TrimFM!AJ71</f>
        <v>17843.881937723003</v>
      </c>
      <c r="BD72" s="124">
        <f>[1]TrimFM!AK71</f>
        <v>396547.02436281298</v>
      </c>
      <c r="BE72" s="124">
        <f>[1]TrimFM!AM71</f>
        <v>85075.891156808008</v>
      </c>
      <c r="BF72" s="124">
        <f>[1]TrimFM!AL71</f>
        <v>225218.21163280896</v>
      </c>
    </row>
    <row r="73" spans="1:58" x14ac:dyDescent="0.2">
      <c r="A73" s="37" t="str">
        <f>[1]TrimFM!A72</f>
        <v>T2 2015</v>
      </c>
      <c r="B73" s="60">
        <f>[1]TrimFM!B72</f>
        <v>582533.38960393309</v>
      </c>
      <c r="C73" s="76">
        <f>[1]TrimFM!C72</f>
        <v>3106.7134404579997</v>
      </c>
      <c r="D73" s="76">
        <f>[1]TrimFM!D72</f>
        <v>251142.28591324401</v>
      </c>
      <c r="E73" s="61">
        <f>[1]TrimFM!E72</f>
        <v>49161.153611660993</v>
      </c>
      <c r="F73" s="62">
        <f>[1]TrimFM!F72</f>
        <v>18651.808286943</v>
      </c>
      <c r="G73" s="62">
        <f>[1]TrimFM!G72</f>
        <v>33383.729750087994</v>
      </c>
      <c r="H73" s="62">
        <f>[1]TrimFM!H72</f>
        <v>34938.248630654001</v>
      </c>
      <c r="I73" s="63">
        <f>[1]TrimFM!I72</f>
        <v>115007.345633898</v>
      </c>
      <c r="J73" s="76">
        <f>[1]TrimFM!J72</f>
        <v>109874.071796248</v>
      </c>
      <c r="K73" s="76">
        <f t="shared" si="0"/>
        <v>206625.66235152999</v>
      </c>
      <c r="L73" s="61">
        <f>[1]TrimFM!L72</f>
        <v>58261.963812201015</v>
      </c>
      <c r="M73" s="62">
        <f>[1]TrimFM!M72</f>
        <v>67995.392355243996</v>
      </c>
      <c r="N73" s="62">
        <f>[1]TrimFM!N72</f>
        <v>9331.0689640759992</v>
      </c>
      <c r="O73" s="62">
        <f>[1]TrimFM!O72</f>
        <v>5902.0635830689989</v>
      </c>
      <c r="P73" s="62">
        <f>[1]TrimFM!P72</f>
        <v>9760.3043228120023</v>
      </c>
      <c r="Q73" s="62">
        <f>[1]TrimFM!Q72</f>
        <v>2486.0467952509998</v>
      </c>
      <c r="R73" s="62">
        <f>[1]TrimFM!R72</f>
        <v>46237.619248703995</v>
      </c>
      <c r="S73" s="63">
        <f>[1]TrimFM!T72</f>
        <v>6651.2032701730013</v>
      </c>
      <c r="T73" s="64">
        <f>[1]TrimFM!S72</f>
        <v>11784.656102453002</v>
      </c>
      <c r="U73" s="53">
        <f>[1]TrimFM!AN72</f>
        <v>586349.77516277193</v>
      </c>
      <c r="V73" s="53">
        <f>[1]TrimFM!AO72</f>
        <v>3161.3335429336662</v>
      </c>
      <c r="W73" s="53">
        <f>[1]TrimFM!AP72</f>
        <v>251542.28785652466</v>
      </c>
      <c r="X73" s="123">
        <f>[1]TrimFM!AQ72</f>
        <v>50570.185376419999</v>
      </c>
      <c r="Y73" s="123">
        <f>[1]TrimFM!AR72</f>
        <v>19406.146433796999</v>
      </c>
      <c r="Z73" s="123">
        <f>[1]TrimFM!AS72</f>
        <v>33000.789889480009</v>
      </c>
      <c r="AA73" s="123">
        <f>[1]TrimFM!AT72</f>
        <v>35031.750259544002</v>
      </c>
      <c r="AB73" s="123">
        <f>[1]TrimFM!AU72</f>
        <v>113533.41589728366</v>
      </c>
      <c r="AC73" s="53">
        <f>[1]TrimFM!AV72</f>
        <v>106203.417085618</v>
      </c>
      <c r="AD73" s="53">
        <f t="shared" si="1"/>
        <v>212946.98132194203</v>
      </c>
      <c r="AE73" s="123">
        <f>[1]TrimFM!AX72</f>
        <v>60310.515678742006</v>
      </c>
      <c r="AF73" s="123">
        <f>[1]TrimFM!AY72</f>
        <v>69262.050455807344</v>
      </c>
      <c r="AG73" s="123">
        <f>[1]TrimFM!AZ72</f>
        <v>10801.972530845667</v>
      </c>
      <c r="AH73" s="123">
        <f>[1]TrimFM!BA72</f>
        <v>5997.8453589219998</v>
      </c>
      <c r="AI73" s="123">
        <f>[1]TrimFM!BB72</f>
        <v>10422.957259034667</v>
      </c>
      <c r="AJ73" s="123">
        <f>[1]TrimFM!BC72</f>
        <v>2641.5223373076665</v>
      </c>
      <c r="AK73" s="123">
        <f>[1]TrimFM!BD72</f>
        <v>46495.795236678001</v>
      </c>
      <c r="AL73" s="123">
        <f>[1]TrimFM!BF72</f>
        <v>7014.3224646046665</v>
      </c>
      <c r="AM73" s="123">
        <f>[1]TrimFM!BE72</f>
        <v>12495.755355753667</v>
      </c>
      <c r="AN73" s="54">
        <f>[1]TrimFM!U72</f>
        <v>4641699.0978777194</v>
      </c>
      <c r="AO73" s="54">
        <f>[1]TrimFM!V72</f>
        <v>29032.847201389999</v>
      </c>
      <c r="AP73" s="54">
        <f>[1]TrimFM!W72</f>
        <v>1714205.163963042</v>
      </c>
      <c r="AQ73" s="124">
        <f>[1]TrimFM!X72</f>
        <v>593493.27343600302</v>
      </c>
      <c r="AR73" s="124">
        <f>[1]TrimFM!Y72</f>
        <v>179060.736886475</v>
      </c>
      <c r="AS73" s="124">
        <f>[1]TrimFM!Z72</f>
        <v>125628.787596266</v>
      </c>
      <c r="AT73" s="124">
        <f>[1]TrimFM!AA72</f>
        <v>87853.216544501003</v>
      </c>
      <c r="AU73" s="124">
        <f>[1]TrimFM!AB72</f>
        <v>728169.14949979703</v>
      </c>
      <c r="AV73" s="54">
        <f>[1]TrimFM!AC72</f>
        <v>581150.10225935106</v>
      </c>
      <c r="AW73" s="54">
        <f t="shared" si="2"/>
        <v>2094205.4314402081</v>
      </c>
      <c r="AX73" s="124">
        <f>[1]TrimFM!AE72</f>
        <v>575459.32753102807</v>
      </c>
      <c r="AY73" s="124">
        <f>[1]TrimFM!AF72</f>
        <v>693643.33484516502</v>
      </c>
      <c r="AZ73" s="124">
        <f>[1]TrimFM!AG72</f>
        <v>248359.06076594599</v>
      </c>
      <c r="BA73" s="124">
        <f>[1]TrimFM!AH72</f>
        <v>28275.248472257001</v>
      </c>
      <c r="BB73" s="124">
        <f>[1]TrimFM!AI72</f>
        <v>40509.734297618001</v>
      </c>
      <c r="BC73" s="124">
        <f>[1]TrimFM!AJ72</f>
        <v>18009.134019139998</v>
      </c>
      <c r="BD73" s="124">
        <f>[1]TrimFM!AK72</f>
        <v>402807.30220704206</v>
      </c>
      <c r="BE73" s="124">
        <f>[1]TrimFM!AM72</f>
        <v>87142.28930201201</v>
      </c>
      <c r="BF73" s="124">
        <f>[1]TrimFM!AL72</f>
        <v>223105.553013728</v>
      </c>
    </row>
    <row r="74" spans="1:58" x14ac:dyDescent="0.2">
      <c r="A74" s="37" t="str">
        <f>[1]TrimFM!A73</f>
        <v>T3 2015</v>
      </c>
      <c r="B74" s="60">
        <f>[1]TrimFM!B73</f>
        <v>603739.31374535803</v>
      </c>
      <c r="C74" s="76">
        <f>[1]TrimFM!C73</f>
        <v>3139.2223409720009</v>
      </c>
      <c r="D74" s="76">
        <f>[1]TrimFM!D73</f>
        <v>259771.510785063</v>
      </c>
      <c r="E74" s="61">
        <f>[1]TrimFM!E73</f>
        <v>49338.198105216004</v>
      </c>
      <c r="F74" s="62">
        <f>[1]TrimFM!F73</f>
        <v>19708.913166967002</v>
      </c>
      <c r="G74" s="62">
        <f>[1]TrimFM!G73</f>
        <v>33509.660244409999</v>
      </c>
      <c r="H74" s="62">
        <f>[1]TrimFM!H73</f>
        <v>37333.525409176</v>
      </c>
      <c r="I74" s="63">
        <f>[1]TrimFM!I73</f>
        <v>119881.21385929399</v>
      </c>
      <c r="J74" s="76">
        <f>[1]TrimFM!J73</f>
        <v>112813.925983548</v>
      </c>
      <c r="K74" s="76">
        <f t="shared" si="0"/>
        <v>215622.37059661103</v>
      </c>
      <c r="L74" s="61">
        <f>[1]TrimFM!L73</f>
        <v>61058.629312275007</v>
      </c>
      <c r="M74" s="62">
        <f>[1]TrimFM!M73</f>
        <v>70379.056893827001</v>
      </c>
      <c r="N74" s="62">
        <f>[1]TrimFM!N73</f>
        <v>10403.671545749001</v>
      </c>
      <c r="O74" s="62">
        <f>[1]TrimFM!O73</f>
        <v>6026.3950556619993</v>
      </c>
      <c r="P74" s="62">
        <f>[1]TrimFM!P73</f>
        <v>10092.953173687001</v>
      </c>
      <c r="Q74" s="62">
        <f>[1]TrimFM!Q73</f>
        <v>2548.8081527460004</v>
      </c>
      <c r="R74" s="62">
        <f>[1]TrimFM!R73</f>
        <v>48677.261382550983</v>
      </c>
      <c r="S74" s="63">
        <f>[1]TrimFM!T73</f>
        <v>6435.5950801139998</v>
      </c>
      <c r="T74" s="64">
        <f>[1]TrimFM!S73</f>
        <v>12392.284039163998</v>
      </c>
      <c r="U74" s="53">
        <f>[1]TrimFM!AN73</f>
        <v>602193.50527605065</v>
      </c>
      <c r="V74" s="53">
        <f>[1]TrimFM!AO73</f>
        <v>3278.0084171956664</v>
      </c>
      <c r="W74" s="53">
        <f>[1]TrimFM!AP73</f>
        <v>256381.67498074364</v>
      </c>
      <c r="X74" s="123">
        <f>[1]TrimFM!AQ73</f>
        <v>50646.391734185665</v>
      </c>
      <c r="Y74" s="123">
        <f>[1]TrimFM!AR73</f>
        <v>19979.623324397999</v>
      </c>
      <c r="Z74" s="123">
        <f>[1]TrimFM!AS73</f>
        <v>33512.442156201323</v>
      </c>
      <c r="AA74" s="123">
        <f>[1]TrimFM!AT73</f>
        <v>35558.851818812</v>
      </c>
      <c r="AB74" s="123">
        <f>[1]TrimFM!AU73</f>
        <v>116684.36594714667</v>
      </c>
      <c r="AC74" s="53">
        <f>[1]TrimFM!AV73</f>
        <v>110405.01230114732</v>
      </c>
      <c r="AD74" s="53">
        <f t="shared" si="1"/>
        <v>219561.79250851303</v>
      </c>
      <c r="AE74" s="123">
        <f>[1]TrimFM!AX73</f>
        <v>61752.756109840331</v>
      </c>
      <c r="AF74" s="123">
        <f>[1]TrimFM!AY73</f>
        <v>71659.788493564338</v>
      </c>
      <c r="AG74" s="123">
        <f>[1]TrimFM!AZ73</f>
        <v>11212.891817750002</v>
      </c>
      <c r="AH74" s="123">
        <f>[1]TrimFM!BA73</f>
        <v>6193.947817526333</v>
      </c>
      <c r="AI74" s="123">
        <f>[1]TrimFM!BB73</f>
        <v>10442.213988966001</v>
      </c>
      <c r="AJ74" s="123">
        <f>[1]TrimFM!BC73</f>
        <v>2634.5442223196665</v>
      </c>
      <c r="AK74" s="123">
        <f>[1]TrimFM!BD73</f>
        <v>48753.203634506346</v>
      </c>
      <c r="AL74" s="123">
        <f>[1]TrimFM!BF73</f>
        <v>6912.4464240400002</v>
      </c>
      <c r="AM74" s="123">
        <f>[1]TrimFM!BE73</f>
        <v>12567.017068450999</v>
      </c>
      <c r="AN74" s="54">
        <f>[1]TrimFM!U73</f>
        <v>4604364.0935969828</v>
      </c>
      <c r="AO74" s="54">
        <f>[1]TrimFM!V73</f>
        <v>27546.559855361</v>
      </c>
      <c r="AP74" s="54">
        <f>[1]TrimFM!W73</f>
        <v>1680287.2756151492</v>
      </c>
      <c r="AQ74" s="124">
        <f>[1]TrimFM!X73</f>
        <v>582302.53796080302</v>
      </c>
      <c r="AR74" s="124">
        <f>[1]TrimFM!Y73</f>
        <v>178723.148352488</v>
      </c>
      <c r="AS74" s="124">
        <f>[1]TrimFM!Z73</f>
        <v>118814.500993408</v>
      </c>
      <c r="AT74" s="124">
        <f>[1]TrimFM!AA73</f>
        <v>88318.893299660005</v>
      </c>
      <c r="AU74" s="124">
        <f>[1]TrimFM!AB73</f>
        <v>712128.19500879</v>
      </c>
      <c r="AV74" s="54">
        <f>[1]TrimFM!AC73</f>
        <v>568018.46952525096</v>
      </c>
      <c r="AW74" s="54">
        <f t="shared" si="2"/>
        <v>2105968.7668685848</v>
      </c>
      <c r="AX74" s="124">
        <f>[1]TrimFM!AE73</f>
        <v>570817.33110978291</v>
      </c>
      <c r="AY74" s="124">
        <f>[1]TrimFM!AF73</f>
        <v>695555.37675376388</v>
      </c>
      <c r="AZ74" s="124">
        <f>[1]TrimFM!AG73</f>
        <v>259220.484961854</v>
      </c>
      <c r="BA74" s="124">
        <f>[1]TrimFM!AH73</f>
        <v>27603.3975971</v>
      </c>
      <c r="BB74" s="124">
        <f>[1]TrimFM!AI73</f>
        <v>38534.04634696</v>
      </c>
      <c r="BC74" s="124">
        <f>[1]TrimFM!AJ73</f>
        <v>17556.966912215001</v>
      </c>
      <c r="BD74" s="124">
        <f>[1]TrimFM!AK73</f>
        <v>409307.42399663001</v>
      </c>
      <c r="BE74" s="124">
        <f>[1]TrimFM!AM73</f>
        <v>87373.739190278997</v>
      </c>
      <c r="BF74" s="124">
        <f>[1]TrimFM!AL73</f>
        <v>222543.02173263699</v>
      </c>
    </row>
    <row r="75" spans="1:58" s="108" customFormat="1" x14ac:dyDescent="0.2">
      <c r="A75" s="100" t="str">
        <f>[1]TrimFM!A74</f>
        <v>T4 2015</v>
      </c>
      <c r="B75" s="101">
        <f>[1]TrimFM!B74</f>
        <v>616136.124407736</v>
      </c>
      <c r="C75" s="102">
        <f>[1]TrimFM!C74</f>
        <v>3323.4493225370002</v>
      </c>
      <c r="D75" s="102">
        <f>[1]TrimFM!D74</f>
        <v>264448.34242811997</v>
      </c>
      <c r="E75" s="103">
        <f>[1]TrimFM!E74</f>
        <v>50206.567869688006</v>
      </c>
      <c r="F75" s="104">
        <f>[1]TrimFM!F74</f>
        <v>19555.295381603002</v>
      </c>
      <c r="G75" s="104">
        <f>[1]TrimFM!G74</f>
        <v>33477.145583281999</v>
      </c>
      <c r="H75" s="104">
        <f>[1]TrimFM!H74</f>
        <v>39070.396634103003</v>
      </c>
      <c r="I75" s="105">
        <f>[1]TrimFM!I74</f>
        <v>122138.93695944399</v>
      </c>
      <c r="J75" s="102">
        <f>[1]TrimFM!J74</f>
        <v>118217.65855762501</v>
      </c>
      <c r="K75" s="102">
        <f t="shared" si="0"/>
        <v>217244.05101889302</v>
      </c>
      <c r="L75" s="103">
        <f>[1]TrimFM!L74</f>
        <v>57971.450207716007</v>
      </c>
      <c r="M75" s="104">
        <f>[1]TrimFM!M74</f>
        <v>71256.162004667</v>
      </c>
      <c r="N75" s="104">
        <f>[1]TrimFM!N74</f>
        <v>10048.401690622</v>
      </c>
      <c r="O75" s="104">
        <f>[1]TrimFM!O74</f>
        <v>6139.9735969870017</v>
      </c>
      <c r="P75" s="104">
        <f>[1]TrimFM!P74</f>
        <v>10768.454936826998</v>
      </c>
      <c r="Q75" s="104">
        <f>[1]TrimFM!Q74</f>
        <v>2512.2507363879995</v>
      </c>
      <c r="R75" s="104">
        <f>[1]TrimFM!R74</f>
        <v>52145.284714245994</v>
      </c>
      <c r="S75" s="105">
        <f>[1]TrimFM!T74</f>
        <v>6402.0731314399991</v>
      </c>
      <c r="T75" s="106">
        <f>[1]TrimFM!S74</f>
        <v>12902.623080560999</v>
      </c>
      <c r="U75" s="102">
        <f>[1]TrimFM!AN74</f>
        <v>609861.24593205599</v>
      </c>
      <c r="V75" s="102">
        <f>[1]TrimFM!AO74</f>
        <v>3251.129198692</v>
      </c>
      <c r="W75" s="102">
        <f>[1]TrimFM!AP74</f>
        <v>260076.52798618269</v>
      </c>
      <c r="X75" s="122">
        <f>[1]TrimFM!AQ74</f>
        <v>50566.676594641991</v>
      </c>
      <c r="Y75" s="122">
        <f>[1]TrimFM!AR74</f>
        <v>20050.470317782001</v>
      </c>
      <c r="Z75" s="122">
        <f>[1]TrimFM!AS74</f>
        <v>32976.979812375335</v>
      </c>
      <c r="AA75" s="122">
        <f>[1]TrimFM!AT74</f>
        <v>38132.905664281665</v>
      </c>
      <c r="AB75" s="122">
        <f>[1]TrimFM!AU74</f>
        <v>118349.49559710168</v>
      </c>
      <c r="AC75" s="102">
        <f>[1]TrimFM!AV74</f>
        <v>112082.05271922733</v>
      </c>
      <c r="AD75" s="102">
        <f t="shared" si="1"/>
        <v>220796.62259852097</v>
      </c>
      <c r="AE75" s="122">
        <f>[1]TrimFM!AX74</f>
        <v>59922.568330091664</v>
      </c>
      <c r="AF75" s="122">
        <f>[1]TrimFM!AY74</f>
        <v>71877.730628664329</v>
      </c>
      <c r="AG75" s="122">
        <f>[1]TrimFM!AZ74</f>
        <v>11011.855465436332</v>
      </c>
      <c r="AH75" s="122">
        <f>[1]TrimFM!BA74</f>
        <v>6225.9515575856676</v>
      </c>
      <c r="AI75" s="122">
        <f>[1]TrimFM!BB74</f>
        <v>10797.449232222001</v>
      </c>
      <c r="AJ75" s="122">
        <f>[1]TrimFM!BC74</f>
        <v>2667.7794797066667</v>
      </c>
      <c r="AK75" s="122">
        <f>[1]TrimFM!BD74</f>
        <v>51542.26963678233</v>
      </c>
      <c r="AL75" s="122">
        <f>[1]TrimFM!BF74</f>
        <v>6751.0182680319995</v>
      </c>
      <c r="AM75" s="122">
        <f>[1]TrimFM!BE74</f>
        <v>13654.913429433</v>
      </c>
      <c r="AN75" s="102">
        <f>[1]TrimFM!U74</f>
        <v>4401904.1218484705</v>
      </c>
      <c r="AO75" s="102">
        <f>[1]TrimFM!V74</f>
        <v>26667.108153722998</v>
      </c>
      <c r="AP75" s="102">
        <f>[1]TrimFM!W74</f>
        <v>1603226.5462713242</v>
      </c>
      <c r="AQ75" s="122">
        <f>[1]TrimFM!X74</f>
        <v>564757.17207956198</v>
      </c>
      <c r="AR75" s="122">
        <f>[1]TrimFM!Y74</f>
        <v>178206.922301043</v>
      </c>
      <c r="AS75" s="122">
        <f>[1]TrimFM!Z74</f>
        <v>107069.97085539199</v>
      </c>
      <c r="AT75" s="122">
        <f>[1]TrimFM!AA74</f>
        <v>81685.661364064988</v>
      </c>
      <c r="AU75" s="122">
        <f>[1]TrimFM!AB74</f>
        <v>671506.81967126206</v>
      </c>
      <c r="AV75" s="102">
        <f>[1]TrimFM!AC74</f>
        <v>522082.10427674698</v>
      </c>
      <c r="AW75" s="102">
        <f t="shared" si="2"/>
        <v>2017274.536205488</v>
      </c>
      <c r="AX75" s="122">
        <f>[1]TrimFM!AE74</f>
        <v>530322.58021907404</v>
      </c>
      <c r="AY75" s="122">
        <f>[1]TrimFM!AF74</f>
        <v>668586.47267106106</v>
      </c>
      <c r="AZ75" s="122">
        <f>[1]TrimFM!AG74</f>
        <v>245880.51451511396</v>
      </c>
      <c r="BA75" s="122">
        <f>[1]TrimFM!AH74</f>
        <v>26152.448421817997</v>
      </c>
      <c r="BB75" s="122">
        <f>[1]TrimFM!AI74</f>
        <v>37532.137967244002</v>
      </c>
      <c r="BC75" s="122">
        <f>[1]TrimFM!AJ74</f>
        <v>16999.656450153001</v>
      </c>
      <c r="BD75" s="122">
        <f>[1]TrimFM!AK74</f>
        <v>408989.32968332199</v>
      </c>
      <c r="BE75" s="122">
        <f>[1]TrimFM!AM74</f>
        <v>82811.396277702006</v>
      </c>
      <c r="BF75" s="122">
        <f>[1]TrimFM!AL74</f>
        <v>232653.82694118901</v>
      </c>
    </row>
    <row r="76" spans="1:58" x14ac:dyDescent="0.2">
      <c r="A76" s="37" t="str">
        <f>[1]TrimFM!A75</f>
        <v>T1 2016</v>
      </c>
      <c r="B76" s="60">
        <f>[1]TrimFM!B75</f>
        <v>616293.87853768095</v>
      </c>
      <c r="C76" s="76">
        <f>[1]TrimFM!C75</f>
        <v>3399.391783912999</v>
      </c>
      <c r="D76" s="76">
        <f>[1]TrimFM!D75</f>
        <v>263101.31482274202</v>
      </c>
      <c r="E76" s="61">
        <f>[1]TrimFM!E75</f>
        <v>50117.596028265005</v>
      </c>
      <c r="F76" s="62">
        <f>[1]TrimFM!F75</f>
        <v>19236.930147693005</v>
      </c>
      <c r="G76" s="62">
        <f>[1]TrimFM!G75</f>
        <v>33516.864037593004</v>
      </c>
      <c r="H76" s="62">
        <f>[1]TrimFM!H75</f>
        <v>40677.786546456999</v>
      </c>
      <c r="I76" s="63">
        <f>[1]TrimFM!I75</f>
        <v>119552.13806273401</v>
      </c>
      <c r="J76" s="76">
        <f>[1]TrimFM!J75</f>
        <v>112396.92029419397</v>
      </c>
      <c r="K76" s="76">
        <f t="shared" si="0"/>
        <v>224323.68222878897</v>
      </c>
      <c r="L76" s="61">
        <f>[1]TrimFM!L75</f>
        <v>60378.702744279995</v>
      </c>
      <c r="M76" s="62">
        <f>[1]TrimFM!M75</f>
        <v>74859.980223877006</v>
      </c>
      <c r="N76" s="62">
        <f>[1]TrimFM!N75</f>
        <v>10627.087034491999</v>
      </c>
      <c r="O76" s="62">
        <f>[1]TrimFM!O75</f>
        <v>6189.1388057929998</v>
      </c>
      <c r="P76" s="62">
        <f>[1]TrimFM!P75</f>
        <v>10144.28026573</v>
      </c>
      <c r="Q76" s="62">
        <f>[1]TrimFM!Q75</f>
        <v>2524.6627262120001</v>
      </c>
      <c r="R76" s="62">
        <f>[1]TrimFM!R75</f>
        <v>53019.012066124</v>
      </c>
      <c r="S76" s="63">
        <f>[1]TrimFM!T75</f>
        <v>6580.8183622809993</v>
      </c>
      <c r="T76" s="64">
        <f>[1]TrimFM!S75</f>
        <v>13072.569408043002</v>
      </c>
      <c r="U76" s="53">
        <f>[1]TrimFM!AN75</f>
        <v>617439.89654891158</v>
      </c>
      <c r="V76" s="53">
        <f>[1]TrimFM!AO75</f>
        <v>3358.028567154</v>
      </c>
      <c r="W76" s="53">
        <f>[1]TrimFM!AP75</f>
        <v>260740.32466462231</v>
      </c>
      <c r="X76" s="123">
        <f>[1]TrimFM!AQ75</f>
        <v>49857.700276181335</v>
      </c>
      <c r="Y76" s="123">
        <f>[1]TrimFM!AR75</f>
        <v>19807.505239469669</v>
      </c>
      <c r="Z76" s="123">
        <f>[1]TrimFM!AS75</f>
        <v>33149.901655408663</v>
      </c>
      <c r="AA76" s="123">
        <f>[1]TrimFM!AT75</f>
        <v>39661.354434735003</v>
      </c>
      <c r="AB76" s="123">
        <f>[1]TrimFM!AU75</f>
        <v>118263.86305882766</v>
      </c>
      <c r="AC76" s="53">
        <f>[1]TrimFM!AV75</f>
        <v>111665.69050225832</v>
      </c>
      <c r="AD76" s="53">
        <f t="shared" si="1"/>
        <v>227961.94429442767</v>
      </c>
      <c r="AE76" s="123">
        <f>[1]TrimFM!AX75</f>
        <v>61216.904128135007</v>
      </c>
      <c r="AF76" s="123">
        <f>[1]TrimFM!AY75</f>
        <v>75279.265824746995</v>
      </c>
      <c r="AG76" s="123">
        <f>[1]TrimFM!AZ75</f>
        <v>11640.392500634</v>
      </c>
      <c r="AH76" s="123">
        <f>[1]TrimFM!BA75</f>
        <v>6280.6038627989992</v>
      </c>
      <c r="AI76" s="123">
        <f>[1]TrimFM!BB75</f>
        <v>10621.038605852666</v>
      </c>
      <c r="AJ76" s="123">
        <f>[1]TrimFM!BC75</f>
        <v>2589.5137135973332</v>
      </c>
      <c r="AK76" s="123">
        <f>[1]TrimFM!BD75</f>
        <v>53318.529176909993</v>
      </c>
      <c r="AL76" s="123">
        <f>[1]TrimFM!BF75</f>
        <v>7015.6964817526678</v>
      </c>
      <c r="AM76" s="123">
        <f>[1]TrimFM!BE75</f>
        <v>13713.908520449333</v>
      </c>
      <c r="AN76" s="54">
        <f>[1]TrimFM!U75</f>
        <v>4460658.3542894954</v>
      </c>
      <c r="AO76" s="54">
        <f>[1]TrimFM!V75</f>
        <v>26997.212817092</v>
      </c>
      <c r="AP76" s="54">
        <f>[1]TrimFM!W75</f>
        <v>1598738.7287181071</v>
      </c>
      <c r="AQ76" s="124">
        <f>[1]TrimFM!X75</f>
        <v>556084.82713929401</v>
      </c>
      <c r="AR76" s="124">
        <f>[1]TrimFM!Y75</f>
        <v>179958.53990094399</v>
      </c>
      <c r="AS76" s="124">
        <f>[1]TrimFM!Z75</f>
        <v>109753.242674504</v>
      </c>
      <c r="AT76" s="124">
        <f>[1]TrimFM!AA75</f>
        <v>84887.091717676987</v>
      </c>
      <c r="AU76" s="124">
        <f>[1]TrimFM!AB75</f>
        <v>668055.02728568809</v>
      </c>
      <c r="AV76" s="54">
        <f>[1]TrimFM!AC75</f>
        <v>517569.021874759</v>
      </c>
      <c r="AW76" s="54">
        <f t="shared" si="2"/>
        <v>2083148.5112937633</v>
      </c>
      <c r="AX76" s="124">
        <f>[1]TrimFM!AE75</f>
        <v>550504.57279967109</v>
      </c>
      <c r="AY76" s="124">
        <f>[1]TrimFM!AF75</f>
        <v>687931.740705495</v>
      </c>
      <c r="AZ76" s="124">
        <f>[1]TrimFM!AG75</f>
        <v>262067.65015688303</v>
      </c>
      <c r="BA76" s="124">
        <f>[1]TrimFM!AH75</f>
        <v>28101.655949246004</v>
      </c>
      <c r="BB76" s="124">
        <f>[1]TrimFM!AI75</f>
        <v>37102.961364372997</v>
      </c>
      <c r="BC76" s="124">
        <f>[1]TrimFM!AJ75</f>
        <v>16199.470543622003</v>
      </c>
      <c r="BD76" s="124">
        <f>[1]TrimFM!AK75</f>
        <v>409299.09313352907</v>
      </c>
      <c r="BE76" s="124">
        <f>[1]TrimFM!AM75</f>
        <v>91941.366640944005</v>
      </c>
      <c r="BF76" s="124">
        <f>[1]TrimFM!AL75</f>
        <v>234204.879585774</v>
      </c>
    </row>
    <row r="77" spans="1:58" x14ac:dyDescent="0.2">
      <c r="A77" s="37" t="str">
        <f>[1]TrimFM!A76</f>
        <v>T2 2016</v>
      </c>
      <c r="B77" s="60">
        <f>[1]TrimFM!B76</f>
        <v>633216.7924101759</v>
      </c>
      <c r="C77" s="76">
        <f>[1]TrimFM!C76</f>
        <v>3394.5630506669995</v>
      </c>
      <c r="D77" s="76">
        <f>[1]TrimFM!D76</f>
        <v>267223.32325891097</v>
      </c>
      <c r="E77" s="61">
        <f>[1]TrimFM!E76</f>
        <v>48639.74445532899</v>
      </c>
      <c r="F77" s="62">
        <f>[1]TrimFM!F76</f>
        <v>19443.953106983998</v>
      </c>
      <c r="G77" s="62">
        <f>[1]TrimFM!G76</f>
        <v>34002.012941879999</v>
      </c>
      <c r="H77" s="62">
        <f>[1]TrimFM!H76</f>
        <v>42841.262998284998</v>
      </c>
      <c r="I77" s="63">
        <f>[1]TrimFM!I76</f>
        <v>122296.34975643299</v>
      </c>
      <c r="J77" s="76">
        <f>[1]TrimFM!J76</f>
        <v>117915.96894665799</v>
      </c>
      <c r="K77" s="76">
        <f t="shared" ref="K77:K82" si="3">L77+M77+N77+O77+P77+Q77+R77+S77</f>
        <v>232331.143822835</v>
      </c>
      <c r="L77" s="61">
        <f>[1]TrimFM!L76</f>
        <v>59370.612772084991</v>
      </c>
      <c r="M77" s="62">
        <f>[1]TrimFM!M76</f>
        <v>77239.11108787499</v>
      </c>
      <c r="N77" s="62">
        <f>[1]TrimFM!N76</f>
        <v>10708.506549759002</v>
      </c>
      <c r="O77" s="62">
        <f>[1]TrimFM!O76</f>
        <v>6451.877303321</v>
      </c>
      <c r="P77" s="62">
        <f>[1]TrimFM!P76</f>
        <v>10722.514671837</v>
      </c>
      <c r="Q77" s="62">
        <f>[1]TrimFM!Q76</f>
        <v>2760.5028047169999</v>
      </c>
      <c r="R77" s="62">
        <f>[1]TrimFM!R76</f>
        <v>57934.169792796005</v>
      </c>
      <c r="S77" s="63">
        <f>[1]TrimFM!T76</f>
        <v>7143.8488404450009</v>
      </c>
      <c r="T77" s="64">
        <f>[1]TrimFM!S76</f>
        <v>12351.793331104996</v>
      </c>
      <c r="U77" s="53">
        <f>[1]TrimFM!AN76</f>
        <v>633776.33855862031</v>
      </c>
      <c r="V77" s="53">
        <f>[1]TrimFM!AO76</f>
        <v>3316.9580552866664</v>
      </c>
      <c r="W77" s="53">
        <f>[1]TrimFM!AP76</f>
        <v>265878.31799737032</v>
      </c>
      <c r="X77" s="123">
        <f>[1]TrimFM!AQ76</f>
        <v>49468.209387890332</v>
      </c>
      <c r="Y77" s="123">
        <f>[1]TrimFM!AR76</f>
        <v>19934.592939091999</v>
      </c>
      <c r="Z77" s="123">
        <f>[1]TrimFM!AS76</f>
        <v>33590.206059520337</v>
      </c>
      <c r="AA77" s="123">
        <f>[1]TrimFM!AT76</f>
        <v>42235.546163932333</v>
      </c>
      <c r="AB77" s="123">
        <f>[1]TrimFM!AU76</f>
        <v>120649.76344693534</v>
      </c>
      <c r="AC77" s="53">
        <f>[1]TrimFM!AV76</f>
        <v>114830.30909617234</v>
      </c>
      <c r="AD77" s="53">
        <f t="shared" ref="AD77:AD82" si="4">AE77+AF77+AG77+AH77+AI77+AJ77+AK77+AL77</f>
        <v>235989.28768937232</v>
      </c>
      <c r="AE77" s="123">
        <f>[1]TrimFM!AX76</f>
        <v>61577.81891061733</v>
      </c>
      <c r="AF77" s="123">
        <f>[1]TrimFM!AY76</f>
        <v>77683.802780056998</v>
      </c>
      <c r="AG77" s="123">
        <f>[1]TrimFM!AZ76</f>
        <v>12315.744006980667</v>
      </c>
      <c r="AH77" s="123">
        <f>[1]TrimFM!BA76</f>
        <v>6434.3546363376663</v>
      </c>
      <c r="AI77" s="123">
        <f>[1]TrimFM!BB76</f>
        <v>10890.588964212</v>
      </c>
      <c r="AJ77" s="123">
        <f>[1]TrimFM!BC76</f>
        <v>2786.4510042613329</v>
      </c>
      <c r="AK77" s="123">
        <f>[1]TrimFM!BD76</f>
        <v>56981.351956079998</v>
      </c>
      <c r="AL77" s="123">
        <f>[1]TrimFM!BF76</f>
        <v>7319.1754308263335</v>
      </c>
      <c r="AM77" s="123">
        <f>[1]TrimFM!BE76</f>
        <v>13761.465720418664</v>
      </c>
      <c r="AN77" s="54">
        <f>[1]TrimFM!U76</f>
        <v>4558994.9191098586</v>
      </c>
      <c r="AO77" s="54">
        <f>[1]TrimFM!V76</f>
        <v>25854.931720683002</v>
      </c>
      <c r="AP77" s="54">
        <f>[1]TrimFM!W76</f>
        <v>1618346.3792363312</v>
      </c>
      <c r="AQ77" s="124">
        <f>[1]TrimFM!X76</f>
        <v>558533.11219968507</v>
      </c>
      <c r="AR77" s="124">
        <f>[1]TrimFM!Y76</f>
        <v>181038.90966528497</v>
      </c>
      <c r="AS77" s="124">
        <f>[1]TrimFM!Z76</f>
        <v>110094.88917990999</v>
      </c>
      <c r="AT77" s="124">
        <f>[1]TrimFM!AA76</f>
        <v>90760.406216336996</v>
      </c>
      <c r="AU77" s="124">
        <f>[1]TrimFM!AB76</f>
        <v>677919.06197511405</v>
      </c>
      <c r="AV77" s="54">
        <f>[1]TrimFM!AC76</f>
        <v>534054.18821981899</v>
      </c>
      <c r="AW77" s="54">
        <f t="shared" ref="AW77:AW82" si="5">AX77+AY77+AZ77+BA77+BB77+BC77+BD77+BE77</f>
        <v>2133005.0173855047</v>
      </c>
      <c r="AX77" s="124">
        <f>[1]TrimFM!AE76</f>
        <v>540300.08802974899</v>
      </c>
      <c r="AY77" s="124">
        <f>[1]TrimFM!AF76</f>
        <v>701716.98315900704</v>
      </c>
      <c r="AZ77" s="124">
        <f>[1]TrimFM!AG76</f>
        <v>279681.71429045498</v>
      </c>
      <c r="BA77" s="124">
        <f>[1]TrimFM!AH76</f>
        <v>28148.120924760002</v>
      </c>
      <c r="BB77" s="124">
        <f>[1]TrimFM!AI76</f>
        <v>37884.894024827001</v>
      </c>
      <c r="BC77" s="124">
        <f>[1]TrimFM!AJ76</f>
        <v>18551.892697494</v>
      </c>
      <c r="BD77" s="124">
        <f>[1]TrimFM!AK76</f>
        <v>434243.27608119801</v>
      </c>
      <c r="BE77" s="124">
        <f>[1]TrimFM!AM76</f>
        <v>92478.048178015</v>
      </c>
      <c r="BF77" s="124">
        <f>[1]TrimFM!AL76</f>
        <v>247734.40254752</v>
      </c>
    </row>
    <row r="78" spans="1:58" x14ac:dyDescent="0.2">
      <c r="A78" s="37" t="str">
        <f>[1]TrimFM!A77</f>
        <v>T3 2016</v>
      </c>
      <c r="B78" s="60">
        <f>[1]TrimFM!B77</f>
        <v>655673.152817172</v>
      </c>
      <c r="C78" s="76">
        <f>[1]TrimFM!C77</f>
        <v>3511.924186752</v>
      </c>
      <c r="D78" s="76">
        <f>[1]TrimFM!D77</f>
        <v>272719.36809761298</v>
      </c>
      <c r="E78" s="61">
        <f>[1]TrimFM!E77</f>
        <v>51147.291465793001</v>
      </c>
      <c r="F78" s="62">
        <f>[1]TrimFM!F77</f>
        <v>19528.373651040001</v>
      </c>
      <c r="G78" s="62">
        <f>[1]TrimFM!G77</f>
        <v>34049.662162294</v>
      </c>
      <c r="H78" s="62">
        <f>[1]TrimFM!H77</f>
        <v>43680.501866677994</v>
      </c>
      <c r="I78" s="63">
        <f>[1]TrimFM!I77</f>
        <v>124313.538951808</v>
      </c>
      <c r="J78" s="76">
        <f>[1]TrimFM!J77</f>
        <v>126314.173646674</v>
      </c>
      <c r="K78" s="76">
        <f t="shared" si="3"/>
        <v>240431.75938777704</v>
      </c>
      <c r="L78" s="61">
        <f>[1]TrimFM!L77</f>
        <v>61276.161339962004</v>
      </c>
      <c r="M78" s="62">
        <f>[1]TrimFM!M77</f>
        <v>81320.399234088007</v>
      </c>
      <c r="N78" s="62">
        <f>[1]TrimFM!N77</f>
        <v>10293.634634239999</v>
      </c>
      <c r="O78" s="62">
        <f>[1]TrimFM!O77</f>
        <v>6384.1353446060002</v>
      </c>
      <c r="P78" s="62">
        <f>[1]TrimFM!P77</f>
        <v>10522.61361755</v>
      </c>
      <c r="Q78" s="62">
        <f>[1]TrimFM!Q77</f>
        <v>2587.8569311869996</v>
      </c>
      <c r="R78" s="62">
        <f>[1]TrimFM!R77</f>
        <v>61371.452252161995</v>
      </c>
      <c r="S78" s="63">
        <f>[1]TrimFM!T77</f>
        <v>6675.5060339820002</v>
      </c>
      <c r="T78" s="64">
        <f>[1]TrimFM!S77</f>
        <v>12695.927498356003</v>
      </c>
      <c r="U78" s="53">
        <f>[1]TrimFM!AN77</f>
        <v>654972.65381441603</v>
      </c>
      <c r="V78" s="53">
        <f>[1]TrimFM!AO77</f>
        <v>3452.5037674653336</v>
      </c>
      <c r="W78" s="53">
        <f>[1]TrimFM!AP77</f>
        <v>271378.05518687499</v>
      </c>
      <c r="X78" s="123">
        <f>[1]TrimFM!AQ77</f>
        <v>52039.063876802662</v>
      </c>
      <c r="Y78" s="123">
        <f>[1]TrimFM!AR77</f>
        <v>20032.612669567668</v>
      </c>
      <c r="Z78" s="123">
        <f>[1]TrimFM!AS77</f>
        <v>33827.785752914329</v>
      </c>
      <c r="AA78" s="123">
        <f>[1]TrimFM!AT77</f>
        <v>43117.063567603</v>
      </c>
      <c r="AB78" s="123">
        <f>[1]TrimFM!AU77</f>
        <v>122361.52931998733</v>
      </c>
      <c r="AC78" s="53">
        <f>[1]TrimFM!AV77</f>
        <v>121761.651183422</v>
      </c>
      <c r="AD78" s="53">
        <f t="shared" si="4"/>
        <v>244577.14755660234</v>
      </c>
      <c r="AE78" s="123">
        <f>[1]TrimFM!AX77</f>
        <v>63287.569001154996</v>
      </c>
      <c r="AF78" s="123">
        <f>[1]TrimFM!AY77</f>
        <v>82107.994878243</v>
      </c>
      <c r="AG78" s="123">
        <f>[1]TrimFM!AZ77</f>
        <v>11699.624276770332</v>
      </c>
      <c r="AH78" s="123">
        <f>[1]TrimFM!BA77</f>
        <v>6357.4415077126678</v>
      </c>
      <c r="AI78" s="123">
        <f>[1]TrimFM!BB77</f>
        <v>10502.366939749001</v>
      </c>
      <c r="AJ78" s="123">
        <f>[1]TrimFM!BC77</f>
        <v>2711.2282891913333</v>
      </c>
      <c r="AK78" s="123">
        <f>[1]TrimFM!BD77</f>
        <v>60678.461159216007</v>
      </c>
      <c r="AL78" s="123">
        <f>[1]TrimFM!BF77</f>
        <v>7232.4615045649998</v>
      </c>
      <c r="AM78" s="123">
        <f>[1]TrimFM!BE77</f>
        <v>13803.296120051333</v>
      </c>
      <c r="AN78" s="54">
        <f>[1]TrimFM!U77</f>
        <v>4666525.3846050687</v>
      </c>
      <c r="AO78" s="54">
        <f>[1]TrimFM!V77</f>
        <v>27264.342293111004</v>
      </c>
      <c r="AP78" s="54">
        <f>[1]TrimFM!W77</f>
        <v>1648706.168627911</v>
      </c>
      <c r="AQ78" s="124">
        <f>[1]TrimFM!X77</f>
        <v>576005.98062684294</v>
      </c>
      <c r="AR78" s="124">
        <f>[1]TrimFM!Y77</f>
        <v>183628.62335352297</v>
      </c>
      <c r="AS78" s="124">
        <f>[1]TrimFM!Z77</f>
        <v>109763.94403678</v>
      </c>
      <c r="AT78" s="124">
        <f>[1]TrimFM!AA77</f>
        <v>97360.675464733999</v>
      </c>
      <c r="AU78" s="124">
        <f>[1]TrimFM!AB77</f>
        <v>681946.9451460311</v>
      </c>
      <c r="AV78" s="54">
        <f>[1]TrimFM!AC77</f>
        <v>562912.21974440501</v>
      </c>
      <c r="AW78" s="54">
        <f t="shared" si="5"/>
        <v>2177278.256589809</v>
      </c>
      <c r="AX78" s="124">
        <f>[1]TrimFM!AE77</f>
        <v>563594.57104153093</v>
      </c>
      <c r="AY78" s="124">
        <f>[1]TrimFM!AF77</f>
        <v>726003.57468568906</v>
      </c>
      <c r="AZ78" s="124">
        <f>[1]TrimFM!AG77</f>
        <v>266592.35999599699</v>
      </c>
      <c r="BA78" s="124">
        <f>[1]TrimFM!AH77</f>
        <v>27282.401143208001</v>
      </c>
      <c r="BB78" s="124">
        <f>[1]TrimFM!AI77</f>
        <v>39488.830512902001</v>
      </c>
      <c r="BC78" s="124">
        <f>[1]TrimFM!AJ77</f>
        <v>17336.520861613</v>
      </c>
      <c r="BD78" s="124">
        <f>[1]TrimFM!AK77</f>
        <v>446509.803029673</v>
      </c>
      <c r="BE78" s="124">
        <f>[1]TrimFM!AM77</f>
        <v>90470.195319196006</v>
      </c>
      <c r="BF78" s="124">
        <f>[1]TrimFM!AL77</f>
        <v>250364.39734983299</v>
      </c>
    </row>
    <row r="79" spans="1:58" s="108" customFormat="1" x14ac:dyDescent="0.2">
      <c r="A79" s="100" t="str">
        <f>[1]TrimFM!A78</f>
        <v>T4 2016</v>
      </c>
      <c r="B79" s="101">
        <f>[1]TrimFM!B78</f>
        <v>682233.85787061497</v>
      </c>
      <c r="C79" s="102">
        <f>[1]TrimFM!C78</f>
        <v>3797.8324559859993</v>
      </c>
      <c r="D79" s="102">
        <f>[1]TrimFM!D78</f>
        <v>281147.72635144601</v>
      </c>
      <c r="E79" s="103">
        <f>[1]TrimFM!E78</f>
        <v>52340.957174102012</v>
      </c>
      <c r="F79" s="104">
        <f>[1]TrimFM!F78</f>
        <v>20129.228556231003</v>
      </c>
      <c r="G79" s="104">
        <f>[1]TrimFM!G78</f>
        <v>35048.175927682001</v>
      </c>
      <c r="H79" s="104">
        <f>[1]TrimFM!H78</f>
        <v>45667.764099552995</v>
      </c>
      <c r="I79" s="105">
        <f>[1]TrimFM!I78</f>
        <v>127961.60059387799</v>
      </c>
      <c r="J79" s="102">
        <f>[1]TrimFM!J78</f>
        <v>131196.75481775997</v>
      </c>
      <c r="K79" s="102">
        <f t="shared" si="3"/>
        <v>252753.91011439302</v>
      </c>
      <c r="L79" s="103">
        <f>[1]TrimFM!L78</f>
        <v>64358.775160684003</v>
      </c>
      <c r="M79" s="104">
        <f>[1]TrimFM!M78</f>
        <v>86232.889720448991</v>
      </c>
      <c r="N79" s="104">
        <f>[1]TrimFM!N78</f>
        <v>11319.114319535001</v>
      </c>
      <c r="O79" s="104">
        <f>[1]TrimFM!O78</f>
        <v>6567.4835436139992</v>
      </c>
      <c r="P79" s="104">
        <f>[1]TrimFM!P78</f>
        <v>10574.004046461001</v>
      </c>
      <c r="Q79" s="104">
        <f>[1]TrimFM!Q78</f>
        <v>2705.0970173929995</v>
      </c>
      <c r="R79" s="104">
        <f>[1]TrimFM!R78</f>
        <v>64207.325565895997</v>
      </c>
      <c r="S79" s="105">
        <f>[1]TrimFM!T78</f>
        <v>6789.220740361</v>
      </c>
      <c r="T79" s="106">
        <f>[1]TrimFM!S78</f>
        <v>13337.634131029998</v>
      </c>
      <c r="U79" s="102">
        <f>[1]TrimFM!AN78</f>
        <v>678480.89746038371</v>
      </c>
      <c r="V79" s="102">
        <f>[1]TrimFM!AO78</f>
        <v>3663.467370197</v>
      </c>
      <c r="W79" s="102">
        <f>[1]TrimFM!AP78</f>
        <v>279097.60805854102</v>
      </c>
      <c r="X79" s="122">
        <f>[1]TrimFM!AQ78</f>
        <v>53716.719257243327</v>
      </c>
      <c r="Y79" s="122">
        <f>[1]TrimFM!AR78</f>
        <v>20650.521717171669</v>
      </c>
      <c r="Z79" s="122">
        <f>[1]TrimFM!AS78</f>
        <v>34508.881911596334</v>
      </c>
      <c r="AA79" s="122">
        <f>[1]TrimFM!AT78</f>
        <v>45260.480810047673</v>
      </c>
      <c r="AB79" s="122">
        <f>[1]TrimFM!AU78</f>
        <v>124961.004362482</v>
      </c>
      <c r="AC79" s="102">
        <f>[1]TrimFM!AV78</f>
        <v>125789.57629263667</v>
      </c>
      <c r="AD79" s="102">
        <f t="shared" si="4"/>
        <v>255614.47178445099</v>
      </c>
      <c r="AE79" s="122">
        <f>[1]TrimFM!AX78</f>
        <v>65386.307691401664</v>
      </c>
      <c r="AF79" s="122">
        <f>[1]TrimFM!AY78</f>
        <v>87148.920610643327</v>
      </c>
      <c r="AG79" s="122">
        <f>[1]TrimFM!AZ78</f>
        <v>12097.888137165333</v>
      </c>
      <c r="AH79" s="122">
        <f>[1]TrimFM!BA78</f>
        <v>6577.0373281203347</v>
      </c>
      <c r="AI79" s="122">
        <f>[1]TrimFM!BB78</f>
        <v>10726.673880592332</v>
      </c>
      <c r="AJ79" s="122">
        <f>[1]TrimFM!BC78</f>
        <v>2734.3870308436672</v>
      </c>
      <c r="AK79" s="122">
        <f>[1]TrimFM!BD78</f>
        <v>63662.516920376314</v>
      </c>
      <c r="AL79" s="122">
        <f>[1]TrimFM!BF78</f>
        <v>7280.7401853079982</v>
      </c>
      <c r="AM79" s="122">
        <f>[1]TrimFM!BE78</f>
        <v>14315.773954558003</v>
      </c>
      <c r="AN79" s="102">
        <f>[1]TrimFM!U78</f>
        <v>4777713.6707964139</v>
      </c>
      <c r="AO79" s="102">
        <f>[1]TrimFM!V78</f>
        <v>31720.603769460002</v>
      </c>
      <c r="AP79" s="102">
        <f>[1]TrimFM!W78</f>
        <v>1676188.779288725</v>
      </c>
      <c r="AQ79" s="122">
        <f>[1]TrimFM!X78</f>
        <v>585775.13946787803</v>
      </c>
      <c r="AR79" s="122">
        <f>[1]TrimFM!Y78</f>
        <v>185225.02990982897</v>
      </c>
      <c r="AS79" s="122">
        <f>[1]TrimFM!Z78</f>
        <v>116087.12408721201</v>
      </c>
      <c r="AT79" s="122">
        <f>[1]TrimFM!AA78</f>
        <v>98075.806152753998</v>
      </c>
      <c r="AU79" s="122">
        <f>[1]TrimFM!AB78</f>
        <v>691025.67967105203</v>
      </c>
      <c r="AV79" s="102">
        <f>[1]TrimFM!AC78</f>
        <v>575931.89358867705</v>
      </c>
      <c r="AW79" s="102">
        <f t="shared" si="5"/>
        <v>2231576.3692133855</v>
      </c>
      <c r="AX79" s="122">
        <f>[1]TrimFM!AE78</f>
        <v>579813.53606027504</v>
      </c>
      <c r="AY79" s="122">
        <f>[1]TrimFM!AF78</f>
        <v>747070.97722077905</v>
      </c>
      <c r="AZ79" s="122">
        <f>[1]TrimFM!AG78</f>
        <v>279594.57430065901</v>
      </c>
      <c r="BA79" s="122">
        <f>[1]TrimFM!AH78</f>
        <v>26790.081598720004</v>
      </c>
      <c r="BB79" s="122">
        <f>[1]TrimFM!AI78</f>
        <v>38888.034969692002</v>
      </c>
      <c r="BC79" s="122">
        <f>[1]TrimFM!AJ78</f>
        <v>18107.625769283</v>
      </c>
      <c r="BD79" s="122">
        <f>[1]TrimFM!AK78</f>
        <v>446261.74642620899</v>
      </c>
      <c r="BE79" s="122">
        <f>[1]TrimFM!AM78</f>
        <v>95049.792867768003</v>
      </c>
      <c r="BF79" s="122">
        <f>[1]TrimFM!AL78</f>
        <v>262296.02493616706</v>
      </c>
    </row>
    <row r="80" spans="1:58" x14ac:dyDescent="0.2">
      <c r="A80" s="37" t="str">
        <f>[1]TrimFM!A79</f>
        <v>T1 2017</v>
      </c>
      <c r="B80" s="60">
        <f>[1]TrimFM!B79</f>
        <v>710605.16672779608</v>
      </c>
      <c r="C80" s="76">
        <f>[1]TrimFM!C79</f>
        <v>3125.6868843239999</v>
      </c>
      <c r="D80" s="76">
        <f>[1]TrimFM!D79</f>
        <v>286550.03775227099</v>
      </c>
      <c r="E80" s="61">
        <f>[1]TrimFM!E79</f>
        <v>52469.849203960002</v>
      </c>
      <c r="F80" s="62">
        <f>[1]TrimFM!F79</f>
        <v>21179.093699218</v>
      </c>
      <c r="G80" s="62">
        <f>[1]TrimFM!G79</f>
        <v>35502.642277488005</v>
      </c>
      <c r="H80" s="62">
        <f>[1]TrimFM!H79</f>
        <v>46372.210612783005</v>
      </c>
      <c r="I80" s="63">
        <f>[1]TrimFM!I79</f>
        <v>131026.24195882199</v>
      </c>
      <c r="J80" s="76">
        <f>[1]TrimFM!J79</f>
        <v>139397.48354656401</v>
      </c>
      <c r="K80" s="76">
        <f t="shared" si="3"/>
        <v>266072.24956685706</v>
      </c>
      <c r="L80" s="61">
        <f>[1]TrimFM!L79</f>
        <v>64690.39638366201</v>
      </c>
      <c r="M80" s="62">
        <f>[1]TrimFM!M79</f>
        <v>90555.293783588015</v>
      </c>
      <c r="N80" s="62">
        <f>[1]TrimFM!N79</f>
        <v>11569.821651178003</v>
      </c>
      <c r="O80" s="62">
        <f>[1]TrimFM!O79</f>
        <v>6865.3769638739996</v>
      </c>
      <c r="P80" s="62">
        <f>[1]TrimFM!P79</f>
        <v>10849.605797336004</v>
      </c>
      <c r="Q80" s="62">
        <f>[1]TrimFM!Q79</f>
        <v>3377.7483147389999</v>
      </c>
      <c r="R80" s="62">
        <f>[1]TrimFM!R79</f>
        <v>70874.693788129007</v>
      </c>
      <c r="S80" s="63">
        <f>[1]TrimFM!T79</f>
        <v>7289.3128843509985</v>
      </c>
      <c r="T80" s="64">
        <f>[1]TrimFM!S79</f>
        <v>15459.708977780001</v>
      </c>
      <c r="U80" s="53">
        <f>[1]TrimFM!AN79</f>
        <v>708607.48176531296</v>
      </c>
      <c r="V80" s="53">
        <f>[1]TrimFM!AO79</f>
        <v>2991.3238172806664</v>
      </c>
      <c r="W80" s="53">
        <f>[1]TrimFM!AP79</f>
        <v>286161.63839201897</v>
      </c>
      <c r="X80" s="123">
        <f>[1]TrimFM!AQ79</f>
        <v>53922.668454262668</v>
      </c>
      <c r="Y80" s="123">
        <f>[1]TrimFM!AR79</f>
        <v>21507.412896244001</v>
      </c>
      <c r="Z80" s="123">
        <f>[1]TrimFM!AS79</f>
        <v>34567.064955029338</v>
      </c>
      <c r="AA80" s="123">
        <f>[1]TrimFM!AT79</f>
        <v>47376.460549305666</v>
      </c>
      <c r="AB80" s="123">
        <f>[1]TrimFM!AU79</f>
        <v>128788.03153717735</v>
      </c>
      <c r="AC80" s="53">
        <f>[1]TrimFM!AV79</f>
        <v>133672.28252523433</v>
      </c>
      <c r="AD80" s="53">
        <f t="shared" si="4"/>
        <v>268828.13590324071</v>
      </c>
      <c r="AE80" s="123">
        <f>[1]TrimFM!AX79</f>
        <v>66017.011618947014</v>
      </c>
      <c r="AF80" s="123">
        <f>[1]TrimFM!AY79</f>
        <v>90407.134872370676</v>
      </c>
      <c r="AG80" s="123">
        <f>[1]TrimFM!AZ79</f>
        <v>12999.494826231001</v>
      </c>
      <c r="AH80" s="123">
        <f>[1]TrimFM!BA79</f>
        <v>6881.6080675123339</v>
      </c>
      <c r="AI80" s="123">
        <f>[1]TrimFM!BB79</f>
        <v>10817.318173782667</v>
      </c>
      <c r="AJ80" s="123">
        <f>[1]TrimFM!BC79</f>
        <v>3499.3013577786664</v>
      </c>
      <c r="AK80" s="123">
        <f>[1]TrimFM!BD79</f>
        <v>69914.648719887002</v>
      </c>
      <c r="AL80" s="123">
        <f>[1]TrimFM!BF79</f>
        <v>8291.6182667313333</v>
      </c>
      <c r="AM80" s="123">
        <f>[1]TrimFM!BE79</f>
        <v>16954.101127538332</v>
      </c>
      <c r="AN80" s="54">
        <f>[1]TrimFM!U79</f>
        <v>4984074.167218525</v>
      </c>
      <c r="AO80" s="54">
        <f>[1]TrimFM!V79</f>
        <v>24396.893359492999</v>
      </c>
      <c r="AP80" s="54">
        <f>[1]TrimFM!W79</f>
        <v>1700260.11700685</v>
      </c>
      <c r="AQ80" s="124">
        <f>[1]TrimFM!X79</f>
        <v>588939.86093274504</v>
      </c>
      <c r="AR80" s="124">
        <f>[1]TrimFM!Y79</f>
        <v>193324.53737902301</v>
      </c>
      <c r="AS80" s="124">
        <f>[1]TrimFM!Z79</f>
        <v>111178.110918197</v>
      </c>
      <c r="AT80" s="124">
        <f>[1]TrimFM!AA79</f>
        <v>106886.222892354</v>
      </c>
      <c r="AU80" s="124">
        <f>[1]TrimFM!AB79</f>
        <v>699931.38488453114</v>
      </c>
      <c r="AV80" s="54">
        <f>[1]TrimFM!AC79</f>
        <v>590768.66397924908</v>
      </c>
      <c r="AW80" s="54">
        <f t="shared" si="5"/>
        <v>2371682.770667355</v>
      </c>
      <c r="AX80" s="124">
        <f>[1]TrimFM!AE79</f>
        <v>592309.6731069471</v>
      </c>
      <c r="AY80" s="124">
        <f>[1]TrimFM!AF79</f>
        <v>779476.89227039996</v>
      </c>
      <c r="AZ80" s="124">
        <f>[1]TrimFM!AG79</f>
        <v>295869.62824887398</v>
      </c>
      <c r="BA80" s="124">
        <f>[1]TrimFM!AH79</f>
        <v>25819.102103522</v>
      </c>
      <c r="BB80" s="124">
        <f>[1]TrimFM!AI79</f>
        <v>35662.268203510997</v>
      </c>
      <c r="BC80" s="124">
        <f>[1]TrimFM!AJ79</f>
        <v>26902.876406937001</v>
      </c>
      <c r="BD80" s="124">
        <f>[1]TrimFM!AK79</f>
        <v>504114.39590377704</v>
      </c>
      <c r="BE80" s="124">
        <f>[1]TrimFM!AM79</f>
        <v>111527.93442338699</v>
      </c>
      <c r="BF80" s="124">
        <f>[1]TrimFM!AL79</f>
        <v>296965.72220557701</v>
      </c>
    </row>
    <row r="81" spans="1:58" x14ac:dyDescent="0.2">
      <c r="A81" s="37" t="str">
        <f>[1]TrimFM!A80</f>
        <v>T2 2017</v>
      </c>
      <c r="B81" s="60">
        <f>[1]TrimFM!B80</f>
        <v>745959.54274176189</v>
      </c>
      <c r="C81" s="76">
        <f>[1]TrimFM!C80</f>
        <v>3157.8068774760004</v>
      </c>
      <c r="D81" s="76">
        <f>[1]TrimFM!D80</f>
        <v>301472.316606395</v>
      </c>
      <c r="E81" s="61">
        <f>[1]TrimFM!E80</f>
        <v>55859.485711721994</v>
      </c>
      <c r="F81" s="62">
        <f>[1]TrimFM!F80</f>
        <v>21924.559918475996</v>
      </c>
      <c r="G81" s="62">
        <f>[1]TrimFM!G80</f>
        <v>38322.794770553999</v>
      </c>
      <c r="H81" s="62">
        <f>[1]TrimFM!H80</f>
        <v>48565.335679854004</v>
      </c>
      <c r="I81" s="63">
        <f>[1]TrimFM!I80</f>
        <v>136800.140525789</v>
      </c>
      <c r="J81" s="76">
        <f>[1]TrimFM!J80</f>
        <v>142695.63006282499</v>
      </c>
      <c r="K81" s="76">
        <f t="shared" si="3"/>
        <v>282757.60076291993</v>
      </c>
      <c r="L81" s="61">
        <f>[1]TrimFM!L80</f>
        <v>69625.074659955993</v>
      </c>
      <c r="M81" s="62">
        <f>[1]TrimFM!M80</f>
        <v>97990.386804980983</v>
      </c>
      <c r="N81" s="62">
        <f>[1]TrimFM!N80</f>
        <v>11896.878997790001</v>
      </c>
      <c r="O81" s="62">
        <f>[1]TrimFM!O80</f>
        <v>6849.208937847</v>
      </c>
      <c r="P81" s="62">
        <f>[1]TrimFM!P80</f>
        <v>11015.147594493001</v>
      </c>
      <c r="Q81" s="62">
        <f>[1]TrimFM!Q80</f>
        <v>3153.2683970520006</v>
      </c>
      <c r="R81" s="62">
        <f>[1]TrimFM!R80</f>
        <v>75542.890026544017</v>
      </c>
      <c r="S81" s="63">
        <f>[1]TrimFM!T80</f>
        <v>6684.7453442570013</v>
      </c>
      <c r="T81" s="64">
        <f>[1]TrimFM!S80</f>
        <v>15876.188432146</v>
      </c>
      <c r="U81" s="53">
        <f>[1]TrimFM!AN80</f>
        <v>734004.82138247101</v>
      </c>
      <c r="V81" s="53">
        <f>[1]TrimFM!AO80</f>
        <v>3032.3512670446667</v>
      </c>
      <c r="W81" s="53">
        <f>[1]TrimFM!AP80</f>
        <v>295122.48865036597</v>
      </c>
      <c r="X81" s="123">
        <f>[1]TrimFM!AQ80</f>
        <v>56241.36577827733</v>
      </c>
      <c r="Y81" s="123">
        <f>[1]TrimFM!AR80</f>
        <v>22014.623058183668</v>
      </c>
      <c r="Z81" s="123">
        <f>[1]TrimFM!AS80</f>
        <v>36793.390673808004</v>
      </c>
      <c r="AA81" s="123">
        <f>[1]TrimFM!AT80</f>
        <v>47276.514850325009</v>
      </c>
      <c r="AB81" s="123">
        <f>[1]TrimFM!AU80</f>
        <v>132796.59428977201</v>
      </c>
      <c r="AC81" s="53">
        <f>[1]TrimFM!AV80</f>
        <v>137928.44506405303</v>
      </c>
      <c r="AD81" s="53">
        <f t="shared" si="4"/>
        <v>280703.4525598117</v>
      </c>
      <c r="AE81" s="123">
        <f>[1]TrimFM!AX80</f>
        <v>68500.147515691657</v>
      </c>
      <c r="AF81" s="123">
        <f>[1]TrimFM!AY80</f>
        <v>96144.804177047001</v>
      </c>
      <c r="AG81" s="123">
        <f>[1]TrimFM!AZ80</f>
        <v>13196.092957943998</v>
      </c>
      <c r="AH81" s="123">
        <f>[1]TrimFM!BA80</f>
        <v>6899.3243865880004</v>
      </c>
      <c r="AI81" s="123">
        <f>[1]TrimFM!BB80</f>
        <v>11069.977116368003</v>
      </c>
      <c r="AJ81" s="123">
        <f>[1]TrimFM!BC80</f>
        <v>3282.1599011256671</v>
      </c>
      <c r="AK81" s="123">
        <f>[1]TrimFM!BD80</f>
        <v>74502.051953855334</v>
      </c>
      <c r="AL81" s="123">
        <f>[1]TrimFM!BF80</f>
        <v>7108.8945511920001</v>
      </c>
      <c r="AM81" s="123">
        <f>[1]TrimFM!BE80</f>
        <v>17218.083841195665</v>
      </c>
      <c r="AN81" s="54">
        <f>[1]TrimFM!U80</f>
        <v>5094554.7050781501</v>
      </c>
      <c r="AO81" s="54">
        <f>[1]TrimFM!V80</f>
        <v>23847.705402074</v>
      </c>
      <c r="AP81" s="54">
        <f>[1]TrimFM!W80</f>
        <v>1742885.8037921493</v>
      </c>
      <c r="AQ81" s="124">
        <f>[1]TrimFM!X80</f>
        <v>604104.99134932109</v>
      </c>
      <c r="AR81" s="124">
        <f>[1]TrimFM!Y80</f>
        <v>190803.52669815603</v>
      </c>
      <c r="AS81" s="124">
        <f>[1]TrimFM!Z80</f>
        <v>114840.76155032699</v>
      </c>
      <c r="AT81" s="124">
        <f>[1]TrimFM!AA80</f>
        <v>112279.54955403699</v>
      </c>
      <c r="AU81" s="124">
        <f>[1]TrimFM!AB80</f>
        <v>720856.97464030795</v>
      </c>
      <c r="AV81" s="54">
        <f>[1]TrimFM!AC80</f>
        <v>606378.01771181496</v>
      </c>
      <c r="AW81" s="54">
        <f t="shared" si="5"/>
        <v>2420477.5112128928</v>
      </c>
      <c r="AX81" s="124">
        <f>[1]TrimFM!AE80</f>
        <v>622198.124396094</v>
      </c>
      <c r="AY81" s="124">
        <f>[1]TrimFM!AF80</f>
        <v>803346.33921150281</v>
      </c>
      <c r="AZ81" s="124">
        <f>[1]TrimFM!AG80</f>
        <v>288995.337911657</v>
      </c>
      <c r="BA81" s="124">
        <f>[1]TrimFM!AH80</f>
        <v>24573.443371480997</v>
      </c>
      <c r="BB81" s="124">
        <f>[1]TrimFM!AI80</f>
        <v>36741.847221782999</v>
      </c>
      <c r="BC81" s="124">
        <f>[1]TrimFM!AJ80</f>
        <v>23820.172421094001</v>
      </c>
      <c r="BD81" s="124">
        <f>[1]TrimFM!AK80</f>
        <v>520902.18445201201</v>
      </c>
      <c r="BE81" s="124">
        <f>[1]TrimFM!AM80</f>
        <v>99900.062227268994</v>
      </c>
      <c r="BF81" s="124">
        <f>[1]TrimFM!AL80</f>
        <v>300965.66695922002</v>
      </c>
    </row>
    <row r="82" spans="1:58" x14ac:dyDescent="0.2">
      <c r="A82" s="37" t="str">
        <f>[1]TrimFM!A81</f>
        <v>T3 2017</v>
      </c>
      <c r="B82" s="60">
        <f>[1]TrimFM!B81</f>
        <v>771213.81856409507</v>
      </c>
      <c r="C82" s="76">
        <f>[1]TrimFM!C81</f>
        <v>3009.9577839350004</v>
      </c>
      <c r="D82" s="76">
        <f>[1]TrimFM!D81</f>
        <v>312445.34966967098</v>
      </c>
      <c r="E82" s="61">
        <f>[1]TrimFM!E81</f>
        <v>56091.721572251998</v>
      </c>
      <c r="F82" s="62">
        <f>[1]TrimFM!F81</f>
        <v>22505.103811238001</v>
      </c>
      <c r="G82" s="62">
        <f>[1]TrimFM!G81</f>
        <v>40417.818215762993</v>
      </c>
      <c r="H82" s="62">
        <f>[1]TrimFM!H81</f>
        <v>51099.716816899992</v>
      </c>
      <c r="I82" s="63">
        <f>[1]TrimFM!I81</f>
        <v>142330.989253518</v>
      </c>
      <c r="J82" s="76">
        <f>[1]TrimFM!J81</f>
        <v>148444.18182270502</v>
      </c>
      <c r="K82" s="76">
        <f t="shared" si="3"/>
        <v>290659.63252627302</v>
      </c>
      <c r="L82" s="61">
        <f>[1]TrimFM!L81</f>
        <v>68996.653970065992</v>
      </c>
      <c r="M82" s="62">
        <f>[1]TrimFM!M81</f>
        <v>102035.90361758901</v>
      </c>
      <c r="N82" s="62">
        <f>[1]TrimFM!N81</f>
        <v>12075.440670733</v>
      </c>
      <c r="O82" s="62">
        <f>[1]TrimFM!O81</f>
        <v>6877.7979097039988</v>
      </c>
      <c r="P82" s="62">
        <f>[1]TrimFM!P81</f>
        <v>10979.993255093001</v>
      </c>
      <c r="Q82" s="62">
        <f>[1]TrimFM!Q81</f>
        <v>3145.1516071800002</v>
      </c>
      <c r="R82" s="62">
        <f>[1]TrimFM!R81</f>
        <v>80024.618428729998</v>
      </c>
      <c r="S82" s="63">
        <f>[1]TrimFM!T81</f>
        <v>6524.0730671780002</v>
      </c>
      <c r="T82" s="64">
        <f>[1]TrimFM!S81</f>
        <v>16654.696761511001</v>
      </c>
      <c r="U82" s="53">
        <f>[1]TrimFM!AN81</f>
        <v>759736.6048220573</v>
      </c>
      <c r="V82" s="53">
        <f>[1]TrimFM!AO81</f>
        <v>3090.1529711826665</v>
      </c>
      <c r="W82" s="53">
        <f>[1]TrimFM!AP81</f>
        <v>305604.63217537099</v>
      </c>
      <c r="X82" s="123">
        <f>[1]TrimFM!AQ81</f>
        <v>57385.62063795534</v>
      </c>
      <c r="Y82" s="123">
        <f>[1]TrimFM!AR81</f>
        <v>22770.727217199339</v>
      </c>
      <c r="Z82" s="123">
        <f>[1]TrimFM!AS81</f>
        <v>38701.366328993339</v>
      </c>
      <c r="AA82" s="123">
        <f>[1]TrimFM!AT81</f>
        <v>50267.175766628003</v>
      </c>
      <c r="AB82" s="123">
        <f>[1]TrimFM!AU81</f>
        <v>136479.74222459501</v>
      </c>
      <c r="AC82" s="53">
        <f>[1]TrimFM!AV81</f>
        <v>141372.46299423266</v>
      </c>
      <c r="AD82" s="53">
        <f t="shared" si="4"/>
        <v>292071.73626550502</v>
      </c>
      <c r="AE82" s="123">
        <f>[1]TrimFM!AX81</f>
        <v>71002.650912322672</v>
      </c>
      <c r="AF82" s="123">
        <f>[1]TrimFM!AY81</f>
        <v>101996.10249462933</v>
      </c>
      <c r="AG82" s="123">
        <f>[1]TrimFM!AZ81</f>
        <v>13556.545047238333</v>
      </c>
      <c r="AH82" s="123">
        <f>[1]TrimFM!BA81</f>
        <v>6937.185373461667</v>
      </c>
      <c r="AI82" s="123">
        <f>[1]TrimFM!BB81</f>
        <v>10958.340940730001</v>
      </c>
      <c r="AJ82" s="123">
        <f>[1]TrimFM!BC81</f>
        <v>3191.1609973469999</v>
      </c>
      <c r="AK82" s="123">
        <f>[1]TrimFM!BD81</f>
        <v>77189.844499200335</v>
      </c>
      <c r="AL82" s="123">
        <f>[1]TrimFM!BF81</f>
        <v>7239.9060005756655</v>
      </c>
      <c r="AM82" s="123">
        <f>[1]TrimFM!BE81</f>
        <v>17597.620415765999</v>
      </c>
      <c r="AN82" s="54">
        <f>[1]TrimFM!U81</f>
        <v>5194592.1619719742</v>
      </c>
      <c r="AO82" s="54">
        <f>[1]TrimFM!V81</f>
        <v>23931.367163165</v>
      </c>
      <c r="AP82" s="54">
        <f>[1]TrimFM!W81</f>
        <v>1783861.0329674608</v>
      </c>
      <c r="AQ82" s="124">
        <f>[1]TrimFM!X81</f>
        <v>618009.78743149701</v>
      </c>
      <c r="AR82" s="124">
        <f>[1]TrimFM!Y81</f>
        <v>194144.10410910402</v>
      </c>
      <c r="AS82" s="124">
        <f>[1]TrimFM!Z81</f>
        <v>116347.003145674</v>
      </c>
      <c r="AT82" s="124">
        <f>[1]TrimFM!AA81</f>
        <v>117489.703219876</v>
      </c>
      <c r="AU82" s="124">
        <f>[1]TrimFM!AB81</f>
        <v>737870.43506130995</v>
      </c>
      <c r="AV82" s="54">
        <f>[1]TrimFM!AC81</f>
        <v>626330.28243816411</v>
      </c>
      <c r="AW82" s="54">
        <f t="shared" si="5"/>
        <v>2448107.9587204731</v>
      </c>
      <c r="AX82" s="124">
        <f>[1]TrimFM!AE81</f>
        <v>627941.21845730208</v>
      </c>
      <c r="AY82" s="124">
        <f>[1]TrimFM!AF81</f>
        <v>822800.69994492293</v>
      </c>
      <c r="AZ82" s="124">
        <f>[1]TrimFM!AG81</f>
        <v>296982.908799458</v>
      </c>
      <c r="BA82" s="124">
        <f>[1]TrimFM!AH81</f>
        <v>25099.894617079</v>
      </c>
      <c r="BB82" s="124">
        <f>[1]TrimFM!AI81</f>
        <v>32259.112675197</v>
      </c>
      <c r="BC82" s="124">
        <f>[1]TrimFM!AJ81</f>
        <v>22404.061026372998</v>
      </c>
      <c r="BD82" s="124">
        <f>[1]TrimFM!AK81</f>
        <v>512126.73800083605</v>
      </c>
      <c r="BE82" s="124">
        <f>[1]TrimFM!AM81</f>
        <v>108493.32519930499</v>
      </c>
      <c r="BF82" s="124">
        <f>[1]TrimFM!AL81</f>
        <v>312361.52068271098</v>
      </c>
    </row>
    <row r="83" spans="1:58" s="108" customFormat="1" x14ac:dyDescent="0.2">
      <c r="A83" s="100" t="str">
        <f>[1]TrimFM!A82</f>
        <v>T4 2017</v>
      </c>
      <c r="B83" s="101">
        <f>[1]TrimFM!B82</f>
        <v>794519.85244853096</v>
      </c>
      <c r="C83" s="102">
        <f>[1]TrimFM!C82</f>
        <v>3089.6252077900008</v>
      </c>
      <c r="D83" s="102">
        <f>[1]TrimFM!D82</f>
        <v>320597.00579655997</v>
      </c>
      <c r="E83" s="103">
        <f>[1]TrimFM!E82</f>
        <v>55846.758700306003</v>
      </c>
      <c r="F83" s="104">
        <f>[1]TrimFM!F82</f>
        <v>23143.359227676003</v>
      </c>
      <c r="G83" s="104">
        <f>[1]TrimFM!G82</f>
        <v>41693.400979493003</v>
      </c>
      <c r="H83" s="104">
        <f>[1]TrimFM!H82</f>
        <v>51500.455785771999</v>
      </c>
      <c r="I83" s="105">
        <f>[1]TrimFM!I82</f>
        <v>148413.031103313</v>
      </c>
      <c r="J83" s="102">
        <f>[1]TrimFM!J82</f>
        <v>156287.74157227902</v>
      </c>
      <c r="K83" s="102">
        <f t="shared" ref="K83:K85" si="6">L83+M83+N83+O83+P83+Q83+R83+S83</f>
        <v>297158.38700131804</v>
      </c>
      <c r="L83" s="103">
        <f>[1]TrimFM!L82</f>
        <v>68226.886839628001</v>
      </c>
      <c r="M83" s="104">
        <f>[1]TrimFM!M82</f>
        <v>105019.23894984499</v>
      </c>
      <c r="N83" s="104">
        <f>[1]TrimFM!N82</f>
        <v>13137.970818685</v>
      </c>
      <c r="O83" s="104">
        <f>[1]TrimFM!O82</f>
        <v>7096.327351840001</v>
      </c>
      <c r="P83" s="104">
        <f>[1]TrimFM!P82</f>
        <v>10709.845373196998</v>
      </c>
      <c r="Q83" s="104">
        <f>[1]TrimFM!Q82</f>
        <v>3042.7839723469997</v>
      </c>
      <c r="R83" s="104">
        <f>[1]TrimFM!R82</f>
        <v>83360.905546107009</v>
      </c>
      <c r="S83" s="105">
        <f>[1]TrimFM!T82</f>
        <v>6564.428149669</v>
      </c>
      <c r="T83" s="106">
        <f>[1]TrimFM!S82</f>
        <v>17387.092870583998</v>
      </c>
      <c r="U83" s="102">
        <f>[1]TrimFM!AN82</f>
        <v>793672.59893468337</v>
      </c>
      <c r="V83" s="102">
        <f>[1]TrimFM!AO82</f>
        <v>3178.1484700616661</v>
      </c>
      <c r="W83" s="102">
        <f>[1]TrimFM!AP82</f>
        <v>318425.8774197973</v>
      </c>
      <c r="X83" s="122">
        <f>[1]TrimFM!AQ82</f>
        <v>57633.478750073329</v>
      </c>
      <c r="Y83" s="122">
        <f>[1]TrimFM!AR82</f>
        <v>23874.520575225662</v>
      </c>
      <c r="Z83" s="122">
        <f>[1]TrimFM!AS82</f>
        <v>40785.619663733996</v>
      </c>
      <c r="AA83" s="122">
        <f>[1]TrimFM!AT82</f>
        <v>51591.85747962966</v>
      </c>
      <c r="AB83" s="122">
        <f>[1]TrimFM!AU82</f>
        <v>144540.40095113465</v>
      </c>
      <c r="AC83" s="102">
        <f>[1]TrimFM!AV82</f>
        <v>149679.79758493268</v>
      </c>
      <c r="AD83" s="102">
        <f t="shared" ref="AD83:AD85" si="7">AE83+AF83+AG83+AH83+AI83+AJ83+AK83+AL83</f>
        <v>303779.86360152269</v>
      </c>
      <c r="AE83" s="122">
        <f>[1]TrimFM!AX82</f>
        <v>70927.468460268326</v>
      </c>
      <c r="AF83" s="122">
        <f>[1]TrimFM!AY82</f>
        <v>106747.58834370633</v>
      </c>
      <c r="AG83" s="122">
        <f>[1]TrimFM!AZ82</f>
        <v>14296.346270453001</v>
      </c>
      <c r="AH83" s="122">
        <f>[1]TrimFM!BA82</f>
        <v>7049.4151975736677</v>
      </c>
      <c r="AI83" s="122">
        <f>[1]TrimFM!BB82</f>
        <v>11049.530629108665</v>
      </c>
      <c r="AJ83" s="122">
        <f>[1]TrimFM!BC82</f>
        <v>3180.4811238646666</v>
      </c>
      <c r="AK83" s="122">
        <f>[1]TrimFM!BD82</f>
        <v>83281.482969505669</v>
      </c>
      <c r="AL83" s="122">
        <f>[1]TrimFM!BF82</f>
        <v>7247.5506070423335</v>
      </c>
      <c r="AM83" s="122">
        <f>[1]TrimFM!BE82</f>
        <v>18608.911858369</v>
      </c>
      <c r="AN83" s="102">
        <f>[1]TrimFM!U82</f>
        <v>5347969.5468004281</v>
      </c>
      <c r="AO83" s="102">
        <f>[1]TrimFM!V82</f>
        <v>24031.668183097005</v>
      </c>
      <c r="AP83" s="102">
        <f>[1]TrimFM!W82</f>
        <v>1826822.5648458749</v>
      </c>
      <c r="AQ83" s="122">
        <f>[1]TrimFM!X82</f>
        <v>608918.30353000015</v>
      </c>
      <c r="AR83" s="122">
        <f>[1]TrimFM!Y82</f>
        <v>199089.49588227499</v>
      </c>
      <c r="AS83" s="122">
        <f>[1]TrimFM!Z82</f>
        <v>122630.330331442</v>
      </c>
      <c r="AT83" s="122">
        <f>[1]TrimFM!AA82</f>
        <v>125580.55441866501</v>
      </c>
      <c r="AU83" s="122">
        <f>[1]TrimFM!AB82</f>
        <v>770603.88068349299</v>
      </c>
      <c r="AV83" s="102">
        <f>[1]TrimFM!AC82</f>
        <v>653584.88167931105</v>
      </c>
      <c r="AW83" s="102">
        <f t="shared" ref="AW83:AW85" si="8">AX83+AY83+AZ83+BA83+BB83+BC83+BD83+BE83</f>
        <v>2514258.9741445854</v>
      </c>
      <c r="AX83" s="122">
        <f>[1]TrimFM!AE82</f>
        <v>614023.71957154793</v>
      </c>
      <c r="AY83" s="122">
        <f>[1]TrimFM!AF82</f>
        <v>837894.52777775517</v>
      </c>
      <c r="AZ83" s="122">
        <f>[1]TrimFM!AG82</f>
        <v>322717.98282608198</v>
      </c>
      <c r="BA83" s="122">
        <f>[1]TrimFM!AH82</f>
        <v>24991.608337386002</v>
      </c>
      <c r="BB83" s="122">
        <f>[1]TrimFM!AI82</f>
        <v>35360.818306212001</v>
      </c>
      <c r="BC83" s="122">
        <f>[1]TrimFM!AJ82</f>
        <v>22562.780588968999</v>
      </c>
      <c r="BD83" s="122">
        <f>[1]TrimFM!AK82</f>
        <v>546371.29455944803</v>
      </c>
      <c r="BE83" s="122">
        <f>[1]TrimFM!AM82</f>
        <v>110336.24217718502</v>
      </c>
      <c r="BF83" s="122">
        <f>[1]TrimFM!AL82</f>
        <v>329271.45794756</v>
      </c>
    </row>
    <row r="84" spans="1:58" x14ac:dyDescent="0.2">
      <c r="A84" s="37" t="str">
        <f>[1]TrimFM!A83</f>
        <v>T1 2018</v>
      </c>
      <c r="B84" s="60">
        <f>[1]TrimFM!B83</f>
        <v>801241.70713081793</v>
      </c>
      <c r="C84" s="76">
        <f>[1]TrimFM!C83</f>
        <v>3469.2902533630004</v>
      </c>
      <c r="D84" s="76">
        <f>[1]TrimFM!D83</f>
        <v>318721.919075727</v>
      </c>
      <c r="E84" s="61">
        <f>[1]TrimFM!E83</f>
        <v>58511.528735284999</v>
      </c>
      <c r="F84" s="62">
        <f>[1]TrimFM!F83</f>
        <v>23505.163703535996</v>
      </c>
      <c r="G84" s="62">
        <f>[1]TrimFM!G83</f>
        <v>41410.003570187</v>
      </c>
      <c r="H84" s="62">
        <f>[1]TrimFM!H83</f>
        <v>51045.280182014001</v>
      </c>
      <c r="I84" s="63">
        <f>[1]TrimFM!I83</f>
        <v>144249.94288470503</v>
      </c>
      <c r="J84" s="76">
        <f>[1]TrimFM!J83</f>
        <v>152689.019099987</v>
      </c>
      <c r="K84" s="76">
        <f t="shared" si="6"/>
        <v>307605.54519160598</v>
      </c>
      <c r="L84" s="61">
        <f>[1]TrimFM!L83</f>
        <v>71590.461341018003</v>
      </c>
      <c r="M84" s="62">
        <f>[1]TrimFM!M83</f>
        <v>108333.94878916898</v>
      </c>
      <c r="N84" s="62">
        <f>[1]TrimFM!N83</f>
        <v>13250.714362799001</v>
      </c>
      <c r="O84" s="62">
        <f>[1]TrimFM!O83</f>
        <v>7467.2254181330009</v>
      </c>
      <c r="P84" s="62">
        <f>[1]TrimFM!P83</f>
        <v>10640.504931651003</v>
      </c>
      <c r="Q84" s="62">
        <f>[1]TrimFM!Q83</f>
        <v>2725.1196001480002</v>
      </c>
      <c r="R84" s="62">
        <f>[1]TrimFM!R83</f>
        <v>86329.938510721011</v>
      </c>
      <c r="S84" s="63">
        <f>[1]TrimFM!T83</f>
        <v>7267.632237967</v>
      </c>
      <c r="T84" s="64">
        <f>[1]TrimFM!S83</f>
        <v>18755.933510135004</v>
      </c>
      <c r="U84" s="53">
        <f>[1]TrimFM!AN83</f>
        <v>801039.5171984114</v>
      </c>
      <c r="V84" s="53">
        <f>[1]TrimFM!AO83</f>
        <v>3559.7669171740004</v>
      </c>
      <c r="W84" s="53">
        <f>[1]TrimFM!AP83</f>
        <v>316934.05604658765</v>
      </c>
      <c r="X84" s="123">
        <f>[1]TrimFM!AQ83</f>
        <v>58097.691572692333</v>
      </c>
      <c r="Y84" s="123">
        <f>[1]TrimFM!AR83</f>
        <v>23995.848786364004</v>
      </c>
      <c r="Z84" s="123">
        <f>[1]TrimFM!AS83</f>
        <v>40955.487529440674</v>
      </c>
      <c r="AA84" s="123">
        <f>[1]TrimFM!AT83</f>
        <v>50745.074801626673</v>
      </c>
      <c r="AB84" s="123">
        <f>[1]TrimFM!AU83</f>
        <v>143139.95335646399</v>
      </c>
      <c r="AC84" s="53">
        <f>[1]TrimFM!AV83</f>
        <v>149307.95974849566</v>
      </c>
      <c r="AD84" s="53">
        <f t="shared" si="7"/>
        <v>311835.93257503171</v>
      </c>
      <c r="AE84" s="123">
        <f>[1]TrimFM!AX83</f>
        <v>72360.358091429327</v>
      </c>
      <c r="AF84" s="123">
        <f>[1]TrimFM!AY83</f>
        <v>109792.80477931636</v>
      </c>
      <c r="AG84" s="123">
        <f>[1]TrimFM!AZ83</f>
        <v>14860.370592172001</v>
      </c>
      <c r="AH84" s="123">
        <f>[1]TrimFM!BA83</f>
        <v>7384.1612236983347</v>
      </c>
      <c r="AI84" s="123">
        <f>[1]TrimFM!BB83</f>
        <v>10915.783696150665</v>
      </c>
      <c r="AJ84" s="123">
        <f>[1]TrimFM!BC83</f>
        <v>2929.3412300823334</v>
      </c>
      <c r="AK84" s="123">
        <f>[1]TrimFM!BD83</f>
        <v>86072.14375094499</v>
      </c>
      <c r="AL84" s="123">
        <f>[1]TrimFM!BF83</f>
        <v>7520.9692112376679</v>
      </c>
      <c r="AM84" s="123">
        <f>[1]TrimFM!BE83</f>
        <v>19401.801911122329</v>
      </c>
      <c r="AN84" s="54">
        <f>[1]TrimFM!U83</f>
        <v>5340716.3638192434</v>
      </c>
      <c r="AO84" s="54">
        <f>[1]TrimFM!V83</f>
        <v>26177.671170325004</v>
      </c>
      <c r="AP84" s="54">
        <f>[1]TrimFM!W83</f>
        <v>1795891.7032718381</v>
      </c>
      <c r="AQ84" s="124">
        <f>[1]TrimFM!X83</f>
        <v>615378.0850034079</v>
      </c>
      <c r="AR84" s="124">
        <f>[1]TrimFM!Y83</f>
        <v>198306.78075930502</v>
      </c>
      <c r="AS84" s="124">
        <f>[1]TrimFM!Z83</f>
        <v>117931.23124028102</v>
      </c>
      <c r="AT84" s="124">
        <f>[1]TrimFM!AA83</f>
        <v>120141.99663751203</v>
      </c>
      <c r="AU84" s="124">
        <f>[1]TrimFM!AB83</f>
        <v>744133.6096313321</v>
      </c>
      <c r="AV84" s="54">
        <f>[1]TrimFM!AC83</f>
        <v>625965.60626967112</v>
      </c>
      <c r="AW84" s="54">
        <f t="shared" si="8"/>
        <v>2550260.2517076838</v>
      </c>
      <c r="AX84" s="124">
        <f>[1]TrimFM!AE83</f>
        <v>622357.64828594297</v>
      </c>
      <c r="AY84" s="124">
        <f>[1]TrimFM!AF83</f>
        <v>869306.99780819588</v>
      </c>
      <c r="AZ84" s="124">
        <f>[1]TrimFM!AG83</f>
        <v>332054.74201785401</v>
      </c>
      <c r="BA84" s="124">
        <f>[1]TrimFM!AH83</f>
        <v>25414.737576200998</v>
      </c>
      <c r="BB84" s="124">
        <f>[1]TrimFM!AI83</f>
        <v>36094.504149249005</v>
      </c>
      <c r="BC84" s="124">
        <f>[1]TrimFM!AJ83</f>
        <v>20432.799583356002</v>
      </c>
      <c r="BD84" s="124">
        <f>[1]TrimFM!AK83</f>
        <v>535584.41765091498</v>
      </c>
      <c r="BE84" s="124">
        <f>[1]TrimFM!AM83</f>
        <v>109014.40463597002</v>
      </c>
      <c r="BF84" s="124">
        <f>[1]TrimFM!AL83</f>
        <v>342421.13139972498</v>
      </c>
    </row>
    <row r="85" spans="1:58" x14ac:dyDescent="0.2">
      <c r="A85" s="37" t="str">
        <f>[1]TrimFM!A84</f>
        <v>T2 2018</v>
      </c>
      <c r="B85" s="60">
        <f>[1]TrimFM!B84</f>
        <v>791857.14268639986</v>
      </c>
      <c r="C85" s="76">
        <f>[1]TrimFM!C84</f>
        <v>3547.3511964490003</v>
      </c>
      <c r="D85" s="76">
        <f>[1]TrimFM!D84</f>
        <v>311356.49130414997</v>
      </c>
      <c r="E85" s="61">
        <f>[1]TrimFM!E84</f>
        <v>56838.141682354995</v>
      </c>
      <c r="F85" s="62">
        <f>[1]TrimFM!F84</f>
        <v>23584.326959067999</v>
      </c>
      <c r="G85" s="62">
        <f>[1]TrimFM!G84</f>
        <v>40096.245425349996</v>
      </c>
      <c r="H85" s="62">
        <f>[1]TrimFM!H84</f>
        <v>49685.945237806001</v>
      </c>
      <c r="I85" s="63">
        <f>[1]TrimFM!I84</f>
        <v>141151.831999571</v>
      </c>
      <c r="J85" s="76">
        <f>[1]TrimFM!J84</f>
        <v>154114.13652997502</v>
      </c>
      <c r="K85" s="76">
        <f t="shared" si="6"/>
        <v>303439.29383352795</v>
      </c>
      <c r="L85" s="61">
        <f>[1]TrimFM!L84</f>
        <v>69374.230972318008</v>
      </c>
      <c r="M85" s="62">
        <f>[1]TrimFM!M84</f>
        <v>104239.12369754001</v>
      </c>
      <c r="N85" s="62">
        <f>[1]TrimFM!N84</f>
        <v>13327.335678514002</v>
      </c>
      <c r="O85" s="62">
        <f>[1]TrimFM!O84</f>
        <v>7416.5264331580001</v>
      </c>
      <c r="P85" s="62">
        <f>[1]TrimFM!P84</f>
        <v>10723.420338026999</v>
      </c>
      <c r="Q85" s="62">
        <f>[1]TrimFM!Q84</f>
        <v>2710.0393660289997</v>
      </c>
      <c r="R85" s="62">
        <f>[1]TrimFM!R84</f>
        <v>88298.679824199993</v>
      </c>
      <c r="S85" s="63">
        <f>[1]TrimFM!T84</f>
        <v>7349.9375237419999</v>
      </c>
      <c r="T85" s="64">
        <f>[1]TrimFM!S84</f>
        <v>19399.869822297998</v>
      </c>
      <c r="U85" s="53">
        <f>[1]TrimFM!AN84</f>
        <v>790013.84788828122</v>
      </c>
      <c r="V85" s="53">
        <f>[1]TrimFM!AO84</f>
        <v>3701.7773111326665</v>
      </c>
      <c r="W85" s="53">
        <f>[1]TrimFM!AP84</f>
        <v>310306.91170846997</v>
      </c>
      <c r="X85" s="123">
        <f>[1]TrimFM!AQ84</f>
        <v>58302.465428861331</v>
      </c>
      <c r="Y85" s="123">
        <f>[1]TrimFM!AR84</f>
        <v>24250.617601270667</v>
      </c>
      <c r="Z85" s="123">
        <f>[1]TrimFM!AS84</f>
        <v>39629.808680180999</v>
      </c>
      <c r="AA85" s="123">
        <f>[1]TrimFM!AT84</f>
        <v>49929.526795944665</v>
      </c>
      <c r="AB85" s="123">
        <f>[1]TrimFM!AU84</f>
        <v>138194.49320221235</v>
      </c>
      <c r="AC85" s="53">
        <f>[1]TrimFM!AV84</f>
        <v>145541.88761431802</v>
      </c>
      <c r="AD85" s="53">
        <f t="shared" si="7"/>
        <v>309887.87015555031</v>
      </c>
      <c r="AE85" s="123">
        <f>[1]TrimFM!AX84</f>
        <v>71309.784187819998</v>
      </c>
      <c r="AF85" s="123">
        <f>[1]TrimFM!AY84</f>
        <v>107750.34939521698</v>
      </c>
      <c r="AG85" s="123">
        <f>[1]TrimFM!AZ84</f>
        <v>14633.533968173002</v>
      </c>
      <c r="AH85" s="123">
        <f>[1]TrimFM!BA84</f>
        <v>7408.2848399359982</v>
      </c>
      <c r="AI85" s="123">
        <f>[1]TrimFM!BB84</f>
        <v>10668.681622791</v>
      </c>
      <c r="AJ85" s="123">
        <f>[1]TrimFM!BC84</f>
        <v>2769.4970294973332</v>
      </c>
      <c r="AK85" s="123">
        <f>[1]TrimFM!BD84</f>
        <v>87541.738861515667</v>
      </c>
      <c r="AL85" s="123">
        <f>[1]TrimFM!BF84</f>
        <v>7806.0002506003329</v>
      </c>
      <c r="AM85" s="123">
        <f>[1]TrimFM!BE84</f>
        <v>20575.401098810333</v>
      </c>
      <c r="AN85" s="54">
        <f>[1]TrimFM!U84</f>
        <v>5231099.3766895318</v>
      </c>
      <c r="AO85" s="54">
        <f>[1]TrimFM!V84</f>
        <v>26902.901322097001</v>
      </c>
      <c r="AP85" s="54">
        <f>[1]TrimFM!W84</f>
        <v>1750119.2274945159</v>
      </c>
      <c r="AQ85" s="124">
        <f>[1]TrimFM!X84</f>
        <v>604451.20977477892</v>
      </c>
      <c r="AR85" s="124">
        <f>[1]TrimFM!Y84</f>
        <v>203085.93989787</v>
      </c>
      <c r="AS85" s="124">
        <f>[1]TrimFM!Z84</f>
        <v>113140.87263348899</v>
      </c>
      <c r="AT85" s="124">
        <f>[1]TrimFM!AA84</f>
        <v>114713.15014862202</v>
      </c>
      <c r="AU85" s="124">
        <f>[1]TrimFM!AB84</f>
        <v>714728.055039756</v>
      </c>
      <c r="AV85" s="54">
        <f>[1]TrimFM!AC84</f>
        <v>627198.83688460197</v>
      </c>
      <c r="AW85" s="54">
        <f t="shared" si="8"/>
        <v>2468583.2520625857</v>
      </c>
      <c r="AX85" s="124">
        <f>[1]TrimFM!AE84</f>
        <v>605707.13316928002</v>
      </c>
      <c r="AY85" s="124">
        <f>[1]TrimFM!AF84</f>
        <v>836828.539660173</v>
      </c>
      <c r="AZ85" s="124">
        <f>[1]TrimFM!AG84</f>
        <v>320039.95301189402</v>
      </c>
      <c r="BA85" s="124">
        <f>[1]TrimFM!AH84</f>
        <v>25612.842655883996</v>
      </c>
      <c r="BB85" s="124">
        <f>[1]TrimFM!AI84</f>
        <v>34721.153428332997</v>
      </c>
      <c r="BC85" s="124">
        <f>[1]TrimFM!AJ84</f>
        <v>18976.003859143999</v>
      </c>
      <c r="BD85" s="124">
        <f>[1]TrimFM!AK84</f>
        <v>515551.27545054996</v>
      </c>
      <c r="BE85" s="124">
        <f>[1]TrimFM!AM84</f>
        <v>111146.35082732799</v>
      </c>
      <c r="BF85" s="124">
        <f>[1]TrimFM!AL84</f>
        <v>358295.15892573103</v>
      </c>
    </row>
    <row r="86" spans="1:58" x14ac:dyDescent="0.2">
      <c r="A86" s="37" t="str">
        <f>[1]TrimFM!A85</f>
        <v>T3 2018</v>
      </c>
      <c r="B86" s="60">
        <f>[1]TrimFM!B85</f>
        <v>790843.09907429898</v>
      </c>
      <c r="C86" s="76">
        <f>[1]TrimFM!C85</f>
        <v>3510.5726160989998</v>
      </c>
      <c r="D86" s="76">
        <f>[1]TrimFM!D85</f>
        <v>303955.48263203702</v>
      </c>
      <c r="E86" s="61">
        <f>[1]TrimFM!E85</f>
        <v>56531.230488852001</v>
      </c>
      <c r="F86" s="62">
        <f>[1]TrimFM!F85</f>
        <v>23928.944457674992</v>
      </c>
      <c r="G86" s="62">
        <f>[1]TrimFM!G85</f>
        <v>38795.114571491999</v>
      </c>
      <c r="H86" s="62">
        <f>[1]TrimFM!H85</f>
        <v>47962.595140411002</v>
      </c>
      <c r="I86" s="63">
        <f>[1]TrimFM!I85</f>
        <v>136737.59797360701</v>
      </c>
      <c r="J86" s="76">
        <f>[1]TrimFM!J85</f>
        <v>158510.693381199</v>
      </c>
      <c r="K86" s="76">
        <f t="shared" ref="K86" si="9">L86+M86+N86+O86+P86+Q86+R86+S86</f>
        <v>305492.95803656097</v>
      </c>
      <c r="L86" s="61">
        <f>[1]TrimFM!L85</f>
        <v>68842.158658730012</v>
      </c>
      <c r="M86" s="62">
        <f>[1]TrimFM!M85</f>
        <v>102688.93688805099</v>
      </c>
      <c r="N86" s="62">
        <f>[1]TrimFM!N85</f>
        <v>13779.430458187999</v>
      </c>
      <c r="O86" s="62">
        <f>[1]TrimFM!O85</f>
        <v>7454.6434929039997</v>
      </c>
      <c r="P86" s="62">
        <f>[1]TrimFM!P85</f>
        <v>10630.459613672001</v>
      </c>
      <c r="Q86" s="62">
        <f>[1]TrimFM!Q85</f>
        <v>2541.8295318739997</v>
      </c>
      <c r="R86" s="62">
        <f>[1]TrimFM!R85</f>
        <v>92318.274540687984</v>
      </c>
      <c r="S86" s="63">
        <f>[1]TrimFM!T85</f>
        <v>7237.2248524539991</v>
      </c>
      <c r="T86" s="64">
        <f>[1]TrimFM!S85</f>
        <v>19373.392408403</v>
      </c>
      <c r="U86" s="53">
        <f>[1]TrimFM!AN85</f>
        <v>790276.60591508262</v>
      </c>
      <c r="V86" s="53">
        <f>[1]TrimFM!AO85</f>
        <v>3452.7242875176671</v>
      </c>
      <c r="W86" s="53">
        <f>[1]TrimFM!AP85</f>
        <v>305405.20201371302</v>
      </c>
      <c r="X86" s="123">
        <f>[1]TrimFM!AQ85</f>
        <v>57651.718901659005</v>
      </c>
      <c r="Y86" s="123">
        <f>[1]TrimFM!AR85</f>
        <v>24389.671954934329</v>
      </c>
      <c r="Z86" s="123">
        <f>[1]TrimFM!AS85</f>
        <v>38887.425072801328</v>
      </c>
      <c r="AA86" s="123">
        <f>[1]TrimFM!AT85</f>
        <v>48626.756235642999</v>
      </c>
      <c r="AB86" s="123">
        <f>[1]TrimFM!AU85</f>
        <v>135849.62984867534</v>
      </c>
      <c r="AC86" s="53">
        <f>[1]TrimFM!AV85</f>
        <v>150164.25826346071</v>
      </c>
      <c r="AD86" s="53">
        <f t="shared" ref="AD86" si="10">AE86+AF86+AG86+AH86+AI86+AJ86+AK86+AL86</f>
        <v>309992.81525161897</v>
      </c>
      <c r="AE86" s="123">
        <f>[1]TrimFM!AX85</f>
        <v>70589.36524396867</v>
      </c>
      <c r="AF86" s="123">
        <f>[1]TrimFM!AY85</f>
        <v>105014.56755730366</v>
      </c>
      <c r="AG86" s="123">
        <f>[1]TrimFM!AZ85</f>
        <v>15045.361916787</v>
      </c>
      <c r="AH86" s="123">
        <f>[1]TrimFM!BA85</f>
        <v>7413.2840655290011</v>
      </c>
      <c r="AI86" s="123">
        <f>[1]TrimFM!BB85</f>
        <v>10767.920836477333</v>
      </c>
      <c r="AJ86" s="123">
        <f>[1]TrimFM!BC85</f>
        <v>2656.0246863656666</v>
      </c>
      <c r="AK86" s="123">
        <f>[1]TrimFM!BD85</f>
        <v>90843.803682063648</v>
      </c>
      <c r="AL86" s="123">
        <f>[1]TrimFM!BF85</f>
        <v>7662.4872631239987</v>
      </c>
      <c r="AM86" s="123">
        <f>[1]TrimFM!BE85</f>
        <v>21261.606098772332</v>
      </c>
      <c r="AN86" s="54">
        <f>[1]TrimFM!U85</f>
        <v>5193970.5220508296</v>
      </c>
      <c r="AO86" s="54">
        <f>[1]TrimFM!V85</f>
        <v>26238.035649740996</v>
      </c>
      <c r="AP86" s="54">
        <f>[1]TrimFM!W85</f>
        <v>1721814.2746399413</v>
      </c>
      <c r="AQ86" s="124">
        <f>[1]TrimFM!X85</f>
        <v>598500.70666365512</v>
      </c>
      <c r="AR86" s="124">
        <f>[1]TrimFM!Y85</f>
        <v>201908.07108622999</v>
      </c>
      <c r="AS86" s="124">
        <f>[1]TrimFM!Z85</f>
        <v>109820.36785379199</v>
      </c>
      <c r="AT86" s="124">
        <f>[1]TrimFM!AA85</f>
        <v>109837.45306565799</v>
      </c>
      <c r="AU86" s="124">
        <f>[1]TrimFM!AB85</f>
        <v>701747.67597060604</v>
      </c>
      <c r="AV86" s="54">
        <f>[1]TrimFM!AC85</f>
        <v>635497.58604871097</v>
      </c>
      <c r="AW86" s="54">
        <f t="shared" ref="AW86" si="11">AX86+AY86+AZ86+BA86+BB86+BC86+BD86+BE86</f>
        <v>2434921.3541619764</v>
      </c>
      <c r="AX86" s="124">
        <f>[1]TrimFM!AE85</f>
        <v>599171.61945904</v>
      </c>
      <c r="AY86" s="124">
        <f>[1]TrimFM!AF85</f>
        <v>809034.44327632105</v>
      </c>
      <c r="AZ86" s="124">
        <f>[1]TrimFM!AG85</f>
        <v>328589.67532309506</v>
      </c>
      <c r="BA86" s="124">
        <f>[1]TrimFM!AH85</f>
        <v>25470.006454975992</v>
      </c>
      <c r="BB86" s="124">
        <f>[1]TrimFM!AI85</f>
        <v>33146.118048432007</v>
      </c>
      <c r="BC86" s="124">
        <f>[1]TrimFM!AJ85</f>
        <v>17503.819350688998</v>
      </c>
      <c r="BD86" s="124">
        <f>[1]TrimFM!AK85</f>
        <v>513541.261516125</v>
      </c>
      <c r="BE86" s="124">
        <f>[1]TrimFM!AM85</f>
        <v>108464.41073329799</v>
      </c>
      <c r="BF86" s="124">
        <f>[1]TrimFM!AL85</f>
        <v>375499.27155046002</v>
      </c>
    </row>
    <row r="87" spans="1:58" s="108" customFormat="1" x14ac:dyDescent="0.2">
      <c r="A87" s="100" t="str">
        <f>[1]TrimFM!A86</f>
        <v>T4 2018</v>
      </c>
      <c r="B87" s="101">
        <f>[1]TrimFM!B86</f>
        <v>765416.60433853301</v>
      </c>
      <c r="C87" s="102">
        <f>[1]TrimFM!C86</f>
        <v>3470.0931375990008</v>
      </c>
      <c r="D87" s="102">
        <f>[1]TrimFM!D86</f>
        <v>291755.48593459203</v>
      </c>
      <c r="E87" s="103">
        <f>[1]TrimFM!E86</f>
        <v>55622.471128104997</v>
      </c>
      <c r="F87" s="104">
        <f>[1]TrimFM!F86</f>
        <v>23620.410900211002</v>
      </c>
      <c r="G87" s="104">
        <f>[1]TrimFM!G86</f>
        <v>36483.267656095006</v>
      </c>
      <c r="H87" s="104">
        <f>[1]TrimFM!H86</f>
        <v>46557.622618200003</v>
      </c>
      <c r="I87" s="105">
        <f>[1]TrimFM!I86</f>
        <v>129471.71363198101</v>
      </c>
      <c r="J87" s="102">
        <f>[1]TrimFM!J86</f>
        <v>151207.29717177196</v>
      </c>
      <c r="K87" s="102">
        <f t="shared" ref="K87:K88" si="12">L87+M87+N87+O87+P87+Q87+R87+S87</f>
        <v>299060.79186960694</v>
      </c>
      <c r="L87" s="103">
        <f>[1]TrimFM!L86</f>
        <v>69184.923439995997</v>
      </c>
      <c r="M87" s="104">
        <f>[1]TrimFM!M86</f>
        <v>96773.465825768973</v>
      </c>
      <c r="N87" s="104">
        <f>[1]TrimFM!N86</f>
        <v>13320.089709095</v>
      </c>
      <c r="O87" s="104">
        <f>[1]TrimFM!O86</f>
        <v>7328.7539910150008</v>
      </c>
      <c r="P87" s="104">
        <f>[1]TrimFM!P86</f>
        <v>10353.664348191001</v>
      </c>
      <c r="Q87" s="104">
        <f>[1]TrimFM!Q86</f>
        <v>2458.1900443890004</v>
      </c>
      <c r="R87" s="104">
        <f>[1]TrimFM!R86</f>
        <v>92707.771574269005</v>
      </c>
      <c r="S87" s="105">
        <f>[1]TrimFM!T86</f>
        <v>6933.9329368829985</v>
      </c>
      <c r="T87" s="106">
        <f>[1]TrimFM!S86</f>
        <v>19922.936224962999</v>
      </c>
      <c r="U87" s="102">
        <f>[1]TrimFM!AN86</f>
        <v>795644.71212039387</v>
      </c>
      <c r="V87" s="102">
        <f>[1]TrimFM!AO86</f>
        <v>3356.0591952</v>
      </c>
      <c r="W87" s="102">
        <f>[1]TrimFM!AP86</f>
        <v>301783.88297559862</v>
      </c>
      <c r="X87" s="122">
        <f>[1]TrimFM!AQ86</f>
        <v>57954.658033435328</v>
      </c>
      <c r="Y87" s="122">
        <f>[1]TrimFM!AR86</f>
        <v>24512.994384372665</v>
      </c>
      <c r="Z87" s="122">
        <f>[1]TrimFM!AS86</f>
        <v>37446.111647970662</v>
      </c>
      <c r="AA87" s="122">
        <f>[1]TrimFM!AT86</f>
        <v>48075.563810498665</v>
      </c>
      <c r="AB87" s="122">
        <f>[1]TrimFM!AU86</f>
        <v>133794.55509932133</v>
      </c>
      <c r="AC87" s="102">
        <f>[1]TrimFM!AV86</f>
        <v>156416.26144899335</v>
      </c>
      <c r="AD87" s="102">
        <f t="shared" ref="AD87:AD88" si="13">AE87+AF87+AG87+AH87+AI87+AJ87+AK87+AL87</f>
        <v>312775.34778974368</v>
      </c>
      <c r="AE87" s="122">
        <f>[1]TrimFM!AX86</f>
        <v>70963.227411260668</v>
      </c>
      <c r="AF87" s="122">
        <f>[1]TrimFM!AY86</f>
        <v>102668.21418845466</v>
      </c>
      <c r="AG87" s="122">
        <f>[1]TrimFM!AZ86</f>
        <v>15372.094151505999</v>
      </c>
      <c r="AH87" s="122">
        <f>[1]TrimFM!BA86</f>
        <v>7443.2441814630001</v>
      </c>
      <c r="AI87" s="122">
        <f>[1]TrimFM!BB86</f>
        <v>10726.022604358333</v>
      </c>
      <c r="AJ87" s="122">
        <f>[1]TrimFM!BC86</f>
        <v>2588.5931588610001</v>
      </c>
      <c r="AK87" s="122">
        <f>[1]TrimFM!BD86</f>
        <v>95426.232267823652</v>
      </c>
      <c r="AL87" s="122">
        <f>[1]TrimFM!BF86</f>
        <v>7587.7198260163323</v>
      </c>
      <c r="AM87" s="122">
        <f>[1]TrimFM!BE86</f>
        <v>21313.16071085833</v>
      </c>
      <c r="AN87" s="102">
        <f>[1]TrimFM!U86</f>
        <v>5225939.4711422194</v>
      </c>
      <c r="AO87" s="102">
        <f>[1]TrimFM!V86</f>
        <v>24042.442925202999</v>
      </c>
      <c r="AP87" s="102">
        <f>[1]TrimFM!W86</f>
        <v>1707151.0902020489</v>
      </c>
      <c r="AQ87" s="122">
        <f>[1]TrimFM!X86</f>
        <v>599406.23367669305</v>
      </c>
      <c r="AR87" s="122">
        <f>[1]TrimFM!Y86</f>
        <v>203459.51276545698</v>
      </c>
      <c r="AS87" s="122">
        <f>[1]TrimFM!Z86</f>
        <v>103791.19238576799</v>
      </c>
      <c r="AT87" s="122">
        <f>[1]TrimFM!AA86</f>
        <v>112352.42245778599</v>
      </c>
      <c r="AU87" s="122">
        <f>[1]TrimFM!AB86</f>
        <v>688141.72891634493</v>
      </c>
      <c r="AV87" s="102">
        <f>[1]TrimFM!AC86</f>
        <v>638583.946315162</v>
      </c>
      <c r="AW87" s="102">
        <f t="shared" ref="AW87:AW88" si="14">AX87+AY87+AZ87+BA87+BB87+BC87+BD87+BE87</f>
        <v>2482971.3692647633</v>
      </c>
      <c r="AX87" s="122">
        <f>[1]TrimFM!AE86</f>
        <v>613816.11710698705</v>
      </c>
      <c r="AY87" s="122">
        <f>[1]TrimFM!AF86</f>
        <v>812859.19865953317</v>
      </c>
      <c r="AZ87" s="122">
        <f>[1]TrimFM!AG86</f>
        <v>335646.75118776603</v>
      </c>
      <c r="BA87" s="122">
        <f>[1]TrimFM!AH86</f>
        <v>25521.277779597993</v>
      </c>
      <c r="BB87" s="122">
        <f>[1]TrimFM!AI86</f>
        <v>35910.589825339004</v>
      </c>
      <c r="BC87" s="122">
        <f>[1]TrimFM!AJ86</f>
        <v>17515.708084354999</v>
      </c>
      <c r="BD87" s="122">
        <f>[1]TrimFM!AK86</f>
        <v>532734.55947633891</v>
      </c>
      <c r="BE87" s="122">
        <f>[1]TrimFM!AM86</f>
        <v>108967.16714484598</v>
      </c>
      <c r="BF87" s="122">
        <f>[1]TrimFM!AL86</f>
        <v>373190.62243504199</v>
      </c>
    </row>
    <row r="88" spans="1:58" x14ac:dyDescent="0.2">
      <c r="A88" s="37" t="str">
        <f>[1]TrimFM!A87</f>
        <v>T1 2019</v>
      </c>
      <c r="B88" s="60">
        <f>[1]TrimFM!B87</f>
        <v>794410.52643836802</v>
      </c>
      <c r="C88" s="76">
        <f>[1]TrimFM!C87</f>
        <v>3451.7351439530007</v>
      </c>
      <c r="D88" s="76">
        <f>[1]TrimFM!D87</f>
        <v>299759.101891478</v>
      </c>
      <c r="E88" s="61">
        <f>[1]TrimFM!E87</f>
        <v>56809.901599923003</v>
      </c>
      <c r="F88" s="62">
        <f>[1]TrimFM!F87</f>
        <v>23807.882742854006</v>
      </c>
      <c r="G88" s="62">
        <f>[1]TrimFM!G87</f>
        <v>36836.788614525001</v>
      </c>
      <c r="H88" s="62">
        <f>[1]TrimFM!H87</f>
        <v>47893.652841616997</v>
      </c>
      <c r="I88" s="63">
        <f>[1]TrimFM!I87</f>
        <v>134410.87609255899</v>
      </c>
      <c r="J88" s="76">
        <f>[1]TrimFM!J87</f>
        <v>161886.305234245</v>
      </c>
      <c r="K88" s="76">
        <f t="shared" si="12"/>
        <v>308705.17035967996</v>
      </c>
      <c r="L88" s="61">
        <f>[1]TrimFM!L87</f>
        <v>69428.107920420996</v>
      </c>
      <c r="M88" s="62">
        <f>[1]TrimFM!M87</f>
        <v>100058.344970891</v>
      </c>
      <c r="N88" s="62">
        <f>[1]TrimFM!N87</f>
        <v>13504.098547145997</v>
      </c>
      <c r="O88" s="62">
        <f>[1]TrimFM!O87</f>
        <v>7661.7638144379998</v>
      </c>
      <c r="P88" s="62">
        <f>[1]TrimFM!P87</f>
        <v>10421.321575503998</v>
      </c>
      <c r="Q88" s="62">
        <f>[1]TrimFM!Q87</f>
        <v>2550.1632597790003</v>
      </c>
      <c r="R88" s="62">
        <f>[1]TrimFM!R87</f>
        <v>97804.572626640977</v>
      </c>
      <c r="S88" s="63">
        <f>[1]TrimFM!T87</f>
        <v>7276.7976448600011</v>
      </c>
      <c r="T88" s="64">
        <f>[1]TrimFM!S87</f>
        <v>20608.213809012002</v>
      </c>
      <c r="U88" s="53">
        <f>[1]TrimFM!AN87</f>
        <v>802746.1381382799</v>
      </c>
      <c r="V88" s="53">
        <f>[1]TrimFM!AO87</f>
        <v>3425.4592475936665</v>
      </c>
      <c r="W88" s="53">
        <f>[1]TrimFM!AP87</f>
        <v>301584.70065580599</v>
      </c>
      <c r="X88" s="123">
        <f>[1]TrimFM!AQ87</f>
        <v>58590.490698451009</v>
      </c>
      <c r="Y88" s="123">
        <f>[1]TrimFM!AR87</f>
        <v>24704.329447747336</v>
      </c>
      <c r="Z88" s="123">
        <f>[1]TrimFM!AS87</f>
        <v>36984.241294585336</v>
      </c>
      <c r="AA88" s="123">
        <f>[1]TrimFM!AT87</f>
        <v>48127.391193861993</v>
      </c>
      <c r="AB88" s="123">
        <f>[1]TrimFM!AU87</f>
        <v>133178.24802116034</v>
      </c>
      <c r="AC88" s="53">
        <f>[1]TrimFM!AV87</f>
        <v>158283.41571625232</v>
      </c>
      <c r="AD88" s="53">
        <f t="shared" si="13"/>
        <v>317664.43855123362</v>
      </c>
      <c r="AE88" s="123">
        <f>[1]TrimFM!AX87</f>
        <v>71735.369467363649</v>
      </c>
      <c r="AF88" s="123">
        <f>[1]TrimFM!AY87</f>
        <v>103868.94054714699</v>
      </c>
      <c r="AG88" s="123">
        <f>[1]TrimFM!AZ87</f>
        <v>15472.417028098333</v>
      </c>
      <c r="AH88" s="123">
        <f>[1]TrimFM!BA87</f>
        <v>7564.5774672276648</v>
      </c>
      <c r="AI88" s="123">
        <f>[1]TrimFM!BB87</f>
        <v>10538.912895144</v>
      </c>
      <c r="AJ88" s="123">
        <f>[1]TrimFM!BC87</f>
        <v>2589.9696859243336</v>
      </c>
      <c r="AK88" s="123">
        <f>[1]TrimFM!BD87</f>
        <v>98131.138900610342</v>
      </c>
      <c r="AL88" s="123">
        <f>[1]TrimFM!BF87</f>
        <v>7763.1125597183336</v>
      </c>
      <c r="AM88" s="123">
        <f>[1]TrimFM!BE87</f>
        <v>21788.123967394338</v>
      </c>
      <c r="AN88" s="54">
        <f>[1]TrimFM!U87</f>
        <v>5364179.2132975943</v>
      </c>
      <c r="AO88" s="54">
        <f>[1]TrimFM!V87</f>
        <v>25611.852388013998</v>
      </c>
      <c r="AP88" s="54">
        <f>[1]TrimFM!W87</f>
        <v>1726629.1385379049</v>
      </c>
      <c r="AQ88" s="124">
        <f>[1]TrimFM!X87</f>
        <v>610468.98927084799</v>
      </c>
      <c r="AR88" s="124">
        <f>[1]TrimFM!Y87</f>
        <v>204177.213740815</v>
      </c>
      <c r="AS88" s="124">
        <f>[1]TrimFM!Z87</f>
        <v>103692.59184003899</v>
      </c>
      <c r="AT88" s="124">
        <f>[1]TrimFM!AA87</f>
        <v>114603.698956944</v>
      </c>
      <c r="AU88" s="124">
        <f>[1]TrimFM!AB87</f>
        <v>693686.64472925896</v>
      </c>
      <c r="AV88" s="54">
        <f>[1]TrimFM!AC87</f>
        <v>655246.82985187287</v>
      </c>
      <c r="AW88" s="54">
        <f t="shared" si="14"/>
        <v>2546357.975928796</v>
      </c>
      <c r="AX88" s="124">
        <f>[1]TrimFM!AE87</f>
        <v>637261.38325506402</v>
      </c>
      <c r="AY88" s="124">
        <f>[1]TrimFM!AF87</f>
        <v>822526.57610431395</v>
      </c>
      <c r="AZ88" s="124">
        <f>[1]TrimFM!AG87</f>
        <v>346591.25428964396</v>
      </c>
      <c r="BA88" s="124">
        <f>[1]TrimFM!AH87</f>
        <v>26437.670404962002</v>
      </c>
      <c r="BB88" s="124">
        <f>[1]TrimFM!AI87</f>
        <v>35163.524250545001</v>
      </c>
      <c r="BC88" s="124">
        <f>[1]TrimFM!AJ87</f>
        <v>19190.227464747</v>
      </c>
      <c r="BD88" s="124">
        <f>[1]TrimFM!AK87</f>
        <v>545145.39823577798</v>
      </c>
      <c r="BE88" s="124">
        <f>[1]TrimFM!AM87</f>
        <v>114041.94192374201</v>
      </c>
      <c r="BF88" s="124">
        <f>[1]TrimFM!AL87</f>
        <v>410333.41659100709</v>
      </c>
    </row>
    <row r="89" spans="1:58" x14ac:dyDescent="0.2">
      <c r="A89" s="37" t="str">
        <f>[1]TrimFM!A88</f>
        <v>T2 2019</v>
      </c>
      <c r="B89" s="60">
        <f>[1]TrimFM!B88</f>
        <v>791458.43441871204</v>
      </c>
      <c r="C89" s="76">
        <f>[1]TrimFM!C88</f>
        <v>3325.5480834549999</v>
      </c>
      <c r="D89" s="76">
        <f>[1]TrimFM!D88</f>
        <v>293196.65735079203</v>
      </c>
      <c r="E89" s="61">
        <f>[1]TrimFM!E88</f>
        <v>56803.385735135998</v>
      </c>
      <c r="F89" s="62">
        <f>[1]TrimFM!F88</f>
        <v>23339.936014116</v>
      </c>
      <c r="G89" s="62">
        <f>[1]TrimFM!G88</f>
        <v>35432.913314765006</v>
      </c>
      <c r="H89" s="62">
        <f>[1]TrimFM!H88</f>
        <v>46685.103342274</v>
      </c>
      <c r="I89" s="63">
        <f>[1]TrimFM!I88</f>
        <v>130935.31894450102</v>
      </c>
      <c r="J89" s="76">
        <f>[1]TrimFM!J88</f>
        <v>160138.804040994</v>
      </c>
      <c r="K89" s="76">
        <f t="shared" ref="K89:K90" si="15">L89+M89+N89+O89+P89+Q89+R89+S89</f>
        <v>313326.44706112397</v>
      </c>
      <c r="L89" s="61">
        <f>[1]TrimFM!L88</f>
        <v>70468.397799245984</v>
      </c>
      <c r="M89" s="62">
        <f>[1]TrimFM!M88</f>
        <v>102164.64695876601</v>
      </c>
      <c r="N89" s="62">
        <f>[1]TrimFM!N88</f>
        <v>13894.013943989998</v>
      </c>
      <c r="O89" s="62">
        <f>[1]TrimFM!O88</f>
        <v>7525.5864635179996</v>
      </c>
      <c r="P89" s="62">
        <f>[1]TrimFM!P88</f>
        <v>10149.730821633997</v>
      </c>
      <c r="Q89" s="62">
        <f>[1]TrimFM!Q88</f>
        <v>2450.1321237420002</v>
      </c>
      <c r="R89" s="62">
        <f>[1]TrimFM!R88</f>
        <v>99640.128220241997</v>
      </c>
      <c r="S89" s="63">
        <f>[1]TrimFM!T88</f>
        <v>7033.8107299859994</v>
      </c>
      <c r="T89" s="64">
        <f>[1]TrimFM!S88</f>
        <v>21470.977882347004</v>
      </c>
      <c r="U89" s="53">
        <f>[1]TrimFM!AN88</f>
        <v>795115.78084572346</v>
      </c>
      <c r="V89" s="53">
        <f>[1]TrimFM!AO88</f>
        <v>3361.6782716310004</v>
      </c>
      <c r="W89" s="53">
        <f>[1]TrimFM!AP88</f>
        <v>294668.05300735362</v>
      </c>
      <c r="X89" s="123">
        <f>[1]TrimFM!AQ88</f>
        <v>57596.86487684567</v>
      </c>
      <c r="Y89" s="123">
        <f>[1]TrimFM!AR88</f>
        <v>24194.441535625665</v>
      </c>
      <c r="Z89" s="123">
        <f>[1]TrimFM!AS88</f>
        <v>35542.525100109662</v>
      </c>
      <c r="AA89" s="123">
        <f>[1]TrimFM!AT88</f>
        <v>47261.850383969002</v>
      </c>
      <c r="AB89" s="123">
        <f>[1]TrimFM!AU88</f>
        <v>130072.37111080364</v>
      </c>
      <c r="AC89" s="53">
        <f>[1]TrimFM!AV88</f>
        <v>155765.30483090234</v>
      </c>
      <c r="AD89" s="53">
        <f t="shared" ref="AD89:AD90" si="16">AE89+AF89+AG89+AH89+AI89+AJ89+AK89+AL89</f>
        <v>317979.63004341401</v>
      </c>
      <c r="AE89" s="123">
        <f>[1]TrimFM!AX88</f>
        <v>71093.294268615326</v>
      </c>
      <c r="AF89" s="123">
        <f>[1]TrimFM!AY88</f>
        <v>102796.94850780467</v>
      </c>
      <c r="AG89" s="123">
        <f>[1]TrimFM!AZ88</f>
        <v>15812.902698797334</v>
      </c>
      <c r="AH89" s="123">
        <f>[1]TrimFM!BA88</f>
        <v>7657.8844145410003</v>
      </c>
      <c r="AI89" s="123">
        <f>[1]TrimFM!BB88</f>
        <v>10274.000401963998</v>
      </c>
      <c r="AJ89" s="123">
        <f>[1]TrimFM!BC88</f>
        <v>2604.3838486366672</v>
      </c>
      <c r="AK89" s="123">
        <f>[1]TrimFM!BD88</f>
        <v>99930.653608801658</v>
      </c>
      <c r="AL89" s="123">
        <f>[1]TrimFM!BF88</f>
        <v>7809.5622942533337</v>
      </c>
      <c r="AM89" s="123">
        <f>[1]TrimFM!BE88</f>
        <v>23341.114692422332</v>
      </c>
      <c r="AN89" s="54">
        <f>[1]TrimFM!U88</f>
        <v>5201293.7365847174</v>
      </c>
      <c r="AO89" s="54">
        <f>[1]TrimFM!V88</f>
        <v>26271.466817921002</v>
      </c>
      <c r="AP89" s="54">
        <f>[1]TrimFM!W88</f>
        <v>1643993.0254372829</v>
      </c>
      <c r="AQ89" s="124">
        <f>[1]TrimFM!X88</f>
        <v>579370.25708919787</v>
      </c>
      <c r="AR89" s="124">
        <f>[1]TrimFM!Y88</f>
        <v>194469.14132578298</v>
      </c>
      <c r="AS89" s="124">
        <f>[1]TrimFM!Z88</f>
        <v>100459.082277573</v>
      </c>
      <c r="AT89" s="124">
        <f>[1]TrimFM!AA88</f>
        <v>108048.002356029</v>
      </c>
      <c r="AU89" s="124">
        <f>[1]TrimFM!AB88</f>
        <v>661646.54238869995</v>
      </c>
      <c r="AV89" s="54">
        <f>[1]TrimFM!AC88</f>
        <v>620910.70210838807</v>
      </c>
      <c r="AW89" s="54">
        <f t="shared" ref="AW89:AW90" si="17">AX89+AY89+AZ89+BA89+BB89+BC89+BD89+BE89</f>
        <v>2469415.2372751995</v>
      </c>
      <c r="AX89" s="124">
        <f>[1]TrimFM!AE88</f>
        <v>617909.44950456393</v>
      </c>
      <c r="AY89" s="124">
        <f>[1]TrimFM!AF88</f>
        <v>790599.29539227113</v>
      </c>
      <c r="AZ89" s="124">
        <f>[1]TrimFM!AG88</f>
        <v>343035.82814470195</v>
      </c>
      <c r="BA89" s="124">
        <f>[1]TrimFM!AH88</f>
        <v>26849.002778832004</v>
      </c>
      <c r="BB89" s="124">
        <f>[1]TrimFM!AI88</f>
        <v>35947.076153453003</v>
      </c>
      <c r="BC89" s="124">
        <f>[1]TrimFM!AJ88</f>
        <v>18827.541784629</v>
      </c>
      <c r="BD89" s="124">
        <f>[1]TrimFM!AK88</f>
        <v>520160.01041269407</v>
      </c>
      <c r="BE89" s="124">
        <f>[1]TrimFM!AM88</f>
        <v>116087.03310405399</v>
      </c>
      <c r="BF89" s="124">
        <f>[1]TrimFM!AL88</f>
        <v>440703.30494592694</v>
      </c>
    </row>
    <row r="90" spans="1:58" x14ac:dyDescent="0.2">
      <c r="A90" s="37" t="str">
        <f>[1]TrimFM!A89</f>
        <v>T3 2019</v>
      </c>
      <c r="B90" s="60">
        <f>[1]TrimFM!B89</f>
        <v>786633.79875392187</v>
      </c>
      <c r="C90" s="76">
        <f>[1]TrimFM!C89</f>
        <v>3287.2282586460001</v>
      </c>
      <c r="D90" s="76">
        <f>[1]TrimFM!D89</f>
        <v>286456.07213381899</v>
      </c>
      <c r="E90" s="61">
        <f>[1]TrimFM!E89</f>
        <v>56472.067929602992</v>
      </c>
      <c r="F90" s="62">
        <f>[1]TrimFM!F89</f>
        <v>23462.594848887002</v>
      </c>
      <c r="G90" s="62">
        <f>[1]TrimFM!G89</f>
        <v>34124.086153028999</v>
      </c>
      <c r="H90" s="62">
        <f>[1]TrimFM!H89</f>
        <v>43715.364664558001</v>
      </c>
      <c r="I90" s="63">
        <f>[1]TrimFM!I89</f>
        <v>128681.95853774202</v>
      </c>
      <c r="J90" s="76">
        <f>[1]TrimFM!J89</f>
        <v>160678.49321473896</v>
      </c>
      <c r="K90" s="76">
        <f t="shared" si="15"/>
        <v>314323.60328081902</v>
      </c>
      <c r="L90" s="61">
        <f>[1]TrimFM!L89</f>
        <v>69257.141265262995</v>
      </c>
      <c r="M90" s="62">
        <f>[1]TrimFM!M89</f>
        <v>102155.49256023399</v>
      </c>
      <c r="N90" s="62">
        <f>[1]TrimFM!N89</f>
        <v>13746.799444781</v>
      </c>
      <c r="O90" s="62">
        <f>[1]TrimFM!O89</f>
        <v>7694.6568731319994</v>
      </c>
      <c r="P90" s="62">
        <f>[1]TrimFM!P89</f>
        <v>9650.2851222569989</v>
      </c>
      <c r="Q90" s="62">
        <f>[1]TrimFM!Q89</f>
        <v>2473.6681644770001</v>
      </c>
      <c r="R90" s="62">
        <f>[1]TrimFM!R89</f>
        <v>102598.64245926702</v>
      </c>
      <c r="S90" s="63">
        <f>[1]TrimFM!T89</f>
        <v>6746.9173914079984</v>
      </c>
      <c r="T90" s="64">
        <f>[1]TrimFM!S89</f>
        <v>21888.401865898999</v>
      </c>
      <c r="U90" s="53">
        <f>[1]TrimFM!AN89</f>
        <v>790305.82089760934</v>
      </c>
      <c r="V90" s="53">
        <f>[1]TrimFM!AO89</f>
        <v>3292.0847538080002</v>
      </c>
      <c r="W90" s="53">
        <f>[1]TrimFM!AP89</f>
        <v>288272.34157316963</v>
      </c>
      <c r="X90" s="123">
        <f>[1]TrimFM!AQ89</f>
        <v>57495.042573401668</v>
      </c>
      <c r="Y90" s="123">
        <f>[1]TrimFM!AR89</f>
        <v>24167.462562136661</v>
      </c>
      <c r="Z90" s="123">
        <f>[1]TrimFM!AS89</f>
        <v>34238.303145960999</v>
      </c>
      <c r="AA90" s="123">
        <f>[1]TrimFM!AT89</f>
        <v>44648.938040327332</v>
      </c>
      <c r="AB90" s="123">
        <f>[1]TrimFM!AU89</f>
        <v>127722.59525134298</v>
      </c>
      <c r="AC90" s="53">
        <f>[1]TrimFM!AV89</f>
        <v>153463.280873904</v>
      </c>
      <c r="AD90" s="53">
        <f t="shared" si="16"/>
        <v>321317.27428528731</v>
      </c>
      <c r="AE90" s="123">
        <f>[1]TrimFM!AX89</f>
        <v>70736.942073671336</v>
      </c>
      <c r="AF90" s="123">
        <f>[1]TrimFM!AY89</f>
        <v>103929.34883341299</v>
      </c>
      <c r="AG90" s="123">
        <f>[1]TrimFM!AZ89</f>
        <v>15529.389441268</v>
      </c>
      <c r="AH90" s="123">
        <f>[1]TrimFM!BA89</f>
        <v>7849.3668584513334</v>
      </c>
      <c r="AI90" s="123">
        <f>[1]TrimFM!BB89</f>
        <v>10335.468882137333</v>
      </c>
      <c r="AJ90" s="123">
        <f>[1]TrimFM!BC89</f>
        <v>2551.4454839909999</v>
      </c>
      <c r="AK90" s="123">
        <f>[1]TrimFM!BD89</f>
        <v>103060.468970859</v>
      </c>
      <c r="AL90" s="123">
        <f>[1]TrimFM!BF89</f>
        <v>7324.8437414963337</v>
      </c>
      <c r="AM90" s="123">
        <f>[1]TrimFM!BE89</f>
        <v>23960.839411440331</v>
      </c>
      <c r="AN90" s="54">
        <f>[1]TrimFM!U89</f>
        <v>5191224.5093140267</v>
      </c>
      <c r="AO90" s="54">
        <f>[1]TrimFM!V89</f>
        <v>25523.369445577999</v>
      </c>
      <c r="AP90" s="54">
        <f>[1]TrimFM!W89</f>
        <v>1647815.0557293971</v>
      </c>
      <c r="AQ90" s="124">
        <f>[1]TrimFM!X89</f>
        <v>580777.70042697701</v>
      </c>
      <c r="AR90" s="124">
        <f>[1]TrimFM!Y89</f>
        <v>192945.53414709301</v>
      </c>
      <c r="AS90" s="124">
        <f>[1]TrimFM!Z89</f>
        <v>104758.83257098802</v>
      </c>
      <c r="AT90" s="124">
        <f>[1]TrimFM!AA89</f>
        <v>107918.614747403</v>
      </c>
      <c r="AU90" s="124">
        <f>[1]TrimFM!AB89</f>
        <v>661414.37383693585</v>
      </c>
      <c r="AV90" s="54">
        <f>[1]TrimFM!AC89</f>
        <v>646778.59306695499</v>
      </c>
      <c r="AW90" s="54">
        <f t="shared" si="17"/>
        <v>2426963.8081500479</v>
      </c>
      <c r="AX90" s="124">
        <f>[1]TrimFM!AE89</f>
        <v>611784.03848486801</v>
      </c>
      <c r="AY90" s="124">
        <f>[1]TrimFM!AF89</f>
        <v>791351.92165044497</v>
      </c>
      <c r="AZ90" s="124">
        <f>[1]TrimFM!AG89</f>
        <v>334870.94456754194</v>
      </c>
      <c r="BA90" s="124">
        <f>[1]TrimFM!AH89</f>
        <v>27025.513033575997</v>
      </c>
      <c r="BB90" s="124">
        <f>[1]TrimFM!AI89</f>
        <v>29165.312312932001</v>
      </c>
      <c r="BC90" s="124">
        <f>[1]TrimFM!AJ89</f>
        <v>17921.356674872</v>
      </c>
      <c r="BD90" s="124">
        <f>[1]TrimFM!AK89</f>
        <v>510288.88280748599</v>
      </c>
      <c r="BE90" s="124">
        <f>[1]TrimFM!AM89</f>
        <v>104555.83861832702</v>
      </c>
      <c r="BF90" s="124">
        <f>[1]TrimFM!AL89</f>
        <v>444143.68292204896</v>
      </c>
    </row>
    <row r="91" spans="1:58" s="108" customFormat="1" x14ac:dyDescent="0.2">
      <c r="A91" s="100" t="str">
        <f>[1]TrimFM!A90</f>
        <v>T4 2019</v>
      </c>
      <c r="B91" s="101">
        <f>[1]TrimFM!B90</f>
        <v>765575.28018881008</v>
      </c>
      <c r="C91" s="102">
        <f>[1]TrimFM!C90</f>
        <v>3323.0553306890001</v>
      </c>
      <c r="D91" s="102">
        <f>[1]TrimFM!D90</f>
        <v>272913.81645321002</v>
      </c>
      <c r="E91" s="103">
        <f>[1]TrimFM!E90</f>
        <v>55712.829846985005</v>
      </c>
      <c r="F91" s="104">
        <f>[1]TrimFM!F90</f>
        <v>23291.726149091999</v>
      </c>
      <c r="G91" s="104">
        <f>[1]TrimFM!G90</f>
        <v>32416.828677910002</v>
      </c>
      <c r="H91" s="104">
        <f>[1]TrimFM!H90</f>
        <v>39573.960828729003</v>
      </c>
      <c r="I91" s="105">
        <f>[1]TrimFM!I90</f>
        <v>121918.47095049401</v>
      </c>
      <c r="J91" s="102">
        <f>[1]TrimFM!J90</f>
        <v>151412.81555889302</v>
      </c>
      <c r="K91" s="102">
        <f t="shared" ref="K91:K92" si="18">L91+M91+N91+O91+P91+Q91+R91+S91</f>
        <v>315671.995980401</v>
      </c>
      <c r="L91" s="103">
        <f>[1]TrimFM!L90</f>
        <v>69249.470895213992</v>
      </c>
      <c r="M91" s="104">
        <f>[1]TrimFM!M90</f>
        <v>103379.652222152</v>
      </c>
      <c r="N91" s="104">
        <f>[1]TrimFM!N90</f>
        <v>13275.616884233999</v>
      </c>
      <c r="O91" s="104">
        <f>[1]TrimFM!O90</f>
        <v>7689.7685223489998</v>
      </c>
      <c r="P91" s="104">
        <f>[1]TrimFM!P90</f>
        <v>9322.5340863649981</v>
      </c>
      <c r="Q91" s="104">
        <f>[1]TrimFM!Q90</f>
        <v>2551.4233188019994</v>
      </c>
      <c r="R91" s="104">
        <f>[1]TrimFM!R90</f>
        <v>103447.567736118</v>
      </c>
      <c r="S91" s="105">
        <f>[1]TrimFM!T90</f>
        <v>6755.9623151670012</v>
      </c>
      <c r="T91" s="106">
        <f>[1]TrimFM!S90</f>
        <v>22253.596865616997</v>
      </c>
      <c r="U91" s="102">
        <f>[1]TrimFM!AN90</f>
        <v>791748.72346159536</v>
      </c>
      <c r="V91" s="102">
        <f>[1]TrimFM!AO90</f>
        <v>3290.5373891743334</v>
      </c>
      <c r="W91" s="102">
        <f>[1]TrimFM!AP90</f>
        <v>280827.21170157898</v>
      </c>
      <c r="X91" s="122">
        <f>[1]TrimFM!AQ90</f>
        <v>57722.447931228002</v>
      </c>
      <c r="Y91" s="122">
        <f>[1]TrimFM!AR90</f>
        <v>24100.723294931333</v>
      </c>
      <c r="Z91" s="122">
        <f>[1]TrimFM!AS90</f>
        <v>32993.623260717999</v>
      </c>
      <c r="AA91" s="122">
        <f>[1]TrimFM!AT90</f>
        <v>41503.162129010998</v>
      </c>
      <c r="AB91" s="122">
        <f>[1]TrimFM!AU90</f>
        <v>124507.25508569066</v>
      </c>
      <c r="AC91" s="102">
        <f>[1]TrimFM!AV90</f>
        <v>157193.95486771766</v>
      </c>
      <c r="AD91" s="102">
        <f t="shared" ref="AD91:AD92" si="19">AE91+AF91+AG91+AH91+AI91+AJ91+AK91+AL91</f>
        <v>326307.18861917173</v>
      </c>
      <c r="AE91" s="122">
        <f>[1]TrimFM!AX90</f>
        <v>71155.463251089663</v>
      </c>
      <c r="AF91" s="122">
        <f>[1]TrimFM!AY90</f>
        <v>105804.81570408567</v>
      </c>
      <c r="AG91" s="122">
        <f>[1]TrimFM!AZ90</f>
        <v>15571.771211512334</v>
      </c>
      <c r="AH91" s="122">
        <f>[1]TrimFM!BA90</f>
        <v>7861.8150438346665</v>
      </c>
      <c r="AI91" s="122">
        <f>[1]TrimFM!BB90</f>
        <v>9596.1798502940001</v>
      </c>
      <c r="AJ91" s="122">
        <f>[1]TrimFM!BC90</f>
        <v>2598.6902224903329</v>
      </c>
      <c r="AK91" s="122">
        <f>[1]TrimFM!BD90</f>
        <v>106193.01700240634</v>
      </c>
      <c r="AL91" s="122">
        <f>[1]TrimFM!BF90</f>
        <v>7525.4363334586669</v>
      </c>
      <c r="AM91" s="122">
        <f>[1]TrimFM!BE90</f>
        <v>24129.830883952662</v>
      </c>
      <c r="AN91" s="102">
        <f>[1]TrimFM!U90</f>
        <v>5190179.5330064017</v>
      </c>
      <c r="AO91" s="102">
        <f>[1]TrimFM!V90</f>
        <v>25061.397067536003</v>
      </c>
      <c r="AP91" s="102">
        <f>[1]TrimFM!W90</f>
        <v>1601134.9383393349</v>
      </c>
      <c r="AQ91" s="122">
        <f>[1]TrimFM!X90</f>
        <v>583210.88819391199</v>
      </c>
      <c r="AR91" s="122">
        <f>[1]TrimFM!Y90</f>
        <v>192915.22770328401</v>
      </c>
      <c r="AS91" s="122">
        <f>[1]TrimFM!Z90</f>
        <v>97320.51653293999</v>
      </c>
      <c r="AT91" s="122">
        <f>[1]TrimFM!AA90</f>
        <v>99844.465068701</v>
      </c>
      <c r="AU91" s="122">
        <f>[1]TrimFM!AB90</f>
        <v>627843.84084049799</v>
      </c>
      <c r="AV91" s="102">
        <f>[1]TrimFM!AC90</f>
        <v>612620.46479813301</v>
      </c>
      <c r="AW91" s="102">
        <f t="shared" ref="AW91:AW92" si="20">AX91+AY91+AZ91+BA91+BB91+BC91+BD91+BE91</f>
        <v>2477265.2496203631</v>
      </c>
      <c r="AX91" s="122">
        <f>[1]TrimFM!AE90</f>
        <v>617675.71757863101</v>
      </c>
      <c r="AY91" s="122">
        <f>[1]TrimFM!AF90</f>
        <v>802523.93346610595</v>
      </c>
      <c r="AZ91" s="122">
        <f>[1]TrimFM!AG90</f>
        <v>355402.925892425</v>
      </c>
      <c r="BA91" s="122">
        <f>[1]TrimFM!AH90</f>
        <v>26161.361767704002</v>
      </c>
      <c r="BB91" s="122">
        <f>[1]TrimFM!AI90</f>
        <v>28708.611374182998</v>
      </c>
      <c r="BC91" s="122">
        <f>[1]TrimFM!AJ90</f>
        <v>17519.548352849</v>
      </c>
      <c r="BD91" s="122">
        <f>[1]TrimFM!AK90</f>
        <v>513298.6558092449</v>
      </c>
      <c r="BE91" s="122">
        <f>[1]TrimFM!AM90</f>
        <v>115974.49537922</v>
      </c>
      <c r="BF91" s="122">
        <f>[1]TrimFM!AL90</f>
        <v>474097.48318103503</v>
      </c>
    </row>
    <row r="92" spans="1:58" x14ac:dyDescent="0.2">
      <c r="A92" s="37" t="str">
        <f>[1]TrimFM!A91</f>
        <v>T1 2020</v>
      </c>
      <c r="B92" s="60">
        <f>[1]TrimFM!B91</f>
        <v>471641.20140115195</v>
      </c>
      <c r="C92" s="76">
        <f>[1]TrimFM!C91</f>
        <v>2509.7887611960005</v>
      </c>
      <c r="D92" s="76">
        <f>[1]TrimFM!D91</f>
        <v>174868.46387809899</v>
      </c>
      <c r="E92" s="61">
        <f>[1]TrimFM!E91</f>
        <v>47951.013097867006</v>
      </c>
      <c r="F92" s="62">
        <f>[1]TrimFM!F91</f>
        <v>16018.186984369</v>
      </c>
      <c r="G92" s="62">
        <f>[1]TrimFM!G91</f>
        <v>19375.648924477002</v>
      </c>
      <c r="H92" s="62">
        <f>[1]TrimFM!H91</f>
        <v>26019.742782522997</v>
      </c>
      <c r="I92" s="63">
        <f>[1]TrimFM!I91</f>
        <v>65503.872088863005</v>
      </c>
      <c r="J92" s="76">
        <f>[1]TrimFM!J91</f>
        <v>59469.748493403989</v>
      </c>
      <c r="K92" s="76">
        <f t="shared" si="18"/>
        <v>216615.78520409903</v>
      </c>
      <c r="L92" s="61">
        <f>[1]TrimFM!L91</f>
        <v>46697.258500122989</v>
      </c>
      <c r="M92" s="62">
        <f>[1]TrimFM!M91</f>
        <v>69838.164945650016</v>
      </c>
      <c r="N92" s="62">
        <f>[1]TrimFM!N91</f>
        <v>2619.4547283899997</v>
      </c>
      <c r="O92" s="62">
        <f>[1]TrimFM!O91</f>
        <v>5570.5302891250003</v>
      </c>
      <c r="P92" s="62">
        <f>[1]TrimFM!P91</f>
        <v>7429.0712552349987</v>
      </c>
      <c r="Q92" s="62">
        <f>[1]TrimFM!Q91</f>
        <v>1578.9213485030002</v>
      </c>
      <c r="R92" s="62">
        <f>[1]TrimFM!R91</f>
        <v>79245.586560827011</v>
      </c>
      <c r="S92" s="63">
        <f>[1]TrimFM!T91</f>
        <v>3636.7975762460001</v>
      </c>
      <c r="T92" s="64">
        <f>[1]TrimFM!S91</f>
        <v>18177.415064353998</v>
      </c>
      <c r="U92" s="53">
        <f>[1]TrimFM!AN91</f>
        <v>742673.58566395694</v>
      </c>
      <c r="V92" s="53">
        <f>[1]TrimFM!AO91</f>
        <v>3178.4742034613337</v>
      </c>
      <c r="W92" s="53">
        <f>[1]TrimFM!AP91</f>
        <v>261617.03888476235</v>
      </c>
      <c r="X92" s="123">
        <f>[1]TrimFM!AQ91</f>
        <v>56276.265659452329</v>
      </c>
      <c r="Y92" s="123">
        <f>[1]TrimFM!AR91</f>
        <v>23334.876896959668</v>
      </c>
      <c r="Z92" s="123">
        <f>[1]TrimFM!AS91</f>
        <v>30135.355252600333</v>
      </c>
      <c r="AA92" s="123">
        <f>[1]TrimFM!AT91</f>
        <v>37547.270398165005</v>
      </c>
      <c r="AB92" s="123">
        <f>[1]TrimFM!AU91</f>
        <v>114323.27067758499</v>
      </c>
      <c r="AC92" s="53">
        <f>[1]TrimFM!AV91</f>
        <v>140692.57307917831</v>
      </c>
      <c r="AD92" s="53">
        <f t="shared" si="19"/>
        <v>312949.66507403628</v>
      </c>
      <c r="AE92" s="123">
        <f>[1]TrimFM!AX91</f>
        <v>68379.759459356326</v>
      </c>
      <c r="AF92" s="123">
        <f>[1]TrimFM!AY91</f>
        <v>100641.06447741533</v>
      </c>
      <c r="AG92" s="123">
        <f>[1]TrimFM!AZ91</f>
        <v>13513.039859764665</v>
      </c>
      <c r="AH92" s="123">
        <f>[1]TrimFM!BA91</f>
        <v>7562.8741940626669</v>
      </c>
      <c r="AI92" s="123">
        <f>[1]TrimFM!BB91</f>
        <v>9268.5583969843337</v>
      </c>
      <c r="AJ92" s="123">
        <f>[1]TrimFM!BC91</f>
        <v>2518.2938620069999</v>
      </c>
      <c r="AK92" s="123">
        <f>[1]TrimFM!BD91</f>
        <v>104096.33692209799</v>
      </c>
      <c r="AL92" s="123">
        <f>[1]TrimFM!BF91</f>
        <v>6969.7379023479998</v>
      </c>
      <c r="AM92" s="123">
        <f>[1]TrimFM!BE91</f>
        <v>24235.83442251867</v>
      </c>
      <c r="AN92" s="54">
        <f>[1]TrimFM!U91</f>
        <v>4787773.1769545609</v>
      </c>
      <c r="AO92" s="54">
        <f>[1]TrimFM!V91</f>
        <v>23111.416212965996</v>
      </c>
      <c r="AP92" s="54">
        <f>[1]TrimFM!W91</f>
        <v>1514673.1329958169</v>
      </c>
      <c r="AQ92" s="124">
        <f>[1]TrimFM!X91</f>
        <v>559938.59148778394</v>
      </c>
      <c r="AR92" s="124">
        <f>[1]TrimFM!Y91</f>
        <v>189812.49839686896</v>
      </c>
      <c r="AS92" s="124">
        <f>[1]TrimFM!Z91</f>
        <v>89106.868600243004</v>
      </c>
      <c r="AT92" s="124">
        <f>[1]TrimFM!AA91</f>
        <v>92330.245472846</v>
      </c>
      <c r="AU92" s="124">
        <f>[1]TrimFM!AB91</f>
        <v>583484.92903807503</v>
      </c>
      <c r="AV92" s="54">
        <f>[1]TrimFM!AC91</f>
        <v>543486.55353681801</v>
      </c>
      <c r="AW92" s="54">
        <f t="shared" si="20"/>
        <v>2235984.689789732</v>
      </c>
      <c r="AX92" s="124">
        <f>[1]TrimFM!AE91</f>
        <v>575799.94835895603</v>
      </c>
      <c r="AY92" s="124">
        <f>[1]TrimFM!AF91</f>
        <v>734065.85161498305</v>
      </c>
      <c r="AZ92" s="124">
        <f>[1]TrimFM!AG91</f>
        <v>299157.16862392699</v>
      </c>
      <c r="BA92" s="124">
        <f>[1]TrimFM!AH91</f>
        <v>24471.849391101001</v>
      </c>
      <c r="BB92" s="124">
        <f>[1]TrimFM!AI91</f>
        <v>25655.426373457005</v>
      </c>
      <c r="BC92" s="124">
        <f>[1]TrimFM!AJ91</f>
        <v>16374.732094285002</v>
      </c>
      <c r="BD92" s="124">
        <f>[1]TrimFM!AK91</f>
        <v>457556.04847976199</v>
      </c>
      <c r="BE92" s="124">
        <f>[1]TrimFM!AM91</f>
        <v>102903.664853261</v>
      </c>
      <c r="BF92" s="124">
        <f>[1]TrimFM!AL91</f>
        <v>470517.38441922801</v>
      </c>
    </row>
    <row r="93" spans="1:58" x14ac:dyDescent="0.2">
      <c r="A93" s="37" t="str">
        <f>[1]TrimFM!A92</f>
        <v>T2 2020</v>
      </c>
      <c r="B93" s="60">
        <f>[1]TrimFM!B92</f>
        <v>577968.07348477212</v>
      </c>
      <c r="C93" s="76">
        <f>[1]TrimFM!C92</f>
        <v>3057.3129419500001</v>
      </c>
      <c r="D93" s="76">
        <f>[1]TrimFM!D92</f>
        <v>190536.75212722202</v>
      </c>
      <c r="E93" s="61">
        <f>[1]TrimFM!E92</f>
        <v>49202.007940636009</v>
      </c>
      <c r="F93" s="62">
        <f>[1]TrimFM!F92</f>
        <v>19408.198147891999</v>
      </c>
      <c r="G93" s="62">
        <f>[1]TrimFM!G92</f>
        <v>22289.493016496999</v>
      </c>
      <c r="H93" s="62">
        <f>[1]TrimFM!H92</f>
        <v>20680.895957337001</v>
      </c>
      <c r="I93" s="63">
        <f>[1]TrimFM!I92</f>
        <v>78956.157064860003</v>
      </c>
      <c r="J93" s="76">
        <f>[1]TrimFM!J92</f>
        <v>115593.509881808</v>
      </c>
      <c r="K93" s="76">
        <f t="shared" ref="K93" si="21">L93+M93+N93+O93+P93+Q93+R93+S93</f>
        <v>248222.32434999302</v>
      </c>
      <c r="L93" s="61">
        <f>[1]TrimFM!L92</f>
        <v>53972.792121541002</v>
      </c>
      <c r="M93" s="62">
        <f>[1]TrimFM!M92</f>
        <v>87165.865737371991</v>
      </c>
      <c r="N93" s="62">
        <f>[1]TrimFM!N92</f>
        <v>2348.4417791440001</v>
      </c>
      <c r="O93" s="62">
        <f>[1]TrimFM!O92</f>
        <v>5649.9806068130001</v>
      </c>
      <c r="P93" s="62">
        <f>[1]TrimFM!P92</f>
        <v>6055.9193656899997</v>
      </c>
      <c r="Q93" s="62">
        <f>[1]TrimFM!Q92</f>
        <v>1976.0565293570003</v>
      </c>
      <c r="R93" s="62">
        <f>[1]TrimFM!R92</f>
        <v>87351.914383941024</v>
      </c>
      <c r="S93" s="63">
        <f>[1]TrimFM!T92</f>
        <v>3701.3538261349991</v>
      </c>
      <c r="T93" s="64">
        <f>[1]TrimFM!S92</f>
        <v>20558.174183798998</v>
      </c>
      <c r="U93" s="53">
        <f>[1]TrimFM!AN92</f>
        <v>464396.76753260801</v>
      </c>
      <c r="V93" s="53">
        <f>[1]TrimFM!AO92</f>
        <v>2919.6324420766664</v>
      </c>
      <c r="W93" s="53">
        <f>[1]TrimFM!AP92</f>
        <v>161027.8215706787</v>
      </c>
      <c r="X93" s="123">
        <f>[1]TrimFM!AQ92</f>
        <v>47699.255906798993</v>
      </c>
      <c r="Y93" s="123">
        <f>[1]TrimFM!AR92</f>
        <v>16079.059287448335</v>
      </c>
      <c r="Z93" s="123">
        <f>[1]TrimFM!AS92</f>
        <v>17605.786955412666</v>
      </c>
      <c r="AA93" s="123">
        <f>[1]TrimFM!AT92</f>
        <v>18401.431856312334</v>
      </c>
      <c r="AB93" s="123">
        <f>[1]TrimFM!AU92</f>
        <v>61242.287564706341</v>
      </c>
      <c r="AC93" s="53">
        <f>[1]TrimFM!AV92</f>
        <v>62550.336997350678</v>
      </c>
      <c r="AD93" s="53">
        <f t="shared" ref="AD93" si="22">AE93+AF93+AG93+AH93+AI93+AJ93+AK93+AL93</f>
        <v>218644.91606200402</v>
      </c>
      <c r="AE93" s="123">
        <f>[1]TrimFM!AX92</f>
        <v>45935.199446971666</v>
      </c>
      <c r="AF93" s="123">
        <f>[1]TrimFM!AY92</f>
        <v>75207.426403558668</v>
      </c>
      <c r="AG93" s="123">
        <f>[1]TrimFM!AZ92</f>
        <v>1961.2682040673333</v>
      </c>
      <c r="AH93" s="123">
        <f>[1]TrimFM!BA92</f>
        <v>4895.8507622079997</v>
      </c>
      <c r="AI93" s="123">
        <f>[1]TrimFM!BB92</f>
        <v>5768.6672812326678</v>
      </c>
      <c r="AJ93" s="123">
        <f>[1]TrimFM!BC92</f>
        <v>1563.8540803120002</v>
      </c>
      <c r="AK93" s="123">
        <f>[1]TrimFM!BD92</f>
        <v>80321.150259673333</v>
      </c>
      <c r="AL93" s="123">
        <f>[1]TrimFM!BF92</f>
        <v>2991.4996239803331</v>
      </c>
      <c r="AM93" s="123">
        <f>[1]TrimFM!BE92</f>
        <v>19254.060460498</v>
      </c>
      <c r="AN93" s="54">
        <f>[1]TrimFM!U92</f>
        <v>2802328.8831878421</v>
      </c>
      <c r="AO93" s="54">
        <f>[1]TrimFM!V92</f>
        <v>20618.250513907002</v>
      </c>
      <c r="AP93" s="54">
        <f>[1]TrimFM!W92</f>
        <v>986401.78020814504</v>
      </c>
      <c r="AQ93" s="124">
        <f>[1]TrimFM!X92</f>
        <v>427952.22271012398</v>
      </c>
      <c r="AR93" s="124">
        <f>[1]TrimFM!Y92</f>
        <v>141601.80643724601</v>
      </c>
      <c r="AS93" s="124">
        <f>[1]TrimFM!Z92</f>
        <v>61633.819167963004</v>
      </c>
      <c r="AT93" s="124">
        <f>[1]TrimFM!AA92</f>
        <v>34056.774958144997</v>
      </c>
      <c r="AU93" s="124">
        <f>[1]TrimFM!AB92</f>
        <v>321157.15693466703</v>
      </c>
      <c r="AV93" s="54">
        <f>[1]TrimFM!AC92</f>
        <v>298759.983767053</v>
      </c>
      <c r="AW93" s="54">
        <f t="shared" ref="AW93" si="23">AX93+AY93+AZ93+BA93+BB93+BC93+BD93+BE93</f>
        <v>1178285.82822333</v>
      </c>
      <c r="AX93" s="124">
        <f>[1]TrimFM!AE92</f>
        <v>345450.73191760702</v>
      </c>
      <c r="AY93" s="124">
        <f>[1]TrimFM!AF92</f>
        <v>526325.45899970294</v>
      </c>
      <c r="AZ93" s="124">
        <f>[1]TrimFM!AG92</f>
        <v>24440.257669889001</v>
      </c>
      <c r="BA93" s="124">
        <f>[1]TrimFM!AH92</f>
        <v>13235.213093877999</v>
      </c>
      <c r="BB93" s="124">
        <f>[1]TrimFM!AI92</f>
        <v>11140.921599262001</v>
      </c>
      <c r="BC93" s="124">
        <f>[1]TrimFM!AJ92</f>
        <v>7468.5976148989994</v>
      </c>
      <c r="BD93" s="124">
        <f>[1]TrimFM!AK92</f>
        <v>222095.46651275398</v>
      </c>
      <c r="BE93" s="124">
        <f>[1]TrimFM!AM92</f>
        <v>28129.180815337997</v>
      </c>
      <c r="BF93" s="124">
        <f>[1]TrimFM!AL92</f>
        <v>318263.04047540703</v>
      </c>
    </row>
    <row r="94" spans="1:58" x14ac:dyDescent="0.2">
      <c r="A94" s="37" t="str">
        <f>[1]TrimFM!A93</f>
        <v>T3 2020</v>
      </c>
      <c r="B94" s="60">
        <f>[1]TrimFM!B93</f>
        <v>702235.63858161494</v>
      </c>
      <c r="C94" s="76">
        <f>[1]TrimFM!C93</f>
        <v>3393.546418764</v>
      </c>
      <c r="D94" s="76">
        <f>[1]TrimFM!D93</f>
        <v>239462.30250718299</v>
      </c>
      <c r="E94" s="61">
        <f>[1]TrimFM!E93</f>
        <v>54956.884707762001</v>
      </c>
      <c r="F94" s="62">
        <f>[1]TrimFM!F93</f>
        <v>21789.828640886</v>
      </c>
      <c r="G94" s="62">
        <f>[1]TrimFM!G93</f>
        <v>27385.901210937001</v>
      </c>
      <c r="H94" s="62">
        <f>[1]TrimFM!H93</f>
        <v>29851.790718150005</v>
      </c>
      <c r="I94" s="63">
        <f>[1]TrimFM!I93</f>
        <v>105477.89722944799</v>
      </c>
      <c r="J94" s="76">
        <f>[1]TrimFM!J93</f>
        <v>141161.90694953402</v>
      </c>
      <c r="K94" s="76">
        <f t="shared" ref="K94" si="24">L94+M94+N94+O94+P94+Q94+R94+S94</f>
        <v>292503.15175986401</v>
      </c>
      <c r="L94" s="61">
        <f>[1]TrimFM!L93</f>
        <v>65625.655301018996</v>
      </c>
      <c r="M94" s="62">
        <f>[1]TrimFM!M93</f>
        <v>105021.71354635601</v>
      </c>
      <c r="N94" s="62">
        <f>[1]TrimFM!N93</f>
        <v>6268.1695016069998</v>
      </c>
      <c r="O94" s="62">
        <f>[1]TrimFM!O93</f>
        <v>6842.1883463170007</v>
      </c>
      <c r="P94" s="62">
        <f>[1]TrimFM!P93</f>
        <v>7279.2910691199995</v>
      </c>
      <c r="Q94" s="62">
        <f>[1]TrimFM!Q93</f>
        <v>2285.1272984889997</v>
      </c>
      <c r="R94" s="62">
        <f>[1]TrimFM!R93</f>
        <v>93688.983612090989</v>
      </c>
      <c r="S94" s="63">
        <f>[1]TrimFM!T93</f>
        <v>5492.0230848650008</v>
      </c>
      <c r="T94" s="64">
        <f>[1]TrimFM!S93</f>
        <v>25714.730946270003</v>
      </c>
      <c r="U94" s="53">
        <f>[1]TrimFM!AN93</f>
        <v>678838.48785763734</v>
      </c>
      <c r="V94" s="53">
        <f>[1]TrimFM!AO93</f>
        <v>3473.3965596436665</v>
      </c>
      <c r="W94" s="53">
        <f>[1]TrimFM!AP93</f>
        <v>225408.93378658369</v>
      </c>
      <c r="X94" s="123">
        <f>[1]TrimFM!AQ93</f>
        <v>54159.682605898997</v>
      </c>
      <c r="Y94" s="123">
        <f>[1]TrimFM!AR93</f>
        <v>21540.417374035667</v>
      </c>
      <c r="Z94" s="123">
        <f>[1]TrimFM!AS93</f>
        <v>25609.828527416666</v>
      </c>
      <c r="AA94" s="123">
        <f>[1]TrimFM!AT93</f>
        <v>26062.503468118332</v>
      </c>
      <c r="AB94" s="123">
        <f>[1]TrimFM!AU93</f>
        <v>98036.501811114009</v>
      </c>
      <c r="AC94" s="53">
        <f>[1]TrimFM!AV93</f>
        <v>136395.50507413098</v>
      </c>
      <c r="AD94" s="53">
        <f t="shared" ref="AD94" si="25">AE94+AF94+AG94+AH94+AI94+AJ94+AK94+AL94</f>
        <v>287784.20559613936</v>
      </c>
      <c r="AE94" s="123">
        <f>[1]TrimFM!AX93</f>
        <v>65368.591847031996</v>
      </c>
      <c r="AF94" s="123">
        <f>[1]TrimFM!AY93</f>
        <v>100335.66653656833</v>
      </c>
      <c r="AG94" s="123">
        <f>[1]TrimFM!AZ93</f>
        <v>6495.9901487280003</v>
      </c>
      <c r="AH94" s="123">
        <f>[1]TrimFM!BA93</f>
        <v>6440.2980488076673</v>
      </c>
      <c r="AI94" s="123">
        <f>[1]TrimFM!BB93</f>
        <v>7088.6240641176655</v>
      </c>
      <c r="AJ94" s="123">
        <f>[1]TrimFM!BC93</f>
        <v>2298.909860606333</v>
      </c>
      <c r="AK94" s="123">
        <f>[1]TrimFM!BD93</f>
        <v>94574.52990361501</v>
      </c>
      <c r="AL94" s="123">
        <f>[1]TrimFM!BF93</f>
        <v>5181.5951866643327</v>
      </c>
      <c r="AM94" s="123">
        <f>[1]TrimFM!BE93</f>
        <v>25776.446841139663</v>
      </c>
      <c r="AN94" s="54">
        <f>[1]TrimFM!U93</f>
        <v>4445592.9826475242</v>
      </c>
      <c r="AO94" s="54">
        <f>[1]TrimFM!V93</f>
        <v>26163.948096628999</v>
      </c>
      <c r="AP94" s="54">
        <f>[1]TrimFM!W93</f>
        <v>1443008.5193664969</v>
      </c>
      <c r="AQ94" s="124">
        <f>[1]TrimFM!X93</f>
        <v>534798.00466443005</v>
      </c>
      <c r="AR94" s="124">
        <f>[1]TrimFM!Y93</f>
        <v>188685.13439608802</v>
      </c>
      <c r="AS94" s="124">
        <f>[1]TrimFM!Z93</f>
        <v>90449.803186548001</v>
      </c>
      <c r="AT94" s="124">
        <f>[1]TrimFM!AA93</f>
        <v>91880.085308619004</v>
      </c>
      <c r="AU94" s="124">
        <f>[1]TrimFM!AB93</f>
        <v>537195.49181081203</v>
      </c>
      <c r="AV94" s="54">
        <f>[1]TrimFM!AC93</f>
        <v>571627.762176711</v>
      </c>
      <c r="AW94" s="54">
        <f t="shared" ref="AW94" si="26">AX94+AY94+AZ94+BA94+BB94+BC94+BD94+BE94</f>
        <v>1925943.8270068509</v>
      </c>
      <c r="AX94" s="124">
        <f>[1]TrimFM!AE93</f>
        <v>561370.71389732498</v>
      </c>
      <c r="AY94" s="124">
        <f>[1]TrimFM!AF93</f>
        <v>729153.55874570902</v>
      </c>
      <c r="AZ94" s="124">
        <f>[1]TrimFM!AG93</f>
        <v>131355.50010919999</v>
      </c>
      <c r="BA94" s="124">
        <f>[1]TrimFM!AH93</f>
        <v>21840.705174118</v>
      </c>
      <c r="BB94" s="124">
        <f>[1]TrimFM!AI93</f>
        <v>19338.481004308003</v>
      </c>
      <c r="BC94" s="124">
        <f>[1]TrimFM!AJ93</f>
        <v>14592.029027454</v>
      </c>
      <c r="BD94" s="124">
        <f>[1]TrimFM!AK93</f>
        <v>385184.747466097</v>
      </c>
      <c r="BE94" s="124">
        <f>[1]TrimFM!AM93</f>
        <v>63108.091582640001</v>
      </c>
      <c r="BF94" s="124">
        <f>[1]TrimFM!AL93</f>
        <v>478848.92600083596</v>
      </c>
    </row>
    <row r="95" spans="1:58" s="108" customFormat="1" x14ac:dyDescent="0.2">
      <c r="A95" s="100" t="str">
        <f>[1]TrimFM!A94</f>
        <v>T4 2020</v>
      </c>
      <c r="B95" s="101">
        <f>[1]TrimFM!B94</f>
        <v>720785.86138613604</v>
      </c>
      <c r="C95" s="102">
        <f>[1]TrimFM!C94</f>
        <v>3264.6561709729999</v>
      </c>
      <c r="D95" s="102">
        <f>[1]TrimFM!D94</f>
        <v>245740.43168223801</v>
      </c>
      <c r="E95" s="103">
        <f>[1]TrimFM!E94</f>
        <v>51454.422337978001</v>
      </c>
      <c r="F95" s="104">
        <f>[1]TrimFM!F94</f>
        <v>22306.762760432001</v>
      </c>
      <c r="G95" s="104">
        <f>[1]TrimFM!G94</f>
        <v>29636.522210392002</v>
      </c>
      <c r="H95" s="104">
        <f>[1]TrimFM!H94</f>
        <v>29109.510260392999</v>
      </c>
      <c r="I95" s="105">
        <f>[1]TrimFM!I94</f>
        <v>113233.214113043</v>
      </c>
      <c r="J95" s="102">
        <f>[1]TrimFM!J94</f>
        <v>144872.13291504601</v>
      </c>
      <c r="K95" s="102">
        <f t="shared" ref="K95:K96" si="27">L95+M95+N95+O95+P95+Q95+R95+S95</f>
        <v>300697.01171415398</v>
      </c>
      <c r="L95" s="103">
        <f>[1]TrimFM!L94</f>
        <v>64225.065838338007</v>
      </c>
      <c r="M95" s="104">
        <f>[1]TrimFM!M94</f>
        <v>114626.629636525</v>
      </c>
      <c r="N95" s="104">
        <f>[1]TrimFM!N94</f>
        <v>4155.3397560879994</v>
      </c>
      <c r="O95" s="104">
        <f>[1]TrimFM!O94</f>
        <v>7011.1762230740014</v>
      </c>
      <c r="P95" s="104">
        <f>[1]TrimFM!P94</f>
        <v>7222.0698935029986</v>
      </c>
      <c r="Q95" s="104">
        <f>[1]TrimFM!Q94</f>
        <v>2242.8587456139999</v>
      </c>
      <c r="R95" s="104">
        <f>[1]TrimFM!R94</f>
        <v>96718.455971611998</v>
      </c>
      <c r="S95" s="105">
        <f>[1]TrimFM!T94</f>
        <v>4495.415649399999</v>
      </c>
      <c r="T95" s="106">
        <f>[1]TrimFM!S94</f>
        <v>26211.628903724999</v>
      </c>
      <c r="U95" s="102">
        <f>[1]TrimFM!AN94</f>
        <v>720334.53640740365</v>
      </c>
      <c r="V95" s="102">
        <f>[1]TrimFM!AO94</f>
        <v>3253.8133586993335</v>
      </c>
      <c r="W95" s="102">
        <f>[1]TrimFM!AP94</f>
        <v>245007.27089722967</v>
      </c>
      <c r="X95" s="122">
        <f>[1]TrimFM!AQ94</f>
        <v>53298.365560912331</v>
      </c>
      <c r="Y95" s="122">
        <f>[1]TrimFM!AR94</f>
        <v>22795.738164389335</v>
      </c>
      <c r="Z95" s="122">
        <f>[1]TrimFM!AS94</f>
        <v>29175.791742902336</v>
      </c>
      <c r="AA95" s="122">
        <f>[1]TrimFM!AT94</f>
        <v>30393.315307065335</v>
      </c>
      <c r="AB95" s="122">
        <f>[1]TrimFM!AU94</f>
        <v>109344.06012196034</v>
      </c>
      <c r="AC95" s="102">
        <f>[1]TrimFM!AV94</f>
        <v>141328.80181503133</v>
      </c>
      <c r="AD95" s="102">
        <f t="shared" ref="AD95:AD96" si="28">AE95+AF95+AG95+AH95+AI95+AJ95+AK95+AL95</f>
        <v>301728.71680286666</v>
      </c>
      <c r="AE95" s="122">
        <f>[1]TrimFM!AX94</f>
        <v>63676.324906435337</v>
      </c>
      <c r="AF95" s="122">
        <f>[1]TrimFM!AY94</f>
        <v>114348.56205958768</v>
      </c>
      <c r="AG95" s="122">
        <f>[1]TrimFM!AZ94</f>
        <v>5302.9200362213332</v>
      </c>
      <c r="AH95" s="122">
        <f>[1]TrimFM!BA94</f>
        <v>6948.7570556616665</v>
      </c>
      <c r="AI95" s="122">
        <f>[1]TrimFM!BB94</f>
        <v>7429.7276076893331</v>
      </c>
      <c r="AJ95" s="122">
        <f>[1]TrimFM!BC94</f>
        <v>2329.3321730693333</v>
      </c>
      <c r="AK95" s="122">
        <f>[1]TrimFM!BD94</f>
        <v>96932.379954241682</v>
      </c>
      <c r="AL95" s="122">
        <f>[1]TrimFM!BF94</f>
        <v>4760.7130099603328</v>
      </c>
      <c r="AM95" s="122">
        <f>[1]TrimFM!BE94</f>
        <v>29015.933533576666</v>
      </c>
      <c r="AN95" s="102">
        <f>[1]TrimFM!U94</f>
        <v>4592745.0521789612</v>
      </c>
      <c r="AO95" s="102">
        <f>[1]TrimFM!V94</f>
        <v>23889.363987552999</v>
      </c>
      <c r="AP95" s="102">
        <f>[1]TrimFM!W94</f>
        <v>1521569.988064809</v>
      </c>
      <c r="AQ95" s="122">
        <f>[1]TrimFM!X94</f>
        <v>527375.00631653401</v>
      </c>
      <c r="AR95" s="122">
        <f>[1]TrimFM!Y94</f>
        <v>191823.33812575301</v>
      </c>
      <c r="AS95" s="122">
        <f>[1]TrimFM!Z94</f>
        <v>104515.86343365</v>
      </c>
      <c r="AT95" s="122">
        <f>[1]TrimFM!AA94</f>
        <v>109925.606792444</v>
      </c>
      <c r="AU95" s="122">
        <f>[1]TrimFM!AB94</f>
        <v>587930.173396428</v>
      </c>
      <c r="AV95" s="102">
        <f>[1]TrimFM!AC94</f>
        <v>595477.95516381995</v>
      </c>
      <c r="AW95" s="102">
        <f t="shared" ref="AW95:AW96" si="29">AX95+AY95+AZ95+BA95+BB95+BC95+BD95+BE95</f>
        <v>1915254.52938602</v>
      </c>
      <c r="AX95" s="122">
        <f>[1]TrimFM!AE94</f>
        <v>537183.45662008994</v>
      </c>
      <c r="AY95" s="122">
        <f>[1]TrimFM!AF94</f>
        <v>797185.80338558601</v>
      </c>
      <c r="AZ95" s="122">
        <f>[1]TrimFM!AG94</f>
        <v>75584.890486129996</v>
      </c>
      <c r="BA95" s="122">
        <f>[1]TrimFM!AH94</f>
        <v>22066.044691982002</v>
      </c>
      <c r="BB95" s="122">
        <f>[1]TrimFM!AI94</f>
        <v>20024.896190900996</v>
      </c>
      <c r="BC95" s="122">
        <f>[1]TrimFM!AJ94</f>
        <v>11636.317170234001</v>
      </c>
      <c r="BD95" s="122">
        <f>[1]TrimFM!AK94</f>
        <v>404252.29842684505</v>
      </c>
      <c r="BE95" s="122">
        <f>[1]TrimFM!AM94</f>
        <v>47320.822414251998</v>
      </c>
      <c r="BF95" s="122">
        <f>[1]TrimFM!AL94</f>
        <v>536553.21557675896</v>
      </c>
    </row>
    <row r="96" spans="1:58" x14ac:dyDescent="0.2">
      <c r="A96" s="37" t="str">
        <f>[1]TrimFM!A95</f>
        <v>T1 2021</v>
      </c>
      <c r="B96" s="60">
        <f>[1]TrimFM!B95</f>
        <v>742643.67830241891</v>
      </c>
      <c r="C96" s="76">
        <f>[1]TrimFM!C95</f>
        <v>3602.5674349160004</v>
      </c>
      <c r="D96" s="76">
        <f>[1]TrimFM!D95</f>
        <v>254711.69256127696</v>
      </c>
      <c r="E96" s="61">
        <f>[1]TrimFM!E95</f>
        <v>55315.865387616992</v>
      </c>
      <c r="F96" s="62">
        <f>[1]TrimFM!F95</f>
        <v>23135.589281162</v>
      </c>
      <c r="G96" s="62">
        <f>[1]TrimFM!G95</f>
        <v>31021.792372180993</v>
      </c>
      <c r="H96" s="62">
        <f>[1]TrimFM!H95</f>
        <v>28709.770687196997</v>
      </c>
      <c r="I96" s="63">
        <f>[1]TrimFM!I95</f>
        <v>116528.67483311999</v>
      </c>
      <c r="J96" s="76">
        <f>[1]TrimFM!J95</f>
        <v>148384.47970638098</v>
      </c>
      <c r="K96" s="76">
        <f t="shared" si="27"/>
        <v>306997.36166596401</v>
      </c>
      <c r="L96" s="61">
        <f>[1]TrimFM!L95</f>
        <v>66620.179505847002</v>
      </c>
      <c r="M96" s="62">
        <f>[1]TrimFM!M95</f>
        <v>114246.68763463102</v>
      </c>
      <c r="N96" s="62">
        <f>[1]TrimFM!N95</f>
        <v>4997.4217942189998</v>
      </c>
      <c r="O96" s="62">
        <f>[1]TrimFM!O95</f>
        <v>6761.6782777700009</v>
      </c>
      <c r="P96" s="62">
        <f>[1]TrimFM!P95</f>
        <v>7195.470352940999</v>
      </c>
      <c r="Q96" s="62">
        <f>[1]TrimFM!Q95</f>
        <v>2494.787770765</v>
      </c>
      <c r="R96" s="62">
        <f>[1]TrimFM!R95</f>
        <v>99971.086004208002</v>
      </c>
      <c r="S96" s="63">
        <f>[1]TrimFM!T95</f>
        <v>4710.0503255830008</v>
      </c>
      <c r="T96" s="64">
        <f>[1]TrimFM!S95</f>
        <v>28947.576933881002</v>
      </c>
      <c r="U96" s="53">
        <f>[1]TrimFM!AN95</f>
        <v>736960.32897298539</v>
      </c>
      <c r="V96" s="53">
        <f>[1]TrimFM!AO95</f>
        <v>3499.6552007826667</v>
      </c>
      <c r="W96" s="53">
        <f>[1]TrimFM!AP95</f>
        <v>250049.96106124937</v>
      </c>
      <c r="X96" s="123">
        <f>[1]TrimFM!AQ95</f>
        <v>54447.492044345337</v>
      </c>
      <c r="Y96" s="123">
        <f>[1]TrimFM!AR95</f>
        <v>23566.339908148668</v>
      </c>
      <c r="Z96" s="123">
        <f>[1]TrimFM!AS95</f>
        <v>29983.581473856335</v>
      </c>
      <c r="AA96" s="123">
        <f>[1]TrimFM!AT95</f>
        <v>28542.282378914999</v>
      </c>
      <c r="AB96" s="123">
        <f>[1]TrimFM!AU95</f>
        <v>113510.26525598399</v>
      </c>
      <c r="AC96" s="53">
        <f>[1]TrimFM!AV95</f>
        <v>145296.93712972567</v>
      </c>
      <c r="AD96" s="53">
        <f t="shared" si="28"/>
        <v>308315.52157553495</v>
      </c>
      <c r="AE96" s="123">
        <f>[1]TrimFM!AX95</f>
        <v>66469.750800937662</v>
      </c>
      <c r="AF96" s="123">
        <f>[1]TrimFM!AY95</f>
        <v>114410.98366038133</v>
      </c>
      <c r="AG96" s="123">
        <f>[1]TrimFM!AZ95</f>
        <v>5682.1720639720006</v>
      </c>
      <c r="AH96" s="123">
        <f>[1]TrimFM!BA95</f>
        <v>6932.1316783086659</v>
      </c>
      <c r="AI96" s="123">
        <f>[1]TrimFM!BB95</f>
        <v>7247.2848469533337</v>
      </c>
      <c r="AJ96" s="123">
        <f>[1]TrimFM!BC95</f>
        <v>2480.4166223676671</v>
      </c>
      <c r="AK96" s="123">
        <f>[1]TrimFM!BD95</f>
        <v>100464.29533741635</v>
      </c>
      <c r="AL96" s="123">
        <f>[1]TrimFM!BF95</f>
        <v>4628.4865651979999</v>
      </c>
      <c r="AM96" s="123">
        <f>[1]TrimFM!BE95</f>
        <v>29798.254005692666</v>
      </c>
      <c r="AN96" s="54">
        <f>[1]TrimFM!U95</f>
        <v>4670841.5870169941</v>
      </c>
      <c r="AO96" s="54">
        <f>[1]TrimFM!V95</f>
        <v>25717.319639524998</v>
      </c>
      <c r="AP96" s="54">
        <f>[1]TrimFM!W95</f>
        <v>1544080.2240606961</v>
      </c>
      <c r="AQ96" s="124">
        <f>[1]TrimFM!X95</f>
        <v>535273.23905444494</v>
      </c>
      <c r="AR96" s="124">
        <f>[1]TrimFM!Y95</f>
        <v>195295.326015934</v>
      </c>
      <c r="AS96" s="124">
        <f>[1]TrimFM!Z95</f>
        <v>106078.281491445</v>
      </c>
      <c r="AT96" s="124">
        <f>[1]TrimFM!AA95</f>
        <v>105599.53729538599</v>
      </c>
      <c r="AU96" s="124">
        <f>[1]TrimFM!AB95</f>
        <v>601833.84020348603</v>
      </c>
      <c r="AV96" s="54">
        <f>[1]TrimFM!AC95</f>
        <v>613353.785831491</v>
      </c>
      <c r="AW96" s="54">
        <f t="shared" si="29"/>
        <v>1939201.804791149</v>
      </c>
      <c r="AX96" s="124">
        <f>[1]TrimFM!AE95</f>
        <v>556665.57703612896</v>
      </c>
      <c r="AY96" s="124">
        <f>[1]TrimFM!AF95</f>
        <v>789165.48327799607</v>
      </c>
      <c r="AZ96" s="124">
        <f>[1]TrimFM!AG95</f>
        <v>72848.883166622996</v>
      </c>
      <c r="BA96" s="124">
        <f>[1]TrimFM!AH95</f>
        <v>22836.165720150002</v>
      </c>
      <c r="BB96" s="124">
        <f>[1]TrimFM!AI95</f>
        <v>18797.957297449997</v>
      </c>
      <c r="BC96" s="124">
        <f>[1]TrimFM!AJ95</f>
        <v>13179.013820436001</v>
      </c>
      <c r="BD96" s="124">
        <f>[1]TrimFM!AK95</f>
        <v>421530.464040805</v>
      </c>
      <c r="BE96" s="124">
        <f>[1]TrimFM!AM95</f>
        <v>44178.260431559997</v>
      </c>
      <c r="BF96" s="124">
        <f>[1]TrimFM!AL95</f>
        <v>548488.45269413292</v>
      </c>
    </row>
    <row r="97" spans="1:58" x14ac:dyDescent="0.2">
      <c r="A97" s="37" t="str">
        <f>[1]TrimFM!A96</f>
        <v>T2 2021</v>
      </c>
      <c r="B97" s="60">
        <f>[1]TrimFM!B96</f>
        <v>769082.24152258097</v>
      </c>
      <c r="C97" s="76">
        <f>[1]TrimFM!C96</f>
        <v>3826.5557508709999</v>
      </c>
      <c r="D97" s="76">
        <f>[1]TrimFM!D96</f>
        <v>261158.79468578499</v>
      </c>
      <c r="E97" s="61">
        <f>[1]TrimFM!E96</f>
        <v>56880.466004409987</v>
      </c>
      <c r="F97" s="62">
        <f>[1]TrimFM!F96</f>
        <v>22523.672618501005</v>
      </c>
      <c r="G97" s="62">
        <f>[1]TrimFM!G96</f>
        <v>32276.573959885998</v>
      </c>
      <c r="H97" s="62">
        <f>[1]TrimFM!H96</f>
        <v>29152.378990908997</v>
      </c>
      <c r="I97" s="63">
        <f>[1]TrimFM!I96</f>
        <v>120325.70311207901</v>
      </c>
      <c r="J97" s="76">
        <f>[1]TrimFM!J96</f>
        <v>145694.28981765397</v>
      </c>
      <c r="K97" s="76">
        <f t="shared" ref="K97:K100" si="30">L97+M97+N97+O97+P97+Q97+R97+S97</f>
        <v>329241.82446325396</v>
      </c>
      <c r="L97" s="61">
        <f>[1]TrimFM!L96</f>
        <v>68086.538806844997</v>
      </c>
      <c r="M97" s="62">
        <f>[1]TrimFM!M96</f>
        <v>118478.01748967498</v>
      </c>
      <c r="N97" s="62">
        <f>[1]TrimFM!N96</f>
        <v>6984.6569427950008</v>
      </c>
      <c r="O97" s="62">
        <f>[1]TrimFM!O96</f>
        <v>6734.3419573010005</v>
      </c>
      <c r="P97" s="62">
        <f>[1]TrimFM!P96</f>
        <v>7498.6698818369996</v>
      </c>
      <c r="Q97" s="62">
        <f>[1]TrimFM!Q96</f>
        <v>2509.6483153849999</v>
      </c>
      <c r="R97" s="62">
        <f>[1]TrimFM!R96</f>
        <v>113422.41743020897</v>
      </c>
      <c r="S97" s="63">
        <f>[1]TrimFM!T96</f>
        <v>5527.5336392069994</v>
      </c>
      <c r="T97" s="64">
        <f>[1]TrimFM!S96</f>
        <v>29160.776805017002</v>
      </c>
      <c r="U97" s="53">
        <f>[1]TrimFM!AN96</f>
        <v>765887.36590427009</v>
      </c>
      <c r="V97" s="53">
        <f>[1]TrimFM!AO96</f>
        <v>3566.0457800473337</v>
      </c>
      <c r="W97" s="53">
        <f>[1]TrimFM!AP96</f>
        <v>261643.38377866868</v>
      </c>
      <c r="X97" s="123">
        <f>[1]TrimFM!AQ96</f>
        <v>57556.776222427667</v>
      </c>
      <c r="Y97" s="123">
        <f>[1]TrimFM!AR96</f>
        <v>23802.648778675997</v>
      </c>
      <c r="Z97" s="123">
        <f>[1]TrimFM!AS96</f>
        <v>31817.800121648663</v>
      </c>
      <c r="AA97" s="123">
        <f>[1]TrimFM!AT96</f>
        <v>29379.753909385665</v>
      </c>
      <c r="AB97" s="123">
        <f>[1]TrimFM!AU96</f>
        <v>119086.40474653065</v>
      </c>
      <c r="AC97" s="53">
        <f>[1]TrimFM!AV96</f>
        <v>144598.37059351569</v>
      </c>
      <c r="AD97" s="53">
        <f t="shared" ref="AD97:AD100" si="31">AE97+AF97+AG97+AH97+AI97+AJ97+AK97+AL97</f>
        <v>325164.97056997631</v>
      </c>
      <c r="AE97" s="123">
        <f>[1]TrimFM!AX96</f>
        <v>70678.52263227466</v>
      </c>
      <c r="AF97" s="123">
        <f>[1]TrimFM!AY96</f>
        <v>121711.53979826234</v>
      </c>
      <c r="AG97" s="123">
        <f>[1]TrimFM!AZ96</f>
        <v>5547.7181920910007</v>
      </c>
      <c r="AH97" s="123">
        <f>[1]TrimFM!BA96</f>
        <v>6809.6888639809995</v>
      </c>
      <c r="AI97" s="123">
        <f>[1]TrimFM!BB96</f>
        <v>7419.3206189369994</v>
      </c>
      <c r="AJ97" s="123">
        <f>[1]TrimFM!BC96</f>
        <v>2520.6656613373329</v>
      </c>
      <c r="AK97" s="123">
        <f>[1]TrimFM!BD96</f>
        <v>105347.18403169468</v>
      </c>
      <c r="AL97" s="123">
        <f>[1]TrimFM!BF96</f>
        <v>5130.330771398334</v>
      </c>
      <c r="AM97" s="123">
        <f>[1]TrimFM!BE96</f>
        <v>30914.595182061999</v>
      </c>
      <c r="AN97" s="54">
        <f>[1]TrimFM!U96</f>
        <v>4843119.9294757862</v>
      </c>
      <c r="AO97" s="54">
        <f>[1]TrimFM!V96</f>
        <v>25595.527018215998</v>
      </c>
      <c r="AP97" s="54">
        <f>[1]TrimFM!W96</f>
        <v>1594070.681183367</v>
      </c>
      <c r="AQ97" s="124">
        <f>[1]TrimFM!X96</f>
        <v>560806.10439091199</v>
      </c>
      <c r="AR97" s="124">
        <f>[1]TrimFM!Y96</f>
        <v>191064.77691598999</v>
      </c>
      <c r="AS97" s="124">
        <f>[1]TrimFM!Z96</f>
        <v>110157.08540696801</v>
      </c>
      <c r="AT97" s="124">
        <f>[1]TrimFM!AA96</f>
        <v>108737.094907137</v>
      </c>
      <c r="AU97" s="124">
        <f>[1]TrimFM!AB96</f>
        <v>623305.61956235999</v>
      </c>
      <c r="AV97" s="54">
        <f>[1]TrimFM!AC96</f>
        <v>594069.32106685592</v>
      </c>
      <c r="AW97" s="54">
        <f t="shared" ref="AW97:AW100" si="32">AX97+AY97+AZ97+BA97+BB97+BC97+BD97+BE97</f>
        <v>2073016.3603059289</v>
      </c>
      <c r="AX97" s="124">
        <f>[1]TrimFM!AE96</f>
        <v>598773.13274830696</v>
      </c>
      <c r="AY97" s="124">
        <f>[1]TrimFM!AF96</f>
        <v>831075.80554391292</v>
      </c>
      <c r="AZ97" s="124">
        <f>[1]TrimFM!AG96</f>
        <v>85231.896956052995</v>
      </c>
      <c r="BA97" s="124">
        <f>[1]TrimFM!AH96</f>
        <v>23294.783754977998</v>
      </c>
      <c r="BB97" s="124">
        <f>[1]TrimFM!AI96</f>
        <v>19123.099753243005</v>
      </c>
      <c r="BC97" s="124">
        <f>[1]TrimFM!AJ96</f>
        <v>13398.342543277999</v>
      </c>
      <c r="BD97" s="124">
        <f>[1]TrimFM!AK96</f>
        <v>448224.645524828</v>
      </c>
      <c r="BE97" s="124">
        <f>[1]TrimFM!AM96</f>
        <v>53894.653481329005</v>
      </c>
      <c r="BF97" s="124">
        <f>[1]TrimFM!AL96</f>
        <v>556368.03990141896</v>
      </c>
    </row>
    <row r="98" spans="1:58" x14ac:dyDescent="0.2">
      <c r="A98" s="37" t="str">
        <f>[1]TrimFM!A97</f>
        <v>T3 2021</v>
      </c>
      <c r="B98" s="60">
        <f>[1]TrimFM!B97</f>
        <v>776443.083040433</v>
      </c>
      <c r="C98" s="76">
        <f>[1]TrimFM!C97</f>
        <v>4179.2975017509998</v>
      </c>
      <c r="D98" s="76">
        <f>[1]TrimFM!D97</f>
        <v>264777.42260073405</v>
      </c>
      <c r="E98" s="61">
        <f>[1]TrimFM!E97</f>
        <v>58392.755349523999</v>
      </c>
      <c r="F98" s="62">
        <f>[1]TrimFM!F97</f>
        <v>23429.207258186005</v>
      </c>
      <c r="G98" s="62">
        <f>[1]TrimFM!G97</f>
        <v>33087.725079887998</v>
      </c>
      <c r="H98" s="62">
        <f>[1]TrimFM!H97</f>
        <v>26408.020992960002</v>
      </c>
      <c r="I98" s="63">
        <f>[1]TrimFM!I97</f>
        <v>123459.713920176</v>
      </c>
      <c r="J98" s="76">
        <f>[1]TrimFM!J97</f>
        <v>145825.95925611802</v>
      </c>
      <c r="K98" s="76">
        <f t="shared" si="30"/>
        <v>329772.54135846498</v>
      </c>
      <c r="L98" s="61">
        <f>[1]TrimFM!L97</f>
        <v>71894.564891756978</v>
      </c>
      <c r="M98" s="62">
        <f>[1]TrimFM!M97</f>
        <v>117191.30492375202</v>
      </c>
      <c r="N98" s="62">
        <f>[1]TrimFM!N97</f>
        <v>11533.884121181003</v>
      </c>
      <c r="O98" s="62">
        <f>[1]TrimFM!O97</f>
        <v>6635.3410936829987</v>
      </c>
      <c r="P98" s="62">
        <f>[1]TrimFM!P97</f>
        <v>7310.2845565310008</v>
      </c>
      <c r="Q98" s="62">
        <f>[1]TrimFM!Q97</f>
        <v>2454.7268433280001</v>
      </c>
      <c r="R98" s="62">
        <f>[1]TrimFM!R97</f>
        <v>106159.381794132</v>
      </c>
      <c r="S98" s="63">
        <f>[1]TrimFM!T97</f>
        <v>6593.0531341010001</v>
      </c>
      <c r="T98" s="64">
        <f>[1]TrimFM!S97</f>
        <v>31887.862323365003</v>
      </c>
      <c r="U98" s="53">
        <f>[1]TrimFM!AN97</f>
        <v>779250.93512253603</v>
      </c>
      <c r="V98" s="53">
        <f>[1]TrimFM!AO97</f>
        <v>3902.6368538353331</v>
      </c>
      <c r="W98" s="53">
        <f>[1]TrimFM!AP97</f>
        <v>265166.65857285267</v>
      </c>
      <c r="X98" s="123">
        <f>[1]TrimFM!AQ97</f>
        <v>59164.418523266999</v>
      </c>
      <c r="Y98" s="123">
        <f>[1]TrimFM!AR97</f>
        <v>23649.298430900668</v>
      </c>
      <c r="Z98" s="123">
        <f>[1]TrimFM!AS97</f>
        <v>32459.621248379666</v>
      </c>
      <c r="AA98" s="123">
        <f>[1]TrimFM!AT97</f>
        <v>28542.369379985332</v>
      </c>
      <c r="AB98" s="123">
        <f>[1]TrimFM!AU97</f>
        <v>121350.95099031999</v>
      </c>
      <c r="AC98" s="53">
        <f>[1]TrimFM!AV97</f>
        <v>142410.00108208469</v>
      </c>
      <c r="AD98" s="53">
        <f t="shared" si="31"/>
        <v>335668.25820485799</v>
      </c>
      <c r="AE98" s="123">
        <f>[1]TrimFM!AX97</f>
        <v>73536.280655035996</v>
      </c>
      <c r="AF98" s="123">
        <f>[1]TrimFM!AY97</f>
        <v>118688.28972276201</v>
      </c>
      <c r="AG98" s="123">
        <f>[1]TrimFM!AZ97</f>
        <v>11492.468339334666</v>
      </c>
      <c r="AH98" s="123">
        <f>[1]TrimFM!BA97</f>
        <v>6736.2171921926683</v>
      </c>
      <c r="AI98" s="123">
        <f>[1]TrimFM!BB97</f>
        <v>7657.2360227169993</v>
      </c>
      <c r="AJ98" s="123">
        <f>[1]TrimFM!BC97</f>
        <v>2569.8279602946664</v>
      </c>
      <c r="AK98" s="123">
        <f>[1]TrimFM!BD97</f>
        <v>108120.44261946967</v>
      </c>
      <c r="AL98" s="123">
        <f>[1]TrimFM!BF97</f>
        <v>6867.4956930513335</v>
      </c>
      <c r="AM98" s="123">
        <f>[1]TrimFM!BE97</f>
        <v>32103.38040890533</v>
      </c>
      <c r="AN98" s="54">
        <f>[1]TrimFM!U97</f>
        <v>5060662.4102148805</v>
      </c>
      <c r="AO98" s="54">
        <f>[1]TrimFM!V97</f>
        <v>27710.329486983999</v>
      </c>
      <c r="AP98" s="54">
        <f>[1]TrimFM!W97</f>
        <v>1568270.8936237767</v>
      </c>
      <c r="AQ98" s="124">
        <f>[1]TrimFM!X97</f>
        <v>566276.92600505298</v>
      </c>
      <c r="AR98" s="124">
        <f>[1]TrimFM!Y97</f>
        <v>188406.58034201799</v>
      </c>
      <c r="AS98" s="124">
        <f>[1]TrimFM!Z97</f>
        <v>105023.163134598</v>
      </c>
      <c r="AT98" s="124">
        <f>[1]TrimFM!AA97</f>
        <v>92934.887523599013</v>
      </c>
      <c r="AU98" s="124">
        <f>[1]TrimFM!AB97</f>
        <v>615629.33661850903</v>
      </c>
      <c r="AV98" s="54">
        <f>[1]TrimFM!AC97</f>
        <v>574840.85702831391</v>
      </c>
      <c r="AW98" s="54">
        <f t="shared" si="32"/>
        <v>2300337.0610398604</v>
      </c>
      <c r="AX98" s="124">
        <f>[1]TrimFM!AE97</f>
        <v>619774.47531342309</v>
      </c>
      <c r="AY98" s="124">
        <f>[1]TrimFM!AF97</f>
        <v>823825.60815868294</v>
      </c>
      <c r="AZ98" s="124">
        <f>[1]TrimFM!AG97</f>
        <v>231180.60433601402</v>
      </c>
      <c r="BA98" s="124">
        <f>[1]TrimFM!AH97</f>
        <v>23169.695432885001</v>
      </c>
      <c r="BB98" s="124">
        <f>[1]TrimFM!AI97</f>
        <v>21694.672298464004</v>
      </c>
      <c r="BC98" s="124">
        <f>[1]TrimFM!AJ97</f>
        <v>15581.978238329004</v>
      </c>
      <c r="BD98" s="124">
        <f>[1]TrimFM!AK97</f>
        <v>466727.80864188995</v>
      </c>
      <c r="BE98" s="124">
        <f>[1]TrimFM!AM97</f>
        <v>98382.218620172003</v>
      </c>
      <c r="BF98" s="124">
        <f>[1]TrimFM!AL97</f>
        <v>589503.269035946</v>
      </c>
    </row>
    <row r="99" spans="1:58" s="108" customFormat="1" x14ac:dyDescent="0.2">
      <c r="A99" s="100" t="str">
        <f>[1]TrimFM!A98</f>
        <v>T4 2021</v>
      </c>
      <c r="B99" s="101">
        <f>[1]TrimFM!B98</f>
        <v>808598.89424148505</v>
      </c>
      <c r="C99" s="102">
        <f>[1]TrimFM!C98</f>
        <v>3958.2820012440002</v>
      </c>
      <c r="D99" s="102">
        <f>[1]TrimFM!D98</f>
        <v>280725.03972124698</v>
      </c>
      <c r="E99" s="103">
        <f>[1]TrimFM!E98</f>
        <v>61186.850622904996</v>
      </c>
      <c r="F99" s="104">
        <f>[1]TrimFM!F98</f>
        <v>24156.730368507</v>
      </c>
      <c r="G99" s="104">
        <f>[1]TrimFM!G98</f>
        <v>34856.634513173005</v>
      </c>
      <c r="H99" s="104">
        <f>[1]TrimFM!H98</f>
        <v>29739.706606634001</v>
      </c>
      <c r="I99" s="105">
        <f>[1]TrimFM!I98</f>
        <v>130785.11761002798</v>
      </c>
      <c r="J99" s="102">
        <f>[1]TrimFM!J98</f>
        <v>148401.99961412302</v>
      </c>
      <c r="K99" s="102">
        <f t="shared" si="30"/>
        <v>341844.15603042307</v>
      </c>
      <c r="L99" s="103">
        <f>[1]TrimFM!L98</f>
        <v>74998.094081547009</v>
      </c>
      <c r="M99" s="104">
        <f>[1]TrimFM!M98</f>
        <v>121457.33459247502</v>
      </c>
      <c r="N99" s="104">
        <f>[1]TrimFM!N98</f>
        <v>12032.773475774002</v>
      </c>
      <c r="O99" s="104">
        <f>[1]TrimFM!O98</f>
        <v>6677.700374684001</v>
      </c>
      <c r="P99" s="104">
        <f>[1]TrimFM!P98</f>
        <v>7321.8753459370018</v>
      </c>
      <c r="Q99" s="104">
        <f>[1]TrimFM!Q98</f>
        <v>2504.3913682799998</v>
      </c>
      <c r="R99" s="104">
        <f>[1]TrimFM!R98</f>
        <v>109872.54050780401</v>
      </c>
      <c r="S99" s="105">
        <f>[1]TrimFM!T98</f>
        <v>6979.4462839219987</v>
      </c>
      <c r="T99" s="106">
        <f>[1]TrimFM!S98</f>
        <v>33669.416874447998</v>
      </c>
      <c r="U99" s="102">
        <f>[1]TrimFM!AN98</f>
        <v>808474.08934577927</v>
      </c>
      <c r="V99" s="102">
        <f>[1]TrimFM!AO98</f>
        <v>4060.2116993109998</v>
      </c>
      <c r="W99" s="102">
        <f>[1]TrimFM!AP98</f>
        <v>274405.41681277403</v>
      </c>
      <c r="X99" s="122">
        <f>[1]TrimFM!AQ98</f>
        <v>62100.936257912334</v>
      </c>
      <c r="Y99" s="122">
        <f>[1]TrimFM!AR98</f>
        <v>24643.205823637665</v>
      </c>
      <c r="Z99" s="122">
        <f>[1]TrimFM!AS98</f>
        <v>34060.549717808331</v>
      </c>
      <c r="AA99" s="122">
        <f>[1]TrimFM!AT98</f>
        <v>27367.718480872329</v>
      </c>
      <c r="AB99" s="122">
        <f>[1]TrimFM!AU98</f>
        <v>126233.00653254334</v>
      </c>
      <c r="AC99" s="102">
        <f>[1]TrimFM!AV98</f>
        <v>145421.51640714568</v>
      </c>
      <c r="AD99" s="102">
        <f t="shared" si="31"/>
        <v>349926.3108711993</v>
      </c>
      <c r="AE99" s="122">
        <f>[1]TrimFM!AX98</f>
        <v>76733.137159056976</v>
      </c>
      <c r="AF99" s="122">
        <f>[1]TrimFM!AY98</f>
        <v>123365.544335086</v>
      </c>
      <c r="AG99" s="122">
        <f>[1]TrimFM!AZ98</f>
        <v>14487.726939340666</v>
      </c>
      <c r="AH99" s="122">
        <f>[1]TrimFM!BA98</f>
        <v>6817.5322658899995</v>
      </c>
      <c r="AI99" s="122">
        <f>[1]TrimFM!BB98</f>
        <v>7488.6931366746676</v>
      </c>
      <c r="AJ99" s="122">
        <f>[1]TrimFM!BC98</f>
        <v>2584.6542164703337</v>
      </c>
      <c r="AK99" s="122">
        <f>[1]TrimFM!BD98</f>
        <v>110999.47354539066</v>
      </c>
      <c r="AL99" s="122">
        <f>[1]TrimFM!BF98</f>
        <v>7449.5492732899993</v>
      </c>
      <c r="AM99" s="122">
        <f>[1]TrimFM!BE98</f>
        <v>34660.633555349334</v>
      </c>
      <c r="AN99" s="102">
        <f>[1]TrimFM!U98</f>
        <v>5385168.6312711257</v>
      </c>
      <c r="AO99" s="102">
        <f>[1]TrimFM!V98</f>
        <v>29129.576612903998</v>
      </c>
      <c r="AP99" s="102">
        <f>[1]TrimFM!W98</f>
        <v>1621340.527722711</v>
      </c>
      <c r="AQ99" s="122">
        <f>[1]TrimFM!X98</f>
        <v>578470.81189413602</v>
      </c>
      <c r="AR99" s="122">
        <f>[1]TrimFM!Y98</f>
        <v>195476.993674684</v>
      </c>
      <c r="AS99" s="122">
        <f>[1]TrimFM!Z98</f>
        <v>111815.96057776501</v>
      </c>
      <c r="AT99" s="122">
        <f>[1]TrimFM!AA98</f>
        <v>93361.26946729701</v>
      </c>
      <c r="AU99" s="122">
        <f>[1]TrimFM!AB98</f>
        <v>642215.49210882909</v>
      </c>
      <c r="AV99" s="102">
        <f>[1]TrimFM!AC98</f>
        <v>584511.20809631306</v>
      </c>
      <c r="AW99" s="102">
        <f t="shared" si="32"/>
        <v>2509197.0509929173</v>
      </c>
      <c r="AX99" s="122">
        <f>[1]TrimFM!AE98</f>
        <v>656327.21792844194</v>
      </c>
      <c r="AY99" s="122">
        <f>[1]TrimFM!AF98</f>
        <v>872880.43216683599</v>
      </c>
      <c r="AZ99" s="122">
        <f>[1]TrimFM!AG98</f>
        <v>302797.80514190404</v>
      </c>
      <c r="BA99" s="122">
        <f>[1]TrimFM!AH98</f>
        <v>23470.295797002</v>
      </c>
      <c r="BB99" s="122">
        <f>[1]TrimFM!AI98</f>
        <v>22727.027157919001</v>
      </c>
      <c r="BC99" s="122">
        <f>[1]TrimFM!AJ98</f>
        <v>16018.251709352</v>
      </c>
      <c r="BD99" s="122">
        <f>[1]TrimFM!AK98</f>
        <v>508608.89506708004</v>
      </c>
      <c r="BE99" s="122">
        <f>[1]TrimFM!AM98</f>
        <v>106367.12602438199</v>
      </c>
      <c r="BF99" s="122">
        <f>[1]TrimFM!AL98</f>
        <v>640990.26784628106</v>
      </c>
    </row>
    <row r="100" spans="1:58" x14ac:dyDescent="0.2">
      <c r="A100" s="37" t="str">
        <f>[1]TrimFM!A99</f>
        <v>T1 2022</v>
      </c>
      <c r="B100" s="60">
        <f>[1]TrimFM!B99</f>
        <v>799325.01382199989</v>
      </c>
      <c r="C100" s="76">
        <f>[1]TrimFM!C99</f>
        <v>3662.133114447</v>
      </c>
      <c r="D100" s="76">
        <f>[1]TrimFM!D99</f>
        <v>277984.406320768</v>
      </c>
      <c r="E100" s="61">
        <f>[1]TrimFM!E99</f>
        <v>59547.325412346989</v>
      </c>
      <c r="F100" s="62">
        <f>[1]TrimFM!F99</f>
        <v>23744.453387759997</v>
      </c>
      <c r="G100" s="62">
        <f>[1]TrimFM!G99</f>
        <v>34939.180243191004</v>
      </c>
      <c r="H100" s="62">
        <f>[1]TrimFM!H99</f>
        <v>31050.779861323004</v>
      </c>
      <c r="I100" s="63">
        <f>[1]TrimFM!I99</f>
        <v>128702.667416147</v>
      </c>
      <c r="J100" s="76">
        <f>[1]TrimFM!J99</f>
        <v>143164.87247809197</v>
      </c>
      <c r="K100" s="76">
        <f t="shared" si="30"/>
        <v>338773.31326279993</v>
      </c>
      <c r="L100" s="61">
        <f>[1]TrimFM!L99</f>
        <v>76341.353064586016</v>
      </c>
      <c r="M100" s="62">
        <f>[1]TrimFM!M99</f>
        <v>116236.73869963999</v>
      </c>
      <c r="N100" s="62">
        <f>[1]TrimFM!N99</f>
        <v>13316.661624020999</v>
      </c>
      <c r="O100" s="62">
        <f>[1]TrimFM!O99</f>
        <v>6770.8331862129999</v>
      </c>
      <c r="P100" s="62">
        <f>[1]TrimFM!P99</f>
        <v>7291.2694915349994</v>
      </c>
      <c r="Q100" s="62">
        <f>[1]TrimFM!Q99</f>
        <v>2361.4896208380005</v>
      </c>
      <c r="R100" s="62">
        <f>[1]TrimFM!R99</f>
        <v>109603.839673233</v>
      </c>
      <c r="S100" s="63">
        <f>[1]TrimFM!T99</f>
        <v>6851.1279027339997</v>
      </c>
      <c r="T100" s="64">
        <f>[1]TrimFM!S99</f>
        <v>35740.288645893001</v>
      </c>
      <c r="U100" s="53">
        <f>[1]TrimFM!AN99</f>
        <v>830034.36683594121</v>
      </c>
      <c r="V100" s="53">
        <f>[1]TrimFM!AO99</f>
        <v>3892.4523062666667</v>
      </c>
      <c r="W100" s="53">
        <f>[1]TrimFM!AP99</f>
        <v>285747.90050802362</v>
      </c>
      <c r="X100" s="123">
        <f>[1]TrimFM!AQ99</f>
        <v>62765.693331679657</v>
      </c>
      <c r="Y100" s="123">
        <f>[1]TrimFM!AR99</f>
        <v>24786.018253425671</v>
      </c>
      <c r="Z100" s="123">
        <f>[1]TrimFM!AS99</f>
        <v>35539.890076832002</v>
      </c>
      <c r="AA100" s="123">
        <f>[1]TrimFM!AT99</f>
        <v>31572.102498951001</v>
      </c>
      <c r="AB100" s="123">
        <f>[1]TrimFM!AU99</f>
        <v>131084.19634713532</v>
      </c>
      <c r="AC100" s="53">
        <f>[1]TrimFM!AV99</f>
        <v>146413.86856192301</v>
      </c>
      <c r="AD100" s="53">
        <f t="shared" si="31"/>
        <v>355424.57863812899</v>
      </c>
      <c r="AE100" s="123">
        <f>[1]TrimFM!AX99</f>
        <v>80320.094111251659</v>
      </c>
      <c r="AF100" s="123">
        <f>[1]TrimFM!AY99</f>
        <v>125612.29024655301</v>
      </c>
      <c r="AG100" s="123">
        <f>[1]TrimFM!AZ99</f>
        <v>13552.305589970334</v>
      </c>
      <c r="AH100" s="123">
        <f>[1]TrimFM!BA99</f>
        <v>6790.9007088176659</v>
      </c>
      <c r="AI100" s="123">
        <f>[1]TrimFM!BB99</f>
        <v>7468.3828727543323</v>
      </c>
      <c r="AJ100" s="123">
        <f>[1]TrimFM!BC99</f>
        <v>2496.4743487640003</v>
      </c>
      <c r="AK100" s="123">
        <f>[1]TrimFM!BD99</f>
        <v>111953.09392220067</v>
      </c>
      <c r="AL100" s="123">
        <f>[1]TrimFM!BF99</f>
        <v>7231.0368378173325</v>
      </c>
      <c r="AM100" s="123">
        <f>[1]TrimFM!BE99</f>
        <v>38555.566821599001</v>
      </c>
      <c r="AN100" s="54">
        <f>[1]TrimFM!U99</f>
        <v>5457111.5318222763</v>
      </c>
      <c r="AO100" s="54">
        <f>[1]TrimFM!V99</f>
        <v>27969.564822852</v>
      </c>
      <c r="AP100" s="54">
        <f>[1]TrimFM!W99</f>
        <v>1662221.3059435722</v>
      </c>
      <c r="AQ100" s="124">
        <f>[1]TrimFM!X99</f>
        <v>577597.31825923</v>
      </c>
      <c r="AR100" s="124">
        <f>[1]TrimFM!Y99</f>
        <v>197539.77055191001</v>
      </c>
      <c r="AS100" s="124">
        <f>[1]TrimFM!Z99</f>
        <v>116112.879348095</v>
      </c>
      <c r="AT100" s="124">
        <f>[1]TrimFM!AA99</f>
        <v>108873.614215654</v>
      </c>
      <c r="AU100" s="124">
        <f>[1]TrimFM!AB99</f>
        <v>662097.72356868302</v>
      </c>
      <c r="AV100" s="54">
        <f>[1]TrimFM!AC99</f>
        <v>587028.82880802196</v>
      </c>
      <c r="AW100" s="54">
        <f t="shared" si="32"/>
        <v>2484933.385765634</v>
      </c>
      <c r="AX100" s="124">
        <f>[1]TrimFM!AE99</f>
        <v>704920.63024561293</v>
      </c>
      <c r="AY100" s="124">
        <f>[1]TrimFM!AF99</f>
        <v>882162.45819699112</v>
      </c>
      <c r="AZ100" s="124">
        <f>[1]TrimFM!AG99</f>
        <v>254531.48835735698</v>
      </c>
      <c r="BA100" s="124">
        <f>[1]TrimFM!AH99</f>
        <v>24874.150907064999</v>
      </c>
      <c r="BB100" s="124">
        <f>[1]TrimFM!AI99</f>
        <v>19932.809756991999</v>
      </c>
      <c r="BC100" s="124">
        <f>[1]TrimFM!AJ99</f>
        <v>15702.998052072002</v>
      </c>
      <c r="BD100" s="124">
        <f>[1]TrimFM!AK99</f>
        <v>481447.943528498</v>
      </c>
      <c r="BE100" s="124">
        <f>[1]TrimFM!AM99</f>
        <v>101360.90672104599</v>
      </c>
      <c r="BF100" s="124">
        <f>[1]TrimFM!AL99</f>
        <v>694958.44648219598</v>
      </c>
    </row>
    <row r="101" spans="1:58" x14ac:dyDescent="0.2">
      <c r="A101" s="37" t="str">
        <f>[1]TrimFM!A100</f>
        <v>T2 2022</v>
      </c>
      <c r="B101" s="60">
        <f>[1]TrimFM!B100</f>
        <v>785198.85091858101</v>
      </c>
      <c r="C101" s="76">
        <f>[1]TrimFM!C100</f>
        <v>3828.9332115320008</v>
      </c>
      <c r="D101" s="76">
        <f>[1]TrimFM!D100</f>
        <v>274385.62419026496</v>
      </c>
      <c r="E101" s="61">
        <f>[1]TrimFM!E100</f>
        <v>58811.614849366997</v>
      </c>
      <c r="F101" s="62">
        <f>[1]TrimFM!F100</f>
        <v>23087.820565683</v>
      </c>
      <c r="G101" s="62">
        <f>[1]TrimFM!G100</f>
        <v>33633.249884935001</v>
      </c>
      <c r="H101" s="62">
        <f>[1]TrimFM!H100</f>
        <v>33930.387609361998</v>
      </c>
      <c r="I101" s="63">
        <f>[1]TrimFM!I100</f>
        <v>124922.55128091799</v>
      </c>
      <c r="J101" s="76">
        <f>[1]TrimFM!J100</f>
        <v>138508.192983599</v>
      </c>
      <c r="K101" s="76">
        <f t="shared" ref="K101:K104" si="33">L101+M101+N101+O101+P101+Q101+R101+S101</f>
        <v>333366.83347630902</v>
      </c>
      <c r="L101" s="61">
        <f>[1]TrimFM!L100</f>
        <v>74705.897816744997</v>
      </c>
      <c r="M101" s="62">
        <f>[1]TrimFM!M100</f>
        <v>112390.98100640302</v>
      </c>
      <c r="N101" s="62">
        <f>[1]TrimFM!N100</f>
        <v>15839.849317871</v>
      </c>
      <c r="O101" s="62">
        <f>[1]TrimFM!O100</f>
        <v>6503.3554566120019</v>
      </c>
      <c r="P101" s="62">
        <f>[1]TrimFM!P100</f>
        <v>7214.4785557659998</v>
      </c>
      <c r="Q101" s="62">
        <f>[1]TrimFM!Q100</f>
        <v>2267.1548942159998</v>
      </c>
      <c r="R101" s="62">
        <f>[1]TrimFM!R100</f>
        <v>107033.09279723499</v>
      </c>
      <c r="S101" s="63">
        <f>[1]TrimFM!T100</f>
        <v>7412.0236314610011</v>
      </c>
      <c r="T101" s="64">
        <f>[1]TrimFM!S100</f>
        <v>35109.267056875993</v>
      </c>
      <c r="U101" s="53">
        <f>[1]TrimFM!AN100</f>
        <v>803508.15575137094</v>
      </c>
      <c r="V101" s="53">
        <f>[1]TrimFM!AO100</f>
        <v>3848.2308514036667</v>
      </c>
      <c r="W101" s="53">
        <f>[1]TrimFM!AP100</f>
        <v>275517.95721239335</v>
      </c>
      <c r="X101" s="123">
        <f>[1]TrimFM!AQ100</f>
        <v>59752.395668470002</v>
      </c>
      <c r="Y101" s="123">
        <f>[1]TrimFM!AR100</f>
        <v>24261.219967983332</v>
      </c>
      <c r="Z101" s="123">
        <f>[1]TrimFM!AS100</f>
        <v>33780.979073102004</v>
      </c>
      <c r="AA101" s="123">
        <f>[1]TrimFM!AT100</f>
        <v>32383.666293003993</v>
      </c>
      <c r="AB101" s="123">
        <f>[1]TrimFM!AU100</f>
        <v>125339.696209834</v>
      </c>
      <c r="AC101" s="53">
        <f>[1]TrimFM!AV100</f>
        <v>137759.529331745</v>
      </c>
      <c r="AD101" s="53">
        <f t="shared" ref="AD101:AD104" si="34">AE101+AF101+AG101+AH101+AI101+AJ101+AK101+AL101</f>
        <v>348518.66950821265</v>
      </c>
      <c r="AE101" s="123">
        <f>[1]TrimFM!AX100</f>
        <v>78400.061006965669</v>
      </c>
      <c r="AF101" s="123">
        <f>[1]TrimFM!AY100</f>
        <v>116818.69473648199</v>
      </c>
      <c r="AG101" s="123">
        <f>[1]TrimFM!AZ100</f>
        <v>17535.684410351005</v>
      </c>
      <c r="AH101" s="123">
        <f>[1]TrimFM!BA100</f>
        <v>6723.7761855500021</v>
      </c>
      <c r="AI101" s="123">
        <f>[1]TrimFM!BB100</f>
        <v>7345.0018127346666</v>
      </c>
      <c r="AJ101" s="123">
        <f>[1]TrimFM!BC100</f>
        <v>2515.064976770333</v>
      </c>
      <c r="AK101" s="123">
        <f>[1]TrimFM!BD100</f>
        <v>111014.35791991267</v>
      </c>
      <c r="AL101" s="123">
        <f>[1]TrimFM!BF100</f>
        <v>8166.0284594463337</v>
      </c>
      <c r="AM101" s="123">
        <f>[1]TrimFM!BE100</f>
        <v>37863.768847616331</v>
      </c>
      <c r="AN101" s="54">
        <f>[1]TrimFM!U100</f>
        <v>5401494.2863648813</v>
      </c>
      <c r="AO101" s="54">
        <f>[1]TrimFM!V100</f>
        <v>27049.454327031999</v>
      </c>
      <c r="AP101" s="54">
        <f>[1]TrimFM!W100</f>
        <v>1541217.859257366</v>
      </c>
      <c r="AQ101" s="124">
        <f>[1]TrimFM!X100</f>
        <v>533491.00669810304</v>
      </c>
      <c r="AR101" s="124">
        <f>[1]TrimFM!Y100</f>
        <v>189532.44434663403</v>
      </c>
      <c r="AS101" s="124">
        <f>[1]TrimFM!Z100</f>
        <v>105766.20645169499</v>
      </c>
      <c r="AT101" s="124">
        <f>[1]TrimFM!AA100</f>
        <v>101874.69126883699</v>
      </c>
      <c r="AU101" s="124">
        <f>[1]TrimFM!AB100</f>
        <v>610553.510492097</v>
      </c>
      <c r="AV101" s="54">
        <f>[1]TrimFM!AC100</f>
        <v>545946.40920109896</v>
      </c>
      <c r="AW101" s="54">
        <f t="shared" ref="AW101:AW104" si="35">AX101+AY101+AZ101+BA101+BB101+BC101+BD101+BE101</f>
        <v>2565376.6317452057</v>
      </c>
      <c r="AX101" s="124">
        <f>[1]TrimFM!AE100</f>
        <v>668713.58010354394</v>
      </c>
      <c r="AY101" s="124">
        <f>[1]TrimFM!AF100</f>
        <v>854741.55362086091</v>
      </c>
      <c r="AZ101" s="124">
        <f>[1]TrimFM!AG100</f>
        <v>374101.70108523901</v>
      </c>
      <c r="BA101" s="124">
        <f>[1]TrimFM!AH100</f>
        <v>24326.635785207</v>
      </c>
      <c r="BB101" s="124">
        <f>[1]TrimFM!AI100</f>
        <v>20358.463520696001</v>
      </c>
      <c r="BC101" s="124">
        <f>[1]TrimFM!AJ100</f>
        <v>21429.340787658999</v>
      </c>
      <c r="BD101" s="124">
        <f>[1]TrimFM!AK100</f>
        <v>482464.3490617791</v>
      </c>
      <c r="BE101" s="124">
        <f>[1]TrimFM!AM100</f>
        <v>119241.00778022101</v>
      </c>
      <c r="BF101" s="124">
        <f>[1]TrimFM!AL100</f>
        <v>721903.93183417793</v>
      </c>
    </row>
    <row r="102" spans="1:58" x14ac:dyDescent="0.2">
      <c r="A102" s="37" t="str">
        <f>[1]TrimFM!A101</f>
        <v>T3 2022</v>
      </c>
      <c r="B102" s="60">
        <f>[1]TrimFM!B101</f>
        <v>797660.35505580006</v>
      </c>
      <c r="C102" s="76">
        <f>[1]TrimFM!C101</f>
        <v>3472.4979993680004</v>
      </c>
      <c r="D102" s="76">
        <f>[1]TrimFM!D101</f>
        <v>282966.086564606</v>
      </c>
      <c r="E102" s="61">
        <f>[1]TrimFM!E101</f>
        <v>60307.029049584002</v>
      </c>
      <c r="F102" s="62">
        <f>[1]TrimFM!F101</f>
        <v>23246.142985334001</v>
      </c>
      <c r="G102" s="62">
        <f>[1]TrimFM!G101</f>
        <v>34992.827042145</v>
      </c>
      <c r="H102" s="62">
        <f>[1]TrimFM!H101</f>
        <v>37783.495319725</v>
      </c>
      <c r="I102" s="63">
        <f>[1]TrimFM!I101</f>
        <v>126636.592167818</v>
      </c>
      <c r="J102" s="76">
        <f>[1]TrimFM!J101</f>
        <v>141578.12675796403</v>
      </c>
      <c r="K102" s="76">
        <f t="shared" si="33"/>
        <v>337114.86480624904</v>
      </c>
      <c r="L102" s="61">
        <f>[1]TrimFM!L101</f>
        <v>75505.464920011</v>
      </c>
      <c r="M102" s="62">
        <f>[1]TrimFM!M101</f>
        <v>116082.35509926801</v>
      </c>
      <c r="N102" s="62">
        <f>[1]TrimFM!N101</f>
        <v>14986.278823244998</v>
      </c>
      <c r="O102" s="62">
        <f>[1]TrimFM!O101</f>
        <v>6565.9244743950012</v>
      </c>
      <c r="P102" s="62">
        <f>[1]TrimFM!P101</f>
        <v>6867.8246644370001</v>
      </c>
      <c r="Q102" s="62">
        <f>[1]TrimFM!Q101</f>
        <v>2302.5091176759997</v>
      </c>
      <c r="R102" s="62">
        <f>[1]TrimFM!R101</f>
        <v>107650.384009837</v>
      </c>
      <c r="S102" s="63">
        <f>[1]TrimFM!T101</f>
        <v>7154.1236973799996</v>
      </c>
      <c r="T102" s="64">
        <f>[1]TrimFM!S101</f>
        <v>32528.778927613002</v>
      </c>
      <c r="U102" s="53">
        <f>[1]TrimFM!AN101</f>
        <v>805782.59411561687</v>
      </c>
      <c r="V102" s="53">
        <f>[1]TrimFM!AO101</f>
        <v>4202.5948728913327</v>
      </c>
      <c r="W102" s="53">
        <f>[1]TrimFM!AP101</f>
        <v>279288.49496627197</v>
      </c>
      <c r="X102" s="123">
        <f>[1]TrimFM!AQ101</f>
        <v>61444.930926318339</v>
      </c>
      <c r="Y102" s="123">
        <f>[1]TrimFM!AR101</f>
        <v>23866.821266618994</v>
      </c>
      <c r="Z102" s="123">
        <f>[1]TrimFM!AS101</f>
        <v>33674.476241509001</v>
      </c>
      <c r="AA102" s="123">
        <f>[1]TrimFM!AT101</f>
        <v>36413.180501522671</v>
      </c>
      <c r="AB102" s="123">
        <f>[1]TrimFM!AU101</f>
        <v>123889.08603030299</v>
      </c>
      <c r="AC102" s="53">
        <f>[1]TrimFM!AV101</f>
        <v>135741.74103826736</v>
      </c>
      <c r="AD102" s="53">
        <f t="shared" si="34"/>
        <v>349451.46825391834</v>
      </c>
      <c r="AE102" s="123">
        <f>[1]TrimFM!AX101</f>
        <v>78226.060495030004</v>
      </c>
      <c r="AF102" s="123">
        <f>[1]TrimFM!AY101</f>
        <v>119158.34759604034</v>
      </c>
      <c r="AG102" s="123">
        <f>[1]TrimFM!AZ101</f>
        <v>17522.085064701001</v>
      </c>
      <c r="AH102" s="123">
        <f>[1]TrimFM!BA101</f>
        <v>6671.2494755123334</v>
      </c>
      <c r="AI102" s="123">
        <f>[1]TrimFM!BB101</f>
        <v>7216.4819491833332</v>
      </c>
      <c r="AJ102" s="123">
        <f>[1]TrimFM!BC101</f>
        <v>2365.0808060196664</v>
      </c>
      <c r="AK102" s="123">
        <f>[1]TrimFM!BD101</f>
        <v>110287.24924413599</v>
      </c>
      <c r="AL102" s="123">
        <f>[1]TrimFM!BF101</f>
        <v>8004.9136232956662</v>
      </c>
      <c r="AM102" s="123">
        <f>[1]TrimFM!BE101</f>
        <v>37098.294984268003</v>
      </c>
      <c r="AN102" s="54">
        <f>[1]TrimFM!U101</f>
        <v>5402952.9105264554</v>
      </c>
      <c r="AO102" s="54">
        <f>[1]TrimFM!V101</f>
        <v>27795.715281509998</v>
      </c>
      <c r="AP102" s="54">
        <f>[1]TrimFM!W101</f>
        <v>1541636.268218887</v>
      </c>
      <c r="AQ102" s="124">
        <f>[1]TrimFM!X101</f>
        <v>538709.62910982303</v>
      </c>
      <c r="AR102" s="124">
        <f>[1]TrimFM!Y101</f>
        <v>187598.15851794899</v>
      </c>
      <c r="AS102" s="124">
        <f>[1]TrimFM!Z101</f>
        <v>103818.31391550299</v>
      </c>
      <c r="AT102" s="124">
        <f>[1]TrimFM!AA101</f>
        <v>108843.986401409</v>
      </c>
      <c r="AU102" s="124">
        <f>[1]TrimFM!AB101</f>
        <v>602666.18027420295</v>
      </c>
      <c r="AV102" s="54">
        <f>[1]TrimFM!AC101</f>
        <v>539158.7754810669</v>
      </c>
      <c r="AW102" s="54">
        <f t="shared" si="35"/>
        <v>2554345.8227797081</v>
      </c>
      <c r="AX102" s="124">
        <f>[1]TrimFM!AE101</f>
        <v>672381.106619959</v>
      </c>
      <c r="AY102" s="124">
        <f>[1]TrimFM!AF101</f>
        <v>867376.48063068395</v>
      </c>
      <c r="AZ102" s="124">
        <f>[1]TrimFM!AG101</f>
        <v>377684.27809812501</v>
      </c>
      <c r="BA102" s="124">
        <f>[1]TrimFM!AH101</f>
        <v>22022.986630207997</v>
      </c>
      <c r="BB102" s="124">
        <f>[1]TrimFM!AI101</f>
        <v>19150.162106354001</v>
      </c>
      <c r="BC102" s="124">
        <f>[1]TrimFM!AJ101</f>
        <v>19669.243350474</v>
      </c>
      <c r="BD102" s="124">
        <f>[1]TrimFM!AK101</f>
        <v>462425.47689410107</v>
      </c>
      <c r="BE102" s="124">
        <f>[1]TrimFM!AM101</f>
        <v>113636.08844980298</v>
      </c>
      <c r="BF102" s="124">
        <f>[1]TrimFM!AL101</f>
        <v>740016.32876528404</v>
      </c>
    </row>
    <row r="103" spans="1:58" s="108" customFormat="1" x14ac:dyDescent="0.2">
      <c r="A103" s="100" t="str">
        <f>[1]TrimFM!A102</f>
        <v>T4 2022</v>
      </c>
      <c r="B103" s="101">
        <f>[1]TrimFM!B102</f>
        <v>797669.30104155303</v>
      </c>
      <c r="C103" s="102">
        <f>[1]TrimFM!C102</f>
        <v>3508.1569397870003</v>
      </c>
      <c r="D103" s="102">
        <f>[1]TrimFM!D102</f>
        <v>282513.71572546999</v>
      </c>
      <c r="E103" s="103">
        <f>[1]TrimFM!E102</f>
        <v>59616.796612049999</v>
      </c>
      <c r="F103" s="104">
        <f>[1]TrimFM!F102</f>
        <v>24086.251632756001</v>
      </c>
      <c r="G103" s="104">
        <f>[1]TrimFM!G102</f>
        <v>34584.060570875998</v>
      </c>
      <c r="H103" s="104">
        <f>[1]TrimFM!H102</f>
        <v>38855.004698517994</v>
      </c>
      <c r="I103" s="105">
        <f>[1]TrimFM!I102</f>
        <v>125371.60221127002</v>
      </c>
      <c r="J103" s="102">
        <f>[1]TrimFM!J102</f>
        <v>142678.544010135</v>
      </c>
      <c r="K103" s="102">
        <f t="shared" si="33"/>
        <v>335065.13997061609</v>
      </c>
      <c r="L103" s="103">
        <f>[1]TrimFM!L102</f>
        <v>75067.756900641005</v>
      </c>
      <c r="M103" s="104">
        <f>[1]TrimFM!M102</f>
        <v>115205.23481911101</v>
      </c>
      <c r="N103" s="104">
        <f>[1]TrimFM!N102</f>
        <v>16551.765577024998</v>
      </c>
      <c r="O103" s="104">
        <f>[1]TrimFM!O102</f>
        <v>6479.3399486659991</v>
      </c>
      <c r="P103" s="104">
        <f>[1]TrimFM!P102</f>
        <v>6648.7784922179999</v>
      </c>
      <c r="Q103" s="104">
        <f>[1]TrimFM!Q102</f>
        <v>2152.4572448389999</v>
      </c>
      <c r="R103" s="104">
        <f>[1]TrimFM!R102</f>
        <v>105590.78062431901</v>
      </c>
      <c r="S103" s="105">
        <f>[1]TrimFM!T102</f>
        <v>7369.0263637970002</v>
      </c>
      <c r="T103" s="106">
        <f>[1]TrimFM!S102</f>
        <v>33903.744395545</v>
      </c>
      <c r="U103" s="102">
        <f>[1]TrimFM!AN102</f>
        <v>812824.9920039</v>
      </c>
      <c r="V103" s="102">
        <f>[1]TrimFM!AO102</f>
        <v>3571.0082304590001</v>
      </c>
      <c r="W103" s="102">
        <f>[1]TrimFM!AP102</f>
        <v>284018.47053430497</v>
      </c>
      <c r="X103" s="122">
        <f>[1]TrimFM!AQ102</f>
        <v>61583.288647518995</v>
      </c>
      <c r="Y103" s="122">
        <f>[1]TrimFM!AR102</f>
        <v>24459.147999341669</v>
      </c>
      <c r="Z103" s="122">
        <f>[1]TrimFM!AS102</f>
        <v>34587.484795744669</v>
      </c>
      <c r="AA103" s="122">
        <f>[1]TrimFM!AT102</f>
        <v>38597.503433833997</v>
      </c>
      <c r="AB103" s="122">
        <f>[1]TrimFM!AU102</f>
        <v>124791.04565786566</v>
      </c>
      <c r="AC103" s="102">
        <f>[1]TrimFM!AV102</f>
        <v>140531.20405635334</v>
      </c>
      <c r="AD103" s="102">
        <f t="shared" si="34"/>
        <v>347528.24979540898</v>
      </c>
      <c r="AE103" s="122">
        <f>[1]TrimFM!AX102</f>
        <v>77913.157649838337</v>
      </c>
      <c r="AF103" s="122">
        <f>[1]TrimFM!AY102</f>
        <v>119900.169248593</v>
      </c>
      <c r="AG103" s="122">
        <f>[1]TrimFM!AZ102</f>
        <v>17588.858067625337</v>
      </c>
      <c r="AH103" s="122">
        <f>[1]TrimFM!BA102</f>
        <v>6617.6379686469991</v>
      </c>
      <c r="AI103" s="122">
        <f>[1]TrimFM!BB102</f>
        <v>6791.2241604103328</v>
      </c>
      <c r="AJ103" s="122">
        <f>[1]TrimFM!BC102</f>
        <v>2331.1002607969999</v>
      </c>
      <c r="AK103" s="122">
        <f>[1]TrimFM!BD102</f>
        <v>108435.46895377699</v>
      </c>
      <c r="AL103" s="122">
        <f>[1]TrimFM!BF102</f>
        <v>7950.6334857209995</v>
      </c>
      <c r="AM103" s="122">
        <f>[1]TrimFM!BE102</f>
        <v>37176.059387373673</v>
      </c>
      <c r="AN103" s="102">
        <f>[1]TrimFM!U102</f>
        <v>5485331.4171622274</v>
      </c>
      <c r="AO103" s="102">
        <f>[1]TrimFM!V102</f>
        <v>24773.468082146999</v>
      </c>
      <c r="AP103" s="102">
        <f>[1]TrimFM!W102</f>
        <v>1556618.409156288</v>
      </c>
      <c r="AQ103" s="122">
        <f>[1]TrimFM!X102</f>
        <v>539162.28401386109</v>
      </c>
      <c r="AR103" s="122">
        <f>[1]TrimFM!Y102</f>
        <v>187057.71874332498</v>
      </c>
      <c r="AS103" s="122">
        <f>[1]TrimFM!Z102</f>
        <v>107755.961531968</v>
      </c>
      <c r="AT103" s="122">
        <f>[1]TrimFM!AA102</f>
        <v>113715.499378379</v>
      </c>
      <c r="AU103" s="122">
        <f>[1]TrimFM!AB102</f>
        <v>608926.94548875501</v>
      </c>
      <c r="AV103" s="102">
        <f>[1]TrimFM!AC102</f>
        <v>562077.66546143393</v>
      </c>
      <c r="AW103" s="102">
        <f t="shared" si="35"/>
        <v>2555571.6037156945</v>
      </c>
      <c r="AX103" s="122">
        <f>[1]TrimFM!AE102</f>
        <v>672307.364017357</v>
      </c>
      <c r="AY103" s="122">
        <f>[1]TrimFM!AF102</f>
        <v>873538.31514024909</v>
      </c>
      <c r="AZ103" s="122">
        <f>[1]TrimFM!AG102</f>
        <v>370556.87104935001</v>
      </c>
      <c r="BA103" s="122">
        <f>[1]TrimFM!AH102</f>
        <v>23014.078123848001</v>
      </c>
      <c r="BB103" s="122">
        <f>[1]TrimFM!AI102</f>
        <v>19056.212509724995</v>
      </c>
      <c r="BC103" s="122">
        <f>[1]TrimFM!AJ102</f>
        <v>20955.424819304</v>
      </c>
      <c r="BD103" s="122">
        <f>[1]TrimFM!AK102</f>
        <v>461672.222044694</v>
      </c>
      <c r="BE103" s="122">
        <f>[1]TrimFM!AM102</f>
        <v>114471.11601116799</v>
      </c>
      <c r="BF103" s="122">
        <f>[1]TrimFM!AL102</f>
        <v>786290.27074666298</v>
      </c>
    </row>
    <row r="104" spans="1:58" x14ac:dyDescent="0.2">
      <c r="A104" s="37" t="str">
        <f>[1]TrimFM!A103</f>
        <v>T1 2023</v>
      </c>
      <c r="B104" s="60">
        <f>[1]TrimFM!B103</f>
        <v>781096.93581888091</v>
      </c>
      <c r="C104" s="76">
        <f>[1]TrimFM!C103</f>
        <v>3581.8627621689998</v>
      </c>
      <c r="D104" s="76">
        <f>[1]TrimFM!D103</f>
        <v>281324.54563878803</v>
      </c>
      <c r="E104" s="61">
        <f>[1]TrimFM!E103</f>
        <v>58846.262705532994</v>
      </c>
      <c r="F104" s="62">
        <f>[1]TrimFM!F103</f>
        <v>23711.545478911001</v>
      </c>
      <c r="G104" s="62">
        <f>[1]TrimFM!G103</f>
        <v>34563.919409860006</v>
      </c>
      <c r="H104" s="62">
        <f>[1]TrimFM!H103</f>
        <v>40194.301847542003</v>
      </c>
      <c r="I104" s="63">
        <f>[1]TrimFM!I103</f>
        <v>124008.51619694202</v>
      </c>
      <c r="J104" s="76">
        <f>[1]TrimFM!J103</f>
        <v>141982.16369927398</v>
      </c>
      <c r="K104" s="76">
        <f t="shared" si="33"/>
        <v>323078.97183887195</v>
      </c>
      <c r="L104" s="61">
        <f>[1]TrimFM!L103</f>
        <v>71686.720637526989</v>
      </c>
      <c r="M104" s="62">
        <f>[1]TrimFM!M103</f>
        <v>111516.68749486998</v>
      </c>
      <c r="N104" s="62">
        <f>[1]TrimFM!N103</f>
        <v>14828.110156921997</v>
      </c>
      <c r="O104" s="62">
        <f>[1]TrimFM!O103</f>
        <v>6449.0415912929993</v>
      </c>
      <c r="P104" s="62">
        <f>[1]TrimFM!P103</f>
        <v>6543.8462962169997</v>
      </c>
      <c r="Q104" s="62">
        <f>[1]TrimFM!Q103</f>
        <v>2095.2273686769995</v>
      </c>
      <c r="R104" s="62">
        <f>[1]TrimFM!R103</f>
        <v>102503.04100336799</v>
      </c>
      <c r="S104" s="63">
        <f>[1]TrimFM!T103</f>
        <v>7456.2972899980005</v>
      </c>
      <c r="T104" s="64">
        <f>[1]TrimFM!S103</f>
        <v>31129.391879777999</v>
      </c>
      <c r="U104" s="53">
        <f>[1]TrimFM!AN103</f>
        <v>800086.97312890028</v>
      </c>
      <c r="V104" s="53">
        <f>[1]TrimFM!AO103</f>
        <v>3702.0953870479993</v>
      </c>
      <c r="W104" s="53">
        <f>[1]TrimFM!AP103</f>
        <v>281609.36081891635</v>
      </c>
      <c r="X104" s="123">
        <f>[1]TrimFM!AQ103</f>
        <v>59824.513610944327</v>
      </c>
      <c r="Y104" s="123">
        <f>[1]TrimFM!AR103</f>
        <v>24401.248386006333</v>
      </c>
      <c r="Z104" s="123">
        <f>[1]TrimFM!AS103</f>
        <v>34703.338128889001</v>
      </c>
      <c r="AA104" s="123">
        <f>[1]TrimFM!AT103</f>
        <v>39465.361655101668</v>
      </c>
      <c r="AB104" s="123">
        <f>[1]TrimFM!AU103</f>
        <v>123214.899037975</v>
      </c>
      <c r="AC104" s="53">
        <f>[1]TrimFM!AV103</f>
        <v>141828.00728419865</v>
      </c>
      <c r="AD104" s="53">
        <f t="shared" si="34"/>
        <v>337105.8935039377</v>
      </c>
      <c r="AE104" s="123">
        <f>[1]TrimFM!AX103</f>
        <v>74663.314473812672</v>
      </c>
      <c r="AF104" s="123">
        <f>[1]TrimFM!AY103</f>
        <v>115360.16825742234</v>
      </c>
      <c r="AG104" s="123">
        <f>[1]TrimFM!AZ103</f>
        <v>17478.308275879997</v>
      </c>
      <c r="AH104" s="123">
        <f>[1]TrimFM!BA103</f>
        <v>6500.4757175156665</v>
      </c>
      <c r="AI104" s="123">
        <f>[1]TrimFM!BB103</f>
        <v>6564.7918034776667</v>
      </c>
      <c r="AJ104" s="123">
        <f>[1]TrimFM!BC103</f>
        <v>2221.9467791223333</v>
      </c>
      <c r="AK104" s="123">
        <f>[1]TrimFM!BD103</f>
        <v>106231.64782533499</v>
      </c>
      <c r="AL104" s="123">
        <f>[1]TrimFM!BF103</f>
        <v>8085.2403713720005</v>
      </c>
      <c r="AM104" s="123">
        <f>[1]TrimFM!BE103</f>
        <v>35841.616134799668</v>
      </c>
      <c r="AN104" s="54">
        <f>[1]TrimFM!U103</f>
        <v>5324725.0848072469</v>
      </c>
      <c r="AO104" s="54">
        <f>[1]TrimFM!V103</f>
        <v>24695.363170541001</v>
      </c>
      <c r="AP104" s="54">
        <f>[1]TrimFM!W103</f>
        <v>1502157.3099672529</v>
      </c>
      <c r="AQ104" s="124">
        <f>[1]TrimFM!X103</f>
        <v>517129.12920943601</v>
      </c>
      <c r="AR104" s="124">
        <f>[1]TrimFM!Y103</f>
        <v>181902.59111224199</v>
      </c>
      <c r="AS104" s="124">
        <f>[1]TrimFM!Z103</f>
        <v>104674.91655987399</v>
      </c>
      <c r="AT104" s="124">
        <f>[1]TrimFM!AA103</f>
        <v>114053.341821232</v>
      </c>
      <c r="AU104" s="124">
        <f>[1]TrimFM!AB103</f>
        <v>584397.33126446907</v>
      </c>
      <c r="AV104" s="54">
        <f>[1]TrimFM!AC103</f>
        <v>553527.16123009298</v>
      </c>
      <c r="AW104" s="54">
        <f t="shared" si="35"/>
        <v>2476981.766899942</v>
      </c>
      <c r="AX104" s="124">
        <f>[1]TrimFM!AE103</f>
        <v>641040.78196703689</v>
      </c>
      <c r="AY104" s="124">
        <f>[1]TrimFM!AF103</f>
        <v>829164.99775544507</v>
      </c>
      <c r="AZ104" s="124">
        <f>[1]TrimFM!AG103</f>
        <v>357551.48764682002</v>
      </c>
      <c r="BA104" s="124">
        <f>[1]TrimFM!AH103</f>
        <v>22710.404478470999</v>
      </c>
      <c r="BB104" s="124">
        <f>[1]TrimFM!AI103</f>
        <v>19374.667254120002</v>
      </c>
      <c r="BC104" s="124">
        <f>[1]TrimFM!AJ103</f>
        <v>18411.712270895998</v>
      </c>
      <c r="BD104" s="124">
        <f>[1]TrimFM!AK103</f>
        <v>467914.74098499701</v>
      </c>
      <c r="BE104" s="124">
        <f>[1]TrimFM!AM103</f>
        <v>120812.97454215599</v>
      </c>
      <c r="BF104" s="124">
        <f>[1]TrimFM!AL103</f>
        <v>767363.48353941797</v>
      </c>
    </row>
    <row r="105" spans="1:58" x14ac:dyDescent="0.2">
      <c r="A105" s="37" t="str">
        <f>[1]TrimFM!A104</f>
        <v>T2 2023</v>
      </c>
      <c r="B105" s="60">
        <f>[1]TrimFM!B104</f>
        <v>772988.68140606594</v>
      </c>
      <c r="C105" s="76">
        <f>[1]TrimFM!C104</f>
        <v>3874.0070896960001</v>
      </c>
      <c r="D105" s="76">
        <f>[1]TrimFM!D104</f>
        <v>275429.78950018302</v>
      </c>
      <c r="E105" s="61">
        <f>[1]TrimFM!E104</f>
        <v>59086.717661983996</v>
      </c>
      <c r="F105" s="62">
        <f>[1]TrimFM!F104</f>
        <v>23931.133477861</v>
      </c>
      <c r="G105" s="62">
        <f>[1]TrimFM!G104</f>
        <v>32791.603633580999</v>
      </c>
      <c r="H105" s="62">
        <f>[1]TrimFM!H104</f>
        <v>39230.642113326998</v>
      </c>
      <c r="I105" s="63">
        <f>[1]TrimFM!I104</f>
        <v>120389.69261343002</v>
      </c>
      <c r="J105" s="76">
        <f>[1]TrimFM!J104</f>
        <v>139327.436514075</v>
      </c>
      <c r="K105" s="76">
        <f t="shared" ref="K105:K107" si="36">L105+M105+N105+O105+P105+Q105+R105+S105</f>
        <v>322044.06229000894</v>
      </c>
      <c r="L105" s="61">
        <f>[1]TrimFM!L104</f>
        <v>69828.425054900988</v>
      </c>
      <c r="M105" s="62">
        <f>[1]TrimFM!M104</f>
        <v>114322.479441955</v>
      </c>
      <c r="N105" s="62">
        <f>[1]TrimFM!N104</f>
        <v>15093.255445243998</v>
      </c>
      <c r="O105" s="62">
        <f>[1]TrimFM!O104</f>
        <v>6131.7150295290012</v>
      </c>
      <c r="P105" s="62">
        <f>[1]TrimFM!P104</f>
        <v>6261.0311082019998</v>
      </c>
      <c r="Q105" s="62">
        <f>[1]TrimFM!Q104</f>
        <v>2135.4172806940005</v>
      </c>
      <c r="R105" s="62">
        <f>[1]TrimFM!R104</f>
        <v>101250.57552056797</v>
      </c>
      <c r="S105" s="63">
        <f>[1]TrimFM!T104</f>
        <v>7021.1634089160007</v>
      </c>
      <c r="T105" s="64">
        <f>[1]TrimFM!S104</f>
        <v>32313.386012103001</v>
      </c>
      <c r="U105" s="53">
        <f>[1]TrimFM!AN104</f>
        <v>781718.75491042936</v>
      </c>
      <c r="V105" s="53">
        <f>[1]TrimFM!AO104</f>
        <v>3772.1755240223333</v>
      </c>
      <c r="W105" s="53">
        <f>[1]TrimFM!AP104</f>
        <v>274805.11548922735</v>
      </c>
      <c r="X105" s="123">
        <f>[1]TrimFM!AQ104</f>
        <v>58915.334631320664</v>
      </c>
      <c r="Y105" s="123">
        <f>[1]TrimFM!AR104</f>
        <v>24111.671458645666</v>
      </c>
      <c r="Z105" s="123">
        <f>[1]TrimFM!AS104</f>
        <v>33026.99249098033</v>
      </c>
      <c r="AA105" s="123">
        <f>[1]TrimFM!AT104</f>
        <v>38996.529369499993</v>
      </c>
      <c r="AB105" s="123">
        <f>[1]TrimFM!AU104</f>
        <v>119754.58753878069</v>
      </c>
      <c r="AC105" s="53">
        <f>[1]TrimFM!AV104</f>
        <v>137045.53960847665</v>
      </c>
      <c r="AD105" s="53">
        <f t="shared" ref="AD105:AD107" si="37">AE105+AF105+AG105+AH105+AI105+AJ105+AK105+AL105</f>
        <v>329411.25303112867</v>
      </c>
      <c r="AE105" s="123">
        <f>[1]TrimFM!AX104</f>
        <v>71801.831051633679</v>
      </c>
      <c r="AF105" s="123">
        <f>[1]TrimFM!AY104</f>
        <v>113970.35557053566</v>
      </c>
      <c r="AG105" s="123">
        <f>[1]TrimFM!AZ104</f>
        <v>17461.817746186662</v>
      </c>
      <c r="AH105" s="123">
        <f>[1]TrimFM!BA104</f>
        <v>6307.3748069996664</v>
      </c>
      <c r="AI105" s="123">
        <f>[1]TrimFM!BB104</f>
        <v>6304.4359363033336</v>
      </c>
      <c r="AJ105" s="123">
        <f>[1]TrimFM!BC104</f>
        <v>2233.7494515180001</v>
      </c>
      <c r="AK105" s="123">
        <f>[1]TrimFM!BD104</f>
        <v>103426.84319924934</v>
      </c>
      <c r="AL105" s="123">
        <f>[1]TrimFM!BF104</f>
        <v>7904.8452687023337</v>
      </c>
      <c r="AM105" s="123">
        <f>[1]TrimFM!BE104</f>
        <v>36684.671257574337</v>
      </c>
      <c r="AN105" s="54">
        <f>[1]TrimFM!U104</f>
        <v>5197195.5385542437</v>
      </c>
      <c r="AO105" s="54">
        <f>[1]TrimFM!V104</f>
        <v>26156.842774281002</v>
      </c>
      <c r="AP105" s="54">
        <f>[1]TrimFM!W104</f>
        <v>1436064.4462316581</v>
      </c>
      <c r="AQ105" s="124">
        <f>[1]TrimFM!X104</f>
        <v>493366.65182543499</v>
      </c>
      <c r="AR105" s="124">
        <f>[1]TrimFM!Y104</f>
        <v>178655.77194733199</v>
      </c>
      <c r="AS105" s="124">
        <f>[1]TrimFM!Z104</f>
        <v>97693.127699200995</v>
      </c>
      <c r="AT105" s="124">
        <f>[1]TrimFM!AA104</f>
        <v>106817.34304500399</v>
      </c>
      <c r="AU105" s="124">
        <f>[1]TrimFM!AB104</f>
        <v>559531.55171468598</v>
      </c>
      <c r="AV105" s="54">
        <f>[1]TrimFM!AC104</f>
        <v>533666.702198782</v>
      </c>
      <c r="AW105" s="54">
        <f t="shared" ref="AW105:AW107" si="38">AX105+AY105+AZ105+BA105+BB105+BC105+BD105+BE105</f>
        <v>2410353.51680035</v>
      </c>
      <c r="AX105" s="124">
        <f>[1]TrimFM!AE104</f>
        <v>600256.86264512804</v>
      </c>
      <c r="AY105" s="124">
        <f>[1]TrimFM!AF104</f>
        <v>822489.92203509796</v>
      </c>
      <c r="AZ105" s="124">
        <f>[1]TrimFM!AG104</f>
        <v>362769.375138339</v>
      </c>
      <c r="BA105" s="124">
        <f>[1]TrimFM!AH104</f>
        <v>21990.109623602999</v>
      </c>
      <c r="BB105" s="124">
        <f>[1]TrimFM!AI104</f>
        <v>17329.655393447003</v>
      </c>
      <c r="BC105" s="124">
        <f>[1]TrimFM!AJ104</f>
        <v>19354.746761700004</v>
      </c>
      <c r="BD105" s="124">
        <f>[1]TrimFM!AK104</f>
        <v>448060.72812149808</v>
      </c>
      <c r="BE105" s="124">
        <f>[1]TrimFM!AM104</f>
        <v>118102.117081537</v>
      </c>
      <c r="BF105" s="124">
        <f>[1]TrimFM!AL104</f>
        <v>790954.03054917208</v>
      </c>
    </row>
    <row r="106" spans="1:58" x14ac:dyDescent="0.2">
      <c r="A106" s="37" t="str">
        <f>[1]TrimFM!A105</f>
        <v>T3 2023</v>
      </c>
      <c r="B106" s="60">
        <f>[1]TrimFM!B105</f>
        <v>757337.10468876408</v>
      </c>
      <c r="C106" s="76">
        <f>[1]TrimFM!C105</f>
        <v>4014.7391519169996</v>
      </c>
      <c r="D106" s="76">
        <f>[1]TrimFM!D105</f>
        <v>265970.74271988805</v>
      </c>
      <c r="E106" s="61">
        <f>[1]TrimFM!E105</f>
        <v>57036.653266793997</v>
      </c>
      <c r="F106" s="62">
        <f>[1]TrimFM!F105</f>
        <v>22959.231599043</v>
      </c>
      <c r="G106" s="62">
        <f>[1]TrimFM!G105</f>
        <v>30603.026920867</v>
      </c>
      <c r="H106" s="62">
        <f>[1]TrimFM!H105</f>
        <v>39295.038647916997</v>
      </c>
      <c r="I106" s="63">
        <f>[1]TrimFM!I105</f>
        <v>116076.79228526702</v>
      </c>
      <c r="J106" s="76">
        <f>[1]TrimFM!J105</f>
        <v>138337.35775098001</v>
      </c>
      <c r="K106" s="76">
        <f t="shared" si="36"/>
        <v>316563.21280722402</v>
      </c>
      <c r="L106" s="61">
        <f>[1]TrimFM!L105</f>
        <v>68536.613715069994</v>
      </c>
      <c r="M106" s="62">
        <f>[1]TrimFM!M105</f>
        <v>112111.86208357401</v>
      </c>
      <c r="N106" s="62">
        <f>[1]TrimFM!N105</f>
        <v>14924.538873467998</v>
      </c>
      <c r="O106" s="62">
        <f>[1]TrimFM!O105</f>
        <v>5986.7103312189993</v>
      </c>
      <c r="P106" s="62">
        <f>[1]TrimFM!P105</f>
        <v>5596.5586959439997</v>
      </c>
      <c r="Q106" s="62">
        <f>[1]TrimFM!Q105</f>
        <v>2074.4873745240002</v>
      </c>
      <c r="R106" s="62">
        <f>[1]TrimFM!R105</f>
        <v>100456.38813116899</v>
      </c>
      <c r="S106" s="63">
        <f>[1]TrimFM!T105</f>
        <v>6876.0536022559991</v>
      </c>
      <c r="T106" s="64">
        <f>[1]TrimFM!S105</f>
        <v>32451.052258755008</v>
      </c>
      <c r="U106" s="53">
        <f>[1]TrimFM!AN105</f>
        <v>769954.20470342087</v>
      </c>
      <c r="V106" s="53">
        <f>[1]TrimFM!AO105</f>
        <v>3984.5781006616671</v>
      </c>
      <c r="W106" s="53">
        <f>[1]TrimFM!AP105</f>
        <v>266340.83481683</v>
      </c>
      <c r="X106" s="123">
        <f>[1]TrimFM!AQ105</f>
        <v>58490.421846287347</v>
      </c>
      <c r="Y106" s="123">
        <f>[1]TrimFM!AR105</f>
        <v>23760.479186928667</v>
      </c>
      <c r="Z106" s="123">
        <f>[1]TrimFM!AS105</f>
        <v>30707.212183992</v>
      </c>
      <c r="AA106" s="123">
        <f>[1]TrimFM!AT105</f>
        <v>38504.016387306336</v>
      </c>
      <c r="AB106" s="123">
        <f>[1]TrimFM!AU105</f>
        <v>114878.70521231566</v>
      </c>
      <c r="AC106" s="53">
        <f>[1]TrimFM!AV105</f>
        <v>135023.503533293</v>
      </c>
      <c r="AD106" s="53">
        <f t="shared" si="37"/>
        <v>328097.45067283936</v>
      </c>
      <c r="AE106" s="123">
        <f>[1]TrimFM!AX105</f>
        <v>70601.573697572996</v>
      </c>
      <c r="AF106" s="123">
        <f>[1]TrimFM!AY105</f>
        <v>116270.597420356</v>
      </c>
      <c r="AG106" s="123">
        <f>[1]TrimFM!AZ105</f>
        <v>17042.513154608998</v>
      </c>
      <c r="AH106" s="123">
        <f>[1]TrimFM!BA105</f>
        <v>6063.4334829286672</v>
      </c>
      <c r="AI106" s="123">
        <f>[1]TrimFM!BB105</f>
        <v>6047.5915511323328</v>
      </c>
      <c r="AJ106" s="123">
        <f>[1]TrimFM!BC105</f>
        <v>2194.9610952753333</v>
      </c>
      <c r="AK106" s="123">
        <f>[1]TrimFM!BD105</f>
        <v>102394.539572166</v>
      </c>
      <c r="AL106" s="123">
        <f>[1]TrimFM!BF105</f>
        <v>7482.2406987989998</v>
      </c>
      <c r="AM106" s="123">
        <f>[1]TrimFM!BE105</f>
        <v>36507.837579796993</v>
      </c>
      <c r="AN106" s="54">
        <f>[1]TrimFM!U105</f>
        <v>5160904.9128073482</v>
      </c>
      <c r="AO106" s="54">
        <f>[1]TrimFM!V105</f>
        <v>27626.617688722996</v>
      </c>
      <c r="AP106" s="54">
        <f>[1]TrimFM!W105</f>
        <v>1410129.4471416571</v>
      </c>
      <c r="AQ106" s="124">
        <f>[1]TrimFM!X105</f>
        <v>493230.21105048107</v>
      </c>
      <c r="AR106" s="124">
        <f>[1]TrimFM!Y105</f>
        <v>176463.48124290799</v>
      </c>
      <c r="AS106" s="124">
        <f>[1]TrimFM!Z105</f>
        <v>91068.630629587991</v>
      </c>
      <c r="AT106" s="124">
        <f>[1]TrimFM!AA105</f>
        <v>107200.18632726</v>
      </c>
      <c r="AU106" s="124">
        <f>[1]TrimFM!AB105</f>
        <v>542166.93789141998</v>
      </c>
      <c r="AV106" s="54">
        <f>[1]TrimFM!AC105</f>
        <v>530010.63324085798</v>
      </c>
      <c r="AW106" s="54">
        <f t="shared" si="38"/>
        <v>2384204.3783327779</v>
      </c>
      <c r="AX106" s="124">
        <f>[1]TrimFM!AE105</f>
        <v>583842.02978533297</v>
      </c>
      <c r="AY106" s="124">
        <f>[1]TrimFM!AF105</f>
        <v>834720.82431926904</v>
      </c>
      <c r="AZ106" s="124">
        <f>[1]TrimFM!AG105</f>
        <v>366210.09680514695</v>
      </c>
      <c r="BA106" s="124">
        <f>[1]TrimFM!AH105</f>
        <v>20106.101913851999</v>
      </c>
      <c r="BB106" s="124">
        <f>[1]TrimFM!AI105</f>
        <v>16746.545903776001</v>
      </c>
      <c r="BC106" s="124">
        <f>[1]TrimFM!AJ105</f>
        <v>18884.877367793997</v>
      </c>
      <c r="BD106" s="124">
        <f>[1]TrimFM!AK105</f>
        <v>435062.76286591799</v>
      </c>
      <c r="BE106" s="124">
        <f>[1]TrimFM!AM105</f>
        <v>108631.139371689</v>
      </c>
      <c r="BF106" s="124">
        <f>[1]TrimFM!AL105</f>
        <v>808933.83640333219</v>
      </c>
    </row>
    <row r="107" spans="1:58" s="108" customFormat="1" x14ac:dyDescent="0.2">
      <c r="A107" s="100" t="str">
        <f>[1]TrimFM!A106</f>
        <v>T4 2023</v>
      </c>
      <c r="B107" s="101">
        <f>[1]TrimFM!B106</f>
        <v>744285.08774918807</v>
      </c>
      <c r="C107" s="102">
        <f>[1]TrimFM!C106</f>
        <v>3688.5586116770005</v>
      </c>
      <c r="D107" s="102">
        <f>[1]TrimFM!D106</f>
        <v>258109.01620917002</v>
      </c>
      <c r="E107" s="103">
        <f>[1]TrimFM!E106</f>
        <v>55130.250265391005</v>
      </c>
      <c r="F107" s="104">
        <f>[1]TrimFM!F106</f>
        <v>22685.287460048999</v>
      </c>
      <c r="G107" s="104">
        <f>[1]TrimFM!G106</f>
        <v>29548.095254103002</v>
      </c>
      <c r="H107" s="104">
        <f>[1]TrimFM!H106</f>
        <v>38450.504896399005</v>
      </c>
      <c r="I107" s="105">
        <f>[1]TrimFM!I106</f>
        <v>112294.878333228</v>
      </c>
      <c r="J107" s="102">
        <f>[1]TrimFM!J106</f>
        <v>138520.19813304301</v>
      </c>
      <c r="K107" s="102">
        <f t="shared" si="36"/>
        <v>310986.83132001403</v>
      </c>
      <c r="L107" s="103">
        <f>[1]TrimFM!L106</f>
        <v>66685.118869198006</v>
      </c>
      <c r="M107" s="104">
        <f>[1]TrimFM!M106</f>
        <v>109248.706306022</v>
      </c>
      <c r="N107" s="104">
        <f>[1]TrimFM!N106</f>
        <v>15710.099563353999</v>
      </c>
      <c r="O107" s="104">
        <f>[1]TrimFM!O106</f>
        <v>5877.7666383360011</v>
      </c>
      <c r="P107" s="104">
        <f>[1]TrimFM!P106</f>
        <v>5649.2072293579995</v>
      </c>
      <c r="Q107" s="104">
        <f>[1]TrimFM!Q106</f>
        <v>2072.8101972029999</v>
      </c>
      <c r="R107" s="104">
        <f>[1]TrimFM!R106</f>
        <v>99197.003786930014</v>
      </c>
      <c r="S107" s="105">
        <f>[1]TrimFM!T106</f>
        <v>6546.1187296130001</v>
      </c>
      <c r="T107" s="106">
        <f>[1]TrimFM!S106</f>
        <v>32980.483475283996</v>
      </c>
      <c r="U107" s="102">
        <f>[1]TrimFM!AN106</f>
        <v>762874.6942053251</v>
      </c>
      <c r="V107" s="102">
        <f>[1]TrimFM!AO106</f>
        <v>3857.2545165349998</v>
      </c>
      <c r="W107" s="102">
        <f>[1]TrimFM!AP106</f>
        <v>261905.95192064065</v>
      </c>
      <c r="X107" s="122">
        <f>[1]TrimFM!AQ106</f>
        <v>57009.07886980701</v>
      </c>
      <c r="Y107" s="122">
        <f>[1]TrimFM!AR106</f>
        <v>23560.999163660668</v>
      </c>
      <c r="Z107" s="122">
        <f>[1]TrimFM!AS106</f>
        <v>29548.002136468665</v>
      </c>
      <c r="AA107" s="122">
        <f>[1]TrimFM!AT106</f>
        <v>39024.016249271663</v>
      </c>
      <c r="AB107" s="122">
        <f>[1]TrimFM!AU106</f>
        <v>112763.85550143267</v>
      </c>
      <c r="AC107" s="102">
        <f>[1]TrimFM!AV106</f>
        <v>136259.45244598537</v>
      </c>
      <c r="AD107" s="102">
        <f t="shared" si="37"/>
        <v>324437.54560286069</v>
      </c>
      <c r="AE107" s="122">
        <f>[1]TrimFM!AX106</f>
        <v>70099.005186165668</v>
      </c>
      <c r="AF107" s="122">
        <f>[1]TrimFM!AY106</f>
        <v>113725.721669957</v>
      </c>
      <c r="AG107" s="122">
        <f>[1]TrimFM!AZ106</f>
        <v>17412.477159971666</v>
      </c>
      <c r="AH107" s="122">
        <f>[1]TrimFM!BA106</f>
        <v>6005.3818961799998</v>
      </c>
      <c r="AI107" s="122">
        <f>[1]TrimFM!BB106</f>
        <v>5692.8722701059996</v>
      </c>
      <c r="AJ107" s="122">
        <f>[1]TrimFM!BC106</f>
        <v>2190.4676523066669</v>
      </c>
      <c r="AK107" s="122">
        <f>[1]TrimFM!BD106</f>
        <v>101888.21795949301</v>
      </c>
      <c r="AL107" s="122">
        <f>[1]TrimFM!BF106</f>
        <v>7423.4018086806673</v>
      </c>
      <c r="AM107" s="122">
        <f>[1]TrimFM!BE106</f>
        <v>36414.489719303332</v>
      </c>
      <c r="AN107" s="102">
        <f>[1]TrimFM!U106</f>
        <v>5236303.5657197135</v>
      </c>
      <c r="AO107" s="102">
        <f>[1]TrimFM!V106</f>
        <v>26260.920281633</v>
      </c>
      <c r="AP107" s="102">
        <f>[1]TrimFM!W106</f>
        <v>1418015.073835545</v>
      </c>
      <c r="AQ107" s="122">
        <f>[1]TrimFM!X106</f>
        <v>498848.97690785292</v>
      </c>
      <c r="AR107" s="122">
        <f>[1]TrimFM!Y106</f>
        <v>180636.91324836703</v>
      </c>
      <c r="AS107" s="122">
        <f>[1]TrimFM!Z106</f>
        <v>91425.726771426998</v>
      </c>
      <c r="AT107" s="122">
        <f>[1]TrimFM!AA106</f>
        <v>109523.981385519</v>
      </c>
      <c r="AU107" s="122">
        <f>[1]TrimFM!AB106</f>
        <v>537579.47552237904</v>
      </c>
      <c r="AV107" s="102">
        <f>[1]TrimFM!AC106</f>
        <v>541272.93991799688</v>
      </c>
      <c r="AW107" s="102">
        <f t="shared" si="38"/>
        <v>2444810.3997409167</v>
      </c>
      <c r="AX107" s="122">
        <f>[1]TrimFM!AE106</f>
        <v>607712.53438241198</v>
      </c>
      <c r="AY107" s="122">
        <f>[1]TrimFM!AF106</f>
        <v>841339.59306498186</v>
      </c>
      <c r="AZ107" s="122">
        <f>[1]TrimFM!AG106</f>
        <v>384697.14898803795</v>
      </c>
      <c r="BA107" s="122">
        <f>[1]TrimFM!AH106</f>
        <v>21398.655288675</v>
      </c>
      <c r="BB107" s="122">
        <f>[1]TrimFM!AI106</f>
        <v>16133.989596535001</v>
      </c>
      <c r="BC107" s="122">
        <f>[1]TrimFM!AJ106</f>
        <v>19185.910180360999</v>
      </c>
      <c r="BD107" s="122">
        <f>[1]TrimFM!AK106</f>
        <v>441096.69803139899</v>
      </c>
      <c r="BE107" s="122">
        <f>[1]TrimFM!AM106</f>
        <v>113245.870208515</v>
      </c>
      <c r="BF107" s="122">
        <f>[1]TrimFM!AL106</f>
        <v>805944.23194362107</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U9:AL9"/>
    <mergeCell ref="U10:U11"/>
    <mergeCell ref="V10:V11"/>
    <mergeCell ref="W10:AB10"/>
    <mergeCell ref="AC10:AC11"/>
    <mergeCell ref="AD10:AL10"/>
    <mergeCell ref="A9:A11"/>
    <mergeCell ref="B9:S9"/>
    <mergeCell ref="B10:B11"/>
    <mergeCell ref="C10:C11"/>
    <mergeCell ref="D10:I10"/>
    <mergeCell ref="J10:J11"/>
    <mergeCell ref="K10:S10"/>
    <mergeCell ref="AO10:AO11"/>
    <mergeCell ref="AP10:AU10"/>
    <mergeCell ref="AV10:AV11"/>
    <mergeCell ref="AW10:BE10"/>
    <mergeCell ref="AN9:BF9"/>
    <mergeCell ref="AN10:AN11"/>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184"/>
  <sheetViews>
    <sheetView zoomScaleNormal="100" workbookViewId="0">
      <pane xSplit="1" ySplit="11" topLeftCell="B96"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5.8554687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2.5703125" style="33" customWidth="1"/>
    <col min="39" max="39" width="16.4257812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6.4257812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30</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2"/>
      <c r="AM9" s="138"/>
      <c r="AN9" s="206" t="s">
        <v>66</v>
      </c>
      <c r="AO9" s="207"/>
      <c r="AP9" s="207"/>
      <c r="AQ9" s="207"/>
      <c r="AR9" s="207"/>
      <c r="AS9" s="207"/>
      <c r="AT9" s="207"/>
      <c r="AU9" s="207"/>
      <c r="AV9" s="207"/>
      <c r="AW9" s="207"/>
      <c r="AX9" s="207"/>
      <c r="AY9" s="207"/>
      <c r="AZ9" s="207"/>
      <c r="BA9" s="207"/>
      <c r="BB9" s="207"/>
      <c r="BC9" s="207"/>
      <c r="BD9" s="207"/>
      <c r="BE9" s="208"/>
      <c r="BF9" s="147"/>
    </row>
    <row r="10" spans="1:58" s="34" customFormat="1" ht="24"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121</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36" t="s">
        <v>121</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[1]TrimPaca!A11</f>
        <v>T1 2000</v>
      </c>
      <c r="B12" s="60">
        <f>[1]TrimPaca!B11</f>
        <v>28055.74295675</v>
      </c>
      <c r="C12" s="76">
        <f>[1]TrimPaca!C11</f>
        <v>128.85712362199999</v>
      </c>
      <c r="D12" s="76">
        <f>[1]TrimPaca!D11</f>
        <v>8948.6692387109997</v>
      </c>
      <c r="E12" s="61">
        <f>[1]TrimPaca!E11</f>
        <v>1432.2683573879999</v>
      </c>
      <c r="F12" s="62">
        <f>[1]TrimPaca!F11</f>
        <v>1126.920689562</v>
      </c>
      <c r="G12" s="62">
        <f>[1]TrimPaca!G11</f>
        <v>1157.93396927</v>
      </c>
      <c r="H12" s="62">
        <f>[1]TrimPaca!H11</f>
        <v>781.42339335099996</v>
      </c>
      <c r="I12" s="63">
        <f>[1]TrimPaca!I11</f>
        <v>4450.1228291400002</v>
      </c>
      <c r="J12" s="76">
        <f>[1]TrimPaca!J11</f>
        <v>9024.8775902060006</v>
      </c>
      <c r="K12" s="76">
        <f>L12+M12+N12+O12+P12+Q12+R12+S12</f>
        <v>9315.4583105910006</v>
      </c>
      <c r="L12" s="61">
        <f>[1]TrimPaca!L11</f>
        <v>2765.990659691</v>
      </c>
      <c r="M12" s="62">
        <f>[1]TrimPaca!M11</f>
        <v>2668.1276682450002</v>
      </c>
      <c r="N12" s="62">
        <f>[1]TrimPaca!N11</f>
        <v>324.867318039</v>
      </c>
      <c r="O12" s="62">
        <f>[1]TrimPaca!O11</f>
        <v>415.57291398299998</v>
      </c>
      <c r="P12" s="62">
        <f>[1]TrimPaca!P11</f>
        <v>336.62169692999998</v>
      </c>
      <c r="Q12" s="62">
        <f>[1]TrimPaca!Q11</f>
        <v>358.24398551799999</v>
      </c>
      <c r="R12" s="62">
        <f>[1]TrimPaca!R11</f>
        <v>2203.6154669920002</v>
      </c>
      <c r="S12" s="63">
        <f>[1]TrimPaca!T11</f>
        <v>242.418601193</v>
      </c>
      <c r="T12" s="64">
        <f>[1]TrimPaca!S11</f>
        <v>637.88069361999999</v>
      </c>
      <c r="U12" s="53">
        <f>[1]TrimPaca!AN11</f>
        <v>28711.591154307</v>
      </c>
      <c r="V12" s="53">
        <f>[1]TrimPaca!AO11</f>
        <v>211.56715457533335</v>
      </c>
      <c r="W12" s="53">
        <f>[1]TrimPaca!AP11</f>
        <v>8981.7416618670013</v>
      </c>
      <c r="X12" s="123">
        <f>[1]TrimPaca!AQ11</f>
        <v>1570.9383338096668</v>
      </c>
      <c r="Y12" s="123">
        <f>[1]TrimPaca!AR11</f>
        <v>1216.3558889826666</v>
      </c>
      <c r="Z12" s="123">
        <f>[1]TrimPaca!AS11</f>
        <v>1123.2549624559999</v>
      </c>
      <c r="AA12" s="123">
        <f>[1]TrimPaca!AT11</f>
        <v>607.41115146799996</v>
      </c>
      <c r="AB12" s="123">
        <f>[1]TrimPaca!AU11</f>
        <v>4463.7813251506668</v>
      </c>
      <c r="AC12" s="53">
        <f>[1]TrimPaca!AV11</f>
        <v>9169.2405486939988</v>
      </c>
      <c r="AD12" s="53">
        <f>AE12+AF12+AG12+AH12+AI12+AJ12+AK12+AL12</f>
        <v>9703.1397428786677</v>
      </c>
      <c r="AE12" s="123">
        <f>[1]TrimPaca!AX11</f>
        <v>2947.8196265486672</v>
      </c>
      <c r="AF12" s="123">
        <f>[1]TrimPaca!AY11</f>
        <v>2716.2339957523332</v>
      </c>
      <c r="AG12" s="123">
        <f>[1]TrimPaca!AZ11</f>
        <v>349.14733035933335</v>
      </c>
      <c r="AH12" s="123">
        <f>[1]TrimPaca!BA11</f>
        <v>417.31029285966662</v>
      </c>
      <c r="AI12" s="123">
        <f>[1]TrimPaca!BB11</f>
        <v>365.66268202333328</v>
      </c>
      <c r="AJ12" s="123">
        <f>[1]TrimPaca!BC11</f>
        <v>269.43078291166665</v>
      </c>
      <c r="AK12" s="123">
        <f>[1]TrimPaca!BD11</f>
        <v>2330.5193887993332</v>
      </c>
      <c r="AL12" s="123">
        <f>[1]TrimPaca!BF11</f>
        <v>307.01564362433334</v>
      </c>
      <c r="AM12" s="123">
        <f>[1]TrimPaca!BE11</f>
        <v>645.90204629199991</v>
      </c>
      <c r="AN12" s="54">
        <f>[1]TrimPaca!U11</f>
        <v>185430.890476962</v>
      </c>
      <c r="AO12" s="54">
        <f>[1]TrimPaca!V11</f>
        <v>1551.67191581</v>
      </c>
      <c r="AP12" s="54">
        <f>[1]TrimPaca!W11</f>
        <v>49472.588919811002</v>
      </c>
      <c r="AQ12" s="124">
        <f>[1]TrimPaca!X11</f>
        <v>11949.858701232999</v>
      </c>
      <c r="AR12" s="124">
        <f>[1]TrimPaca!Y11</f>
        <v>8462.097322304</v>
      </c>
      <c r="AS12" s="124">
        <f>[1]TrimPaca!Z11</f>
        <v>4860.9243983910001</v>
      </c>
      <c r="AT12" s="124">
        <f>[1]TrimPaca!AA11</f>
        <v>1533.8019467670001</v>
      </c>
      <c r="AU12" s="124">
        <f>[1]TrimPaca!AB11</f>
        <v>22665.906551116001</v>
      </c>
      <c r="AV12" s="54">
        <f>[1]TrimPaca!AC11</f>
        <v>43601.283340825001</v>
      </c>
      <c r="AW12" s="54">
        <f>AX12+AY12+AZ12+BA12+BB12+BC12+BD12+BE12</f>
        <v>81300.779833678011</v>
      </c>
      <c r="AX12" s="124">
        <f>[1]TrimPaca!AE11</f>
        <v>26473.519024136003</v>
      </c>
      <c r="AY12" s="124">
        <f>[1]TrimPaca!AF11</f>
        <v>21618.664484430003</v>
      </c>
      <c r="AZ12" s="124">
        <f>[1]TrimPaca!AG11</f>
        <v>5346.8008369480003</v>
      </c>
      <c r="BA12" s="124">
        <f>[1]TrimPaca!AH11</f>
        <v>2161.8009565470002</v>
      </c>
      <c r="BB12" s="124">
        <f>[1]TrimPaca!AI11</f>
        <v>2932.032939489</v>
      </c>
      <c r="BC12" s="124">
        <f>[1]TrimPaca!AJ11</f>
        <v>1852.5692835939999</v>
      </c>
      <c r="BD12" s="124">
        <f>[1]TrimPaca!AK11</f>
        <v>18040.280481441001</v>
      </c>
      <c r="BE12" s="124">
        <f>[1]TrimPaca!AM11</f>
        <v>2875.1118270930001</v>
      </c>
      <c r="BF12" s="124">
        <f>[1]TrimPaca!AL11</f>
        <v>9504.5664668380014</v>
      </c>
    </row>
    <row r="13" spans="1:58" s="29" customFormat="1" x14ac:dyDescent="0.2">
      <c r="A13" s="37" t="str">
        <f>[1]TrimPaca!A12</f>
        <v>T2 2000</v>
      </c>
      <c r="B13" s="60">
        <f>[1]TrimPaca!B12</f>
        <v>29234.429548250002</v>
      </c>
      <c r="C13" s="76">
        <f>[1]TrimPaca!C12</f>
        <v>120.48861663</v>
      </c>
      <c r="D13" s="76">
        <f>[1]TrimPaca!D12</f>
        <v>9381.6267215860007</v>
      </c>
      <c r="E13" s="61">
        <f>[1]TrimPaca!E12</f>
        <v>1612.7095644450001</v>
      </c>
      <c r="F13" s="62">
        <f>[1]TrimPaca!F12</f>
        <v>1171.629594922</v>
      </c>
      <c r="G13" s="62">
        <f>[1]TrimPaca!G12</f>
        <v>1237.3427535559999</v>
      </c>
      <c r="H13" s="62">
        <f>[1]TrimPaca!H12</f>
        <v>590.19992368500004</v>
      </c>
      <c r="I13" s="63">
        <f>[1]TrimPaca!I12</f>
        <v>4769.7448849780003</v>
      </c>
      <c r="J13" s="76">
        <f>[1]TrimPaca!J12</f>
        <v>9477.6517585540005</v>
      </c>
      <c r="K13" s="76">
        <f t="shared" ref="K13:K76" si="0">L13+M13+N13+O13+P13+Q13+R13+S13</f>
        <v>9601.4057575549996</v>
      </c>
      <c r="L13" s="61">
        <f>[1]TrimPaca!L12</f>
        <v>2776.120857458</v>
      </c>
      <c r="M13" s="62">
        <f>[1]TrimPaca!M12</f>
        <v>2690.7311592010001</v>
      </c>
      <c r="N13" s="62">
        <f>[1]TrimPaca!N12</f>
        <v>386.55574151399998</v>
      </c>
      <c r="O13" s="62">
        <f>[1]TrimPaca!O12</f>
        <v>460.953056269</v>
      </c>
      <c r="P13" s="62">
        <f>[1]TrimPaca!P12</f>
        <v>344.410604982</v>
      </c>
      <c r="Q13" s="62">
        <f>[1]TrimPaca!Q12</f>
        <v>266.47537980999999</v>
      </c>
      <c r="R13" s="62">
        <f>[1]TrimPaca!R12</f>
        <v>2400.1166601640002</v>
      </c>
      <c r="S13" s="63">
        <f>[1]TrimPaca!T12</f>
        <v>276.042298157</v>
      </c>
      <c r="T13" s="64">
        <f>[1]TrimPaca!S12</f>
        <v>653.25669392500004</v>
      </c>
      <c r="U13" s="53">
        <f>[1]TrimPaca!AN12</f>
        <v>29687.435678926337</v>
      </c>
      <c r="V13" s="53">
        <f>[1]TrimPaca!AO12</f>
        <v>205.10787946699998</v>
      </c>
      <c r="W13" s="53">
        <f>[1]TrimPaca!AP12</f>
        <v>9303.5336300170002</v>
      </c>
      <c r="X13" s="123">
        <f>[1]TrimPaca!AQ12</f>
        <v>1643.104112090333</v>
      </c>
      <c r="Y13" s="123">
        <f>[1]TrimPaca!AR12</f>
        <v>1221.6253127970001</v>
      </c>
      <c r="Z13" s="123">
        <f>[1]TrimPaca!AS12</f>
        <v>1155.8413443393333</v>
      </c>
      <c r="AA13" s="123">
        <f>[1]TrimPaca!AT12</f>
        <v>579.02995780533331</v>
      </c>
      <c r="AB13" s="123">
        <f>[1]TrimPaca!AU12</f>
        <v>4703.9329029850005</v>
      </c>
      <c r="AC13" s="53">
        <f>[1]TrimPaca!AV12</f>
        <v>9349.3314095663318</v>
      </c>
      <c r="AD13" s="53">
        <f t="shared" ref="AD13:AD76" si="1">AE13+AF13+AG13+AH13+AI13+AJ13+AK13+AL13</f>
        <v>10062.936103328333</v>
      </c>
      <c r="AE13" s="123">
        <f>[1]TrimPaca!AX12</f>
        <v>3006.106083395</v>
      </c>
      <c r="AF13" s="123">
        <f>[1]TrimPaca!AY12</f>
        <v>2822.5381079100002</v>
      </c>
      <c r="AG13" s="123">
        <f>[1]TrimPaca!AZ12</f>
        <v>406.98694424166666</v>
      </c>
      <c r="AH13" s="123">
        <f>[1]TrimPaca!BA12</f>
        <v>469.38751098633333</v>
      </c>
      <c r="AI13" s="123">
        <f>[1]TrimPaca!BB12</f>
        <v>340.78953899899994</v>
      </c>
      <c r="AJ13" s="123">
        <f>[1]TrimPaca!BC12</f>
        <v>282.9575216253333</v>
      </c>
      <c r="AK13" s="123">
        <f>[1]TrimPaca!BD12</f>
        <v>2468.5210980236666</v>
      </c>
      <c r="AL13" s="123">
        <f>[1]TrimPaca!BF12</f>
        <v>265.64929814733335</v>
      </c>
      <c r="AM13" s="123">
        <f>[1]TrimPaca!BE12</f>
        <v>766.52665654766679</v>
      </c>
      <c r="AN13" s="54">
        <f>[1]TrimPaca!U12</f>
        <v>202019.48772782896</v>
      </c>
      <c r="AO13" s="54">
        <f>[1]TrimPaca!V12</f>
        <v>1304.3027168190001</v>
      </c>
      <c r="AP13" s="54">
        <f>[1]TrimPaca!W12</f>
        <v>54229.085832206001</v>
      </c>
      <c r="AQ13" s="124">
        <f>[1]TrimPaca!X12</f>
        <v>13808.350302325998</v>
      </c>
      <c r="AR13" s="124">
        <f>[1]TrimPaca!Y12</f>
        <v>8486.7003329439995</v>
      </c>
      <c r="AS13" s="124">
        <f>[1]TrimPaca!Z12</f>
        <v>5359.8545036209998</v>
      </c>
      <c r="AT13" s="124">
        <f>[1]TrimPaca!AA12</f>
        <v>1893.8793351079999</v>
      </c>
      <c r="AU13" s="124">
        <f>[1]TrimPaca!AB12</f>
        <v>24680.301358207002</v>
      </c>
      <c r="AV13" s="54">
        <f>[1]TrimPaca!AC12</f>
        <v>48050.971543225001</v>
      </c>
      <c r="AW13" s="54">
        <f t="shared" ref="AW13:AW76" si="2">AX13+AY13+AZ13+BA13+BB13+BC13+BD13+BE13</f>
        <v>86620.363904119993</v>
      </c>
      <c r="AX13" s="124">
        <f>[1]TrimPaca!AE12</f>
        <v>26460.058129675002</v>
      </c>
      <c r="AY13" s="124">
        <f>[1]TrimPaca!AF12</f>
        <v>22784.053417102001</v>
      </c>
      <c r="AZ13" s="124">
        <f>[1]TrimPaca!AG12</f>
        <v>6807.73731133</v>
      </c>
      <c r="BA13" s="124">
        <f>[1]TrimPaca!AH12</f>
        <v>2495.7326901850001</v>
      </c>
      <c r="BB13" s="124">
        <f>[1]TrimPaca!AI12</f>
        <v>2976.033989043</v>
      </c>
      <c r="BC13" s="124">
        <f>[1]TrimPaca!AJ12</f>
        <v>2242.9599986399999</v>
      </c>
      <c r="BD13" s="124">
        <f>[1]TrimPaca!AK12</f>
        <v>19657.040214475001</v>
      </c>
      <c r="BE13" s="124">
        <f>[1]TrimPaca!AM12</f>
        <v>3196.7481536699997</v>
      </c>
      <c r="BF13" s="124">
        <f>[1]TrimPaca!AL12</f>
        <v>11814.763731458999</v>
      </c>
    </row>
    <row r="14" spans="1:58" s="29" customFormat="1" x14ac:dyDescent="0.2">
      <c r="A14" s="37" t="str">
        <f>[1]TrimPaca!A13</f>
        <v>T3 2000</v>
      </c>
      <c r="B14" s="60">
        <f>[1]TrimPaca!B13</f>
        <v>30004.032025608001</v>
      </c>
      <c r="C14" s="76">
        <f>[1]TrimPaca!C13</f>
        <v>96.798054761000003</v>
      </c>
      <c r="D14" s="76">
        <f>[1]TrimPaca!D13</f>
        <v>9514.4535321830008</v>
      </c>
      <c r="E14" s="61">
        <f>[1]TrimPaca!E13</f>
        <v>1691.6880330700001</v>
      </c>
      <c r="F14" s="62">
        <f>[1]TrimPaca!F13</f>
        <v>1234.8645420429998</v>
      </c>
      <c r="G14" s="62">
        <f>[1]TrimPaca!G13</f>
        <v>1176.9069436970001</v>
      </c>
      <c r="H14" s="62">
        <f>[1]TrimPaca!H13</f>
        <v>761.72566288300004</v>
      </c>
      <c r="I14" s="63">
        <f>[1]TrimPaca!I13</f>
        <v>4649.2683504899996</v>
      </c>
      <c r="J14" s="76">
        <f>[1]TrimPaca!J13</f>
        <v>9711.629680987</v>
      </c>
      <c r="K14" s="76">
        <f t="shared" si="0"/>
        <v>9983.4711937570009</v>
      </c>
      <c r="L14" s="61">
        <f>[1]TrimPaca!L13</f>
        <v>2915.4929931329998</v>
      </c>
      <c r="M14" s="62">
        <f>[1]TrimPaca!M13</f>
        <v>2833.2622108689998</v>
      </c>
      <c r="N14" s="62">
        <f>[1]TrimPaca!N13</f>
        <v>378.71543483599999</v>
      </c>
      <c r="O14" s="62">
        <f>[1]TrimPaca!O13</f>
        <v>484.88020480799997</v>
      </c>
      <c r="P14" s="62">
        <f>[1]TrimPaca!P13</f>
        <v>377.206581728</v>
      </c>
      <c r="Q14" s="62">
        <f>[1]TrimPaca!Q13</f>
        <v>290.460459883</v>
      </c>
      <c r="R14" s="62">
        <f>[1]TrimPaca!R13</f>
        <v>2256.2080404630001</v>
      </c>
      <c r="S14" s="63">
        <f>[1]TrimPaca!T13</f>
        <v>447.24526803700002</v>
      </c>
      <c r="T14" s="64">
        <f>[1]TrimPaca!S13</f>
        <v>697.67956391999996</v>
      </c>
      <c r="U14" s="53">
        <f>[1]TrimPaca!AN13</f>
        <v>29882.062757961001</v>
      </c>
      <c r="V14" s="53">
        <f>[1]TrimPaca!AO13</f>
        <v>97.767491831666675</v>
      </c>
      <c r="W14" s="53">
        <f>[1]TrimPaca!AP13</f>
        <v>9449.0669675423342</v>
      </c>
      <c r="X14" s="123">
        <f>[1]TrimPaca!AQ13</f>
        <v>1671.4043286619999</v>
      </c>
      <c r="Y14" s="123">
        <f>[1]TrimPaca!AR13</f>
        <v>1221.9090584753335</v>
      </c>
      <c r="Z14" s="123">
        <f>[1]TrimPaca!AS13</f>
        <v>1141.2411551043333</v>
      </c>
      <c r="AA14" s="123">
        <f>[1]TrimPaca!AT13</f>
        <v>713.56552670666667</v>
      </c>
      <c r="AB14" s="123">
        <f>[1]TrimPaca!AU13</f>
        <v>4700.9468985940002</v>
      </c>
      <c r="AC14" s="53">
        <f>[1]TrimPaca!AV13</f>
        <v>9474.582122449332</v>
      </c>
      <c r="AD14" s="53">
        <f t="shared" si="1"/>
        <v>10005.049159762</v>
      </c>
      <c r="AE14" s="123">
        <f>[1]TrimPaca!AX13</f>
        <v>2940.8645560696664</v>
      </c>
      <c r="AF14" s="123">
        <f>[1]TrimPaca!AY13</f>
        <v>2708.4030603880001</v>
      </c>
      <c r="AG14" s="123">
        <f>[1]TrimPaca!AZ13</f>
        <v>350.0471853476667</v>
      </c>
      <c r="AH14" s="123">
        <f>[1]TrimPaca!BA13</f>
        <v>471.52584059933332</v>
      </c>
      <c r="AI14" s="123">
        <f>[1]TrimPaca!BB13</f>
        <v>397.18770371133331</v>
      </c>
      <c r="AJ14" s="123">
        <f>[1]TrimPaca!BC13</f>
        <v>268.63910399299999</v>
      </c>
      <c r="AK14" s="123">
        <f>[1]TrimPaca!BD13</f>
        <v>2461.0225239920001</v>
      </c>
      <c r="AL14" s="123">
        <f>[1]TrimPaca!BF13</f>
        <v>407.35918566100003</v>
      </c>
      <c r="AM14" s="123">
        <f>[1]TrimPaca!BE13</f>
        <v>855.59701637566661</v>
      </c>
      <c r="AN14" s="54">
        <f>[1]TrimPaca!U13</f>
        <v>197981.14540018101</v>
      </c>
      <c r="AO14" s="54">
        <f>[1]TrimPaca!V13</f>
        <v>526.22462869100002</v>
      </c>
      <c r="AP14" s="54">
        <f>[1]TrimPaca!W13</f>
        <v>53451.653144872005</v>
      </c>
      <c r="AQ14" s="124">
        <f>[1]TrimPaca!X13</f>
        <v>14219.826105449001</v>
      </c>
      <c r="AR14" s="124">
        <f>[1]TrimPaca!Y13</f>
        <v>8387.3314835599995</v>
      </c>
      <c r="AS14" s="124">
        <f>[1]TrimPaca!Z13</f>
        <v>4412.3467364389999</v>
      </c>
      <c r="AT14" s="124">
        <f>[1]TrimPaca!AA13</f>
        <v>2087.6987016319999</v>
      </c>
      <c r="AU14" s="124">
        <f>[1]TrimPaca!AB13</f>
        <v>24344.450117791996</v>
      </c>
      <c r="AV14" s="54">
        <f>[1]TrimPaca!AC13</f>
        <v>46563.086654309001</v>
      </c>
      <c r="AW14" s="54">
        <f t="shared" si="2"/>
        <v>83706.485634590994</v>
      </c>
      <c r="AX14" s="124">
        <f>[1]TrimPaca!AE13</f>
        <v>26854.296817893999</v>
      </c>
      <c r="AY14" s="124">
        <f>[1]TrimPaca!AF13</f>
        <v>23236.490109907001</v>
      </c>
      <c r="AZ14" s="124">
        <f>[1]TrimPaca!AG13</f>
        <v>5499.228320233</v>
      </c>
      <c r="BA14" s="124">
        <f>[1]TrimPaca!AH13</f>
        <v>2422.9637919289999</v>
      </c>
      <c r="BB14" s="124">
        <f>[1]TrimPaca!AI13</f>
        <v>2662.9157575029999</v>
      </c>
      <c r="BC14" s="124">
        <f>[1]TrimPaca!AJ13</f>
        <v>1637.221505301</v>
      </c>
      <c r="BD14" s="124">
        <f>[1]TrimPaca!AK13</f>
        <v>17745.356137898998</v>
      </c>
      <c r="BE14" s="124">
        <f>[1]TrimPaca!AM13</f>
        <v>3648.013193925</v>
      </c>
      <c r="BF14" s="124">
        <f>[1]TrimPaca!AL13</f>
        <v>13733.695337718</v>
      </c>
    </row>
    <row r="15" spans="1:58" s="107" customFormat="1" x14ac:dyDescent="0.2">
      <c r="A15" s="100" t="str">
        <f>[1]TrimPaca!A14</f>
        <v>T4 2000</v>
      </c>
      <c r="B15" s="101">
        <f>[1]TrimPaca!B14</f>
        <v>30004.236852615002</v>
      </c>
      <c r="C15" s="102">
        <f>[1]TrimPaca!C14</f>
        <v>97.396682507999998</v>
      </c>
      <c r="D15" s="102">
        <f>[1]TrimPaca!D14</f>
        <v>9649.6142943150007</v>
      </c>
      <c r="E15" s="103">
        <f>[1]TrimPaca!E14</f>
        <v>1448.297426434</v>
      </c>
      <c r="F15" s="104">
        <f>[1]TrimPaca!F14</f>
        <v>1259.980508267</v>
      </c>
      <c r="G15" s="104">
        <f>[1]TrimPaca!G14</f>
        <v>1327.373880054</v>
      </c>
      <c r="H15" s="104">
        <f>[1]TrimPaca!H14</f>
        <v>796.85543876199995</v>
      </c>
      <c r="I15" s="105">
        <f>[1]TrimPaca!I14</f>
        <v>4817.1070407979996</v>
      </c>
      <c r="J15" s="102">
        <f>[1]TrimPaca!J14</f>
        <v>9530.0533178679998</v>
      </c>
      <c r="K15" s="102">
        <f t="shared" si="0"/>
        <v>9992.4250077830002</v>
      </c>
      <c r="L15" s="103">
        <f>[1]TrimPaca!L14</f>
        <v>3265.8835251</v>
      </c>
      <c r="M15" s="104">
        <f>[1]TrimPaca!M14</f>
        <v>2875.00387899</v>
      </c>
      <c r="N15" s="104">
        <f>[1]TrimPaca!N14</f>
        <v>368.82404578900002</v>
      </c>
      <c r="O15" s="104">
        <f>[1]TrimPaca!O14</f>
        <v>480.77847837000002</v>
      </c>
      <c r="P15" s="104">
        <f>[1]TrimPaca!P14</f>
        <v>388.59885286399998</v>
      </c>
      <c r="Q15" s="104">
        <f>[1]TrimPaca!Q14</f>
        <v>259.34173081300003</v>
      </c>
      <c r="R15" s="104">
        <f>[1]TrimPaca!R14</f>
        <v>2083.9097298279999</v>
      </c>
      <c r="S15" s="105">
        <f>[1]TrimPaca!T14</f>
        <v>270.08476602899998</v>
      </c>
      <c r="T15" s="106">
        <f>[1]TrimPaca!S14</f>
        <v>734.74755014100003</v>
      </c>
      <c r="U15" s="102">
        <f>[1]TrimPaca!AN14</f>
        <v>30750.333210493667</v>
      </c>
      <c r="V15" s="102">
        <f>[1]TrimPaca!AO14</f>
        <v>129.294846044</v>
      </c>
      <c r="W15" s="102">
        <f>[1]TrimPaca!AP14</f>
        <v>9638.2670388443348</v>
      </c>
      <c r="X15" s="122">
        <f>[1]TrimPaca!AQ14</f>
        <v>1569.5608939723334</v>
      </c>
      <c r="Y15" s="122">
        <f>[1]TrimPaca!AR14</f>
        <v>1284.2185669263333</v>
      </c>
      <c r="Z15" s="122">
        <f>[1]TrimPaca!AS14</f>
        <v>1289.1481558643334</v>
      </c>
      <c r="AA15" s="122">
        <f>[1]TrimPaca!AT14</f>
        <v>695.1733015873333</v>
      </c>
      <c r="AB15" s="122">
        <f>[1]TrimPaca!AU14</f>
        <v>4800.1661204940001</v>
      </c>
      <c r="AC15" s="102">
        <f>[1]TrimPaca!AV14</f>
        <v>9951.7377128860007</v>
      </c>
      <c r="AD15" s="102">
        <f t="shared" si="1"/>
        <v>10199.585046703665</v>
      </c>
      <c r="AE15" s="122">
        <f>[1]TrimPaca!AX14</f>
        <v>2984.5662709509998</v>
      </c>
      <c r="AF15" s="122">
        <f>[1]TrimPaca!AY14</f>
        <v>2917.0977780640001</v>
      </c>
      <c r="AG15" s="122">
        <f>[1]TrimPaca!AZ14</f>
        <v>422.39930026866665</v>
      </c>
      <c r="AH15" s="122">
        <f>[1]TrimPaca!BA14</f>
        <v>508.43958081533333</v>
      </c>
      <c r="AI15" s="122">
        <f>[1]TrimPaca!BB14</f>
        <v>406.74270669233329</v>
      </c>
      <c r="AJ15" s="122">
        <f>[1]TrimPaca!BC14</f>
        <v>288.13605369366661</v>
      </c>
      <c r="AK15" s="122">
        <f>[1]TrimPaca!BD14</f>
        <v>2289.5921610486662</v>
      </c>
      <c r="AL15" s="122">
        <f>[1]TrimPaca!BF14</f>
        <v>382.61119516999997</v>
      </c>
      <c r="AM15" s="122">
        <f>[1]TrimPaca!BE14</f>
        <v>831.44856601566664</v>
      </c>
      <c r="AN15" s="102">
        <f>[1]TrimPaca!U14</f>
        <v>199344.15461059602</v>
      </c>
      <c r="AO15" s="102">
        <f>[1]TrimPaca!V14</f>
        <v>922.92298740000001</v>
      </c>
      <c r="AP15" s="102">
        <f>[1]TrimPaca!W14</f>
        <v>54456.423538903007</v>
      </c>
      <c r="AQ15" s="122">
        <f>[1]TrimPaca!X14</f>
        <v>13228.932101867</v>
      </c>
      <c r="AR15" s="122">
        <f>[1]TrimPaca!Y14</f>
        <v>8597.8760419150003</v>
      </c>
      <c r="AS15" s="122">
        <f>[1]TrimPaca!Z14</f>
        <v>5282.7110829900002</v>
      </c>
      <c r="AT15" s="122">
        <f>[1]TrimPaca!AA14</f>
        <v>2384.8867589460001</v>
      </c>
      <c r="AU15" s="122">
        <f>[1]TrimPaca!AB14</f>
        <v>24962.017553185</v>
      </c>
      <c r="AV15" s="102">
        <f>[1]TrimPaca!AC14</f>
        <v>48143.822305627</v>
      </c>
      <c r="AW15" s="102">
        <f t="shared" si="2"/>
        <v>81801.691973221008</v>
      </c>
      <c r="AX15" s="122">
        <f>[1]TrimPaca!AE14</f>
        <v>23152.225258472001</v>
      </c>
      <c r="AY15" s="122">
        <f>[1]TrimPaca!AF14</f>
        <v>22743.107715479</v>
      </c>
      <c r="AZ15" s="122">
        <f>[1]TrimPaca!AG14</f>
        <v>6401.5697382449998</v>
      </c>
      <c r="BA15" s="122">
        <f>[1]TrimPaca!AH14</f>
        <v>2347.259021331</v>
      </c>
      <c r="BB15" s="122">
        <f>[1]TrimPaca!AI14</f>
        <v>2777.0169086260003</v>
      </c>
      <c r="BC15" s="122">
        <f>[1]TrimPaca!AJ14</f>
        <v>2244.5916168610001</v>
      </c>
      <c r="BD15" s="122">
        <f>[1]TrimPaca!AK14</f>
        <v>18577.679908255002</v>
      </c>
      <c r="BE15" s="122">
        <f>[1]TrimPaca!AM14</f>
        <v>3558.241805952</v>
      </c>
      <c r="BF15" s="122">
        <f>[1]TrimPaca!AL14</f>
        <v>14019.293805444999</v>
      </c>
    </row>
    <row r="16" spans="1:58" s="29" customFormat="1" x14ac:dyDescent="0.2">
      <c r="A16" s="37" t="str">
        <f>[1]TrimPaca!A15</f>
        <v>T1 2001</v>
      </c>
      <c r="B16" s="60">
        <f>[1]TrimPaca!B15</f>
        <v>31277.146284489998</v>
      </c>
      <c r="C16" s="76">
        <f>[1]TrimPaca!C15</f>
        <v>163.80076746</v>
      </c>
      <c r="D16" s="76">
        <f>[1]TrimPaca!D15</f>
        <v>9648.8749486899997</v>
      </c>
      <c r="E16" s="61">
        <f>[1]TrimPaca!E15</f>
        <v>1571.8035280419999</v>
      </c>
      <c r="F16" s="62">
        <f>[1]TrimPaca!F15</f>
        <v>1237.266131824</v>
      </c>
      <c r="G16" s="62">
        <f>[1]TrimPaca!G15</f>
        <v>1299.032827406</v>
      </c>
      <c r="H16" s="62">
        <f>[1]TrimPaca!H15</f>
        <v>644.09033422599998</v>
      </c>
      <c r="I16" s="63">
        <f>[1]TrimPaca!I15</f>
        <v>4896.6821271919998</v>
      </c>
      <c r="J16" s="76">
        <f>[1]TrimPaca!J15</f>
        <v>10369.408819865001</v>
      </c>
      <c r="K16" s="76">
        <f t="shared" si="0"/>
        <v>10326.963272995001</v>
      </c>
      <c r="L16" s="61">
        <f>[1]TrimPaca!L15</f>
        <v>2860.8567091949999</v>
      </c>
      <c r="M16" s="62">
        <f>[1]TrimPaca!M15</f>
        <v>3098.8211706060001</v>
      </c>
      <c r="N16" s="62">
        <f>[1]TrimPaca!N15</f>
        <v>453.06011929300001</v>
      </c>
      <c r="O16" s="62">
        <f>[1]TrimPaca!O15</f>
        <v>554.21575867700005</v>
      </c>
      <c r="P16" s="62">
        <f>[1]TrimPaca!P15</f>
        <v>461.80544368</v>
      </c>
      <c r="Q16" s="62">
        <f>[1]TrimPaca!Q15</f>
        <v>252.57827425599999</v>
      </c>
      <c r="R16" s="62">
        <f>[1]TrimPaca!R15</f>
        <v>2250.1171505130001</v>
      </c>
      <c r="S16" s="63">
        <f>[1]TrimPaca!T15</f>
        <v>395.50864677499999</v>
      </c>
      <c r="T16" s="64">
        <f>[1]TrimPaca!S15</f>
        <v>768.09847548000005</v>
      </c>
      <c r="U16" s="53">
        <f>[1]TrimPaca!AN15</f>
        <v>32117.697439933665</v>
      </c>
      <c r="V16" s="53">
        <f>[1]TrimPaca!AO15</f>
        <v>151.19901112033332</v>
      </c>
      <c r="W16" s="53">
        <f>[1]TrimPaca!AP15</f>
        <v>10007.14729013</v>
      </c>
      <c r="X16" s="123">
        <f>[1]TrimPaca!AQ15</f>
        <v>1553.561124741</v>
      </c>
      <c r="Y16" s="123">
        <f>[1]TrimPaca!AR15</f>
        <v>1338.7944140733332</v>
      </c>
      <c r="Z16" s="123">
        <f>[1]TrimPaca!AS15</f>
        <v>1280.1301202136667</v>
      </c>
      <c r="AA16" s="123">
        <f>[1]TrimPaca!AT15</f>
        <v>726.66427149066669</v>
      </c>
      <c r="AB16" s="123">
        <f>[1]TrimPaca!AU15</f>
        <v>5107.9973596113332</v>
      </c>
      <c r="AC16" s="53">
        <f>[1]TrimPaca!AV15</f>
        <v>10406.844217546668</v>
      </c>
      <c r="AD16" s="53">
        <f t="shared" si="1"/>
        <v>10702.090909905</v>
      </c>
      <c r="AE16" s="123">
        <f>[1]TrimPaca!AX15</f>
        <v>3120.4324883756667</v>
      </c>
      <c r="AF16" s="123">
        <f>[1]TrimPaca!AY15</f>
        <v>3097.1814098666669</v>
      </c>
      <c r="AG16" s="123">
        <f>[1]TrimPaca!AZ15</f>
        <v>510.3037029703334</v>
      </c>
      <c r="AH16" s="123">
        <f>[1]TrimPaca!BA15</f>
        <v>550.30422487033331</v>
      </c>
      <c r="AI16" s="123">
        <f>[1]TrimPaca!BB15</f>
        <v>414.07576148033331</v>
      </c>
      <c r="AJ16" s="123">
        <f>[1]TrimPaca!BC15</f>
        <v>264.94091408600002</v>
      </c>
      <c r="AK16" s="123">
        <f>[1]TrimPaca!BD15</f>
        <v>2379.31686223</v>
      </c>
      <c r="AL16" s="123">
        <f>[1]TrimPaca!BF15</f>
        <v>365.53554602566669</v>
      </c>
      <c r="AM16" s="123">
        <f>[1]TrimPaca!BE15</f>
        <v>850.41601123166674</v>
      </c>
      <c r="AN16" s="54">
        <f>[1]TrimPaca!U15</f>
        <v>206258.18627634502</v>
      </c>
      <c r="AO16" s="54">
        <f>[1]TrimPaca!V15</f>
        <v>948.00465752900004</v>
      </c>
      <c r="AP16" s="54">
        <f>[1]TrimPaca!W15</f>
        <v>53427.858211334998</v>
      </c>
      <c r="AQ16" s="124">
        <f>[1]TrimPaca!X15</f>
        <v>12935.960809374999</v>
      </c>
      <c r="AR16" s="124">
        <f>[1]TrimPaca!Y15</f>
        <v>9223.3143580409997</v>
      </c>
      <c r="AS16" s="124">
        <f>[1]TrimPaca!Z15</f>
        <v>4845.9940090319997</v>
      </c>
      <c r="AT16" s="124">
        <f>[1]TrimPaca!AA15</f>
        <v>2162.3488844929998</v>
      </c>
      <c r="AU16" s="124">
        <f>[1]TrimPaca!AB15</f>
        <v>24260.240150393998</v>
      </c>
      <c r="AV16" s="54">
        <f>[1]TrimPaca!AC15</f>
        <v>48158.671269391001</v>
      </c>
      <c r="AW16" s="54">
        <f t="shared" si="2"/>
        <v>88345.065665544011</v>
      </c>
      <c r="AX16" s="124">
        <f>[1]TrimPaca!AE15</f>
        <v>28827.407833866</v>
      </c>
      <c r="AY16" s="124">
        <f>[1]TrimPaca!AF15</f>
        <v>23522.143154751</v>
      </c>
      <c r="AZ16" s="124">
        <f>[1]TrimPaca!AG15</f>
        <v>6801.9096302779999</v>
      </c>
      <c r="BA16" s="124">
        <f>[1]TrimPaca!AH15</f>
        <v>2300.4846053359997</v>
      </c>
      <c r="BB16" s="124">
        <f>[1]TrimPaca!AI15</f>
        <v>3134.385300983</v>
      </c>
      <c r="BC16" s="124">
        <f>[1]TrimPaca!AJ15</f>
        <v>1858.2849787879998</v>
      </c>
      <c r="BD16" s="124">
        <f>[1]TrimPaca!AK15</f>
        <v>18417.246776380998</v>
      </c>
      <c r="BE16" s="124">
        <f>[1]TrimPaca!AM15</f>
        <v>3483.2033851610004</v>
      </c>
      <c r="BF16" s="124">
        <f>[1]TrimPaca!AL15</f>
        <v>15378.586472545998</v>
      </c>
    </row>
    <row r="17" spans="1:58" s="29" customFormat="1" x14ac:dyDescent="0.2">
      <c r="A17" s="37" t="str">
        <f>[1]TrimPaca!A16</f>
        <v>T2 2001</v>
      </c>
      <c r="B17" s="60">
        <f>[1]TrimPaca!B16</f>
        <v>30518.256637944</v>
      </c>
      <c r="C17" s="76">
        <f>[1]TrimPaca!C16</f>
        <v>106.990972867</v>
      </c>
      <c r="D17" s="76">
        <f>[1]TrimPaca!D16</f>
        <v>9484.9316122440014</v>
      </c>
      <c r="E17" s="61">
        <f>[1]TrimPaca!E16</f>
        <v>1823.9501841010001</v>
      </c>
      <c r="F17" s="62">
        <f>[1]TrimPaca!F16</f>
        <v>1217.8695553720001</v>
      </c>
      <c r="G17" s="62">
        <f>[1]TrimPaca!G16</f>
        <v>966.89198453200004</v>
      </c>
      <c r="H17" s="62">
        <f>[1]TrimPaca!H16</f>
        <v>792.06779365900002</v>
      </c>
      <c r="I17" s="63">
        <f>[1]TrimPaca!I16</f>
        <v>4684.1520945800003</v>
      </c>
      <c r="J17" s="76">
        <f>[1]TrimPaca!J16</f>
        <v>9977.7211340689992</v>
      </c>
      <c r="K17" s="76">
        <f t="shared" si="0"/>
        <v>10172.293336377001</v>
      </c>
      <c r="L17" s="61">
        <f>[1]TrimPaca!L16</f>
        <v>2897.4555668889998</v>
      </c>
      <c r="M17" s="62">
        <f>[1]TrimPaca!M16</f>
        <v>2971.2299366100001</v>
      </c>
      <c r="N17" s="62">
        <f>[1]TrimPaca!N16</f>
        <v>401.731472027</v>
      </c>
      <c r="O17" s="62">
        <f>[1]TrimPaca!O16</f>
        <v>542.21731195799998</v>
      </c>
      <c r="P17" s="62">
        <f>[1]TrimPaca!P16</f>
        <v>436.38593470500001</v>
      </c>
      <c r="Q17" s="62">
        <f>[1]TrimPaca!Q16</f>
        <v>231.354408576</v>
      </c>
      <c r="R17" s="62">
        <f>[1]TrimPaca!R16</f>
        <v>2321.7828324719999</v>
      </c>
      <c r="S17" s="63">
        <f>[1]TrimPaca!T16</f>
        <v>370.13587314</v>
      </c>
      <c r="T17" s="64">
        <f>[1]TrimPaca!S16</f>
        <v>776.31958238699997</v>
      </c>
      <c r="U17" s="53">
        <f>[1]TrimPaca!AN16</f>
        <v>32108.727958874664</v>
      </c>
      <c r="V17" s="53">
        <f>[1]TrimPaca!AO16</f>
        <v>148.27453286433334</v>
      </c>
      <c r="W17" s="53">
        <f>[1]TrimPaca!AP16</f>
        <v>9592.8024740809997</v>
      </c>
      <c r="X17" s="123">
        <f>[1]TrimPaca!AQ16</f>
        <v>1609.5663593843335</v>
      </c>
      <c r="Y17" s="123">
        <f>[1]TrimPaca!AR16</f>
        <v>1260.5470184263334</v>
      </c>
      <c r="Z17" s="123">
        <f>[1]TrimPaca!AS16</f>
        <v>1077.1389468313334</v>
      </c>
      <c r="AA17" s="123">
        <f>[1]TrimPaca!AT16</f>
        <v>772.41531852733317</v>
      </c>
      <c r="AB17" s="123">
        <f>[1]TrimPaca!AU16</f>
        <v>4873.1348309116665</v>
      </c>
      <c r="AC17" s="53">
        <f>[1]TrimPaca!AV16</f>
        <v>10529.04882206</v>
      </c>
      <c r="AD17" s="53">
        <f t="shared" si="1"/>
        <v>10913.031902600334</v>
      </c>
      <c r="AE17" s="123">
        <f>[1]TrimPaca!AX16</f>
        <v>3157.2971442170001</v>
      </c>
      <c r="AF17" s="123">
        <f>[1]TrimPaca!AY16</f>
        <v>3092.9786400180001</v>
      </c>
      <c r="AG17" s="123">
        <f>[1]TrimPaca!AZ16</f>
        <v>474.37585210266661</v>
      </c>
      <c r="AH17" s="123">
        <f>[1]TrimPaca!BA16</f>
        <v>539.17753121699991</v>
      </c>
      <c r="AI17" s="123">
        <f>[1]TrimPaca!BB16</f>
        <v>502.86328915333337</v>
      </c>
      <c r="AJ17" s="123">
        <f>[1]TrimPaca!BC16</f>
        <v>253.70429394799999</v>
      </c>
      <c r="AK17" s="123">
        <f>[1]TrimPaca!BD16</f>
        <v>2502.9201011120003</v>
      </c>
      <c r="AL17" s="123">
        <f>[1]TrimPaca!BF16</f>
        <v>389.71505083233336</v>
      </c>
      <c r="AM17" s="123">
        <f>[1]TrimPaca!BE16</f>
        <v>925.57022726899993</v>
      </c>
      <c r="AN17" s="54">
        <f>[1]TrimPaca!U16</f>
        <v>203748.97020231502</v>
      </c>
      <c r="AO17" s="54">
        <f>[1]TrimPaca!V16</f>
        <v>744.66581822199998</v>
      </c>
      <c r="AP17" s="54">
        <f>[1]TrimPaca!W16</f>
        <v>50318.090804689004</v>
      </c>
      <c r="AQ17" s="124">
        <f>[1]TrimPaca!X16</f>
        <v>13701.297724198001</v>
      </c>
      <c r="AR17" s="124">
        <f>[1]TrimPaca!Y16</f>
        <v>7452.466414986</v>
      </c>
      <c r="AS17" s="124">
        <f>[1]TrimPaca!Z16</f>
        <v>4106.858712487</v>
      </c>
      <c r="AT17" s="124">
        <f>[1]TrimPaca!AA16</f>
        <v>1906.8726863269999</v>
      </c>
      <c r="AU17" s="124">
        <f>[1]TrimPaca!AB16</f>
        <v>23150.595266691002</v>
      </c>
      <c r="AV17" s="54">
        <f>[1]TrimPaca!AC16</f>
        <v>47911.388015942</v>
      </c>
      <c r="AW17" s="54">
        <f t="shared" si="2"/>
        <v>89050.439967475002</v>
      </c>
      <c r="AX17" s="124">
        <f>[1]TrimPaca!AE16</f>
        <v>29241.086796185999</v>
      </c>
      <c r="AY17" s="124">
        <f>[1]TrimPaca!AF16</f>
        <v>23472.064638291999</v>
      </c>
      <c r="AZ17" s="124">
        <f>[1]TrimPaca!AG16</f>
        <v>6661.2909073899991</v>
      </c>
      <c r="BA17" s="124">
        <f>[1]TrimPaca!AH16</f>
        <v>2140.6449284999999</v>
      </c>
      <c r="BB17" s="124">
        <f>[1]TrimPaca!AI16</f>
        <v>3266.7372844370002</v>
      </c>
      <c r="BC17" s="124">
        <f>[1]TrimPaca!AJ16</f>
        <v>2137.318446541</v>
      </c>
      <c r="BD17" s="124">
        <f>[1]TrimPaca!AK16</f>
        <v>18756.662735111</v>
      </c>
      <c r="BE17" s="124">
        <f>[1]TrimPaca!AM16</f>
        <v>3374.6342310179998</v>
      </c>
      <c r="BF17" s="124">
        <f>[1]TrimPaca!AL16</f>
        <v>15724.385595987</v>
      </c>
    </row>
    <row r="18" spans="1:58" s="29" customFormat="1" x14ac:dyDescent="0.2">
      <c r="A18" s="37" t="str">
        <f>[1]TrimPaca!A17</f>
        <v>T3 2001</v>
      </c>
      <c r="B18" s="60">
        <f>[1]TrimPaca!B17</f>
        <v>31841.682551494003</v>
      </c>
      <c r="C18" s="76">
        <f>[1]TrimPaca!C17</f>
        <v>117.992190471</v>
      </c>
      <c r="D18" s="76">
        <f>[1]TrimPaca!D17</f>
        <v>9927.1493199680008</v>
      </c>
      <c r="E18" s="61">
        <f>[1]TrimPaca!E17</f>
        <v>1818.220302619</v>
      </c>
      <c r="F18" s="62">
        <f>[1]TrimPaca!F17</f>
        <v>1198.9107942529999</v>
      </c>
      <c r="G18" s="62">
        <f>[1]TrimPaca!G17</f>
        <v>1016.121787937</v>
      </c>
      <c r="H18" s="62">
        <f>[1]TrimPaca!H17</f>
        <v>810.86549757299997</v>
      </c>
      <c r="I18" s="63">
        <f>[1]TrimPaca!I17</f>
        <v>5083.0309375859997</v>
      </c>
      <c r="J18" s="76">
        <f>[1]TrimPaca!J17</f>
        <v>10424.26132688</v>
      </c>
      <c r="K18" s="76">
        <f t="shared" si="0"/>
        <v>10584.339984481001</v>
      </c>
      <c r="L18" s="61">
        <f>[1]TrimPaca!L17</f>
        <v>3127.746488406</v>
      </c>
      <c r="M18" s="62">
        <f>[1]TrimPaca!M17</f>
        <v>3149.5819591469999</v>
      </c>
      <c r="N18" s="62">
        <f>[1]TrimPaca!N17</f>
        <v>390.977435614</v>
      </c>
      <c r="O18" s="62">
        <f>[1]TrimPaca!O17</f>
        <v>465.50466628800001</v>
      </c>
      <c r="P18" s="62">
        <f>[1]TrimPaca!P17</f>
        <v>422.73061130100001</v>
      </c>
      <c r="Q18" s="62">
        <f>[1]TrimPaca!Q17</f>
        <v>247.75602683599999</v>
      </c>
      <c r="R18" s="62">
        <f>[1]TrimPaca!R17</f>
        <v>2450.7751741940001</v>
      </c>
      <c r="S18" s="63">
        <f>[1]TrimPaca!T17</f>
        <v>329.267622695</v>
      </c>
      <c r="T18" s="64">
        <f>[1]TrimPaca!S17</f>
        <v>787.93972969399999</v>
      </c>
      <c r="U18" s="53">
        <f>[1]TrimPaca!AN17</f>
        <v>31740.254099659665</v>
      </c>
      <c r="V18" s="53">
        <f>[1]TrimPaca!AO17</f>
        <v>154.26016037500003</v>
      </c>
      <c r="W18" s="53">
        <f>[1]TrimPaca!AP17</f>
        <v>9499.5838440819989</v>
      </c>
      <c r="X18" s="123">
        <f>[1]TrimPaca!AQ17</f>
        <v>1686.3372752573334</v>
      </c>
      <c r="Y18" s="123">
        <f>[1]TrimPaca!AR17</f>
        <v>1208.1764524073333</v>
      </c>
      <c r="Z18" s="123">
        <f>[1]TrimPaca!AS17</f>
        <v>1081.2804817583335</v>
      </c>
      <c r="AA18" s="123">
        <f>[1]TrimPaca!AT17</f>
        <v>745.63465633066664</v>
      </c>
      <c r="AB18" s="123">
        <f>[1]TrimPaca!AU17</f>
        <v>4778.1549783283335</v>
      </c>
      <c r="AC18" s="53">
        <f>[1]TrimPaca!AV17</f>
        <v>10380.262450864668</v>
      </c>
      <c r="AD18" s="53">
        <f t="shared" si="1"/>
        <v>10802.589050953335</v>
      </c>
      <c r="AE18" s="123">
        <f>[1]TrimPaca!AX17</f>
        <v>3143.9418737883334</v>
      </c>
      <c r="AF18" s="123">
        <f>[1]TrimPaca!AY17</f>
        <v>3157.2306641983337</v>
      </c>
      <c r="AG18" s="123">
        <f>[1]TrimPaca!AZ17</f>
        <v>470.00043134666663</v>
      </c>
      <c r="AH18" s="123">
        <f>[1]TrimPaca!BA17</f>
        <v>444.20835681433329</v>
      </c>
      <c r="AI18" s="123">
        <f>[1]TrimPaca!BB17</f>
        <v>455.03481636766668</v>
      </c>
      <c r="AJ18" s="123">
        <f>[1]TrimPaca!BC17</f>
        <v>263.41826033066667</v>
      </c>
      <c r="AK18" s="123">
        <f>[1]TrimPaca!BD17</f>
        <v>2496.0078143196665</v>
      </c>
      <c r="AL18" s="123">
        <f>[1]TrimPaca!BF17</f>
        <v>372.74683378766667</v>
      </c>
      <c r="AM18" s="123">
        <f>[1]TrimPaca!BE17</f>
        <v>903.55859338466655</v>
      </c>
      <c r="AN18" s="54">
        <f>[1]TrimPaca!U17</f>
        <v>206581.75209193002</v>
      </c>
      <c r="AO18" s="54">
        <f>[1]TrimPaca!V17</f>
        <v>1021.456640222</v>
      </c>
      <c r="AP18" s="54">
        <f>[1]TrimPaca!W17</f>
        <v>51516.693343608</v>
      </c>
      <c r="AQ18" s="124">
        <f>[1]TrimPaca!X17</f>
        <v>13935.934105337001</v>
      </c>
      <c r="AR18" s="124">
        <f>[1]TrimPaca!Y17</f>
        <v>8089.3328019349992</v>
      </c>
      <c r="AS18" s="124">
        <f>[1]TrimPaca!Z17</f>
        <v>3900.4571318239996</v>
      </c>
      <c r="AT18" s="124">
        <f>[1]TrimPaca!AA17</f>
        <v>1843.760209371</v>
      </c>
      <c r="AU18" s="124">
        <f>[1]TrimPaca!AB17</f>
        <v>23747.209095140999</v>
      </c>
      <c r="AV18" s="54">
        <f>[1]TrimPaca!AC17</f>
        <v>48765.504403088002</v>
      </c>
      <c r="AW18" s="54">
        <f t="shared" si="2"/>
        <v>88863.618527302009</v>
      </c>
      <c r="AX18" s="124">
        <f>[1]TrimPaca!AE17</f>
        <v>28305.191260981999</v>
      </c>
      <c r="AY18" s="124">
        <f>[1]TrimPaca!AF17</f>
        <v>24042.040629568997</v>
      </c>
      <c r="AZ18" s="124">
        <f>[1]TrimPaca!AG17</f>
        <v>7065.5317951010002</v>
      </c>
      <c r="BA18" s="124">
        <f>[1]TrimPaca!AH17</f>
        <v>2179.1125887019998</v>
      </c>
      <c r="BB18" s="124">
        <f>[1]TrimPaca!AI17</f>
        <v>2707.8797006499999</v>
      </c>
      <c r="BC18" s="124">
        <f>[1]TrimPaca!AJ17</f>
        <v>2095.3699033600001</v>
      </c>
      <c r="BD18" s="124">
        <f>[1]TrimPaca!AK17</f>
        <v>19424.024856864999</v>
      </c>
      <c r="BE18" s="124">
        <f>[1]TrimPaca!AM17</f>
        <v>3044.4677920730001</v>
      </c>
      <c r="BF18" s="124">
        <f>[1]TrimPaca!AL17</f>
        <v>16414.47917771</v>
      </c>
    </row>
    <row r="19" spans="1:58" s="107" customFormat="1" x14ac:dyDescent="0.2">
      <c r="A19" s="100" t="str">
        <f>[1]TrimPaca!A18</f>
        <v>T4 2001</v>
      </c>
      <c r="B19" s="101">
        <f>[1]TrimPaca!B18</f>
        <v>31019.632716066</v>
      </c>
      <c r="C19" s="102">
        <f>[1]TrimPaca!C18</f>
        <v>147.37142451299999</v>
      </c>
      <c r="D19" s="102">
        <f>[1]TrimPaca!D18</f>
        <v>9200.0457181210004</v>
      </c>
      <c r="E19" s="103">
        <f>[1]TrimPaca!E18</f>
        <v>1862.7700712230001</v>
      </c>
      <c r="F19" s="104">
        <f>[1]TrimPaca!F18</f>
        <v>1179.2478704419998</v>
      </c>
      <c r="G19" s="104">
        <f>[1]TrimPaca!G18</f>
        <v>985.946208222</v>
      </c>
      <c r="H19" s="104">
        <f>[1]TrimPaca!H18</f>
        <v>786.28081008900006</v>
      </c>
      <c r="I19" s="105">
        <f>[1]TrimPaca!I18</f>
        <v>4385.8007581450001</v>
      </c>
      <c r="J19" s="102">
        <f>[1]TrimPaca!J18</f>
        <v>9213.8877587579991</v>
      </c>
      <c r="K19" s="102">
        <f t="shared" si="0"/>
        <v>11566.428034330002</v>
      </c>
      <c r="L19" s="103">
        <f>[1]TrimPaca!L18</f>
        <v>3138.4191351220002</v>
      </c>
      <c r="M19" s="104">
        <f>[1]TrimPaca!M18</f>
        <v>3301.5408267329999</v>
      </c>
      <c r="N19" s="104">
        <f>[1]TrimPaca!N18</f>
        <v>398.425715981</v>
      </c>
      <c r="O19" s="104">
        <f>[1]TrimPaca!O18</f>
        <v>416.26893111599998</v>
      </c>
      <c r="P19" s="104">
        <f>[1]TrimPaca!P18</f>
        <v>1079.846116814</v>
      </c>
      <c r="Q19" s="104">
        <f>[1]TrimPaca!Q18</f>
        <v>257.56987699000001</v>
      </c>
      <c r="R19" s="104">
        <f>[1]TrimPaca!R18</f>
        <v>2617.5152279429999</v>
      </c>
      <c r="S19" s="105">
        <f>[1]TrimPaca!T18</f>
        <v>356.84220363100002</v>
      </c>
      <c r="T19" s="106">
        <f>[1]TrimPaca!S18</f>
        <v>891.89978034399996</v>
      </c>
      <c r="U19" s="102">
        <f>[1]TrimPaca!AN18</f>
        <v>31707.841659524001</v>
      </c>
      <c r="V19" s="102">
        <f>[1]TrimPaca!AO18</f>
        <v>153.79451706099999</v>
      </c>
      <c r="W19" s="102">
        <f>[1]TrimPaca!AP18</f>
        <v>9341.1775504899997</v>
      </c>
      <c r="X19" s="122">
        <f>[1]TrimPaca!AQ18</f>
        <v>1758.5616587479999</v>
      </c>
      <c r="Y19" s="122">
        <f>[1]TrimPaca!AR18</f>
        <v>1253.0076096663331</v>
      </c>
      <c r="Z19" s="122">
        <f>[1]TrimPaca!AS18</f>
        <v>1061.7477834480001</v>
      </c>
      <c r="AA19" s="122">
        <f>[1]TrimPaca!AT18</f>
        <v>594.73283477866664</v>
      </c>
      <c r="AB19" s="122">
        <f>[1]TrimPaca!AU18</f>
        <v>4673.1276638490008</v>
      </c>
      <c r="AC19" s="102">
        <f>[1]TrimPaca!AV18</f>
        <v>9927.977869821998</v>
      </c>
      <c r="AD19" s="102">
        <f t="shared" si="1"/>
        <v>11295.354982388666</v>
      </c>
      <c r="AE19" s="122">
        <f>[1]TrimPaca!AX18</f>
        <v>3260.4428542129995</v>
      </c>
      <c r="AF19" s="122">
        <f>[1]TrimPaca!AY18</f>
        <v>3295.5597150473332</v>
      </c>
      <c r="AG19" s="122">
        <f>[1]TrimPaca!AZ18</f>
        <v>415.47126244366672</v>
      </c>
      <c r="AH19" s="122">
        <f>[1]TrimPaca!BA18</f>
        <v>454.47400985566668</v>
      </c>
      <c r="AI19" s="122">
        <f>[1]TrimPaca!BB18</f>
        <v>625.12137066133334</v>
      </c>
      <c r="AJ19" s="122">
        <f>[1]TrimPaca!BC18</f>
        <v>287.18222788466664</v>
      </c>
      <c r="AK19" s="122">
        <f>[1]TrimPaca!BD18</f>
        <v>2596.1750700729999</v>
      </c>
      <c r="AL19" s="122">
        <f>[1]TrimPaca!BF18</f>
        <v>360.92847221000005</v>
      </c>
      <c r="AM19" s="122">
        <f>[1]TrimPaca!BE18</f>
        <v>989.53673976233324</v>
      </c>
      <c r="AN19" s="102">
        <f>[1]TrimPaca!U18</f>
        <v>202824.99548250897</v>
      </c>
      <c r="AO19" s="102">
        <f>[1]TrimPaca!V18</f>
        <v>992.463095469</v>
      </c>
      <c r="AP19" s="102">
        <f>[1]TrimPaca!W18</f>
        <v>49342.079200510001</v>
      </c>
      <c r="AQ19" s="122">
        <f>[1]TrimPaca!X18</f>
        <v>13252.427042940999</v>
      </c>
      <c r="AR19" s="122">
        <f>[1]TrimPaca!Y18</f>
        <v>8108.7008306660009</v>
      </c>
      <c r="AS19" s="122">
        <f>[1]TrimPaca!Z18</f>
        <v>3851.2533718330001</v>
      </c>
      <c r="AT19" s="122">
        <f>[1]TrimPaca!AA18</f>
        <v>1708.5295082500002</v>
      </c>
      <c r="AU19" s="122">
        <f>[1]TrimPaca!AB18</f>
        <v>22421.16844682</v>
      </c>
      <c r="AV19" s="102">
        <f>[1]TrimPaca!AC18</f>
        <v>45229.992192931</v>
      </c>
      <c r="AW19" s="102">
        <f t="shared" si="2"/>
        <v>89714.387556992995</v>
      </c>
      <c r="AX19" s="122">
        <f>[1]TrimPaca!AE18</f>
        <v>28093.489277695</v>
      </c>
      <c r="AY19" s="122">
        <f>[1]TrimPaca!AF18</f>
        <v>24713.162759117004</v>
      </c>
      <c r="AZ19" s="122">
        <f>[1]TrimPaca!AG18</f>
        <v>5568.97356932</v>
      </c>
      <c r="BA19" s="122">
        <f>[1]TrimPaca!AH18</f>
        <v>2121.3063170250002</v>
      </c>
      <c r="BB19" s="122">
        <f>[1]TrimPaca!AI18</f>
        <v>3825.6148047249999</v>
      </c>
      <c r="BC19" s="122">
        <f>[1]TrimPaca!AJ18</f>
        <v>2053.4799744739998</v>
      </c>
      <c r="BD19" s="122">
        <f>[1]TrimPaca!AK18</f>
        <v>20303.553049362999</v>
      </c>
      <c r="BE19" s="122">
        <f>[1]TrimPaca!AM18</f>
        <v>3034.8078052739997</v>
      </c>
      <c r="BF19" s="122">
        <f>[1]TrimPaca!AL18</f>
        <v>17546.073436605999</v>
      </c>
    </row>
    <row r="20" spans="1:58" s="29" customFormat="1" x14ac:dyDescent="0.2">
      <c r="A20" s="37" t="str">
        <f>[1]TrimPaca!A19</f>
        <v>T1 2002</v>
      </c>
      <c r="B20" s="60">
        <f>[1]TrimPaca!B19</f>
        <v>32079.052437591999</v>
      </c>
      <c r="C20" s="76">
        <f>[1]TrimPaca!C19</f>
        <v>136.19531118800001</v>
      </c>
      <c r="D20" s="76">
        <f>[1]TrimPaca!D19</f>
        <v>9917.1218769030002</v>
      </c>
      <c r="E20" s="61">
        <f>[1]TrimPaca!E19</f>
        <v>1900.150073048</v>
      </c>
      <c r="F20" s="62">
        <f>[1]TrimPaca!F19</f>
        <v>1252.074261343</v>
      </c>
      <c r="G20" s="62">
        <f>[1]TrimPaca!G19</f>
        <v>1084.7128121759999</v>
      </c>
      <c r="H20" s="62">
        <f>[1]TrimPaca!H19</f>
        <v>784.82471337599998</v>
      </c>
      <c r="I20" s="63">
        <f>[1]TrimPaca!I19</f>
        <v>4895.3600169600004</v>
      </c>
      <c r="J20" s="76">
        <f>[1]TrimPaca!J19</f>
        <v>9824.5144146940002</v>
      </c>
      <c r="K20" s="76">
        <f t="shared" si="0"/>
        <v>11317.666071938998</v>
      </c>
      <c r="L20" s="61">
        <f>[1]TrimPaca!L19</f>
        <v>3238.9947403810002</v>
      </c>
      <c r="M20" s="62">
        <f>[1]TrimPaca!M19</f>
        <v>3434.9311297959998</v>
      </c>
      <c r="N20" s="62">
        <f>[1]TrimPaca!N19</f>
        <v>481.41358121600001</v>
      </c>
      <c r="O20" s="62">
        <f>[1]TrimPaca!O19</f>
        <v>368.777726014</v>
      </c>
      <c r="P20" s="62">
        <f>[1]TrimPaca!P19</f>
        <v>505.53166488800002</v>
      </c>
      <c r="Q20" s="62">
        <f>[1]TrimPaca!Q19</f>
        <v>259.91422792899999</v>
      </c>
      <c r="R20" s="62">
        <f>[1]TrimPaca!R19</f>
        <v>2718.5513365299998</v>
      </c>
      <c r="S20" s="63">
        <f>[1]TrimPaca!T19</f>
        <v>309.55166518499999</v>
      </c>
      <c r="T20" s="64">
        <f>[1]TrimPaca!S19</f>
        <v>883.55476286800001</v>
      </c>
      <c r="U20" s="53">
        <f>[1]TrimPaca!AN19</f>
        <v>32243.853279021667</v>
      </c>
      <c r="V20" s="53">
        <f>[1]TrimPaca!AO19</f>
        <v>139.04203907333331</v>
      </c>
      <c r="W20" s="53">
        <f>[1]TrimPaca!AP19</f>
        <v>9508.4383494433332</v>
      </c>
      <c r="X20" s="123">
        <f>[1]TrimPaca!AQ19</f>
        <v>1927.673225585</v>
      </c>
      <c r="Y20" s="123">
        <f>[1]TrimPaca!AR19</f>
        <v>1277.1755793103332</v>
      </c>
      <c r="Z20" s="123">
        <f>[1]TrimPaca!AS19</f>
        <v>994.79876645800005</v>
      </c>
      <c r="AA20" s="123">
        <f>[1]TrimPaca!AT19</f>
        <v>726.0653594526666</v>
      </c>
      <c r="AB20" s="123">
        <f>[1]TrimPaca!AU19</f>
        <v>4582.725418637333</v>
      </c>
      <c r="AC20" s="53">
        <f>[1]TrimPaca!AV19</f>
        <v>9667.3138919336652</v>
      </c>
      <c r="AD20" s="53">
        <f t="shared" si="1"/>
        <v>11808.642581992</v>
      </c>
      <c r="AE20" s="123">
        <f>[1]TrimPaca!AX19</f>
        <v>3295.6425673993331</v>
      </c>
      <c r="AF20" s="123">
        <f>[1]TrimPaca!AY19</f>
        <v>3369.1867109230002</v>
      </c>
      <c r="AG20" s="123">
        <f>[1]TrimPaca!AZ19</f>
        <v>534.90515802033326</v>
      </c>
      <c r="AH20" s="123">
        <f>[1]TrimPaca!BA19</f>
        <v>419.34329348199998</v>
      </c>
      <c r="AI20" s="123">
        <f>[1]TrimPaca!BB19</f>
        <v>841.62761167600001</v>
      </c>
      <c r="AJ20" s="123">
        <f>[1]TrimPaca!BC19</f>
        <v>292.57816939633335</v>
      </c>
      <c r="AK20" s="123">
        <f>[1]TrimPaca!BD19</f>
        <v>2686.4846761293334</v>
      </c>
      <c r="AL20" s="123">
        <f>[1]TrimPaca!BF19</f>
        <v>368.87439496566662</v>
      </c>
      <c r="AM20" s="123">
        <f>[1]TrimPaca!BE19</f>
        <v>1120.4164165793334</v>
      </c>
      <c r="AN20" s="54">
        <f>[1]TrimPaca!U19</f>
        <v>211700.36052737301</v>
      </c>
      <c r="AO20" s="54">
        <f>[1]TrimPaca!V19</f>
        <v>982.24415075700006</v>
      </c>
      <c r="AP20" s="54">
        <f>[1]TrimPaca!W19</f>
        <v>53412.880245622</v>
      </c>
      <c r="AQ20" s="124">
        <f>[1]TrimPaca!X19</f>
        <v>15135.516442487</v>
      </c>
      <c r="AR20" s="124">
        <f>[1]TrimPaca!Y19</f>
        <v>8296.2787275319988</v>
      </c>
      <c r="AS20" s="124">
        <f>[1]TrimPaca!Z19</f>
        <v>4168.7719930379999</v>
      </c>
      <c r="AT20" s="124">
        <f>[1]TrimPaca!AA19</f>
        <v>1853.472141014</v>
      </c>
      <c r="AU20" s="124">
        <f>[1]TrimPaca!AB19</f>
        <v>23958.840941551</v>
      </c>
      <c r="AV20" s="54">
        <f>[1]TrimPaca!AC19</f>
        <v>44765.348803476001</v>
      </c>
      <c r="AW20" s="54">
        <f t="shared" si="2"/>
        <v>93247.637797024989</v>
      </c>
      <c r="AX20" s="124">
        <f>[1]TrimPaca!AE19</f>
        <v>28266.570133068999</v>
      </c>
      <c r="AY20" s="124">
        <f>[1]TrimPaca!AF19</f>
        <v>26088.810099708004</v>
      </c>
      <c r="AZ20" s="124">
        <f>[1]TrimPaca!AG19</f>
        <v>7566.9563817830003</v>
      </c>
      <c r="BA20" s="124">
        <f>[1]TrimPaca!AH19</f>
        <v>1850.4387411399998</v>
      </c>
      <c r="BB20" s="124">
        <f>[1]TrimPaca!AI19</f>
        <v>3685.815814301</v>
      </c>
      <c r="BC20" s="124">
        <f>[1]TrimPaca!AJ19</f>
        <v>1698.124721381</v>
      </c>
      <c r="BD20" s="124">
        <f>[1]TrimPaca!AK19</f>
        <v>21039.250781586998</v>
      </c>
      <c r="BE20" s="124">
        <f>[1]TrimPaca!AM19</f>
        <v>3051.6711240559998</v>
      </c>
      <c r="BF20" s="124">
        <f>[1]TrimPaca!AL19</f>
        <v>19292.249530493002</v>
      </c>
    </row>
    <row r="21" spans="1:58" s="29" customFormat="1" x14ac:dyDescent="0.2">
      <c r="A21" s="37" t="str">
        <f>[1]TrimPaca!A20</f>
        <v>T2 2002</v>
      </c>
      <c r="B21" s="60">
        <f>[1]TrimPaca!B20</f>
        <v>32355.745135310997</v>
      </c>
      <c r="C21" s="76">
        <f>[1]TrimPaca!C20</f>
        <v>120.314071801</v>
      </c>
      <c r="D21" s="76">
        <f>[1]TrimPaca!D20</f>
        <v>10259.394661300001</v>
      </c>
      <c r="E21" s="61">
        <f>[1]TrimPaca!E20</f>
        <v>1855.8253006340001</v>
      </c>
      <c r="F21" s="62">
        <f>[1]TrimPaca!F20</f>
        <v>1253.355529725</v>
      </c>
      <c r="G21" s="62">
        <f>[1]TrimPaca!G20</f>
        <v>1315.3573743710001</v>
      </c>
      <c r="H21" s="62">
        <f>[1]TrimPaca!H20</f>
        <v>706.698600973</v>
      </c>
      <c r="I21" s="63">
        <f>[1]TrimPaca!I20</f>
        <v>5128.157855597</v>
      </c>
      <c r="J21" s="76">
        <f>[1]TrimPaca!J20</f>
        <v>9583.1189208479991</v>
      </c>
      <c r="K21" s="76">
        <f t="shared" si="0"/>
        <v>11477.420133852998</v>
      </c>
      <c r="L21" s="61">
        <f>[1]TrimPaca!L20</f>
        <v>3465.3216223459999</v>
      </c>
      <c r="M21" s="62">
        <f>[1]TrimPaca!M20</f>
        <v>3268.0614305300001</v>
      </c>
      <c r="N21" s="62">
        <f>[1]TrimPaca!N20</f>
        <v>468.06156261199999</v>
      </c>
      <c r="O21" s="62">
        <f>[1]TrimPaca!O20</f>
        <v>381.67290879299998</v>
      </c>
      <c r="P21" s="62">
        <f>[1]TrimPaca!P20</f>
        <v>484.22332243199997</v>
      </c>
      <c r="Q21" s="62">
        <f>[1]TrimPaca!Q20</f>
        <v>293.64785075100002</v>
      </c>
      <c r="R21" s="62">
        <f>[1]TrimPaca!R20</f>
        <v>2806.8974163510002</v>
      </c>
      <c r="S21" s="63">
        <f>[1]TrimPaca!T20</f>
        <v>309.53402003799999</v>
      </c>
      <c r="T21" s="64">
        <f>[1]TrimPaca!S20</f>
        <v>915.49734750899995</v>
      </c>
      <c r="U21" s="53">
        <f>[1]TrimPaca!AN20</f>
        <v>32280.203882005331</v>
      </c>
      <c r="V21" s="53">
        <f>[1]TrimPaca!AO20</f>
        <v>180.40892021266666</v>
      </c>
      <c r="W21" s="53">
        <f>[1]TrimPaca!AP20</f>
        <v>10043.855583241666</v>
      </c>
      <c r="X21" s="123">
        <f>[1]TrimPaca!AQ20</f>
        <v>1911.6340500566666</v>
      </c>
      <c r="Y21" s="123">
        <f>[1]TrimPaca!AR20</f>
        <v>1318.2578023073331</v>
      </c>
      <c r="Z21" s="123">
        <f>[1]TrimPaca!AS20</f>
        <v>1216.499310423</v>
      </c>
      <c r="AA21" s="123">
        <f>[1]TrimPaca!AT20</f>
        <v>667.39512430499997</v>
      </c>
      <c r="AB21" s="123">
        <f>[1]TrimPaca!AU20</f>
        <v>4930.0692961496661</v>
      </c>
      <c r="AC21" s="53">
        <f>[1]TrimPaca!AV20</f>
        <v>9543.3008907336662</v>
      </c>
      <c r="AD21" s="53">
        <f t="shared" si="1"/>
        <v>11469.865575346001</v>
      </c>
      <c r="AE21" s="123">
        <f>[1]TrimPaca!AX20</f>
        <v>3463.5961119166664</v>
      </c>
      <c r="AF21" s="123">
        <f>[1]TrimPaca!AY20</f>
        <v>3255.1782759186667</v>
      </c>
      <c r="AG21" s="123">
        <f>[1]TrimPaca!AZ20</f>
        <v>510.30992780766672</v>
      </c>
      <c r="AH21" s="123">
        <f>[1]TrimPaca!BA20</f>
        <v>395.75968726266666</v>
      </c>
      <c r="AI21" s="123">
        <f>[1]TrimPaca!BB20</f>
        <v>514.94647512033328</v>
      </c>
      <c r="AJ21" s="123">
        <f>[1]TrimPaca!BC20</f>
        <v>275.92547692766669</v>
      </c>
      <c r="AK21" s="123">
        <f>[1]TrimPaca!BD20</f>
        <v>2735.1551017396669</v>
      </c>
      <c r="AL21" s="123">
        <f>[1]TrimPaca!BF20</f>
        <v>318.99451865266667</v>
      </c>
      <c r="AM21" s="123">
        <f>[1]TrimPaca!BE20</f>
        <v>1042.7729124713333</v>
      </c>
      <c r="AN21" s="54">
        <f>[1]TrimPaca!U20</f>
        <v>210056.04645315002</v>
      </c>
      <c r="AO21" s="54">
        <f>[1]TrimPaca!V20</f>
        <v>1078.235410944</v>
      </c>
      <c r="AP21" s="54">
        <f>[1]TrimPaca!W20</f>
        <v>54086.160122201007</v>
      </c>
      <c r="AQ21" s="124">
        <f>[1]TrimPaca!X20</f>
        <v>14652.646301404002</v>
      </c>
      <c r="AR21" s="124">
        <f>[1]TrimPaca!Y20</f>
        <v>8625.6915087680009</v>
      </c>
      <c r="AS21" s="124">
        <f>[1]TrimPaca!Z20</f>
        <v>4729.3978649090004</v>
      </c>
      <c r="AT21" s="124">
        <f>[1]TrimPaca!AA20</f>
        <v>1631.8998804349999</v>
      </c>
      <c r="AU21" s="124">
        <f>[1]TrimPaca!AB20</f>
        <v>24446.524566684999</v>
      </c>
      <c r="AV21" s="54">
        <f>[1]TrimPaca!AC20</f>
        <v>43291.019868101997</v>
      </c>
      <c r="AW21" s="54">
        <f t="shared" si="2"/>
        <v>91864.983285658003</v>
      </c>
      <c r="AX21" s="124">
        <f>[1]TrimPaca!AE20</f>
        <v>29077.399115893997</v>
      </c>
      <c r="AY21" s="124">
        <f>[1]TrimPaca!AF20</f>
        <v>25555.357341114999</v>
      </c>
      <c r="AZ21" s="124">
        <f>[1]TrimPaca!AG20</f>
        <v>6990.012423008</v>
      </c>
      <c r="BA21" s="124">
        <f>[1]TrimPaca!AH20</f>
        <v>1458.1842277410001</v>
      </c>
      <c r="BB21" s="124">
        <f>[1]TrimPaca!AI20</f>
        <v>3338.3072363450001</v>
      </c>
      <c r="BC21" s="124">
        <f>[1]TrimPaca!AJ20</f>
        <v>1727.0339362300001</v>
      </c>
      <c r="BD21" s="124">
        <f>[1]TrimPaca!AK20</f>
        <v>20902.272913954002</v>
      </c>
      <c r="BE21" s="124">
        <f>[1]TrimPaca!AM20</f>
        <v>2816.4160913710002</v>
      </c>
      <c r="BF21" s="124">
        <f>[1]TrimPaca!AL20</f>
        <v>19735.647766245002</v>
      </c>
    </row>
    <row r="22" spans="1:58" s="29" customFormat="1" x14ac:dyDescent="0.2">
      <c r="A22" s="37" t="str">
        <f>[1]TrimPaca!A21</f>
        <v>T3 2002</v>
      </c>
      <c r="B22" s="60">
        <f>[1]TrimPaca!B21</f>
        <v>30779.248937436001</v>
      </c>
      <c r="C22" s="76">
        <f>[1]TrimPaca!C21</f>
        <v>268.87799558099999</v>
      </c>
      <c r="D22" s="76">
        <f>[1]TrimPaca!D21</f>
        <v>9393.7127337220008</v>
      </c>
      <c r="E22" s="61">
        <f>[1]TrimPaca!E21</f>
        <v>1823.7203819870001</v>
      </c>
      <c r="F22" s="62">
        <f>[1]TrimPaca!F21</f>
        <v>1097.5451390200001</v>
      </c>
      <c r="G22" s="62">
        <f>[1]TrimPaca!G21</f>
        <v>1263.651076099</v>
      </c>
      <c r="H22" s="62">
        <f>[1]TrimPaca!H21</f>
        <v>636.94986989899996</v>
      </c>
      <c r="I22" s="63">
        <f>[1]TrimPaca!I21</f>
        <v>4571.8462667169997</v>
      </c>
      <c r="J22" s="76">
        <f>[1]TrimPaca!J21</f>
        <v>8747.2260036059997</v>
      </c>
      <c r="K22" s="76">
        <f t="shared" si="0"/>
        <v>11405.420700774001</v>
      </c>
      <c r="L22" s="61">
        <f>[1]TrimPaca!L21</f>
        <v>3313.2785168579999</v>
      </c>
      <c r="M22" s="62">
        <f>[1]TrimPaca!M21</f>
        <v>3197.1200395440001</v>
      </c>
      <c r="N22" s="62">
        <f>[1]TrimPaca!N21</f>
        <v>505.19118458700001</v>
      </c>
      <c r="O22" s="62">
        <f>[1]TrimPaca!O21</f>
        <v>410.52592682400001</v>
      </c>
      <c r="P22" s="62">
        <f>[1]TrimPaca!P21</f>
        <v>605.85269132799999</v>
      </c>
      <c r="Q22" s="62">
        <f>[1]TrimPaca!Q21</f>
        <v>391.407498756</v>
      </c>
      <c r="R22" s="62">
        <f>[1]TrimPaca!R21</f>
        <v>2638.0705655810002</v>
      </c>
      <c r="S22" s="63">
        <f>[1]TrimPaca!T21</f>
        <v>343.97427729600003</v>
      </c>
      <c r="T22" s="64">
        <f>[1]TrimPaca!S21</f>
        <v>964.01150375300006</v>
      </c>
      <c r="U22" s="53">
        <f>[1]TrimPaca!AN21</f>
        <v>32517.074392538998</v>
      </c>
      <c r="V22" s="53">
        <f>[1]TrimPaca!AO21</f>
        <v>242.13945435733334</v>
      </c>
      <c r="W22" s="53">
        <f>[1]TrimPaca!AP21</f>
        <v>9905.5344126250002</v>
      </c>
      <c r="X22" s="123">
        <f>[1]TrimPaca!AQ21</f>
        <v>1822.4750777026668</v>
      </c>
      <c r="Y22" s="123">
        <f>[1]TrimPaca!AR21</f>
        <v>1242.1711452886666</v>
      </c>
      <c r="Z22" s="123">
        <f>[1]TrimPaca!AS21</f>
        <v>1264.9265237440002</v>
      </c>
      <c r="AA22" s="123">
        <f>[1]TrimPaca!AT21</f>
        <v>628.53075667633345</v>
      </c>
      <c r="AB22" s="123">
        <f>[1]TrimPaca!AU21</f>
        <v>4947.4309092133326</v>
      </c>
      <c r="AC22" s="53">
        <f>[1]TrimPaca!AV21</f>
        <v>9322.1423420016672</v>
      </c>
      <c r="AD22" s="53">
        <f t="shared" si="1"/>
        <v>11976.729448761665</v>
      </c>
      <c r="AE22" s="123">
        <f>[1]TrimPaca!AX21</f>
        <v>3586.8338020956667</v>
      </c>
      <c r="AF22" s="123">
        <f>[1]TrimPaca!AY21</f>
        <v>3312.7681242976664</v>
      </c>
      <c r="AG22" s="123">
        <f>[1]TrimPaca!AZ21</f>
        <v>549.11726481766664</v>
      </c>
      <c r="AH22" s="123">
        <f>[1]TrimPaca!BA21</f>
        <v>466.23527277399995</v>
      </c>
      <c r="AI22" s="123">
        <f>[1]TrimPaca!BB21</f>
        <v>576.3775035253334</v>
      </c>
      <c r="AJ22" s="123">
        <f>[1]TrimPaca!BC21</f>
        <v>317.19974869133335</v>
      </c>
      <c r="AK22" s="123">
        <f>[1]TrimPaca!BD21</f>
        <v>2717.3176077140001</v>
      </c>
      <c r="AL22" s="123">
        <f>[1]TrimPaca!BF21</f>
        <v>450.880124846</v>
      </c>
      <c r="AM22" s="123">
        <f>[1]TrimPaca!BE21</f>
        <v>1070.5287347933333</v>
      </c>
      <c r="AN22" s="54">
        <f>[1]TrimPaca!U21</f>
        <v>212180.05480011401</v>
      </c>
      <c r="AO22" s="54">
        <f>[1]TrimPaca!V21</f>
        <v>1406.156469843</v>
      </c>
      <c r="AP22" s="54">
        <f>[1]TrimPaca!W21</f>
        <v>54147.389996540005</v>
      </c>
      <c r="AQ22" s="124">
        <f>[1]TrimPaca!X21</f>
        <v>14946.443906434</v>
      </c>
      <c r="AR22" s="124">
        <f>[1]TrimPaca!Y21</f>
        <v>8654.8705231240001</v>
      </c>
      <c r="AS22" s="124">
        <f>[1]TrimPaca!Z21</f>
        <v>4373.2980450879995</v>
      </c>
      <c r="AT22" s="124">
        <f>[1]TrimPaca!AA21</f>
        <v>1621.388175779</v>
      </c>
      <c r="AU22" s="124">
        <f>[1]TrimPaca!AB21</f>
        <v>24551.389346115</v>
      </c>
      <c r="AV22" s="54">
        <f>[1]TrimPaca!AC21</f>
        <v>42765.265917033001</v>
      </c>
      <c r="AW22" s="54">
        <f t="shared" si="2"/>
        <v>94173.766353485</v>
      </c>
      <c r="AX22" s="124">
        <f>[1]TrimPaca!AE21</f>
        <v>30070.122998393002</v>
      </c>
      <c r="AY22" s="124">
        <f>[1]TrimPaca!AF21</f>
        <v>25399.914508393998</v>
      </c>
      <c r="AZ22" s="124">
        <f>[1]TrimPaca!AG21</f>
        <v>7744.6936677499998</v>
      </c>
      <c r="BA22" s="124">
        <f>[1]TrimPaca!AH21</f>
        <v>1564.972923218</v>
      </c>
      <c r="BB22" s="124">
        <f>[1]TrimPaca!AI21</f>
        <v>3176.0915286290001</v>
      </c>
      <c r="BC22" s="124">
        <f>[1]TrimPaca!AJ21</f>
        <v>1749.2606837610001</v>
      </c>
      <c r="BD22" s="124">
        <f>[1]TrimPaca!AK21</f>
        <v>20809.488572039998</v>
      </c>
      <c r="BE22" s="124">
        <f>[1]TrimPaca!AM21</f>
        <v>3659.2214712999998</v>
      </c>
      <c r="BF22" s="124">
        <f>[1]TrimPaca!AL21</f>
        <v>19687.476063212998</v>
      </c>
    </row>
    <row r="23" spans="1:58" s="107" customFormat="1" x14ac:dyDescent="0.2">
      <c r="A23" s="100" t="str">
        <f>[1]TrimPaca!A22</f>
        <v>T4 2002</v>
      </c>
      <c r="B23" s="101">
        <f>[1]TrimPaca!B22</f>
        <v>31659.279510534994</v>
      </c>
      <c r="C23" s="102">
        <f>[1]TrimPaca!C22</f>
        <v>158.057837452</v>
      </c>
      <c r="D23" s="102">
        <f>[1]TrimPaca!D22</f>
        <v>9700.1546908269993</v>
      </c>
      <c r="E23" s="103">
        <f>[1]TrimPaca!E22</f>
        <v>1925.964870495</v>
      </c>
      <c r="F23" s="104">
        <f>[1]TrimPaca!F22</f>
        <v>1261.4828533129999</v>
      </c>
      <c r="G23" s="104">
        <f>[1]TrimPaca!G22</f>
        <v>1047.067854482</v>
      </c>
      <c r="H23" s="104">
        <f>[1]TrimPaca!H22</f>
        <v>663.81571607700005</v>
      </c>
      <c r="I23" s="105">
        <f>[1]TrimPaca!I22</f>
        <v>4801.8233964600004</v>
      </c>
      <c r="J23" s="102">
        <f>[1]TrimPaca!J22</f>
        <v>9694.111620574</v>
      </c>
      <c r="K23" s="102">
        <f t="shared" si="0"/>
        <v>11141.316264129999</v>
      </c>
      <c r="L23" s="103">
        <f>[1]TrimPaca!L22</f>
        <v>3393.8153454369999</v>
      </c>
      <c r="M23" s="104">
        <f>[1]TrimPaca!M22</f>
        <v>3287.1273370560002</v>
      </c>
      <c r="N23" s="104">
        <f>[1]TrimPaca!N22</f>
        <v>527.98345947500002</v>
      </c>
      <c r="O23" s="104">
        <f>[1]TrimPaca!O22</f>
        <v>383.47242202699999</v>
      </c>
      <c r="P23" s="104">
        <f>[1]TrimPaca!P22</f>
        <v>471.9321185</v>
      </c>
      <c r="Q23" s="104">
        <f>[1]TrimPaca!Q22</f>
        <v>229.91707527400001</v>
      </c>
      <c r="R23" s="104">
        <f>[1]TrimPaca!R22</f>
        <v>2520.3015014970001</v>
      </c>
      <c r="S23" s="105">
        <f>[1]TrimPaca!T22</f>
        <v>326.767004864</v>
      </c>
      <c r="T23" s="106">
        <f>[1]TrimPaca!S22</f>
        <v>965.63909755199995</v>
      </c>
      <c r="U23" s="102">
        <f>[1]TrimPaca!AN22</f>
        <v>32825.091684208004</v>
      </c>
      <c r="V23" s="102">
        <f>[1]TrimPaca!AO22</f>
        <v>132.47560006033333</v>
      </c>
      <c r="W23" s="102">
        <f>[1]TrimPaca!AP22</f>
        <v>10190.828721273332</v>
      </c>
      <c r="X23" s="122">
        <f>[1]TrimPaca!AQ22</f>
        <v>1978.4589775166667</v>
      </c>
      <c r="Y23" s="122">
        <f>[1]TrimPaca!AR22</f>
        <v>1353.723536838</v>
      </c>
      <c r="Z23" s="122">
        <f>[1]TrimPaca!AS22</f>
        <v>1182.2688897943333</v>
      </c>
      <c r="AA23" s="122">
        <f>[1]TrimPaca!AT22</f>
        <v>683.79454714566657</v>
      </c>
      <c r="AB23" s="122">
        <f>[1]TrimPaca!AU22</f>
        <v>4992.5827699786669</v>
      </c>
      <c r="AC23" s="102">
        <f>[1]TrimPaca!AV22</f>
        <v>9686.0407310430001</v>
      </c>
      <c r="AD23" s="102">
        <f t="shared" si="1"/>
        <v>11731.07981322</v>
      </c>
      <c r="AE23" s="122">
        <f>[1]TrimPaca!AX22</f>
        <v>3458.4819607993336</v>
      </c>
      <c r="AF23" s="122">
        <f>[1]TrimPaca!AY22</f>
        <v>3481.9097811146662</v>
      </c>
      <c r="AG23" s="122">
        <f>[1]TrimPaca!AZ22</f>
        <v>617.59536072866661</v>
      </c>
      <c r="AH23" s="122">
        <f>[1]TrimPaca!BA22</f>
        <v>382.16845650666664</v>
      </c>
      <c r="AI23" s="122">
        <f>[1]TrimPaca!BB22</f>
        <v>480.20888779300003</v>
      </c>
      <c r="AJ23" s="122">
        <f>[1]TrimPaca!BC22</f>
        <v>259.29898796033336</v>
      </c>
      <c r="AK23" s="122">
        <f>[1]TrimPaca!BD22</f>
        <v>2640.0199975063333</v>
      </c>
      <c r="AL23" s="122">
        <f>[1]TrimPaca!BF22</f>
        <v>411.39638081099997</v>
      </c>
      <c r="AM23" s="122">
        <f>[1]TrimPaca!BE22</f>
        <v>1084.6668186113334</v>
      </c>
      <c r="AN23" s="102">
        <f>[1]TrimPaca!U22</f>
        <v>213509.891233834</v>
      </c>
      <c r="AO23" s="102">
        <f>[1]TrimPaca!V22</f>
        <v>956.79636595200009</v>
      </c>
      <c r="AP23" s="102">
        <f>[1]TrimPaca!W22</f>
        <v>55426.846634526999</v>
      </c>
      <c r="AQ23" s="122">
        <f>[1]TrimPaca!X22</f>
        <v>15761.692230125</v>
      </c>
      <c r="AR23" s="122">
        <f>[1]TrimPaca!Y22</f>
        <v>9642.1785156899987</v>
      </c>
      <c r="AS23" s="122">
        <f>[1]TrimPaca!Z22</f>
        <v>4177.6959343439994</v>
      </c>
      <c r="AT23" s="122">
        <f>[1]TrimPaca!AA22</f>
        <v>1412.275968208</v>
      </c>
      <c r="AU23" s="122">
        <f>[1]TrimPaca!AB22</f>
        <v>24433.003986160002</v>
      </c>
      <c r="AV23" s="102">
        <f>[1]TrimPaca!AC22</f>
        <v>42359.867285803004</v>
      </c>
      <c r="AW23" s="102">
        <f t="shared" si="2"/>
        <v>95132.104866708003</v>
      </c>
      <c r="AX23" s="122">
        <f>[1]TrimPaca!AE22</f>
        <v>29940.646116975</v>
      </c>
      <c r="AY23" s="122">
        <f>[1]TrimPaca!AF22</f>
        <v>26648.856570985998</v>
      </c>
      <c r="AZ23" s="122">
        <f>[1]TrimPaca!AG22</f>
        <v>8885.4415904340003</v>
      </c>
      <c r="BA23" s="122">
        <f>[1]TrimPaca!AH22</f>
        <v>1321.1758985289998</v>
      </c>
      <c r="BB23" s="122">
        <f>[1]TrimPaca!AI22</f>
        <v>2434.18496757</v>
      </c>
      <c r="BC23" s="122">
        <f>[1]TrimPaca!AJ22</f>
        <v>1760.013290737</v>
      </c>
      <c r="BD23" s="122">
        <f>[1]TrimPaca!AK22</f>
        <v>20885.552388762</v>
      </c>
      <c r="BE23" s="122">
        <f>[1]TrimPaca!AM22</f>
        <v>3256.2340427149998</v>
      </c>
      <c r="BF23" s="122">
        <f>[1]TrimPaca!AL22</f>
        <v>19634.276080844</v>
      </c>
    </row>
    <row r="24" spans="1:58" s="29" customFormat="1" x14ac:dyDescent="0.2">
      <c r="A24" s="37" t="str">
        <f>[1]TrimPaca!A23</f>
        <v>T1 2003</v>
      </c>
      <c r="B24" s="60">
        <f>[1]TrimPaca!B23</f>
        <v>31431.116886426003</v>
      </c>
      <c r="C24" s="76">
        <f>[1]TrimPaca!C23</f>
        <v>225.44591991499999</v>
      </c>
      <c r="D24" s="76">
        <f>[1]TrimPaca!D23</f>
        <v>9777.2556078630005</v>
      </c>
      <c r="E24" s="61">
        <f>[1]TrimPaca!E23</f>
        <v>1900.2202309290001</v>
      </c>
      <c r="F24" s="62">
        <f>[1]TrimPaca!F23</f>
        <v>1333.88007823</v>
      </c>
      <c r="G24" s="62">
        <f>[1]TrimPaca!G23</f>
        <v>999.85651005399995</v>
      </c>
      <c r="H24" s="62">
        <f>[1]TrimPaca!H23</f>
        <v>597.34455915599995</v>
      </c>
      <c r="I24" s="63">
        <f>[1]TrimPaca!I23</f>
        <v>4945.9542294940002</v>
      </c>
      <c r="J24" s="76">
        <f>[1]TrimPaca!J23</f>
        <v>9368.2808318360003</v>
      </c>
      <c r="K24" s="76">
        <f t="shared" si="0"/>
        <v>11059.7061321</v>
      </c>
      <c r="L24" s="61">
        <f>[1]TrimPaca!L23</f>
        <v>3237.0533433169999</v>
      </c>
      <c r="M24" s="62">
        <f>[1]TrimPaca!M23</f>
        <v>3317.5599146340001</v>
      </c>
      <c r="N24" s="62">
        <f>[1]TrimPaca!N23</f>
        <v>569.58485401400003</v>
      </c>
      <c r="O24" s="62">
        <f>[1]TrimPaca!O23</f>
        <v>249.676617034</v>
      </c>
      <c r="P24" s="62">
        <f>[1]TrimPaca!P23</f>
        <v>472.25369991600002</v>
      </c>
      <c r="Q24" s="62">
        <f>[1]TrimPaca!Q23</f>
        <v>254.132664683</v>
      </c>
      <c r="R24" s="62">
        <f>[1]TrimPaca!R23</f>
        <v>2478.6062988439999</v>
      </c>
      <c r="S24" s="63">
        <f>[1]TrimPaca!T23</f>
        <v>480.83873965800001</v>
      </c>
      <c r="T24" s="64">
        <f>[1]TrimPaca!S23</f>
        <v>1000.428394712</v>
      </c>
      <c r="U24" s="53">
        <f>[1]TrimPaca!AN23</f>
        <v>32754.433057237668</v>
      </c>
      <c r="V24" s="53">
        <f>[1]TrimPaca!AO23</f>
        <v>157.399423071</v>
      </c>
      <c r="W24" s="53">
        <f>[1]TrimPaca!AP23</f>
        <v>10229.118799727001</v>
      </c>
      <c r="X24" s="123">
        <f>[1]TrimPaca!AQ23</f>
        <v>2027.2103526863332</v>
      </c>
      <c r="Y24" s="123">
        <f>[1]TrimPaca!AR23</f>
        <v>1409.2545614273333</v>
      </c>
      <c r="Z24" s="123">
        <f>[1]TrimPaca!AS23</f>
        <v>1136.0283262376668</v>
      </c>
      <c r="AA24" s="123">
        <f>[1]TrimPaca!AT23</f>
        <v>632.32312820666664</v>
      </c>
      <c r="AB24" s="123">
        <f>[1]TrimPaca!AU23</f>
        <v>5024.3024311689996</v>
      </c>
      <c r="AC24" s="53">
        <f>[1]TrimPaca!AV23</f>
        <v>9594.2472383033328</v>
      </c>
      <c r="AD24" s="53">
        <f t="shared" si="1"/>
        <v>11656.550301545332</v>
      </c>
      <c r="AE24" s="123">
        <f>[1]TrimPaca!AX23</f>
        <v>3492.223857772</v>
      </c>
      <c r="AF24" s="123">
        <f>[1]TrimPaca!AY23</f>
        <v>3439.4242896806663</v>
      </c>
      <c r="AG24" s="123">
        <f>[1]TrimPaca!AZ23</f>
        <v>650.33242099366669</v>
      </c>
      <c r="AH24" s="123">
        <f>[1]TrimPaca!BA23</f>
        <v>292.64377673799999</v>
      </c>
      <c r="AI24" s="123">
        <f>[1]TrimPaca!BB23</f>
        <v>525.60674569000003</v>
      </c>
      <c r="AJ24" s="123">
        <f>[1]TrimPaca!BC23</f>
        <v>261.78661655399998</v>
      </c>
      <c r="AK24" s="123">
        <f>[1]TrimPaca!BD23</f>
        <v>2528.8740353786666</v>
      </c>
      <c r="AL24" s="123">
        <f>[1]TrimPaca!BF23</f>
        <v>465.65855873833334</v>
      </c>
      <c r="AM24" s="123">
        <f>[1]TrimPaca!BE23</f>
        <v>1117.117294591</v>
      </c>
      <c r="AN24" s="54">
        <f>[1]TrimPaca!U23</f>
        <v>222141.032198128</v>
      </c>
      <c r="AO24" s="54">
        <f>[1]TrimPaca!V23</f>
        <v>1117.578717095</v>
      </c>
      <c r="AP24" s="54">
        <f>[1]TrimPaca!W23</f>
        <v>58134.076022715002</v>
      </c>
      <c r="AQ24" s="124">
        <f>[1]TrimPaca!X23</f>
        <v>16945.957578262001</v>
      </c>
      <c r="AR24" s="124">
        <f>[1]TrimPaca!Y23</f>
        <v>9761.0998361170005</v>
      </c>
      <c r="AS24" s="124">
        <f>[1]TrimPaca!Z23</f>
        <v>4215.1223648989999</v>
      </c>
      <c r="AT24" s="124">
        <f>[1]TrimPaca!AA23</f>
        <v>1340.402452781</v>
      </c>
      <c r="AU24" s="124">
        <f>[1]TrimPaca!AB23</f>
        <v>25871.493790656001</v>
      </c>
      <c r="AV24" s="54">
        <f>[1]TrimPaca!AC23</f>
        <v>44811.853860871997</v>
      </c>
      <c r="AW24" s="54">
        <f t="shared" si="2"/>
        <v>96927.79314788201</v>
      </c>
      <c r="AX24" s="124">
        <f>[1]TrimPaca!AE23</f>
        <v>32219.565037309003</v>
      </c>
      <c r="AY24" s="124">
        <f>[1]TrimPaca!AF23</f>
        <v>26984.863209113002</v>
      </c>
      <c r="AZ24" s="124">
        <f>[1]TrimPaca!AG23</f>
        <v>9148.1519477410002</v>
      </c>
      <c r="BA24" s="124">
        <f>[1]TrimPaca!AH23</f>
        <v>1236.405035578</v>
      </c>
      <c r="BB24" s="124">
        <f>[1]TrimPaca!AI23</f>
        <v>2430.7923370139997</v>
      </c>
      <c r="BC24" s="124">
        <f>[1]TrimPaca!AJ23</f>
        <v>1697.9014640779999</v>
      </c>
      <c r="BD24" s="124">
        <f>[1]TrimPaca!AK23</f>
        <v>19752.860289167002</v>
      </c>
      <c r="BE24" s="124">
        <f>[1]TrimPaca!AM23</f>
        <v>3457.2538278819998</v>
      </c>
      <c r="BF24" s="124">
        <f>[1]TrimPaca!AL23</f>
        <v>21149.730449563998</v>
      </c>
    </row>
    <row r="25" spans="1:58" s="29" customFormat="1" x14ac:dyDescent="0.2">
      <c r="A25" s="37" t="str">
        <f>[1]TrimPaca!A24</f>
        <v>T2 2003</v>
      </c>
      <c r="B25" s="60">
        <f>[1]TrimPaca!B24</f>
        <v>32986.882229014001</v>
      </c>
      <c r="C25" s="76">
        <f>[1]TrimPaca!C24</f>
        <v>250.06768104</v>
      </c>
      <c r="D25" s="76">
        <f>[1]TrimPaca!D24</f>
        <v>9876.2540584850012</v>
      </c>
      <c r="E25" s="61">
        <f>[1]TrimPaca!E24</f>
        <v>1841.690498384</v>
      </c>
      <c r="F25" s="62">
        <f>[1]TrimPaca!F24</f>
        <v>1382.513213403</v>
      </c>
      <c r="G25" s="62">
        <f>[1]TrimPaca!G24</f>
        <v>1159.951177334</v>
      </c>
      <c r="H25" s="62">
        <f>[1]TrimPaca!H24</f>
        <v>611.26602658800005</v>
      </c>
      <c r="I25" s="63">
        <f>[1]TrimPaca!I24</f>
        <v>4880.8331427760004</v>
      </c>
      <c r="J25" s="76">
        <f>[1]TrimPaca!J24</f>
        <v>9747.3449259329991</v>
      </c>
      <c r="K25" s="76">
        <f t="shared" si="0"/>
        <v>12067.922083582</v>
      </c>
      <c r="L25" s="61">
        <f>[1]TrimPaca!L24</f>
        <v>3614.1089500550002</v>
      </c>
      <c r="M25" s="62">
        <f>[1]TrimPaca!M24</f>
        <v>3713.6245785840001</v>
      </c>
      <c r="N25" s="62">
        <f>[1]TrimPaca!N24</f>
        <v>589.02649676700003</v>
      </c>
      <c r="O25" s="62">
        <f>[1]TrimPaca!O24</f>
        <v>281.04782689299998</v>
      </c>
      <c r="P25" s="62">
        <f>[1]TrimPaca!P24</f>
        <v>502.891744356</v>
      </c>
      <c r="Q25" s="62">
        <f>[1]TrimPaca!Q24</f>
        <v>262.03231183299999</v>
      </c>
      <c r="R25" s="62">
        <f>[1]TrimPaca!R24</f>
        <v>2660.81191936</v>
      </c>
      <c r="S25" s="63">
        <f>[1]TrimPaca!T24</f>
        <v>444.37825573399999</v>
      </c>
      <c r="T25" s="64">
        <f>[1]TrimPaca!S24</f>
        <v>1045.2934799740001</v>
      </c>
      <c r="U25" s="53">
        <f>[1]TrimPaca!AN24</f>
        <v>32193.110255232667</v>
      </c>
      <c r="V25" s="53">
        <f>[1]TrimPaca!AO24</f>
        <v>292.20628667400001</v>
      </c>
      <c r="W25" s="53">
        <f>[1]TrimPaca!AP24</f>
        <v>9743.818646011001</v>
      </c>
      <c r="X25" s="123">
        <f>[1]TrimPaca!AQ24</f>
        <v>1767.3152185730003</v>
      </c>
      <c r="Y25" s="123">
        <f>[1]TrimPaca!AR24</f>
        <v>1370.1330585696667</v>
      </c>
      <c r="Z25" s="123">
        <f>[1]TrimPaca!AS24</f>
        <v>1119.1051061443334</v>
      </c>
      <c r="AA25" s="123">
        <f>[1]TrimPaca!AT24</f>
        <v>666.399479789</v>
      </c>
      <c r="AB25" s="123">
        <f>[1]TrimPaca!AU24</f>
        <v>4820.8657829350004</v>
      </c>
      <c r="AC25" s="53">
        <f>[1]TrimPaca!AV24</f>
        <v>9337.4758130153332</v>
      </c>
      <c r="AD25" s="53">
        <f t="shared" si="1"/>
        <v>11674.455820735664</v>
      </c>
      <c r="AE25" s="123">
        <f>[1]TrimPaca!AX24</f>
        <v>3497.4688992143333</v>
      </c>
      <c r="AF25" s="123">
        <f>[1]TrimPaca!AY24</f>
        <v>3507.0338020316667</v>
      </c>
      <c r="AG25" s="123">
        <f>[1]TrimPaca!AZ24</f>
        <v>644.74517273799995</v>
      </c>
      <c r="AH25" s="123">
        <f>[1]TrimPaca!BA24</f>
        <v>293.90316933633335</v>
      </c>
      <c r="AI25" s="123">
        <f>[1]TrimPaca!BB24</f>
        <v>513.90129775499997</v>
      </c>
      <c r="AJ25" s="123">
        <f>[1]TrimPaca!BC24</f>
        <v>226.39428849633336</v>
      </c>
      <c r="AK25" s="123">
        <f>[1]TrimPaca!BD24</f>
        <v>2545.0778724143333</v>
      </c>
      <c r="AL25" s="123">
        <f>[1]TrimPaca!BF24</f>
        <v>445.93131874966667</v>
      </c>
      <c r="AM25" s="123">
        <f>[1]TrimPaca!BE24</f>
        <v>1145.1536887966668</v>
      </c>
      <c r="AN25" s="54">
        <f>[1]TrimPaca!U24</f>
        <v>216043.252238844</v>
      </c>
      <c r="AO25" s="54">
        <f>[1]TrimPaca!V24</f>
        <v>2479.3963628809997</v>
      </c>
      <c r="AP25" s="54">
        <f>[1]TrimPaca!W24</f>
        <v>53170.673759520003</v>
      </c>
      <c r="AQ25" s="124">
        <f>[1]TrimPaca!X24</f>
        <v>14390.612525158</v>
      </c>
      <c r="AR25" s="124">
        <f>[1]TrimPaca!Y24</f>
        <v>9651.2850000670005</v>
      </c>
      <c r="AS25" s="124">
        <f>[1]TrimPaca!Z24</f>
        <v>3827.6657869219998</v>
      </c>
      <c r="AT25" s="124">
        <f>[1]TrimPaca!AA24</f>
        <v>1297.8473867309999</v>
      </c>
      <c r="AU25" s="124">
        <f>[1]TrimPaca!AB24</f>
        <v>24003.263060641999</v>
      </c>
      <c r="AV25" s="54">
        <f>[1]TrimPaca!AC24</f>
        <v>41852.933062573997</v>
      </c>
      <c r="AW25" s="54">
        <f t="shared" si="2"/>
        <v>96737.097322680012</v>
      </c>
      <c r="AX25" s="124">
        <f>[1]TrimPaca!AE24</f>
        <v>32505.161482548003</v>
      </c>
      <c r="AY25" s="124">
        <f>[1]TrimPaca!AF24</f>
        <v>27900.927224125</v>
      </c>
      <c r="AZ25" s="124">
        <f>[1]TrimPaca!AG24</f>
        <v>8847.3927808919998</v>
      </c>
      <c r="BA25" s="124">
        <f>[1]TrimPaca!AH24</f>
        <v>1377.717008116</v>
      </c>
      <c r="BB25" s="124">
        <f>[1]TrimPaca!AI24</f>
        <v>2613.1282611709998</v>
      </c>
      <c r="BC25" s="124">
        <f>[1]TrimPaca!AJ24</f>
        <v>1454.58045683</v>
      </c>
      <c r="BD25" s="124">
        <f>[1]TrimPaca!AK24</f>
        <v>18232.777458888999</v>
      </c>
      <c r="BE25" s="124">
        <f>[1]TrimPaca!AM24</f>
        <v>3805.412650109</v>
      </c>
      <c r="BF25" s="124">
        <f>[1]TrimPaca!AL24</f>
        <v>21803.151731188998</v>
      </c>
    </row>
    <row r="26" spans="1:58" s="29" customFormat="1" x14ac:dyDescent="0.2">
      <c r="A26" s="37" t="str">
        <f>[1]TrimPaca!A25</f>
        <v>T3 2003</v>
      </c>
      <c r="B26" s="60">
        <f>[1]TrimPaca!B25</f>
        <v>32910.284686459003</v>
      </c>
      <c r="C26" s="76">
        <f>[1]TrimPaca!C25</f>
        <v>137.144482031</v>
      </c>
      <c r="D26" s="76">
        <f>[1]TrimPaca!D25</f>
        <v>9972.1696364749987</v>
      </c>
      <c r="E26" s="61">
        <f>[1]TrimPaca!E25</f>
        <v>1899.028479677</v>
      </c>
      <c r="F26" s="62">
        <f>[1]TrimPaca!F25</f>
        <v>1462.550182621</v>
      </c>
      <c r="G26" s="62">
        <f>[1]TrimPaca!G25</f>
        <v>1207.136705144</v>
      </c>
      <c r="H26" s="62">
        <f>[1]TrimPaca!H25</f>
        <v>538.78179354500003</v>
      </c>
      <c r="I26" s="63">
        <f>[1]TrimPaca!I25</f>
        <v>4864.6724754879997</v>
      </c>
      <c r="J26" s="76">
        <f>[1]TrimPaca!J25</f>
        <v>10098.767213141</v>
      </c>
      <c r="K26" s="76">
        <f t="shared" si="0"/>
        <v>11611.507455655001</v>
      </c>
      <c r="L26" s="61">
        <f>[1]TrimPaca!L25</f>
        <v>3324.4736074880002</v>
      </c>
      <c r="M26" s="62">
        <f>[1]TrimPaca!M25</f>
        <v>3700.5054721030001</v>
      </c>
      <c r="N26" s="62">
        <f>[1]TrimPaca!N25</f>
        <v>584.69479732000002</v>
      </c>
      <c r="O26" s="62">
        <f>[1]TrimPaca!O25</f>
        <v>345.94511251599999</v>
      </c>
      <c r="P26" s="62">
        <f>[1]TrimPaca!P25</f>
        <v>552.491531431</v>
      </c>
      <c r="Q26" s="62">
        <f>[1]TrimPaca!Q25</f>
        <v>179.758518847</v>
      </c>
      <c r="R26" s="62">
        <f>[1]TrimPaca!R25</f>
        <v>2456.6077520089998</v>
      </c>
      <c r="S26" s="63">
        <f>[1]TrimPaca!T25</f>
        <v>467.030663941</v>
      </c>
      <c r="T26" s="64">
        <f>[1]TrimPaca!S25</f>
        <v>1090.695899157</v>
      </c>
      <c r="U26" s="53">
        <f>[1]TrimPaca!AN25</f>
        <v>34265.407348820001</v>
      </c>
      <c r="V26" s="53">
        <f>[1]TrimPaca!AO25</f>
        <v>161.56066092899997</v>
      </c>
      <c r="W26" s="53">
        <f>[1]TrimPaca!AP25</f>
        <v>10224.507658874667</v>
      </c>
      <c r="X26" s="123">
        <f>[1]TrimPaca!AQ25</f>
        <v>1921.0996527933332</v>
      </c>
      <c r="Y26" s="123">
        <f>[1]TrimPaca!AR25</f>
        <v>1477.6366214036668</v>
      </c>
      <c r="Z26" s="123">
        <f>[1]TrimPaca!AS25</f>
        <v>1293.5020533726668</v>
      </c>
      <c r="AA26" s="123">
        <f>[1]TrimPaca!AT25</f>
        <v>576.99024557866676</v>
      </c>
      <c r="AB26" s="123">
        <f>[1]TrimPaca!AU25</f>
        <v>4955.2790857263335</v>
      </c>
      <c r="AC26" s="53">
        <f>[1]TrimPaca!AV25</f>
        <v>10128.329760564002</v>
      </c>
      <c r="AD26" s="53">
        <f t="shared" si="1"/>
        <v>12583.811249936332</v>
      </c>
      <c r="AE26" s="123">
        <f>[1]TrimPaca!AX25</f>
        <v>3698.9287403243329</v>
      </c>
      <c r="AF26" s="123">
        <f>[1]TrimPaca!AY25</f>
        <v>3944.154737485333</v>
      </c>
      <c r="AG26" s="123">
        <f>[1]TrimPaca!AZ25</f>
        <v>655.64666504333343</v>
      </c>
      <c r="AH26" s="123">
        <f>[1]TrimPaca!BA25</f>
        <v>361.0526700993334</v>
      </c>
      <c r="AI26" s="123">
        <f>[1]TrimPaca!BB25</f>
        <v>572.06367983333337</v>
      </c>
      <c r="AJ26" s="123">
        <f>[1]TrimPaca!BC25</f>
        <v>195.55850110933332</v>
      </c>
      <c r="AK26" s="123">
        <f>[1]TrimPaca!BD25</f>
        <v>2650.3526563323335</v>
      </c>
      <c r="AL26" s="123">
        <f>[1]TrimPaca!BF25</f>
        <v>506.05359970900003</v>
      </c>
      <c r="AM26" s="123">
        <f>[1]TrimPaca!BE25</f>
        <v>1167.198018516</v>
      </c>
      <c r="AN26" s="54">
        <f>[1]TrimPaca!U25</f>
        <v>221680.75633005099</v>
      </c>
      <c r="AO26" s="54">
        <f>[1]TrimPaca!V25</f>
        <v>1129.916486738</v>
      </c>
      <c r="AP26" s="54">
        <f>[1]TrimPaca!W25</f>
        <v>55257.294314482002</v>
      </c>
      <c r="AQ26" s="124">
        <f>[1]TrimPaca!X25</f>
        <v>15699.05169136</v>
      </c>
      <c r="AR26" s="124">
        <f>[1]TrimPaca!Y25</f>
        <v>10357.833142578</v>
      </c>
      <c r="AS26" s="124">
        <f>[1]TrimPaca!Z25</f>
        <v>4041.8264861590001</v>
      </c>
      <c r="AT26" s="124">
        <f>[1]TrimPaca!AA25</f>
        <v>949.27323807899995</v>
      </c>
      <c r="AU26" s="124">
        <f>[1]TrimPaca!AB25</f>
        <v>24209.309756306</v>
      </c>
      <c r="AV26" s="54">
        <f>[1]TrimPaca!AC25</f>
        <v>44511.741167911001</v>
      </c>
      <c r="AW26" s="54">
        <f t="shared" si="2"/>
        <v>98671.869736910987</v>
      </c>
      <c r="AX26" s="124">
        <f>[1]TrimPaca!AE25</f>
        <v>31753.946519732999</v>
      </c>
      <c r="AY26" s="124">
        <f>[1]TrimPaca!AF25</f>
        <v>29924.697772841999</v>
      </c>
      <c r="AZ26" s="124">
        <f>[1]TrimPaca!AG25</f>
        <v>9140.943161408999</v>
      </c>
      <c r="BA26" s="124">
        <f>[1]TrimPaca!AH25</f>
        <v>1537.8950967210001</v>
      </c>
      <c r="BB26" s="124">
        <f>[1]TrimPaca!AI25</f>
        <v>2616.7225317829998</v>
      </c>
      <c r="BC26" s="124">
        <f>[1]TrimPaca!AJ25</f>
        <v>1213.4791518919999</v>
      </c>
      <c r="BD26" s="124">
        <f>[1]TrimPaca!AK25</f>
        <v>18062.258426263001</v>
      </c>
      <c r="BE26" s="124">
        <f>[1]TrimPaca!AM25</f>
        <v>4421.9270762679998</v>
      </c>
      <c r="BF26" s="124">
        <f>[1]TrimPaca!AL25</f>
        <v>22109.934624009002</v>
      </c>
    </row>
    <row r="27" spans="1:58" s="107" customFormat="1" x14ac:dyDescent="0.2">
      <c r="A27" s="100" t="str">
        <f>[1]TrimPaca!A26</f>
        <v>T4 2003</v>
      </c>
      <c r="B27" s="101">
        <f>[1]TrimPaca!B26</f>
        <v>33663.612519746996</v>
      </c>
      <c r="C27" s="102">
        <f>[1]TrimPaca!C26</f>
        <v>351.81538467199999</v>
      </c>
      <c r="D27" s="102">
        <f>[1]TrimPaca!D26</f>
        <v>9974.9062130780003</v>
      </c>
      <c r="E27" s="103">
        <f>[1]TrimPaca!E26</f>
        <v>1752.9742159360001</v>
      </c>
      <c r="F27" s="104">
        <f>[1]TrimPaca!F26</f>
        <v>1421.4939841999999</v>
      </c>
      <c r="G27" s="104">
        <f>[1]TrimPaca!G26</f>
        <v>1355.4448779469999</v>
      </c>
      <c r="H27" s="104">
        <f>[1]TrimPaca!H26</f>
        <v>530.683817535</v>
      </c>
      <c r="I27" s="105">
        <f>[1]TrimPaca!I26</f>
        <v>4914.3093174599999</v>
      </c>
      <c r="J27" s="102">
        <f>[1]TrimPaca!J26</f>
        <v>10670.809370675999</v>
      </c>
      <c r="K27" s="102">
        <f t="shared" si="0"/>
        <v>11560.343297531001</v>
      </c>
      <c r="L27" s="103">
        <f>[1]TrimPaca!L26</f>
        <v>3306.740621679</v>
      </c>
      <c r="M27" s="104">
        <f>[1]TrimPaca!M26</f>
        <v>3304.4348841770002</v>
      </c>
      <c r="N27" s="104">
        <f>[1]TrimPaca!N26</f>
        <v>595.88943881299997</v>
      </c>
      <c r="O27" s="104">
        <f>[1]TrimPaca!O26</f>
        <v>558.93609189599999</v>
      </c>
      <c r="P27" s="104">
        <f>[1]TrimPaca!P26</f>
        <v>505.82489804300002</v>
      </c>
      <c r="Q27" s="104">
        <f>[1]TrimPaca!Q26</f>
        <v>249.59064004499999</v>
      </c>
      <c r="R27" s="104">
        <f>[1]TrimPaca!R26</f>
        <v>2621.7856253750001</v>
      </c>
      <c r="S27" s="105">
        <f>[1]TrimPaca!T26</f>
        <v>417.14109750300003</v>
      </c>
      <c r="T27" s="106">
        <f>[1]TrimPaca!S26</f>
        <v>1105.73825379</v>
      </c>
      <c r="U27" s="102">
        <f>[1]TrimPaca!AN26</f>
        <v>34366.201172004665</v>
      </c>
      <c r="V27" s="102">
        <f>[1]TrimPaca!AO26</f>
        <v>243.76134864233333</v>
      </c>
      <c r="W27" s="102">
        <f>[1]TrimPaca!AP26</f>
        <v>10178.374236906666</v>
      </c>
      <c r="X27" s="122">
        <f>[1]TrimPaca!AQ26</f>
        <v>1874.3069441113332</v>
      </c>
      <c r="Y27" s="122">
        <f>[1]TrimPaca!AR26</f>
        <v>1470.9090973263335</v>
      </c>
      <c r="Z27" s="122">
        <f>[1]TrimPaca!AS26</f>
        <v>1261.0848711126666</v>
      </c>
      <c r="AA27" s="122">
        <f>[1]TrimPaca!AT26</f>
        <v>590.18695158233334</v>
      </c>
      <c r="AB27" s="122">
        <f>[1]TrimPaca!AU26</f>
        <v>4981.8863727739999</v>
      </c>
      <c r="AC27" s="102">
        <f>[1]TrimPaca!AV26</f>
        <v>10585.282024136332</v>
      </c>
      <c r="AD27" s="102">
        <f t="shared" si="1"/>
        <v>12135.375344487999</v>
      </c>
      <c r="AE27" s="122">
        <f>[1]TrimPaca!AX26</f>
        <v>3542.2860401470002</v>
      </c>
      <c r="AF27" s="122">
        <f>[1]TrimPaca!AY26</f>
        <v>3553.8818853870002</v>
      </c>
      <c r="AG27" s="122">
        <f>[1]TrimPaca!AZ26</f>
        <v>621.84273184933329</v>
      </c>
      <c r="AH27" s="122">
        <f>[1]TrimPaca!BA26</f>
        <v>505.04671354200008</v>
      </c>
      <c r="AI27" s="122">
        <f>[1]TrimPaca!BB26</f>
        <v>514.27254768266664</v>
      </c>
      <c r="AJ27" s="122">
        <f>[1]TrimPaca!BC26</f>
        <v>236.78835565266664</v>
      </c>
      <c r="AK27" s="122">
        <f>[1]TrimPaca!BD26</f>
        <v>2658.8821751043329</v>
      </c>
      <c r="AL27" s="122">
        <f>[1]TrimPaca!BF26</f>
        <v>502.37489512299999</v>
      </c>
      <c r="AM27" s="122">
        <f>[1]TrimPaca!BE26</f>
        <v>1223.4082178313336</v>
      </c>
      <c r="AN27" s="102">
        <f>[1]TrimPaca!U26</f>
        <v>224962.28607458301</v>
      </c>
      <c r="AO27" s="102">
        <f>[1]TrimPaca!V26</f>
        <v>2272.60177841</v>
      </c>
      <c r="AP27" s="102">
        <f>[1]TrimPaca!W26</f>
        <v>54794.664101859998</v>
      </c>
      <c r="AQ27" s="122">
        <f>[1]TrimPaca!X26</f>
        <v>15078.480359328001</v>
      </c>
      <c r="AR27" s="122">
        <f>[1]TrimPaca!Y26</f>
        <v>10485.422172907</v>
      </c>
      <c r="AS27" s="122">
        <f>[1]TrimPaca!Z26</f>
        <v>4339.5899413830002</v>
      </c>
      <c r="AT27" s="122">
        <f>[1]TrimPaca!AA26</f>
        <v>1033.6826805300002</v>
      </c>
      <c r="AU27" s="122">
        <f>[1]TrimPaca!AB26</f>
        <v>23857.488947712001</v>
      </c>
      <c r="AV27" s="102">
        <f>[1]TrimPaca!AC26</f>
        <v>45604.078813219996</v>
      </c>
      <c r="AW27" s="102">
        <f t="shared" si="2"/>
        <v>99384.550300035</v>
      </c>
      <c r="AX27" s="122">
        <f>[1]TrimPaca!AE26</f>
        <v>31544.560599139997</v>
      </c>
      <c r="AY27" s="122">
        <f>[1]TrimPaca!AF26</f>
        <v>29183.229164219003</v>
      </c>
      <c r="AZ27" s="122">
        <f>[1]TrimPaca!AG26</f>
        <v>9951.0372844100002</v>
      </c>
      <c r="BA27" s="122">
        <f>[1]TrimPaca!AH26</f>
        <v>2408.7944580439998</v>
      </c>
      <c r="BB27" s="122">
        <f>[1]TrimPaca!AI26</f>
        <v>2550.0084097190002</v>
      </c>
      <c r="BC27" s="122">
        <f>[1]TrimPaca!AJ26</f>
        <v>1490.887748651</v>
      </c>
      <c r="BD27" s="122">
        <f>[1]TrimPaca!AK26</f>
        <v>18351.194844132999</v>
      </c>
      <c r="BE27" s="122">
        <f>[1]TrimPaca!AM26</f>
        <v>3904.8377917190001</v>
      </c>
      <c r="BF27" s="122">
        <f>[1]TrimPaca!AL26</f>
        <v>22906.391081058002</v>
      </c>
    </row>
    <row r="28" spans="1:58" s="29" customFormat="1" x14ac:dyDescent="0.2">
      <c r="A28" s="37" t="str">
        <f>[1]TrimPaca!A27</f>
        <v>T1 2004</v>
      </c>
      <c r="B28" s="60">
        <f>[1]TrimPaca!B27</f>
        <v>33500.387281764</v>
      </c>
      <c r="C28" s="76">
        <f>[1]TrimPaca!C27</f>
        <v>134.05367541300001</v>
      </c>
      <c r="D28" s="76">
        <f>[1]TrimPaca!D27</f>
        <v>9893.3440523160007</v>
      </c>
      <c r="E28" s="61">
        <f>[1]TrimPaca!E27</f>
        <v>1741.64936311</v>
      </c>
      <c r="F28" s="62">
        <f>[1]TrimPaca!F27</f>
        <v>1338.5065340210001</v>
      </c>
      <c r="G28" s="62">
        <f>[1]TrimPaca!G27</f>
        <v>1422.4179543350001</v>
      </c>
      <c r="H28" s="62">
        <f>[1]TrimPaca!H27</f>
        <v>569.22349009799996</v>
      </c>
      <c r="I28" s="63">
        <f>[1]TrimPaca!I27</f>
        <v>4821.5467107519999</v>
      </c>
      <c r="J28" s="76">
        <f>[1]TrimPaca!J27</f>
        <v>11072.32286389</v>
      </c>
      <c r="K28" s="76">
        <f t="shared" si="0"/>
        <v>11356.595898599999</v>
      </c>
      <c r="L28" s="61">
        <f>[1]TrimPaca!L27</f>
        <v>3231.0983932280001</v>
      </c>
      <c r="M28" s="62">
        <f>[1]TrimPaca!M27</f>
        <v>3279.5653976499998</v>
      </c>
      <c r="N28" s="62">
        <f>[1]TrimPaca!N27</f>
        <v>523.03925978500001</v>
      </c>
      <c r="O28" s="62">
        <f>[1]TrimPaca!O27</f>
        <v>558.60016305700003</v>
      </c>
      <c r="P28" s="62">
        <f>[1]TrimPaca!P27</f>
        <v>461.00628028400001</v>
      </c>
      <c r="Q28" s="62">
        <f>[1]TrimPaca!Q27</f>
        <v>203.08042468100001</v>
      </c>
      <c r="R28" s="62">
        <f>[1]TrimPaca!R27</f>
        <v>2739.3195453210001</v>
      </c>
      <c r="S28" s="63">
        <f>[1]TrimPaca!T27</f>
        <v>360.88643459399998</v>
      </c>
      <c r="T28" s="64">
        <f>[1]TrimPaca!S27</f>
        <v>1044.070791545</v>
      </c>
      <c r="U28" s="53">
        <f>[1]TrimPaca!AN27</f>
        <v>34987.318618474666</v>
      </c>
      <c r="V28" s="53">
        <f>[1]TrimPaca!AO27</f>
        <v>145.15250753499998</v>
      </c>
      <c r="W28" s="53">
        <f>[1]TrimPaca!AP27</f>
        <v>10410.694357979</v>
      </c>
      <c r="X28" s="123">
        <f>[1]TrimPaca!AQ27</f>
        <v>1837.2897717886669</v>
      </c>
      <c r="Y28" s="123">
        <f>[1]TrimPaca!AR27</f>
        <v>1517.682393673</v>
      </c>
      <c r="Z28" s="123">
        <f>[1]TrimPaca!AS27</f>
        <v>1417.6322513353334</v>
      </c>
      <c r="AA28" s="123">
        <f>[1]TrimPaca!AT27</f>
        <v>638.66935540266661</v>
      </c>
      <c r="AB28" s="123">
        <f>[1]TrimPaca!AU27</f>
        <v>4999.420585779334</v>
      </c>
      <c r="AC28" s="53">
        <f>[1]TrimPaca!AV27</f>
        <v>11109.068293488001</v>
      </c>
      <c r="AD28" s="53">
        <f t="shared" si="1"/>
        <v>12146.866400505665</v>
      </c>
      <c r="AE28" s="123">
        <f>[1]TrimPaca!AX27</f>
        <v>3509.1896915116668</v>
      </c>
      <c r="AF28" s="123">
        <f>[1]TrimPaca!AY27</f>
        <v>3564.6302963479998</v>
      </c>
      <c r="AG28" s="123">
        <f>[1]TrimPaca!AZ27</f>
        <v>619.51156157466664</v>
      </c>
      <c r="AH28" s="123">
        <f>[1]TrimPaca!BA27</f>
        <v>580.47560561866669</v>
      </c>
      <c r="AI28" s="123">
        <f>[1]TrimPaca!BB27</f>
        <v>444.0707456253333</v>
      </c>
      <c r="AJ28" s="123">
        <f>[1]TrimPaca!BC27</f>
        <v>256.72351350399998</v>
      </c>
      <c r="AK28" s="123">
        <f>[1]TrimPaca!BD27</f>
        <v>2781.515532943667</v>
      </c>
      <c r="AL28" s="123">
        <f>[1]TrimPaca!BF27</f>
        <v>390.74945337966665</v>
      </c>
      <c r="AM28" s="123">
        <f>[1]TrimPaca!BE27</f>
        <v>1175.5370589669999</v>
      </c>
      <c r="AN28" s="54">
        <f>[1]TrimPaca!U27</f>
        <v>228909.00150826498</v>
      </c>
      <c r="AO28" s="54">
        <f>[1]TrimPaca!V27</f>
        <v>1238.443023673</v>
      </c>
      <c r="AP28" s="54">
        <f>[1]TrimPaca!W27</f>
        <v>55347.741998229991</v>
      </c>
      <c r="AQ28" s="124">
        <f>[1]TrimPaca!X27</f>
        <v>13734.670920979999</v>
      </c>
      <c r="AR28" s="124">
        <f>[1]TrimPaca!Y27</f>
        <v>11095.488319067999</v>
      </c>
      <c r="AS28" s="124">
        <f>[1]TrimPaca!Z27</f>
        <v>4728.5956272510002</v>
      </c>
      <c r="AT28" s="124">
        <f>[1]TrimPaca!AA27</f>
        <v>1086.2162157379998</v>
      </c>
      <c r="AU28" s="124">
        <f>[1]TrimPaca!AB27</f>
        <v>24702.770915192996</v>
      </c>
      <c r="AV28" s="54">
        <f>[1]TrimPaca!AC27</f>
        <v>49554.638056611002</v>
      </c>
      <c r="AW28" s="54">
        <f t="shared" si="2"/>
        <v>100298.59680560202</v>
      </c>
      <c r="AX28" s="124">
        <f>[1]TrimPaca!AE27</f>
        <v>31979.856832414</v>
      </c>
      <c r="AY28" s="124">
        <f>[1]TrimPaca!AF27</f>
        <v>28800.707873364001</v>
      </c>
      <c r="AZ28" s="124">
        <f>[1]TrimPaca!AG27</f>
        <v>9876.8885582260009</v>
      </c>
      <c r="BA28" s="124">
        <f>[1]TrimPaca!AH27</f>
        <v>2092.8370574789997</v>
      </c>
      <c r="BB28" s="124">
        <f>[1]TrimPaca!AI27</f>
        <v>2191.741027087</v>
      </c>
      <c r="BC28" s="124">
        <f>[1]TrimPaca!AJ27</f>
        <v>1439.829814875</v>
      </c>
      <c r="BD28" s="124">
        <f>[1]TrimPaca!AK27</f>
        <v>20089.561285304</v>
      </c>
      <c r="BE28" s="124">
        <f>[1]TrimPaca!AM27</f>
        <v>3827.1743568530001</v>
      </c>
      <c r="BF28" s="124">
        <f>[1]TrimPaca!AL27</f>
        <v>22469.581624148999</v>
      </c>
    </row>
    <row r="29" spans="1:58" s="29" customFormat="1" x14ac:dyDescent="0.2">
      <c r="A29" s="37" t="str">
        <f>[1]TrimPaca!A28</f>
        <v>T2 2004</v>
      </c>
      <c r="B29" s="60">
        <f>[1]TrimPaca!B28</f>
        <v>34723.675064021001</v>
      </c>
      <c r="C29" s="76">
        <f>[1]TrimPaca!C28</f>
        <v>253.41154687599999</v>
      </c>
      <c r="D29" s="76">
        <f>[1]TrimPaca!D28</f>
        <v>10454.161879371</v>
      </c>
      <c r="E29" s="61">
        <f>[1]TrimPaca!E28</f>
        <v>1652.964094383</v>
      </c>
      <c r="F29" s="62">
        <f>[1]TrimPaca!F28</f>
        <v>1561.8643809189998</v>
      </c>
      <c r="G29" s="62">
        <f>[1]TrimPaca!G28</f>
        <v>1407.1698570809999</v>
      </c>
      <c r="H29" s="62">
        <f>[1]TrimPaca!H28</f>
        <v>633.15749370900005</v>
      </c>
      <c r="I29" s="63">
        <f>[1]TrimPaca!I28</f>
        <v>5199.0060532790003</v>
      </c>
      <c r="J29" s="76">
        <f>[1]TrimPaca!J28</f>
        <v>11335.694224192999</v>
      </c>
      <c r="K29" s="76">
        <f t="shared" si="0"/>
        <v>11709.324697044</v>
      </c>
      <c r="L29" s="61">
        <f>[1]TrimPaca!L28</f>
        <v>3442.2078210489999</v>
      </c>
      <c r="M29" s="62">
        <f>[1]TrimPaca!M28</f>
        <v>3266.5835234169999</v>
      </c>
      <c r="N29" s="62">
        <f>[1]TrimPaca!N28</f>
        <v>664.02508762000002</v>
      </c>
      <c r="O29" s="62">
        <f>[1]TrimPaca!O28</f>
        <v>494.99147348600002</v>
      </c>
      <c r="P29" s="62">
        <f>[1]TrimPaca!P28</f>
        <v>484.34609397200001</v>
      </c>
      <c r="Q29" s="62">
        <f>[1]TrimPaca!Q28</f>
        <v>262.3811986</v>
      </c>
      <c r="R29" s="62">
        <f>[1]TrimPaca!R28</f>
        <v>2792.4241999450001</v>
      </c>
      <c r="S29" s="63">
        <f>[1]TrimPaca!T28</f>
        <v>302.36529895500001</v>
      </c>
      <c r="T29" s="64">
        <f>[1]TrimPaca!S28</f>
        <v>971.08271653700001</v>
      </c>
      <c r="U29" s="53">
        <f>[1]TrimPaca!AN28</f>
        <v>35739.358707793668</v>
      </c>
      <c r="V29" s="53">
        <f>[1]TrimPaca!AO28</f>
        <v>221.72875700566667</v>
      </c>
      <c r="W29" s="53">
        <f>[1]TrimPaca!AP28</f>
        <v>10687.869006420999</v>
      </c>
      <c r="X29" s="123">
        <f>[1]TrimPaca!AQ28</f>
        <v>1744.9889754013332</v>
      </c>
      <c r="Y29" s="123">
        <f>[1]TrimPaca!AR28</f>
        <v>1567.1869336299999</v>
      </c>
      <c r="Z29" s="123">
        <f>[1]TrimPaca!AS28</f>
        <v>1612.6482435013331</v>
      </c>
      <c r="AA29" s="123">
        <f>[1]TrimPaca!AT28</f>
        <v>610.34349344133341</v>
      </c>
      <c r="AB29" s="123">
        <f>[1]TrimPaca!AU28</f>
        <v>5152.7013604470003</v>
      </c>
      <c r="AC29" s="53">
        <f>[1]TrimPaca!AV28</f>
        <v>11271.297749633668</v>
      </c>
      <c r="AD29" s="53">
        <f t="shared" si="1"/>
        <v>12403.407465612667</v>
      </c>
      <c r="AE29" s="123">
        <f>[1]TrimPaca!AX28</f>
        <v>3619.642896117</v>
      </c>
      <c r="AF29" s="123">
        <f>[1]TrimPaca!AY28</f>
        <v>3530.3650779660002</v>
      </c>
      <c r="AG29" s="123">
        <f>[1]TrimPaca!AZ28</f>
        <v>720.61402448299998</v>
      </c>
      <c r="AH29" s="123">
        <f>[1]TrimPaca!BA28</f>
        <v>472.65290164533332</v>
      </c>
      <c r="AI29" s="123">
        <f>[1]TrimPaca!BB28</f>
        <v>496.42338620400005</v>
      </c>
      <c r="AJ29" s="123">
        <f>[1]TrimPaca!BC28</f>
        <v>256.8245226886666</v>
      </c>
      <c r="AK29" s="123">
        <f>[1]TrimPaca!BD28</f>
        <v>2934.186154899</v>
      </c>
      <c r="AL29" s="123">
        <f>[1]TrimPaca!BF28</f>
        <v>372.69850160966666</v>
      </c>
      <c r="AM29" s="123">
        <f>[1]TrimPaca!BE28</f>
        <v>1155.0557291206667</v>
      </c>
      <c r="AN29" s="54">
        <f>[1]TrimPaca!U28</f>
        <v>229051.02255363599</v>
      </c>
      <c r="AO29" s="54">
        <f>[1]TrimPaca!V28</f>
        <v>1638.3040612260002</v>
      </c>
      <c r="AP29" s="54">
        <f>[1]TrimPaca!W28</f>
        <v>56925.133528263999</v>
      </c>
      <c r="AQ29" s="124">
        <f>[1]TrimPaca!X28</f>
        <v>14430.104377346001</v>
      </c>
      <c r="AR29" s="124">
        <f>[1]TrimPaca!Y28</f>
        <v>10985.842658771</v>
      </c>
      <c r="AS29" s="124">
        <f>[1]TrimPaca!Z28</f>
        <v>5253.039857023</v>
      </c>
      <c r="AT29" s="124">
        <f>[1]TrimPaca!AA28</f>
        <v>1322.454926568</v>
      </c>
      <c r="AU29" s="124">
        <f>[1]TrimPaca!AB28</f>
        <v>24933.691708555998</v>
      </c>
      <c r="AV29" s="54">
        <f>[1]TrimPaca!AC28</f>
        <v>48595.622174873002</v>
      </c>
      <c r="AW29" s="54">
        <f t="shared" si="2"/>
        <v>100676.15094413899</v>
      </c>
      <c r="AX29" s="124">
        <f>[1]TrimPaca!AE28</f>
        <v>32590.858118044001</v>
      </c>
      <c r="AY29" s="124">
        <f>[1]TrimPaca!AF28</f>
        <v>28608.77616944</v>
      </c>
      <c r="AZ29" s="124">
        <f>[1]TrimPaca!AG28</f>
        <v>10495.690103234001</v>
      </c>
      <c r="BA29" s="124">
        <f>[1]TrimPaca!AH28</f>
        <v>2091.3578648339999</v>
      </c>
      <c r="BB29" s="124">
        <f>[1]TrimPaca!AI28</f>
        <v>2381.5314026739998</v>
      </c>
      <c r="BC29" s="124">
        <f>[1]TrimPaca!AJ28</f>
        <v>1289.6305497589999</v>
      </c>
      <c r="BD29" s="124">
        <f>[1]TrimPaca!AK28</f>
        <v>19878.443271407999</v>
      </c>
      <c r="BE29" s="124">
        <f>[1]TrimPaca!AM28</f>
        <v>3339.8634647459999</v>
      </c>
      <c r="BF29" s="124">
        <f>[1]TrimPaca!AL28</f>
        <v>21215.811845133998</v>
      </c>
    </row>
    <row r="30" spans="1:58" s="29" customFormat="1" x14ac:dyDescent="0.2">
      <c r="A30" s="37" t="str">
        <f>[1]TrimPaca!A29</f>
        <v>T3 2004</v>
      </c>
      <c r="B30" s="60">
        <f>[1]TrimPaca!B29</f>
        <v>34563.182726947998</v>
      </c>
      <c r="C30" s="76">
        <f>[1]TrimPaca!C29</f>
        <v>142.09723802799999</v>
      </c>
      <c r="D30" s="76">
        <f>[1]TrimPaca!D29</f>
        <v>10092.382730704001</v>
      </c>
      <c r="E30" s="61">
        <f>[1]TrimPaca!E29</f>
        <v>1550.721397559</v>
      </c>
      <c r="F30" s="62">
        <f>[1]TrimPaca!F29</f>
        <v>1476.6266187399999</v>
      </c>
      <c r="G30" s="62">
        <f>[1]TrimPaca!G29</f>
        <v>1545.8230799989999</v>
      </c>
      <c r="H30" s="62">
        <f>[1]TrimPaca!H29</f>
        <v>674.69768519299998</v>
      </c>
      <c r="I30" s="63">
        <f>[1]TrimPaca!I29</f>
        <v>4844.5139492130002</v>
      </c>
      <c r="J30" s="76">
        <f>[1]TrimPaca!J29</f>
        <v>11727.901041783</v>
      </c>
      <c r="K30" s="76">
        <f t="shared" si="0"/>
        <v>11630.100020139</v>
      </c>
      <c r="L30" s="61">
        <f>[1]TrimPaca!L29</f>
        <v>3260.3808796049998</v>
      </c>
      <c r="M30" s="62">
        <f>[1]TrimPaca!M29</f>
        <v>3265.2801664600001</v>
      </c>
      <c r="N30" s="62">
        <f>[1]TrimPaca!N29</f>
        <v>682.69605282999999</v>
      </c>
      <c r="O30" s="62">
        <f>[1]TrimPaca!O29</f>
        <v>448.297651035</v>
      </c>
      <c r="P30" s="62">
        <f>[1]TrimPaca!P29</f>
        <v>498.01114770800001</v>
      </c>
      <c r="Q30" s="62">
        <f>[1]TrimPaca!Q29</f>
        <v>288.15403832200002</v>
      </c>
      <c r="R30" s="62">
        <f>[1]TrimPaca!R29</f>
        <v>2880.3503136889999</v>
      </c>
      <c r="S30" s="63">
        <f>[1]TrimPaca!T29</f>
        <v>306.92977049000001</v>
      </c>
      <c r="T30" s="64">
        <f>[1]TrimPaca!S29</f>
        <v>970.70169629400004</v>
      </c>
      <c r="U30" s="53">
        <f>[1]TrimPaca!AN29</f>
        <v>35652.656673177669</v>
      </c>
      <c r="V30" s="53">
        <f>[1]TrimPaca!AO29</f>
        <v>222.09479746800002</v>
      </c>
      <c r="W30" s="53">
        <f>[1]TrimPaca!AP29</f>
        <v>10438.349671197668</v>
      </c>
      <c r="X30" s="123">
        <f>[1]TrimPaca!AQ29</f>
        <v>1534.584432852</v>
      </c>
      <c r="Y30" s="123">
        <f>[1]TrimPaca!AR29</f>
        <v>1498.307326248</v>
      </c>
      <c r="Z30" s="123">
        <f>[1]TrimPaca!AS29</f>
        <v>1640.3525120030001</v>
      </c>
      <c r="AA30" s="123">
        <f>[1]TrimPaca!AT29</f>
        <v>699.98696447366672</v>
      </c>
      <c r="AB30" s="123">
        <f>[1]TrimPaca!AU29</f>
        <v>5065.1184356210006</v>
      </c>
      <c r="AC30" s="53">
        <f>[1]TrimPaca!AV29</f>
        <v>11603.011812609999</v>
      </c>
      <c r="AD30" s="53">
        <f t="shared" si="1"/>
        <v>12258.736688544666</v>
      </c>
      <c r="AE30" s="123">
        <f>[1]TrimPaca!AX29</f>
        <v>3484.0825346673332</v>
      </c>
      <c r="AF30" s="123">
        <f>[1]TrimPaca!AY29</f>
        <v>3465.2656213923333</v>
      </c>
      <c r="AG30" s="123">
        <f>[1]TrimPaca!AZ29</f>
        <v>733.20847388333334</v>
      </c>
      <c r="AH30" s="123">
        <f>[1]TrimPaca!BA29</f>
        <v>485.53495775766669</v>
      </c>
      <c r="AI30" s="123">
        <f>[1]TrimPaca!BB29</f>
        <v>487.97124968333333</v>
      </c>
      <c r="AJ30" s="123">
        <f>[1]TrimPaca!BC29</f>
        <v>270.335059624</v>
      </c>
      <c r="AK30" s="123">
        <f>[1]TrimPaca!BD29</f>
        <v>2992.5810814893334</v>
      </c>
      <c r="AL30" s="123">
        <f>[1]TrimPaca!BF29</f>
        <v>339.75771004733332</v>
      </c>
      <c r="AM30" s="123">
        <f>[1]TrimPaca!BE29</f>
        <v>1130.4637033573333</v>
      </c>
      <c r="AN30" s="54">
        <f>[1]TrimPaca!U29</f>
        <v>226506.57796913502</v>
      </c>
      <c r="AO30" s="54">
        <f>[1]TrimPaca!V29</f>
        <v>1304.9344796939999</v>
      </c>
      <c r="AP30" s="54">
        <f>[1]TrimPaca!W29</f>
        <v>54703.727489454999</v>
      </c>
      <c r="AQ30" s="124">
        <f>[1]TrimPaca!X29</f>
        <v>13385.346705771999</v>
      </c>
      <c r="AR30" s="124">
        <f>[1]TrimPaca!Y29</f>
        <v>9733.2723725480009</v>
      </c>
      <c r="AS30" s="124">
        <f>[1]TrimPaca!Z29</f>
        <v>4873.1440699680006</v>
      </c>
      <c r="AT30" s="124">
        <f>[1]TrimPaca!AA29</f>
        <v>1600.829462361</v>
      </c>
      <c r="AU30" s="124">
        <f>[1]TrimPaca!AB29</f>
        <v>25111.134878805999</v>
      </c>
      <c r="AV30" s="54">
        <f>[1]TrimPaca!AC29</f>
        <v>49932.855556718998</v>
      </c>
      <c r="AW30" s="54">
        <f t="shared" si="2"/>
        <v>100383.910819688</v>
      </c>
      <c r="AX30" s="124">
        <f>[1]TrimPaca!AE29</f>
        <v>31718.496565103997</v>
      </c>
      <c r="AY30" s="124">
        <f>[1]TrimPaca!AF29</f>
        <v>28864.87045903</v>
      </c>
      <c r="AZ30" s="124">
        <f>[1]TrimPaca!AG29</f>
        <v>10262.75921916</v>
      </c>
      <c r="BA30" s="124">
        <f>[1]TrimPaca!AH29</f>
        <v>2375.6704777989999</v>
      </c>
      <c r="BB30" s="124">
        <f>[1]TrimPaca!AI29</f>
        <v>2243.3541317270001</v>
      </c>
      <c r="BC30" s="124">
        <f>[1]TrimPaca!AJ29</f>
        <v>1404.832924673</v>
      </c>
      <c r="BD30" s="124">
        <f>[1]TrimPaca!AK29</f>
        <v>20424.126734419999</v>
      </c>
      <c r="BE30" s="124">
        <f>[1]TrimPaca!AM29</f>
        <v>3089.800307775</v>
      </c>
      <c r="BF30" s="124">
        <f>[1]TrimPaca!AL29</f>
        <v>20181.149623579</v>
      </c>
    </row>
    <row r="31" spans="1:58" s="107" customFormat="1" x14ac:dyDescent="0.2">
      <c r="A31" s="100" t="str">
        <f>[1]TrimPaca!A30</f>
        <v>T4 2004</v>
      </c>
      <c r="B31" s="101">
        <f>[1]TrimPaca!B30</f>
        <v>35233.832169308</v>
      </c>
      <c r="C31" s="102">
        <f>[1]TrimPaca!C30</f>
        <v>256.41964025499999</v>
      </c>
      <c r="D31" s="102">
        <f>[1]TrimPaca!D30</f>
        <v>10190.767614277</v>
      </c>
      <c r="E31" s="103">
        <f>[1]TrimPaca!E30</f>
        <v>1650.776938511</v>
      </c>
      <c r="F31" s="104">
        <f>[1]TrimPaca!F30</f>
        <v>1415.5191130109999</v>
      </c>
      <c r="G31" s="104">
        <f>[1]TrimPaca!G30</f>
        <v>1571.2570749250001</v>
      </c>
      <c r="H31" s="104">
        <f>[1]TrimPaca!H30</f>
        <v>740.89541777399995</v>
      </c>
      <c r="I31" s="105">
        <f>[1]TrimPaca!I30</f>
        <v>4812.3190700559999</v>
      </c>
      <c r="J31" s="102">
        <f>[1]TrimPaca!J30</f>
        <v>12265.592390582</v>
      </c>
      <c r="K31" s="102">
        <f t="shared" si="0"/>
        <v>11591.588280036</v>
      </c>
      <c r="L31" s="103">
        <f>[1]TrimPaca!L30</f>
        <v>3179.4400310010001</v>
      </c>
      <c r="M31" s="104">
        <f>[1]TrimPaca!M30</f>
        <v>3203.8692549010002</v>
      </c>
      <c r="N31" s="104">
        <f>[1]TrimPaca!N30</f>
        <v>581.06562519299996</v>
      </c>
      <c r="O31" s="104">
        <f>[1]TrimPaca!O30</f>
        <v>473.74181174199998</v>
      </c>
      <c r="P31" s="104">
        <f>[1]TrimPaca!P30</f>
        <v>546.20105153199995</v>
      </c>
      <c r="Q31" s="104">
        <f>[1]TrimPaca!Q30</f>
        <v>243.88580527299999</v>
      </c>
      <c r="R31" s="104">
        <f>[1]TrimPaca!R30</f>
        <v>2942.9202695459999</v>
      </c>
      <c r="S31" s="105">
        <f>[1]TrimPaca!T30</f>
        <v>420.46443084800001</v>
      </c>
      <c r="T31" s="106">
        <f>[1]TrimPaca!S30</f>
        <v>929.46424415800004</v>
      </c>
      <c r="U31" s="102">
        <f>[1]TrimPaca!AN30</f>
        <v>35947.720172897003</v>
      </c>
      <c r="V31" s="102">
        <f>[1]TrimPaca!AO30</f>
        <v>268.93029234933334</v>
      </c>
      <c r="W31" s="102">
        <f>[1]TrimPaca!AP30</f>
        <v>10505.096783949333</v>
      </c>
      <c r="X31" s="122">
        <f>[1]TrimPaca!AQ30</f>
        <v>1668.7368982586668</v>
      </c>
      <c r="Y31" s="122">
        <f>[1]TrimPaca!AR30</f>
        <v>1532.9646729276665</v>
      </c>
      <c r="Z31" s="122">
        <f>[1]TrimPaca!AS30</f>
        <v>1607.4677877023335</v>
      </c>
      <c r="AA31" s="122">
        <f>[1]TrimPaca!AT30</f>
        <v>734.13284889733347</v>
      </c>
      <c r="AB31" s="122">
        <f>[1]TrimPaca!AU30</f>
        <v>4961.7945761633337</v>
      </c>
      <c r="AC31" s="102">
        <f>[1]TrimPaca!AV30</f>
        <v>11806.176413311667</v>
      </c>
      <c r="AD31" s="102">
        <f t="shared" si="1"/>
        <v>12299.606207113668</v>
      </c>
      <c r="AE31" s="122">
        <f>[1]TrimPaca!AX30</f>
        <v>3490.5962951140004</v>
      </c>
      <c r="AF31" s="122">
        <f>[1]TrimPaca!AY30</f>
        <v>3376.1582506600002</v>
      </c>
      <c r="AG31" s="122">
        <f>[1]TrimPaca!AZ30</f>
        <v>679.93191639700001</v>
      </c>
      <c r="AH31" s="122">
        <f>[1]TrimPaca!BA30</f>
        <v>532.68952861933337</v>
      </c>
      <c r="AI31" s="122">
        <f>[1]TrimPaca!BB30</f>
        <v>556.38248198833344</v>
      </c>
      <c r="AJ31" s="122">
        <f>[1]TrimPaca!BC30</f>
        <v>302.007915346</v>
      </c>
      <c r="AK31" s="122">
        <f>[1]TrimPaca!BD30</f>
        <v>2986.4433708006668</v>
      </c>
      <c r="AL31" s="122">
        <f>[1]TrimPaca!BF30</f>
        <v>375.3964481883333</v>
      </c>
      <c r="AM31" s="122">
        <f>[1]TrimPaca!BE30</f>
        <v>1067.910476173</v>
      </c>
      <c r="AN31" s="102">
        <f>[1]TrimPaca!U30</f>
        <v>230521.53101060301</v>
      </c>
      <c r="AO31" s="102">
        <f>[1]TrimPaca!V30</f>
        <v>2271.4624830090002</v>
      </c>
      <c r="AP31" s="102">
        <f>[1]TrimPaca!W30</f>
        <v>53776.074733130998</v>
      </c>
      <c r="AQ31" s="122">
        <f>[1]TrimPaca!X30</f>
        <v>14088.082862023002</v>
      </c>
      <c r="AR31" s="122">
        <f>[1]TrimPaca!Y30</f>
        <v>9782.3098689760009</v>
      </c>
      <c r="AS31" s="122">
        <f>[1]TrimPaca!Z30</f>
        <v>4529.9658294620003</v>
      </c>
      <c r="AT31" s="122">
        <f>[1]TrimPaca!AA30</f>
        <v>1445.2194871010001</v>
      </c>
      <c r="AU31" s="122">
        <f>[1]TrimPaca!AB30</f>
        <v>23930.496685569</v>
      </c>
      <c r="AV31" s="102">
        <f>[1]TrimPaca!AC30</f>
        <v>51384.806137202999</v>
      </c>
      <c r="AW31" s="102">
        <f t="shared" si="2"/>
        <v>103816.02223266799</v>
      </c>
      <c r="AX31" s="122">
        <f>[1]TrimPaca!AE30</f>
        <v>33070.897940844996</v>
      </c>
      <c r="AY31" s="122">
        <f>[1]TrimPaca!AF30</f>
        <v>29427.128004553</v>
      </c>
      <c r="AZ31" s="122">
        <f>[1]TrimPaca!AG30</f>
        <v>10762.068488711</v>
      </c>
      <c r="BA31" s="122">
        <f>[1]TrimPaca!AH30</f>
        <v>2720.6117414569999</v>
      </c>
      <c r="BB31" s="122">
        <f>[1]TrimPaca!AI30</f>
        <v>2598.7541657890001</v>
      </c>
      <c r="BC31" s="122">
        <f>[1]TrimPaca!AJ30</f>
        <v>1619.1363046680001</v>
      </c>
      <c r="BD31" s="122">
        <f>[1]TrimPaca!AK30</f>
        <v>20212.754858171</v>
      </c>
      <c r="BE31" s="122">
        <f>[1]TrimPaca!AM30</f>
        <v>3404.670728474</v>
      </c>
      <c r="BF31" s="122">
        <f>[1]TrimPaca!AL30</f>
        <v>19273.165424592</v>
      </c>
    </row>
    <row r="32" spans="1:58" s="29" customFormat="1" x14ac:dyDescent="0.2">
      <c r="A32" s="37" t="str">
        <f>[1]TrimPaca!A31</f>
        <v>T1 2005</v>
      </c>
      <c r="B32" s="60">
        <f>[1]TrimPaca!B31</f>
        <v>35387.725444055002</v>
      </c>
      <c r="C32" s="76">
        <f>[1]TrimPaca!C31</f>
        <v>143.64886917199999</v>
      </c>
      <c r="D32" s="76">
        <f>[1]TrimPaca!D31</f>
        <v>9951.3856570509997</v>
      </c>
      <c r="E32" s="61">
        <f>[1]TrimPaca!E31</f>
        <v>1726.958732628</v>
      </c>
      <c r="F32" s="62">
        <f>[1]TrimPaca!F31</f>
        <v>1321.1518988299999</v>
      </c>
      <c r="G32" s="62">
        <f>[1]TrimPaca!G31</f>
        <v>1507.238944555</v>
      </c>
      <c r="H32" s="62">
        <f>[1]TrimPaca!H31</f>
        <v>746.86501669799998</v>
      </c>
      <c r="I32" s="63">
        <f>[1]TrimPaca!I31</f>
        <v>4649.1710643400002</v>
      </c>
      <c r="J32" s="76">
        <f>[1]TrimPaca!J31</f>
        <v>11921.5796895</v>
      </c>
      <c r="K32" s="76">
        <f t="shared" si="0"/>
        <v>12314.857936754001</v>
      </c>
      <c r="L32" s="61">
        <f>[1]TrimPaca!L31</f>
        <v>3391.6510564099999</v>
      </c>
      <c r="M32" s="62">
        <f>[1]TrimPaca!M31</f>
        <v>3946.694378706</v>
      </c>
      <c r="N32" s="62">
        <f>[1]TrimPaca!N31</f>
        <v>650.32982519500001</v>
      </c>
      <c r="O32" s="62">
        <f>[1]TrimPaca!O31</f>
        <v>558.47528956999997</v>
      </c>
      <c r="P32" s="62">
        <f>[1]TrimPaca!P31</f>
        <v>511.65015357700003</v>
      </c>
      <c r="Q32" s="62">
        <f>[1]TrimPaca!Q31</f>
        <v>298.66168557200001</v>
      </c>
      <c r="R32" s="62">
        <f>[1]TrimPaca!R31</f>
        <v>2634.3103457930001</v>
      </c>
      <c r="S32" s="63">
        <f>[1]TrimPaca!T31</f>
        <v>323.08520193099997</v>
      </c>
      <c r="T32" s="64">
        <f>[1]TrimPaca!S31</f>
        <v>1056.253291578</v>
      </c>
      <c r="U32" s="53">
        <f>[1]TrimPaca!AN31</f>
        <v>36068.826804304997</v>
      </c>
      <c r="V32" s="53">
        <f>[1]TrimPaca!AO31</f>
        <v>146.70690448899998</v>
      </c>
      <c r="W32" s="53">
        <f>[1]TrimPaca!AP31</f>
        <v>10329.554714379999</v>
      </c>
      <c r="X32" s="123">
        <f>[1]TrimPaca!AQ31</f>
        <v>1714.3212021030001</v>
      </c>
      <c r="Y32" s="123">
        <f>[1]TrimPaca!AR31</f>
        <v>1449.103287099</v>
      </c>
      <c r="Z32" s="123">
        <f>[1]TrimPaca!AS31</f>
        <v>1624.7458736840001</v>
      </c>
      <c r="AA32" s="123">
        <f>[1]TrimPaca!AT31</f>
        <v>762.56758133599999</v>
      </c>
      <c r="AB32" s="123">
        <f>[1]TrimPaca!AU31</f>
        <v>4778.8167701579996</v>
      </c>
      <c r="AC32" s="53">
        <f>[1]TrimPaca!AV31</f>
        <v>11952.077571699667</v>
      </c>
      <c r="AD32" s="53">
        <f t="shared" si="1"/>
        <v>12479.734270897001</v>
      </c>
      <c r="AE32" s="123">
        <f>[1]TrimPaca!AX31</f>
        <v>3503.3635412046665</v>
      </c>
      <c r="AF32" s="123">
        <f>[1]TrimPaca!AY31</f>
        <v>3627.2986287136664</v>
      </c>
      <c r="AG32" s="123">
        <f>[1]TrimPaca!AZ31</f>
        <v>694.67552992166668</v>
      </c>
      <c r="AH32" s="123">
        <f>[1]TrimPaca!BA31</f>
        <v>585.59249368733333</v>
      </c>
      <c r="AI32" s="123">
        <f>[1]TrimPaca!BB31</f>
        <v>527.14704674699999</v>
      </c>
      <c r="AJ32" s="123">
        <f>[1]TrimPaca!BC31</f>
        <v>291.38305081566665</v>
      </c>
      <c r="AK32" s="123">
        <f>[1]TrimPaca!BD31</f>
        <v>2882.1159952573339</v>
      </c>
      <c r="AL32" s="123">
        <f>[1]TrimPaca!BF31</f>
        <v>368.15798454966671</v>
      </c>
      <c r="AM32" s="123">
        <f>[1]TrimPaca!BE31</f>
        <v>1160.7533428393333</v>
      </c>
      <c r="AN32" s="54">
        <f>[1]TrimPaca!U31</f>
        <v>233984.804258908</v>
      </c>
      <c r="AO32" s="54">
        <f>[1]TrimPaca!V31</f>
        <v>1505.739038703</v>
      </c>
      <c r="AP32" s="54">
        <f>[1]TrimPaca!W31</f>
        <v>53963.113167937998</v>
      </c>
      <c r="AQ32" s="124">
        <f>[1]TrimPaca!X31</f>
        <v>15369.73598523</v>
      </c>
      <c r="AR32" s="124">
        <f>[1]TrimPaca!Y31</f>
        <v>9800.8793281910002</v>
      </c>
      <c r="AS32" s="124">
        <f>[1]TrimPaca!Z31</f>
        <v>4001.6512404380001</v>
      </c>
      <c r="AT32" s="124">
        <f>[1]TrimPaca!AA31</f>
        <v>1764.974900959</v>
      </c>
      <c r="AU32" s="124">
        <f>[1]TrimPaca!AB31</f>
        <v>23025.871713119999</v>
      </c>
      <c r="AV32" s="54">
        <f>[1]TrimPaca!AC31</f>
        <v>51440.663086503002</v>
      </c>
      <c r="AW32" s="54">
        <f t="shared" si="2"/>
        <v>106282.35136597701</v>
      </c>
      <c r="AX32" s="124">
        <f>[1]TrimPaca!AE31</f>
        <v>32844.052740653002</v>
      </c>
      <c r="AY32" s="124">
        <f>[1]TrimPaca!AF31</f>
        <v>30284.241975739998</v>
      </c>
      <c r="AZ32" s="124">
        <f>[1]TrimPaca!AG31</f>
        <v>11598.062971521</v>
      </c>
      <c r="BA32" s="124">
        <f>[1]TrimPaca!AH31</f>
        <v>3291.721372253</v>
      </c>
      <c r="BB32" s="124">
        <f>[1]TrimPaca!AI31</f>
        <v>2929.1717533780002</v>
      </c>
      <c r="BC32" s="124">
        <f>[1]TrimPaca!AJ31</f>
        <v>1488.1919596030002</v>
      </c>
      <c r="BD32" s="124">
        <f>[1]TrimPaca!AK31</f>
        <v>19917.746150206</v>
      </c>
      <c r="BE32" s="124">
        <f>[1]TrimPaca!AM31</f>
        <v>3929.1624426230001</v>
      </c>
      <c r="BF32" s="124">
        <f>[1]TrimPaca!AL31</f>
        <v>20792.937599787001</v>
      </c>
    </row>
    <row r="33" spans="1:58" s="29" customFormat="1" x14ac:dyDescent="0.2">
      <c r="A33" s="37" t="str">
        <f>[1]TrimPaca!A32</f>
        <v>T2 2005</v>
      </c>
      <c r="B33" s="60">
        <f>[1]TrimPaca!B32</f>
        <v>34799.067266204001</v>
      </c>
      <c r="C33" s="76">
        <f>[1]TrimPaca!C32</f>
        <v>170.35828868799999</v>
      </c>
      <c r="D33" s="76">
        <f>[1]TrimPaca!D32</f>
        <v>9599.9090719279993</v>
      </c>
      <c r="E33" s="61">
        <f>[1]TrimPaca!E32</f>
        <v>1670.469151063</v>
      </c>
      <c r="F33" s="62">
        <f>[1]TrimPaca!F32</f>
        <v>1401.6234978329999</v>
      </c>
      <c r="G33" s="62">
        <f>[1]TrimPaca!G32</f>
        <v>1186.4773036619999</v>
      </c>
      <c r="H33" s="62">
        <f>[1]TrimPaca!H32</f>
        <v>630.20887599599996</v>
      </c>
      <c r="I33" s="63">
        <f>[1]TrimPaca!I32</f>
        <v>4711.1302433740002</v>
      </c>
      <c r="J33" s="76">
        <f>[1]TrimPaca!J32</f>
        <v>12146.878949063999</v>
      </c>
      <c r="K33" s="76">
        <f t="shared" si="0"/>
        <v>11829.486128292001</v>
      </c>
      <c r="L33" s="61">
        <f>[1]TrimPaca!L32</f>
        <v>3502.7932867039999</v>
      </c>
      <c r="M33" s="62">
        <f>[1]TrimPaca!M32</f>
        <v>3347.0283903750001</v>
      </c>
      <c r="N33" s="62">
        <f>[1]TrimPaca!N32</f>
        <v>607.23974417299996</v>
      </c>
      <c r="O33" s="62">
        <f>[1]TrimPaca!O32</f>
        <v>490.393946148</v>
      </c>
      <c r="P33" s="62">
        <f>[1]TrimPaca!P32</f>
        <v>406.78521033300001</v>
      </c>
      <c r="Q33" s="62">
        <f>[1]TrimPaca!Q32</f>
        <v>277.21143352000001</v>
      </c>
      <c r="R33" s="62">
        <f>[1]TrimPaca!R32</f>
        <v>2816.5279299429999</v>
      </c>
      <c r="S33" s="63">
        <f>[1]TrimPaca!T32</f>
        <v>381.50618709600002</v>
      </c>
      <c r="T33" s="64">
        <f>[1]TrimPaca!S32</f>
        <v>1052.434828232</v>
      </c>
      <c r="U33" s="53">
        <f>[1]TrimPaca!AN32</f>
        <v>35897.569285361671</v>
      </c>
      <c r="V33" s="53">
        <f>[1]TrimPaca!AO32</f>
        <v>138.36313630999999</v>
      </c>
      <c r="W33" s="53">
        <f>[1]TrimPaca!AP32</f>
        <v>10060.440494282333</v>
      </c>
      <c r="X33" s="123">
        <f>[1]TrimPaca!AQ32</f>
        <v>1725.0509114783335</v>
      </c>
      <c r="Y33" s="123">
        <f>[1]TrimPaca!AR32</f>
        <v>1429.6780751646668</v>
      </c>
      <c r="Z33" s="123">
        <f>[1]TrimPaca!AS32</f>
        <v>1439.7202753253334</v>
      </c>
      <c r="AA33" s="123">
        <f>[1]TrimPaca!AT32</f>
        <v>676.07913680399997</v>
      </c>
      <c r="AB33" s="123">
        <f>[1]TrimPaca!AU32</f>
        <v>4789.9120955100007</v>
      </c>
      <c r="AC33" s="53">
        <f>[1]TrimPaca!AV32</f>
        <v>12190.176404412334</v>
      </c>
      <c r="AD33" s="53">
        <f t="shared" si="1"/>
        <v>12341.152522436667</v>
      </c>
      <c r="AE33" s="123">
        <f>[1]TrimPaca!AX32</f>
        <v>3489.582811012333</v>
      </c>
      <c r="AF33" s="123">
        <f>[1]TrimPaca!AY32</f>
        <v>3563.2025487723336</v>
      </c>
      <c r="AG33" s="123">
        <f>[1]TrimPaca!AZ32</f>
        <v>690.38937279733329</v>
      </c>
      <c r="AH33" s="123">
        <f>[1]TrimPaca!BA32</f>
        <v>533.70741861866657</v>
      </c>
      <c r="AI33" s="123">
        <f>[1]TrimPaca!BB32</f>
        <v>459.10253221633337</v>
      </c>
      <c r="AJ33" s="123">
        <f>[1]TrimPaca!BC32</f>
        <v>305.4114851286667</v>
      </c>
      <c r="AK33" s="123">
        <f>[1]TrimPaca!BD32</f>
        <v>2928.6756906549999</v>
      </c>
      <c r="AL33" s="123">
        <f>[1]TrimPaca!BF32</f>
        <v>371.08066323599996</v>
      </c>
      <c r="AM33" s="123">
        <f>[1]TrimPaca!BE32</f>
        <v>1167.4367279203334</v>
      </c>
      <c r="AN33" s="54">
        <f>[1]TrimPaca!U32</f>
        <v>232781.87377038103</v>
      </c>
      <c r="AO33" s="54">
        <f>[1]TrimPaca!V32</f>
        <v>875.96357909300002</v>
      </c>
      <c r="AP33" s="54">
        <f>[1]TrimPaca!W32</f>
        <v>52930.496749501996</v>
      </c>
      <c r="AQ33" s="124">
        <f>[1]TrimPaca!X32</f>
        <v>14775.329694172</v>
      </c>
      <c r="AR33" s="124">
        <f>[1]TrimPaca!Y32</f>
        <v>10600.882323841</v>
      </c>
      <c r="AS33" s="124">
        <f>[1]TrimPaca!Z32</f>
        <v>3839.1076848060002</v>
      </c>
      <c r="AT33" s="124">
        <f>[1]TrimPaca!AA32</f>
        <v>1243.3749560010001</v>
      </c>
      <c r="AU33" s="124">
        <f>[1]TrimPaca!AB32</f>
        <v>22471.802090681998</v>
      </c>
      <c r="AV33" s="54">
        <f>[1]TrimPaca!AC32</f>
        <v>53074.978286896003</v>
      </c>
      <c r="AW33" s="54">
        <f t="shared" si="2"/>
        <v>105911.22617259201</v>
      </c>
      <c r="AX33" s="124">
        <f>[1]TrimPaca!AE32</f>
        <v>33624.276976996</v>
      </c>
      <c r="AY33" s="124">
        <f>[1]TrimPaca!AF32</f>
        <v>29609.296573738</v>
      </c>
      <c r="AZ33" s="124">
        <f>[1]TrimPaca!AG32</f>
        <v>12064.438897173999</v>
      </c>
      <c r="BA33" s="124">
        <f>[1]TrimPaca!AH32</f>
        <v>2920.5974014590001</v>
      </c>
      <c r="BB33" s="124">
        <f>[1]TrimPaca!AI32</f>
        <v>1913.8289197149998</v>
      </c>
      <c r="BC33" s="124">
        <f>[1]TrimPaca!AJ32</f>
        <v>1363.4002142100001</v>
      </c>
      <c r="BD33" s="124">
        <f>[1]TrimPaca!AK32</f>
        <v>20627.086985762999</v>
      </c>
      <c r="BE33" s="124">
        <f>[1]TrimPaca!AM32</f>
        <v>3788.300203537</v>
      </c>
      <c r="BF33" s="124">
        <f>[1]TrimPaca!AL32</f>
        <v>19989.208982298002</v>
      </c>
    </row>
    <row r="34" spans="1:58" s="29" customFormat="1" x14ac:dyDescent="0.2">
      <c r="A34" s="37" t="str">
        <f>[1]TrimPaca!A33</f>
        <v>T3 2005</v>
      </c>
      <c r="B34" s="60">
        <f>[1]TrimPaca!B33</f>
        <v>35901.101247137005</v>
      </c>
      <c r="C34" s="76">
        <f>[1]TrimPaca!C33</f>
        <v>176.67666086099999</v>
      </c>
      <c r="D34" s="76">
        <f>[1]TrimPaca!D33</f>
        <v>9741.7129195489997</v>
      </c>
      <c r="E34" s="61">
        <f>[1]TrimPaca!E33</f>
        <v>1542.7445403500001</v>
      </c>
      <c r="F34" s="62">
        <f>[1]TrimPaca!F33</f>
        <v>1385.296303738</v>
      </c>
      <c r="G34" s="62">
        <f>[1]TrimPaca!G33</f>
        <v>1265.2938112669999</v>
      </c>
      <c r="H34" s="62">
        <f>[1]TrimPaca!H33</f>
        <v>783.03681489600001</v>
      </c>
      <c r="I34" s="63">
        <f>[1]TrimPaca!I33</f>
        <v>4765.341449298</v>
      </c>
      <c r="J34" s="76">
        <f>[1]TrimPaca!J33</f>
        <v>12469.263692889999</v>
      </c>
      <c r="K34" s="76">
        <f t="shared" si="0"/>
        <v>12455.402759061002</v>
      </c>
      <c r="L34" s="61">
        <f>[1]TrimPaca!L33</f>
        <v>3698.1688884350001</v>
      </c>
      <c r="M34" s="62">
        <f>[1]TrimPaca!M33</f>
        <v>3452.0718562269999</v>
      </c>
      <c r="N34" s="62">
        <f>[1]TrimPaca!N33</f>
        <v>640.72103808999998</v>
      </c>
      <c r="O34" s="62">
        <f>[1]TrimPaca!O33</f>
        <v>660.108254278</v>
      </c>
      <c r="P34" s="62">
        <f>[1]TrimPaca!P33</f>
        <v>401.00820745300001</v>
      </c>
      <c r="Q34" s="62">
        <f>[1]TrimPaca!Q33</f>
        <v>252.54154057400001</v>
      </c>
      <c r="R34" s="62">
        <f>[1]TrimPaca!R33</f>
        <v>2986.0970971329998</v>
      </c>
      <c r="S34" s="63">
        <f>[1]TrimPaca!T33</f>
        <v>364.685876871</v>
      </c>
      <c r="T34" s="64">
        <f>[1]TrimPaca!S33</f>
        <v>1058.045214776</v>
      </c>
      <c r="U34" s="53">
        <f>[1]TrimPaca!AN33</f>
        <v>36056.644827170006</v>
      </c>
      <c r="V34" s="53">
        <f>[1]TrimPaca!AO33</f>
        <v>151.37164117699999</v>
      </c>
      <c r="W34" s="53">
        <f>[1]TrimPaca!AP33</f>
        <v>9943.9603237103347</v>
      </c>
      <c r="X34" s="123">
        <f>[1]TrimPaca!AQ33</f>
        <v>1665.8937476433332</v>
      </c>
      <c r="Y34" s="123">
        <f>[1]TrimPaca!AR33</f>
        <v>1504.9857698683334</v>
      </c>
      <c r="Z34" s="123">
        <f>[1]TrimPaca!AS33</f>
        <v>1262.680586571</v>
      </c>
      <c r="AA34" s="123">
        <f>[1]TrimPaca!AT33</f>
        <v>658.01299061233328</v>
      </c>
      <c r="AB34" s="123">
        <f>[1]TrimPaca!AU33</f>
        <v>4852.3872290153331</v>
      </c>
      <c r="AC34" s="53">
        <f>[1]TrimPaca!AV33</f>
        <v>12274.533511471667</v>
      </c>
      <c r="AD34" s="53">
        <f t="shared" si="1"/>
        <v>12487.641302132</v>
      </c>
      <c r="AE34" s="123">
        <f>[1]TrimPaca!AX33</f>
        <v>3728.8120054836668</v>
      </c>
      <c r="AF34" s="123">
        <f>[1]TrimPaca!AY33</f>
        <v>3528.4578056080004</v>
      </c>
      <c r="AG34" s="123">
        <f>[1]TrimPaca!AZ33</f>
        <v>702.43106586600004</v>
      </c>
      <c r="AH34" s="123">
        <f>[1]TrimPaca!BA33</f>
        <v>506.17763295999998</v>
      </c>
      <c r="AI34" s="123">
        <f>[1]TrimPaca!BB33</f>
        <v>388.36637030399999</v>
      </c>
      <c r="AJ34" s="123">
        <f>[1]TrimPaca!BC33</f>
        <v>300.46340475466667</v>
      </c>
      <c r="AK34" s="123">
        <f>[1]TrimPaca!BD33</f>
        <v>2960.0786035486667</v>
      </c>
      <c r="AL34" s="123">
        <f>[1]TrimPaca!BF33</f>
        <v>372.85441360699997</v>
      </c>
      <c r="AM34" s="123">
        <f>[1]TrimPaca!BE33</f>
        <v>1199.1380486790001</v>
      </c>
      <c r="AN34" s="54">
        <f>[1]TrimPaca!U33</f>
        <v>238735.01959102304</v>
      </c>
      <c r="AO34" s="54">
        <f>[1]TrimPaca!V33</f>
        <v>947.20498583699998</v>
      </c>
      <c r="AP34" s="54">
        <f>[1]TrimPaca!W33</f>
        <v>54332.632469499993</v>
      </c>
      <c r="AQ34" s="124">
        <f>[1]TrimPaca!X33</f>
        <v>14187.397056353002</v>
      </c>
      <c r="AR34" s="124">
        <f>[1]TrimPaca!Y33</f>
        <v>11315.13743334</v>
      </c>
      <c r="AS34" s="124">
        <f>[1]TrimPaca!Z33</f>
        <v>3833.9564454259998</v>
      </c>
      <c r="AT34" s="124">
        <f>[1]TrimPaca!AA33</f>
        <v>853.15284135600007</v>
      </c>
      <c r="AU34" s="124">
        <f>[1]TrimPaca!AB33</f>
        <v>24142.988693025</v>
      </c>
      <c r="AV34" s="54">
        <f>[1]TrimPaca!AC33</f>
        <v>52239.994867788002</v>
      </c>
      <c r="AW34" s="54">
        <f t="shared" si="2"/>
        <v>109468.38252332197</v>
      </c>
      <c r="AX34" s="124">
        <f>[1]TrimPaca!AE33</f>
        <v>34512.388689797997</v>
      </c>
      <c r="AY34" s="124">
        <f>[1]TrimPaca!AF33</f>
        <v>30712.041444743998</v>
      </c>
      <c r="AZ34" s="124">
        <f>[1]TrimPaca!AG33</f>
        <v>12724.019602583001</v>
      </c>
      <c r="BA34" s="124">
        <f>[1]TrimPaca!AH33</f>
        <v>2898.5269919390003</v>
      </c>
      <c r="BB34" s="124">
        <f>[1]TrimPaca!AI33</f>
        <v>1840.2795648480001</v>
      </c>
      <c r="BC34" s="124">
        <f>[1]TrimPaca!AJ33</f>
        <v>1553.067482185</v>
      </c>
      <c r="BD34" s="124">
        <f>[1]TrimPaca!AK33</f>
        <v>21746.134134185999</v>
      </c>
      <c r="BE34" s="124">
        <f>[1]TrimPaca!AM33</f>
        <v>3481.9246130389997</v>
      </c>
      <c r="BF34" s="124">
        <f>[1]TrimPaca!AL33</f>
        <v>21746.804744576002</v>
      </c>
    </row>
    <row r="35" spans="1:58" s="107" customFormat="1" x14ac:dyDescent="0.2">
      <c r="A35" s="100" t="str">
        <f>[1]TrimPaca!A34</f>
        <v>T4 2005</v>
      </c>
      <c r="B35" s="101">
        <f>[1]TrimPaca!B34</f>
        <v>36958.920274126001</v>
      </c>
      <c r="C35" s="102">
        <f>[1]TrimPaca!C34</f>
        <v>116.733252808</v>
      </c>
      <c r="D35" s="102">
        <f>[1]TrimPaca!D34</f>
        <v>10018.127331838999</v>
      </c>
      <c r="E35" s="103">
        <f>[1]TrimPaca!E34</f>
        <v>1651.38217829</v>
      </c>
      <c r="F35" s="104">
        <f>[1]TrimPaca!F34</f>
        <v>1397.9780842299999</v>
      </c>
      <c r="G35" s="104">
        <f>[1]TrimPaca!G34</f>
        <v>1238.3380459299999</v>
      </c>
      <c r="H35" s="104">
        <f>[1]TrimPaca!H34</f>
        <v>676.09044691199995</v>
      </c>
      <c r="I35" s="105">
        <f>[1]TrimPaca!I34</f>
        <v>5054.3385764770001</v>
      </c>
      <c r="J35" s="102">
        <f>[1]TrimPaca!J34</f>
        <v>13169.828692822</v>
      </c>
      <c r="K35" s="102">
        <f t="shared" si="0"/>
        <v>12486.78829595</v>
      </c>
      <c r="L35" s="103">
        <f>[1]TrimPaca!L34</f>
        <v>3454.186026415</v>
      </c>
      <c r="M35" s="104">
        <f>[1]TrimPaca!M34</f>
        <v>3817.373827416</v>
      </c>
      <c r="N35" s="104">
        <f>[1]TrimPaca!N34</f>
        <v>660.96485838900003</v>
      </c>
      <c r="O35" s="104">
        <f>[1]TrimPaca!O34</f>
        <v>670.98610908399996</v>
      </c>
      <c r="P35" s="104">
        <f>[1]TrimPaca!P34</f>
        <v>401.88306782400002</v>
      </c>
      <c r="Q35" s="104">
        <f>[1]TrimPaca!Q34</f>
        <v>238.76146752299999</v>
      </c>
      <c r="R35" s="104">
        <f>[1]TrimPaca!R34</f>
        <v>2902.8524762349998</v>
      </c>
      <c r="S35" s="105">
        <f>[1]TrimPaca!T34</f>
        <v>339.780463064</v>
      </c>
      <c r="T35" s="106">
        <f>[1]TrimPaca!S34</f>
        <v>1167.4427007070001</v>
      </c>
      <c r="U35" s="102">
        <f>[1]TrimPaca!AN34</f>
        <v>35769.44910671634</v>
      </c>
      <c r="V35" s="102">
        <f>[1]TrimPaca!AO34</f>
        <v>130.05465187666667</v>
      </c>
      <c r="W35" s="102">
        <f>[1]TrimPaca!AP34</f>
        <v>9597.4477948399999</v>
      </c>
      <c r="X35" s="122">
        <f>[1]TrimPaca!AQ34</f>
        <v>1548.6438133896665</v>
      </c>
      <c r="Y35" s="122">
        <f>[1]TrimPaca!AR34</f>
        <v>1408.1685968499999</v>
      </c>
      <c r="Z35" s="122">
        <f>[1]TrimPaca!AS34</f>
        <v>1198.1019301269998</v>
      </c>
      <c r="AA35" s="122">
        <f>[1]TrimPaca!AT34</f>
        <v>731.09537784066663</v>
      </c>
      <c r="AB35" s="122">
        <f>[1]TrimPaca!AU34</f>
        <v>4711.4380766326658</v>
      </c>
      <c r="AC35" s="102">
        <f>[1]TrimPaca!AV34</f>
        <v>12264.007232346667</v>
      </c>
      <c r="AD35" s="102">
        <f t="shared" si="1"/>
        <v>12544.214136143664</v>
      </c>
      <c r="AE35" s="122">
        <f>[1]TrimPaca!AX34</f>
        <v>3472.4181842429994</v>
      </c>
      <c r="AF35" s="122">
        <f>[1]TrimPaca!AY34</f>
        <v>3730.7075554626667</v>
      </c>
      <c r="AG35" s="122">
        <f>[1]TrimPaca!AZ34</f>
        <v>714.34198467600015</v>
      </c>
      <c r="AH35" s="122">
        <f>[1]TrimPaca!BA34</f>
        <v>677.04549332033332</v>
      </c>
      <c r="AI35" s="122">
        <f>[1]TrimPaca!BB34</f>
        <v>387.75929396400005</v>
      </c>
      <c r="AJ35" s="122">
        <f>[1]TrimPaca!BC34</f>
        <v>257.54352055966666</v>
      </c>
      <c r="AK35" s="122">
        <f>[1]TrimPaca!BD34</f>
        <v>2916.2867291363332</v>
      </c>
      <c r="AL35" s="122">
        <f>[1]TrimPaca!BF34</f>
        <v>388.11137478166665</v>
      </c>
      <c r="AM35" s="122">
        <f>[1]TrimPaca!BE34</f>
        <v>1233.7252915093334</v>
      </c>
      <c r="AN35" s="102">
        <f>[1]TrimPaca!U34</f>
        <v>230405.98685971697</v>
      </c>
      <c r="AO35" s="102">
        <f>[1]TrimPaca!V34</f>
        <v>936.70363535000001</v>
      </c>
      <c r="AP35" s="102">
        <f>[1]TrimPaca!W34</f>
        <v>51617.846901715995</v>
      </c>
      <c r="AQ35" s="122">
        <f>[1]TrimPaca!X34</f>
        <v>12920.227440384</v>
      </c>
      <c r="AR35" s="122">
        <f>[1]TrimPaca!Y34</f>
        <v>9832.7135641560017</v>
      </c>
      <c r="AS35" s="122">
        <f>[1]TrimPaca!Z34</f>
        <v>3667.9133689619994</v>
      </c>
      <c r="AT35" s="122">
        <f>[1]TrimPaca!AA34</f>
        <v>1055.6598327649999</v>
      </c>
      <c r="AU35" s="122">
        <f>[1]TrimPaca!AB34</f>
        <v>24141.332695449</v>
      </c>
      <c r="AV35" s="102">
        <f>[1]TrimPaca!AC34</f>
        <v>51919.603672195997</v>
      </c>
      <c r="AW35" s="102">
        <f t="shared" si="2"/>
        <v>104006.66168592202</v>
      </c>
      <c r="AX35" s="122">
        <f>[1]TrimPaca!AE34</f>
        <v>30771.074157404</v>
      </c>
      <c r="AY35" s="122">
        <f>[1]TrimPaca!AF34</f>
        <v>29491.307681201</v>
      </c>
      <c r="AZ35" s="122">
        <f>[1]TrimPaca!AG34</f>
        <v>12646.337639726</v>
      </c>
      <c r="BA35" s="122">
        <f>[1]TrimPaca!AH34</f>
        <v>3413.7376569960002</v>
      </c>
      <c r="BB35" s="122">
        <f>[1]TrimPaca!AI34</f>
        <v>1747.6876996209999</v>
      </c>
      <c r="BC35" s="122">
        <f>[1]TrimPaca!AJ34</f>
        <v>1154.310487166</v>
      </c>
      <c r="BD35" s="122">
        <f>[1]TrimPaca!AK34</f>
        <v>20924.973901586003</v>
      </c>
      <c r="BE35" s="122">
        <f>[1]TrimPaca!AM34</f>
        <v>3857.2324622220003</v>
      </c>
      <c r="BF35" s="122">
        <f>[1]TrimPaca!AL34</f>
        <v>21925.170964532997</v>
      </c>
    </row>
    <row r="36" spans="1:58" s="29" customFormat="1" x14ac:dyDescent="0.2">
      <c r="A36" s="37" t="str">
        <f>[1]TrimPaca!A35</f>
        <v>T1 2006</v>
      </c>
      <c r="B36" s="60">
        <f>[1]TrimPaca!B35</f>
        <v>36612.996322341998</v>
      </c>
      <c r="C36" s="76">
        <f>[1]TrimPaca!C35</f>
        <v>88.422732092999993</v>
      </c>
      <c r="D36" s="76">
        <f>[1]TrimPaca!D35</f>
        <v>9931.5607293180001</v>
      </c>
      <c r="E36" s="61">
        <f>[1]TrimPaca!E35</f>
        <v>1689.6250895779999</v>
      </c>
      <c r="F36" s="62">
        <f>[1]TrimPaca!F35</f>
        <v>1420.0594643709999</v>
      </c>
      <c r="G36" s="62">
        <f>[1]TrimPaca!G35</f>
        <v>1280.8505776980001</v>
      </c>
      <c r="H36" s="62">
        <f>[1]TrimPaca!H35</f>
        <v>689.37449311299997</v>
      </c>
      <c r="I36" s="63">
        <f>[1]TrimPaca!I35</f>
        <v>4851.651104558</v>
      </c>
      <c r="J36" s="76">
        <f>[1]TrimPaca!J35</f>
        <v>13561.422654181</v>
      </c>
      <c r="K36" s="76">
        <f t="shared" si="0"/>
        <v>11936.821124283</v>
      </c>
      <c r="L36" s="61">
        <f>[1]TrimPaca!L35</f>
        <v>3189.895405061</v>
      </c>
      <c r="M36" s="62">
        <f>[1]TrimPaca!M35</f>
        <v>3850.784576215</v>
      </c>
      <c r="N36" s="62">
        <f>[1]TrimPaca!N35</f>
        <v>564.25490784700003</v>
      </c>
      <c r="O36" s="62">
        <f>[1]TrimPaca!O35</f>
        <v>544.51704178199998</v>
      </c>
      <c r="P36" s="62">
        <f>[1]TrimPaca!P35</f>
        <v>430.08196421500003</v>
      </c>
      <c r="Q36" s="62">
        <f>[1]TrimPaca!Q35</f>
        <v>250.56316092099999</v>
      </c>
      <c r="R36" s="62">
        <f>[1]TrimPaca!R35</f>
        <v>2747.3649340540001</v>
      </c>
      <c r="S36" s="63">
        <f>[1]TrimPaca!T35</f>
        <v>359.35913418799998</v>
      </c>
      <c r="T36" s="64">
        <f>[1]TrimPaca!S35</f>
        <v>1094.7690824670001</v>
      </c>
      <c r="U36" s="53">
        <f>[1]TrimPaca!AN35</f>
        <v>35943.060418140667</v>
      </c>
      <c r="V36" s="53">
        <f>[1]TrimPaca!AO35</f>
        <v>97.120557465999994</v>
      </c>
      <c r="W36" s="53">
        <f>[1]TrimPaca!AP35</f>
        <v>9666.9297942600006</v>
      </c>
      <c r="X36" s="123">
        <f>[1]TrimPaca!AQ35</f>
        <v>1607.5118942613335</v>
      </c>
      <c r="Y36" s="123">
        <f>[1]TrimPaca!AR35</f>
        <v>1507.0502138726667</v>
      </c>
      <c r="Z36" s="123">
        <f>[1]TrimPaca!AS35</f>
        <v>1256.8411675313334</v>
      </c>
      <c r="AA36" s="123">
        <f>[1]TrimPaca!AT35</f>
        <v>636.96734781233329</v>
      </c>
      <c r="AB36" s="123">
        <f>[1]TrimPaca!AU35</f>
        <v>4658.5591707823332</v>
      </c>
      <c r="AC36" s="53">
        <f>[1]TrimPaca!AV35</f>
        <v>12716.97763609</v>
      </c>
      <c r="AD36" s="53">
        <f t="shared" si="1"/>
        <v>12195.035851485669</v>
      </c>
      <c r="AE36" s="123">
        <f>[1]TrimPaca!AX35</f>
        <v>3383.3633768853338</v>
      </c>
      <c r="AF36" s="123">
        <f>[1]TrimPaca!AY35</f>
        <v>3674.8621070249997</v>
      </c>
      <c r="AG36" s="123">
        <f>[1]TrimPaca!AZ35</f>
        <v>666.92528662400002</v>
      </c>
      <c r="AH36" s="123">
        <f>[1]TrimPaca!BA35</f>
        <v>627.26317085699986</v>
      </c>
      <c r="AI36" s="123">
        <f>[1]TrimPaca!BB35</f>
        <v>435.12050075166667</v>
      </c>
      <c r="AJ36" s="123">
        <f>[1]TrimPaca!BC35</f>
        <v>263.58271221333331</v>
      </c>
      <c r="AK36" s="123">
        <f>[1]TrimPaca!BD35</f>
        <v>2775.0682426610001</v>
      </c>
      <c r="AL36" s="123">
        <f>[1]TrimPaca!BF35</f>
        <v>368.85045446833328</v>
      </c>
      <c r="AM36" s="123">
        <f>[1]TrimPaca!BE35</f>
        <v>1266.996578839</v>
      </c>
      <c r="AN36" s="54">
        <f>[1]TrimPaca!U35</f>
        <v>235082.56225422799</v>
      </c>
      <c r="AO36" s="54">
        <f>[1]TrimPaca!V35</f>
        <v>775.74347697200005</v>
      </c>
      <c r="AP36" s="54">
        <f>[1]TrimPaca!W35</f>
        <v>52993.922144113996</v>
      </c>
      <c r="AQ36" s="124">
        <f>[1]TrimPaca!X35</f>
        <v>13634.225019574</v>
      </c>
      <c r="AR36" s="124">
        <f>[1]TrimPaca!Y35</f>
        <v>11537.159046957</v>
      </c>
      <c r="AS36" s="124">
        <f>[1]TrimPaca!Z35</f>
        <v>4117.7326052879998</v>
      </c>
      <c r="AT36" s="124">
        <f>[1]TrimPaca!AA35</f>
        <v>1015.1196050489999</v>
      </c>
      <c r="AU36" s="124">
        <f>[1]TrimPaca!AB35</f>
        <v>22689.685867246</v>
      </c>
      <c r="AV36" s="54">
        <f>[1]TrimPaca!AC35</f>
        <v>53495.459568862992</v>
      </c>
      <c r="AW36" s="54">
        <f t="shared" si="2"/>
        <v>105761.969554094</v>
      </c>
      <c r="AX36" s="124">
        <f>[1]TrimPaca!AE35</f>
        <v>32694.849896848002</v>
      </c>
      <c r="AY36" s="124">
        <f>[1]TrimPaca!AF35</f>
        <v>29754.439023440002</v>
      </c>
      <c r="AZ36" s="124">
        <f>[1]TrimPaca!AG35</f>
        <v>12757.136638365002</v>
      </c>
      <c r="BA36" s="124">
        <f>[1]TrimPaca!AH35</f>
        <v>2646.7249859080002</v>
      </c>
      <c r="BB36" s="124">
        <f>[1]TrimPaca!AI35</f>
        <v>1880.9192923099999</v>
      </c>
      <c r="BC36" s="124">
        <f>[1]TrimPaca!AJ35</f>
        <v>1349.393727223</v>
      </c>
      <c r="BD36" s="124">
        <f>[1]TrimPaca!AK35</f>
        <v>20556.256685238001</v>
      </c>
      <c r="BE36" s="124">
        <f>[1]TrimPaca!AM35</f>
        <v>4122.2493047620001</v>
      </c>
      <c r="BF36" s="124">
        <f>[1]TrimPaca!AL35</f>
        <v>22055.467510185001</v>
      </c>
    </row>
    <row r="37" spans="1:58" s="29" customFormat="1" x14ac:dyDescent="0.2">
      <c r="A37" s="37" t="str">
        <f>[1]TrimPaca!A36</f>
        <v>T2 2006</v>
      </c>
      <c r="B37" s="60">
        <f>[1]TrimPaca!B36</f>
        <v>36763.039238151003</v>
      </c>
      <c r="C37" s="76">
        <f>[1]TrimPaca!C36</f>
        <v>79.136067187999998</v>
      </c>
      <c r="D37" s="76">
        <f>[1]TrimPaca!D36</f>
        <v>10244.995432572001</v>
      </c>
      <c r="E37" s="61">
        <f>[1]TrimPaca!E36</f>
        <v>1746.77695593</v>
      </c>
      <c r="F37" s="62">
        <f>[1]TrimPaca!F36</f>
        <v>1474.2977941199999</v>
      </c>
      <c r="G37" s="62">
        <f>[1]TrimPaca!G36</f>
        <v>1320.9829392199999</v>
      </c>
      <c r="H37" s="62">
        <f>[1]TrimPaca!H36</f>
        <v>810.14303629899996</v>
      </c>
      <c r="I37" s="63">
        <f>[1]TrimPaca!I36</f>
        <v>4892.7947070030004</v>
      </c>
      <c r="J37" s="76">
        <f>[1]TrimPaca!J36</f>
        <v>13448.962838195001</v>
      </c>
      <c r="K37" s="76">
        <f t="shared" si="0"/>
        <v>11829.049883674001</v>
      </c>
      <c r="L37" s="61">
        <f>[1]TrimPaca!L36</f>
        <v>3139.139432642</v>
      </c>
      <c r="M37" s="62">
        <f>[1]TrimPaca!M36</f>
        <v>3850.618745705</v>
      </c>
      <c r="N37" s="62">
        <f>[1]TrimPaca!N36</f>
        <v>590.91792502800001</v>
      </c>
      <c r="O37" s="62">
        <f>[1]TrimPaca!O36</f>
        <v>365.85685978700002</v>
      </c>
      <c r="P37" s="62">
        <f>[1]TrimPaca!P36</f>
        <v>483.86553369500001</v>
      </c>
      <c r="Q37" s="62">
        <f>[1]TrimPaca!Q36</f>
        <v>275.99820699700001</v>
      </c>
      <c r="R37" s="62">
        <f>[1]TrimPaca!R36</f>
        <v>2763.7169275840001</v>
      </c>
      <c r="S37" s="63">
        <f>[1]TrimPaca!T36</f>
        <v>358.93625223599997</v>
      </c>
      <c r="T37" s="64">
        <f>[1]TrimPaca!S36</f>
        <v>1160.8950165220001</v>
      </c>
      <c r="U37" s="53">
        <f>[1]TrimPaca!AN36</f>
        <v>37096.310815950004</v>
      </c>
      <c r="V37" s="53">
        <f>[1]TrimPaca!AO36</f>
        <v>92.193961490333336</v>
      </c>
      <c r="W37" s="53">
        <f>[1]TrimPaca!AP36</f>
        <v>10177.305682941667</v>
      </c>
      <c r="X37" s="123">
        <f>[1]TrimPaca!AQ36</f>
        <v>1765.9377371526668</v>
      </c>
      <c r="Y37" s="123">
        <f>[1]TrimPaca!AR36</f>
        <v>1547.1329181913334</v>
      </c>
      <c r="Z37" s="123">
        <f>[1]TrimPaca!AS36</f>
        <v>1209.1725085136668</v>
      </c>
      <c r="AA37" s="123">
        <f>[1]TrimPaca!AT36</f>
        <v>761.67967909299989</v>
      </c>
      <c r="AB37" s="123">
        <f>[1]TrimPaca!AU36</f>
        <v>4893.3828399909999</v>
      </c>
      <c r="AC37" s="53">
        <f>[1]TrimPaca!AV36</f>
        <v>13459.715796171333</v>
      </c>
      <c r="AD37" s="53">
        <f t="shared" si="1"/>
        <v>12076.692170117998</v>
      </c>
      <c r="AE37" s="123">
        <f>[1]TrimPaca!AX36</f>
        <v>3320.1972376793333</v>
      </c>
      <c r="AF37" s="123">
        <f>[1]TrimPaca!AY36</f>
        <v>3778.5210747263336</v>
      </c>
      <c r="AG37" s="123">
        <f>[1]TrimPaca!AZ36</f>
        <v>691.29150972666673</v>
      </c>
      <c r="AH37" s="123">
        <f>[1]TrimPaca!BA36</f>
        <v>418.86037973566664</v>
      </c>
      <c r="AI37" s="123">
        <f>[1]TrimPaca!BB36</f>
        <v>497.18475153166668</v>
      </c>
      <c r="AJ37" s="123">
        <f>[1]TrimPaca!BC36</f>
        <v>259.05270722733331</v>
      </c>
      <c r="AK37" s="123">
        <f>[1]TrimPaca!BD36</f>
        <v>2757.5340812076665</v>
      </c>
      <c r="AL37" s="123">
        <f>[1]TrimPaca!BF36</f>
        <v>354.05042828333336</v>
      </c>
      <c r="AM37" s="123">
        <f>[1]TrimPaca!BE36</f>
        <v>1290.4032052286666</v>
      </c>
      <c r="AN37" s="54">
        <f>[1]TrimPaca!U36</f>
        <v>238992.41878121</v>
      </c>
      <c r="AO37" s="54">
        <f>[1]TrimPaca!V36</f>
        <v>609.65755246699996</v>
      </c>
      <c r="AP37" s="54">
        <f>[1]TrimPaca!W36</f>
        <v>54767.494231766999</v>
      </c>
      <c r="AQ37" s="124">
        <f>[1]TrimPaca!X36</f>
        <v>15192.126648972</v>
      </c>
      <c r="AR37" s="124">
        <f>[1]TrimPaca!Y36</f>
        <v>11010.405827278999</v>
      </c>
      <c r="AS37" s="124">
        <f>[1]TrimPaca!Z36</f>
        <v>4252.1678210989994</v>
      </c>
      <c r="AT37" s="124">
        <f>[1]TrimPaca!AA36</f>
        <v>1217.3196717820001</v>
      </c>
      <c r="AU37" s="124">
        <f>[1]TrimPaca!AB36</f>
        <v>23095.474262634998</v>
      </c>
      <c r="AV37" s="54">
        <f>[1]TrimPaca!AC36</f>
        <v>56043.453555815999</v>
      </c>
      <c r="AW37" s="54">
        <f t="shared" si="2"/>
        <v>106184.77997529</v>
      </c>
      <c r="AX37" s="124">
        <f>[1]TrimPaca!AE36</f>
        <v>32366.911260301</v>
      </c>
      <c r="AY37" s="124">
        <f>[1]TrimPaca!AF36</f>
        <v>30755.655698385999</v>
      </c>
      <c r="AZ37" s="124">
        <f>[1]TrimPaca!AG36</f>
        <v>13413.632134388001</v>
      </c>
      <c r="BA37" s="124">
        <f>[1]TrimPaca!AH36</f>
        <v>2546.7237652170002</v>
      </c>
      <c r="BB37" s="124">
        <f>[1]TrimPaca!AI36</f>
        <v>2102.5434298330001</v>
      </c>
      <c r="BC37" s="124">
        <f>[1]TrimPaca!AJ36</f>
        <v>1539.3467980370001</v>
      </c>
      <c r="BD37" s="124">
        <f>[1]TrimPaca!AK36</f>
        <v>19999.919067896</v>
      </c>
      <c r="BE37" s="124">
        <f>[1]TrimPaca!AM36</f>
        <v>3460.0478212320004</v>
      </c>
      <c r="BF37" s="124">
        <f>[1]TrimPaca!AL36</f>
        <v>21387.033465870001</v>
      </c>
    </row>
    <row r="38" spans="1:58" s="29" customFormat="1" x14ac:dyDescent="0.2">
      <c r="A38" s="37" t="str">
        <f>[1]TrimPaca!A37</f>
        <v>T3 2006</v>
      </c>
      <c r="B38" s="60">
        <f>[1]TrimPaca!B37</f>
        <v>37831.732858509997</v>
      </c>
      <c r="C38" s="76">
        <f>[1]TrimPaca!C37</f>
        <v>112.71309618399999</v>
      </c>
      <c r="D38" s="76">
        <f>[1]TrimPaca!D37</f>
        <v>10768.943801838999</v>
      </c>
      <c r="E38" s="61">
        <f>[1]TrimPaca!E37</f>
        <v>1847.228919812</v>
      </c>
      <c r="F38" s="62">
        <f>[1]TrimPaca!F37</f>
        <v>1451.8983957729999</v>
      </c>
      <c r="G38" s="62">
        <f>[1]TrimPaca!G37</f>
        <v>1388.717265821</v>
      </c>
      <c r="H38" s="62">
        <f>[1]TrimPaca!H37</f>
        <v>1029.67308157</v>
      </c>
      <c r="I38" s="63">
        <f>[1]TrimPaca!I37</f>
        <v>5051.4261388630002</v>
      </c>
      <c r="J38" s="76">
        <f>[1]TrimPaca!J37</f>
        <v>13733.992890013</v>
      </c>
      <c r="K38" s="76">
        <f t="shared" si="0"/>
        <v>11958.904055270999</v>
      </c>
      <c r="L38" s="61">
        <f>[1]TrimPaca!L37</f>
        <v>3170.8946055920001</v>
      </c>
      <c r="M38" s="62">
        <f>[1]TrimPaca!M37</f>
        <v>4060.4571257040002</v>
      </c>
      <c r="N38" s="62">
        <f>[1]TrimPaca!N37</f>
        <v>576.52026082199995</v>
      </c>
      <c r="O38" s="62">
        <f>[1]TrimPaca!O37</f>
        <v>536.29454862499995</v>
      </c>
      <c r="P38" s="62">
        <f>[1]TrimPaca!P37</f>
        <v>420.41999319299998</v>
      </c>
      <c r="Q38" s="62">
        <f>[1]TrimPaca!Q37</f>
        <v>286.71801655299998</v>
      </c>
      <c r="R38" s="62">
        <f>[1]TrimPaca!R37</f>
        <v>2578.7553602809999</v>
      </c>
      <c r="S38" s="63">
        <f>[1]TrimPaca!T37</f>
        <v>328.84414450100002</v>
      </c>
      <c r="T38" s="64">
        <f>[1]TrimPaca!S37</f>
        <v>1257.1790152030001</v>
      </c>
      <c r="U38" s="53">
        <f>[1]TrimPaca!AN37</f>
        <v>36523.739976823003</v>
      </c>
      <c r="V38" s="53">
        <f>[1]TrimPaca!AO37</f>
        <v>115.33644524733334</v>
      </c>
      <c r="W38" s="53">
        <f>[1]TrimPaca!AP37</f>
        <v>10267.788411749667</v>
      </c>
      <c r="X38" s="123">
        <f>[1]TrimPaca!AQ37</f>
        <v>1783.2323212453332</v>
      </c>
      <c r="Y38" s="123">
        <f>[1]TrimPaca!AR37</f>
        <v>1499.4989852463332</v>
      </c>
      <c r="Z38" s="123">
        <f>[1]TrimPaca!AS37</f>
        <v>1305.8617557606667</v>
      </c>
      <c r="AA38" s="123">
        <f>[1]TrimPaca!AT37</f>
        <v>905.31232971400004</v>
      </c>
      <c r="AB38" s="123">
        <f>[1]TrimPaca!AU37</f>
        <v>4773.8830197833331</v>
      </c>
      <c r="AC38" s="53">
        <f>[1]TrimPaca!AV37</f>
        <v>12696.300583317332</v>
      </c>
      <c r="AD38" s="53">
        <f t="shared" si="1"/>
        <v>12120.360564272334</v>
      </c>
      <c r="AE38" s="123">
        <f>[1]TrimPaca!AX37</f>
        <v>3249.9940969403337</v>
      </c>
      <c r="AF38" s="123">
        <f>[1]TrimPaca!AY37</f>
        <v>3906.3788987296666</v>
      </c>
      <c r="AG38" s="123">
        <f>[1]TrimPaca!AZ37</f>
        <v>706.85311289799995</v>
      </c>
      <c r="AH38" s="123">
        <f>[1]TrimPaca!BA37</f>
        <v>433.47297921966668</v>
      </c>
      <c r="AI38" s="123">
        <f>[1]TrimPaca!BB37</f>
        <v>517.03956859900006</v>
      </c>
      <c r="AJ38" s="123">
        <f>[1]TrimPaca!BC37</f>
        <v>264.00913168599999</v>
      </c>
      <c r="AK38" s="123">
        <f>[1]TrimPaca!BD37</f>
        <v>2662.4268627456668</v>
      </c>
      <c r="AL38" s="123">
        <f>[1]TrimPaca!BF37</f>
        <v>380.185913454</v>
      </c>
      <c r="AM38" s="123">
        <f>[1]TrimPaca!BE37</f>
        <v>1323.9539722363334</v>
      </c>
      <c r="AN38" s="54">
        <f>[1]TrimPaca!U37</f>
        <v>236957.11264535401</v>
      </c>
      <c r="AO38" s="54">
        <f>[1]TrimPaca!V37</f>
        <v>721.82516745299995</v>
      </c>
      <c r="AP38" s="54">
        <f>[1]TrimPaca!W37</f>
        <v>55152.829908600004</v>
      </c>
      <c r="AQ38" s="124">
        <f>[1]TrimPaca!X37</f>
        <v>15693.232163988001</v>
      </c>
      <c r="AR38" s="124">
        <f>[1]TrimPaca!Y37</f>
        <v>10653.639945212</v>
      </c>
      <c r="AS38" s="124">
        <f>[1]TrimPaca!Z37</f>
        <v>4406.4496635939995</v>
      </c>
      <c r="AT38" s="124">
        <f>[1]TrimPaca!AA37</f>
        <v>1349.4699978199999</v>
      </c>
      <c r="AU38" s="124">
        <f>[1]TrimPaca!AB37</f>
        <v>23050.038137986001</v>
      </c>
      <c r="AV38" s="54">
        <f>[1]TrimPaca!AC37</f>
        <v>52686.856908809001</v>
      </c>
      <c r="AW38" s="54">
        <f t="shared" si="2"/>
        <v>105131.55927515698</v>
      </c>
      <c r="AX38" s="124">
        <f>[1]TrimPaca!AE37</f>
        <v>31243.071959631001</v>
      </c>
      <c r="AY38" s="124">
        <f>[1]TrimPaca!AF37</f>
        <v>31204.483332117001</v>
      </c>
      <c r="AZ38" s="124">
        <f>[1]TrimPaca!AG37</f>
        <v>12971.303602870001</v>
      </c>
      <c r="BA38" s="124">
        <f>[1]TrimPaca!AH37</f>
        <v>2975.5190884900003</v>
      </c>
      <c r="BB38" s="124">
        <f>[1]TrimPaca!AI37</f>
        <v>2065.7465993000001</v>
      </c>
      <c r="BC38" s="124">
        <f>[1]TrimPaca!AJ37</f>
        <v>1460.1418443140001</v>
      </c>
      <c r="BD38" s="124">
        <f>[1]TrimPaca!AK37</f>
        <v>19095.005410122001</v>
      </c>
      <c r="BE38" s="124">
        <f>[1]TrimPaca!AM37</f>
        <v>4116.2874383130002</v>
      </c>
      <c r="BF38" s="124">
        <f>[1]TrimPaca!AL37</f>
        <v>23264.041385335</v>
      </c>
    </row>
    <row r="39" spans="1:58" s="107" customFormat="1" x14ac:dyDescent="0.2">
      <c r="A39" s="100" t="str">
        <f>[1]TrimPaca!A38</f>
        <v>T4 2006</v>
      </c>
      <c r="B39" s="101">
        <f>[1]TrimPaca!B38</f>
        <v>37834.201230952</v>
      </c>
      <c r="C39" s="102">
        <f>[1]TrimPaca!C38</f>
        <v>98.112495132999996</v>
      </c>
      <c r="D39" s="102">
        <f>[1]TrimPaca!D38</f>
        <v>10632.710153226999</v>
      </c>
      <c r="E39" s="103">
        <f>[1]TrimPaca!E38</f>
        <v>1721.289538473</v>
      </c>
      <c r="F39" s="104">
        <f>[1]TrimPaca!F38</f>
        <v>1511.458634218</v>
      </c>
      <c r="G39" s="104">
        <f>[1]TrimPaca!G38</f>
        <v>1252.045943221</v>
      </c>
      <c r="H39" s="104">
        <f>[1]TrimPaca!H38</f>
        <v>897.87350480500004</v>
      </c>
      <c r="I39" s="105">
        <f>[1]TrimPaca!I38</f>
        <v>5250.0425325099995</v>
      </c>
      <c r="J39" s="102">
        <f>[1]TrimPaca!J38</f>
        <v>13739.669891166999</v>
      </c>
      <c r="K39" s="102">
        <f t="shared" si="0"/>
        <v>12159.110706708001</v>
      </c>
      <c r="L39" s="103">
        <f>[1]TrimPaca!L38</f>
        <v>3293.1475454920001</v>
      </c>
      <c r="M39" s="104">
        <f>[1]TrimPaca!M38</f>
        <v>4001.131305207</v>
      </c>
      <c r="N39" s="104">
        <f>[1]TrimPaca!N38</f>
        <v>668.56815209000001</v>
      </c>
      <c r="O39" s="104">
        <f>[1]TrimPaca!O38</f>
        <v>371.04552029299998</v>
      </c>
      <c r="P39" s="104">
        <f>[1]TrimPaca!P38</f>
        <v>473.75430079900002</v>
      </c>
      <c r="Q39" s="104">
        <f>[1]TrimPaca!Q38</f>
        <v>239.881106386</v>
      </c>
      <c r="R39" s="104">
        <f>[1]TrimPaca!R38</f>
        <v>2780.3286092530002</v>
      </c>
      <c r="S39" s="105">
        <f>[1]TrimPaca!T38</f>
        <v>331.254167188</v>
      </c>
      <c r="T39" s="106">
        <f>[1]TrimPaca!S38</f>
        <v>1204.5979847169999</v>
      </c>
      <c r="U39" s="102">
        <f>[1]TrimPaca!AN38</f>
        <v>37683.910845225</v>
      </c>
      <c r="V39" s="102">
        <f>[1]TrimPaca!AO38</f>
        <v>90.512340165333327</v>
      </c>
      <c r="W39" s="102">
        <f>[1]TrimPaca!AP38</f>
        <v>10595.300748723666</v>
      </c>
      <c r="X39" s="122">
        <f>[1]TrimPaca!AQ38</f>
        <v>1773.2239064856667</v>
      </c>
      <c r="Y39" s="122">
        <f>[1]TrimPaca!AR38</f>
        <v>1514.9409978146668</v>
      </c>
      <c r="Z39" s="122">
        <f>[1]TrimPaca!AS38</f>
        <v>1293.3946084993333</v>
      </c>
      <c r="AA39" s="122">
        <f>[1]TrimPaca!AT38</f>
        <v>931.60814246733332</v>
      </c>
      <c r="AB39" s="122">
        <f>[1]TrimPaca!AU38</f>
        <v>5082.1330934566658</v>
      </c>
      <c r="AC39" s="102">
        <f>[1]TrimPaca!AV38</f>
        <v>13251.563705943001</v>
      </c>
      <c r="AD39" s="102">
        <f t="shared" si="1"/>
        <v>12460.557101008002</v>
      </c>
      <c r="AE39" s="122">
        <f>[1]TrimPaca!AX38</f>
        <v>3473.4471869143331</v>
      </c>
      <c r="AF39" s="122">
        <f>[1]TrimPaca!AY38</f>
        <v>4115.5684840503336</v>
      </c>
      <c r="AG39" s="122">
        <f>[1]TrimPaca!AZ38</f>
        <v>691.88453368133332</v>
      </c>
      <c r="AH39" s="122">
        <f>[1]TrimPaca!BA38</f>
        <v>377.92203864433333</v>
      </c>
      <c r="AI39" s="122">
        <f>[1]TrimPaca!BB38</f>
        <v>486.95928796599998</v>
      </c>
      <c r="AJ39" s="122">
        <f>[1]TrimPaca!BC38</f>
        <v>228.47057948766667</v>
      </c>
      <c r="AK39" s="122">
        <f>[1]TrimPaca!BD38</f>
        <v>2751.0238610006668</v>
      </c>
      <c r="AL39" s="122">
        <f>[1]TrimPaca!BF38</f>
        <v>335.2811292633333</v>
      </c>
      <c r="AM39" s="122">
        <f>[1]TrimPaca!BE38</f>
        <v>1285.9769493850001</v>
      </c>
      <c r="AN39" s="102">
        <f>[1]TrimPaca!U38</f>
        <v>243352.15503389901</v>
      </c>
      <c r="AO39" s="102">
        <f>[1]TrimPaca!V38</f>
        <v>624.54294841600006</v>
      </c>
      <c r="AP39" s="102">
        <f>[1]TrimPaca!W38</f>
        <v>56213.164790700997</v>
      </c>
      <c r="AQ39" s="122">
        <f>[1]TrimPaca!X38</f>
        <v>15307.499969837001</v>
      </c>
      <c r="AR39" s="122">
        <f>[1]TrimPaca!Y38</f>
        <v>11067.847113427999</v>
      </c>
      <c r="AS39" s="122">
        <f>[1]TrimPaca!Z38</f>
        <v>4249.8019383149995</v>
      </c>
      <c r="AT39" s="122">
        <f>[1]TrimPaca!AA38</f>
        <v>1202.1589617479999</v>
      </c>
      <c r="AU39" s="122">
        <f>[1]TrimPaca!AB38</f>
        <v>24385.856807373002</v>
      </c>
      <c r="AV39" s="102">
        <f>[1]TrimPaca!AC38</f>
        <v>55282.235912743003</v>
      </c>
      <c r="AW39" s="102">
        <f t="shared" si="2"/>
        <v>108830.16739727301</v>
      </c>
      <c r="AX39" s="122">
        <f>[1]TrimPaca!AE38</f>
        <v>33290.113098916998</v>
      </c>
      <c r="AY39" s="122">
        <f>[1]TrimPaca!AF38</f>
        <v>32821.343049474002</v>
      </c>
      <c r="AZ39" s="122">
        <f>[1]TrimPaca!AG38</f>
        <v>13014.950895100999</v>
      </c>
      <c r="BA39" s="122">
        <f>[1]TrimPaca!AH38</f>
        <v>2645.2454313419998</v>
      </c>
      <c r="BB39" s="122">
        <f>[1]TrimPaca!AI38</f>
        <v>2199.4591932120002</v>
      </c>
      <c r="BC39" s="122">
        <f>[1]TrimPaca!AJ38</f>
        <v>1196.4427929860001</v>
      </c>
      <c r="BD39" s="122">
        <f>[1]TrimPaca!AK38</f>
        <v>19999.649667378999</v>
      </c>
      <c r="BE39" s="122">
        <f>[1]TrimPaca!AM38</f>
        <v>3662.9632688619999</v>
      </c>
      <c r="BF39" s="122">
        <f>[1]TrimPaca!AL38</f>
        <v>22402.043984766002</v>
      </c>
    </row>
    <row r="40" spans="1:58" s="29" customFormat="1" x14ac:dyDescent="0.2">
      <c r="A40" s="37" t="str">
        <f>[1]TrimPaca!A39</f>
        <v>T1 2007</v>
      </c>
      <c r="B40" s="60">
        <f>[1]TrimPaca!B39</f>
        <v>38671.654663594003</v>
      </c>
      <c r="C40" s="76">
        <f>[1]TrimPaca!C39</f>
        <v>118.416086814</v>
      </c>
      <c r="D40" s="76">
        <f>[1]TrimPaca!D39</f>
        <v>10726.470638670999</v>
      </c>
      <c r="E40" s="61">
        <f>[1]TrimPaca!E39</f>
        <v>1768.9224223819999</v>
      </c>
      <c r="F40" s="62">
        <f>[1]TrimPaca!F39</f>
        <v>1484.607656142</v>
      </c>
      <c r="G40" s="62">
        <f>[1]TrimPaca!G39</f>
        <v>1267.795543016</v>
      </c>
      <c r="H40" s="62">
        <f>[1]TrimPaca!H39</f>
        <v>1062.2171436189999</v>
      </c>
      <c r="I40" s="63">
        <f>[1]TrimPaca!I39</f>
        <v>5142.9278735119997</v>
      </c>
      <c r="J40" s="76">
        <f>[1]TrimPaca!J39</f>
        <v>13622.280195302001</v>
      </c>
      <c r="K40" s="76">
        <f t="shared" si="0"/>
        <v>12865.47708237</v>
      </c>
      <c r="L40" s="61">
        <f>[1]TrimPaca!L39</f>
        <v>3587.1486317879999</v>
      </c>
      <c r="M40" s="62">
        <f>[1]TrimPaca!M39</f>
        <v>4256.6585346470001</v>
      </c>
      <c r="N40" s="62">
        <f>[1]TrimPaca!N39</f>
        <v>677.95562693800002</v>
      </c>
      <c r="O40" s="62">
        <f>[1]TrimPaca!O39</f>
        <v>384.58599841199998</v>
      </c>
      <c r="P40" s="62">
        <f>[1]TrimPaca!P39</f>
        <v>514.62334098600002</v>
      </c>
      <c r="Q40" s="62">
        <f>[1]TrimPaca!Q39</f>
        <v>250.64651075</v>
      </c>
      <c r="R40" s="62">
        <f>[1]TrimPaca!R39</f>
        <v>2872.8780481469998</v>
      </c>
      <c r="S40" s="63">
        <f>[1]TrimPaca!T39</f>
        <v>320.98039070200002</v>
      </c>
      <c r="T40" s="64">
        <f>[1]TrimPaca!S39</f>
        <v>1339.0106604370001</v>
      </c>
      <c r="U40" s="53">
        <f>[1]TrimPaca!AN39</f>
        <v>37987.881897029998</v>
      </c>
      <c r="V40" s="53">
        <f>[1]TrimPaca!AO39</f>
        <v>120.39668311633334</v>
      </c>
      <c r="W40" s="53">
        <f>[1]TrimPaca!AP39</f>
        <v>10542.517967577</v>
      </c>
      <c r="X40" s="123">
        <f>[1]TrimPaca!AQ39</f>
        <v>1763.3619451796665</v>
      </c>
      <c r="Y40" s="123">
        <f>[1]TrimPaca!AR39</f>
        <v>1509.1688092176666</v>
      </c>
      <c r="Z40" s="123">
        <f>[1]TrimPaca!AS39</f>
        <v>1267.3153626416668</v>
      </c>
      <c r="AA40" s="123">
        <f>[1]TrimPaca!AT39</f>
        <v>936.97092288700003</v>
      </c>
      <c r="AB40" s="123">
        <f>[1]TrimPaca!AU39</f>
        <v>5065.7009276509998</v>
      </c>
      <c r="AC40" s="53">
        <f>[1]TrimPaca!AV39</f>
        <v>13257.497624782665</v>
      </c>
      <c r="AD40" s="53">
        <f t="shared" si="1"/>
        <v>12700.465661600667</v>
      </c>
      <c r="AE40" s="123">
        <f>[1]TrimPaca!AX39</f>
        <v>3585.7483975663331</v>
      </c>
      <c r="AF40" s="123">
        <f>[1]TrimPaca!AY39</f>
        <v>4074.683064727667</v>
      </c>
      <c r="AG40" s="123">
        <f>[1]TrimPaca!AZ39</f>
        <v>777.34421515299994</v>
      </c>
      <c r="AH40" s="123">
        <f>[1]TrimPaca!BA39</f>
        <v>369.42638646500001</v>
      </c>
      <c r="AI40" s="123">
        <f>[1]TrimPaca!BB39</f>
        <v>483.45620451233339</v>
      </c>
      <c r="AJ40" s="123">
        <f>[1]TrimPaca!BC39</f>
        <v>245.889188754</v>
      </c>
      <c r="AK40" s="123">
        <f>[1]TrimPaca!BD39</f>
        <v>2804.5720985820003</v>
      </c>
      <c r="AL40" s="123">
        <f>[1]TrimPaca!BF39</f>
        <v>359.34610584033334</v>
      </c>
      <c r="AM40" s="123">
        <f>[1]TrimPaca!BE39</f>
        <v>1367.0039599533332</v>
      </c>
      <c r="AN40" s="54">
        <f>[1]TrimPaca!U39</f>
        <v>250473.50941180604</v>
      </c>
      <c r="AO40" s="54">
        <f>[1]TrimPaca!V39</f>
        <v>777.71945686399999</v>
      </c>
      <c r="AP40" s="54">
        <f>[1]TrimPaca!W39</f>
        <v>56538.233326330999</v>
      </c>
      <c r="AQ40" s="124">
        <f>[1]TrimPaca!X39</f>
        <v>14977.347145214</v>
      </c>
      <c r="AR40" s="124">
        <f>[1]TrimPaca!Y39</f>
        <v>11443.435326848001</v>
      </c>
      <c r="AS40" s="124">
        <f>[1]TrimPaca!Z39</f>
        <v>4487.9477022970004</v>
      </c>
      <c r="AT40" s="124">
        <f>[1]TrimPaca!AA39</f>
        <v>1173.3152149370001</v>
      </c>
      <c r="AU40" s="124">
        <f>[1]TrimPaca!AB39</f>
        <v>24456.187937035</v>
      </c>
      <c r="AV40" s="54">
        <f>[1]TrimPaca!AC39</f>
        <v>55817.032099962002</v>
      </c>
      <c r="AW40" s="54">
        <f t="shared" si="2"/>
        <v>112905.49334542401</v>
      </c>
      <c r="AX40" s="124">
        <f>[1]TrimPaca!AE39</f>
        <v>33884.844010107001</v>
      </c>
      <c r="AY40" s="124">
        <f>[1]TrimPaca!AF39</f>
        <v>33443.690148130998</v>
      </c>
      <c r="AZ40" s="124">
        <f>[1]TrimPaca!AG39</f>
        <v>13608.876978180999</v>
      </c>
      <c r="BA40" s="124">
        <f>[1]TrimPaca!AH39</f>
        <v>3041.4560760080003</v>
      </c>
      <c r="BB40" s="124">
        <f>[1]TrimPaca!AI39</f>
        <v>2520.7200554310002</v>
      </c>
      <c r="BC40" s="124">
        <f>[1]TrimPaca!AJ39</f>
        <v>1248.672551637</v>
      </c>
      <c r="BD40" s="124">
        <f>[1]TrimPaca!AK39</f>
        <v>21253.424925582</v>
      </c>
      <c r="BE40" s="124">
        <f>[1]TrimPaca!AM39</f>
        <v>3903.8086003469998</v>
      </c>
      <c r="BF40" s="124">
        <f>[1]TrimPaca!AL39</f>
        <v>24435.031183225001</v>
      </c>
    </row>
    <row r="41" spans="1:58" s="29" customFormat="1" x14ac:dyDescent="0.2">
      <c r="A41" s="37" t="str">
        <f>[1]TrimPaca!A40</f>
        <v>T2 2007</v>
      </c>
      <c r="B41" s="60">
        <f>[1]TrimPaca!B40</f>
        <v>39109.880547982</v>
      </c>
      <c r="C41" s="76">
        <f>[1]TrimPaca!C40</f>
        <v>98.568918386000007</v>
      </c>
      <c r="D41" s="76">
        <f>[1]TrimPaca!D40</f>
        <v>10934.074289337001</v>
      </c>
      <c r="E41" s="61">
        <f>[1]TrimPaca!E40</f>
        <v>1881.5038152550001</v>
      </c>
      <c r="F41" s="62">
        <f>[1]TrimPaca!F40</f>
        <v>1458.038214419</v>
      </c>
      <c r="G41" s="62">
        <f>[1]TrimPaca!G40</f>
        <v>1284.1560700770001</v>
      </c>
      <c r="H41" s="62">
        <f>[1]TrimPaca!H40</f>
        <v>1174.2395056370001</v>
      </c>
      <c r="I41" s="63">
        <f>[1]TrimPaca!I40</f>
        <v>5136.1366839490001</v>
      </c>
      <c r="J41" s="76">
        <f>[1]TrimPaca!J40</f>
        <v>13704.411628499</v>
      </c>
      <c r="K41" s="76">
        <f t="shared" si="0"/>
        <v>12991.676935863999</v>
      </c>
      <c r="L41" s="61">
        <f>[1]TrimPaca!L40</f>
        <v>3369.3709957020001</v>
      </c>
      <c r="M41" s="62">
        <f>[1]TrimPaca!M40</f>
        <v>4423.035285684</v>
      </c>
      <c r="N41" s="62">
        <f>[1]TrimPaca!N40</f>
        <v>759.74065832600002</v>
      </c>
      <c r="O41" s="62">
        <f>[1]TrimPaca!O40</f>
        <v>483.85893827699999</v>
      </c>
      <c r="P41" s="62">
        <f>[1]TrimPaca!P40</f>
        <v>506.137200619</v>
      </c>
      <c r="Q41" s="62">
        <f>[1]TrimPaca!Q40</f>
        <v>252.00827181599999</v>
      </c>
      <c r="R41" s="62">
        <f>[1]TrimPaca!R40</f>
        <v>2898.3043467110001</v>
      </c>
      <c r="S41" s="63">
        <f>[1]TrimPaca!T40</f>
        <v>299.22123872899999</v>
      </c>
      <c r="T41" s="64">
        <f>[1]TrimPaca!S40</f>
        <v>1381.148775896</v>
      </c>
      <c r="U41" s="53">
        <f>[1]TrimPaca!AN40</f>
        <v>38267.838465781337</v>
      </c>
      <c r="V41" s="53">
        <f>[1]TrimPaca!AO40</f>
        <v>115.53399092266666</v>
      </c>
      <c r="W41" s="53">
        <f>[1]TrimPaca!AP40</f>
        <v>10536.450478262332</v>
      </c>
      <c r="X41" s="123">
        <f>[1]TrimPaca!AQ40</f>
        <v>1783.4143775946668</v>
      </c>
      <c r="Y41" s="123">
        <f>[1]TrimPaca!AR40</f>
        <v>1484.4798334</v>
      </c>
      <c r="Z41" s="123">
        <f>[1]TrimPaca!AS40</f>
        <v>1165.3408574163332</v>
      </c>
      <c r="AA41" s="123">
        <f>[1]TrimPaca!AT40</f>
        <v>1150.6839507060001</v>
      </c>
      <c r="AB41" s="123">
        <f>[1]TrimPaca!AU40</f>
        <v>4952.5314591453334</v>
      </c>
      <c r="AC41" s="53">
        <f>[1]TrimPaca!AV40</f>
        <v>12969.995128113667</v>
      </c>
      <c r="AD41" s="53">
        <f t="shared" si="1"/>
        <v>13208.075719303331</v>
      </c>
      <c r="AE41" s="123">
        <f>[1]TrimPaca!AX40</f>
        <v>3584.818544147</v>
      </c>
      <c r="AF41" s="123">
        <f>[1]TrimPaca!AY40</f>
        <v>4390.3995821360004</v>
      </c>
      <c r="AG41" s="123">
        <f>[1]TrimPaca!AZ40</f>
        <v>836.32368729166672</v>
      </c>
      <c r="AH41" s="123">
        <f>[1]TrimPaca!BA40</f>
        <v>444.60005881533334</v>
      </c>
      <c r="AI41" s="123">
        <f>[1]TrimPaca!BB40</f>
        <v>565.01238469866666</v>
      </c>
      <c r="AJ41" s="123">
        <f>[1]TrimPaca!BC40</f>
        <v>246.142903821</v>
      </c>
      <c r="AK41" s="123">
        <f>[1]TrimPaca!BD40</f>
        <v>2818.0911618143332</v>
      </c>
      <c r="AL41" s="123">
        <f>[1]TrimPaca!BF40</f>
        <v>322.68739657933332</v>
      </c>
      <c r="AM41" s="123">
        <f>[1]TrimPaca!BE40</f>
        <v>1437.7831491793333</v>
      </c>
      <c r="AN41" s="54">
        <f>[1]TrimPaca!U40</f>
        <v>250589.10939584402</v>
      </c>
      <c r="AO41" s="54">
        <f>[1]TrimPaca!V40</f>
        <v>760.80704311800002</v>
      </c>
      <c r="AP41" s="54">
        <f>[1]TrimPaca!W40</f>
        <v>56285.066020487</v>
      </c>
      <c r="AQ41" s="124">
        <f>[1]TrimPaca!X40</f>
        <v>14794.464570611002</v>
      </c>
      <c r="AR41" s="124">
        <f>[1]TrimPaca!Y40</f>
        <v>11336.459191370001</v>
      </c>
      <c r="AS41" s="124">
        <f>[1]TrimPaca!Z40</f>
        <v>4474.5112665769993</v>
      </c>
      <c r="AT41" s="124">
        <f>[1]TrimPaca!AA40</f>
        <v>1152.9359911249999</v>
      </c>
      <c r="AU41" s="124">
        <f>[1]TrimPaca!AB40</f>
        <v>24526.695000804</v>
      </c>
      <c r="AV41" s="54">
        <f>[1]TrimPaca!AC40</f>
        <v>53608.68099941501</v>
      </c>
      <c r="AW41" s="54">
        <f t="shared" si="2"/>
        <v>114844.360177189</v>
      </c>
      <c r="AX41" s="124">
        <f>[1]TrimPaca!AE40</f>
        <v>34035.806518730999</v>
      </c>
      <c r="AY41" s="124">
        <f>[1]TrimPaca!AF40</f>
        <v>34680.015714157002</v>
      </c>
      <c r="AZ41" s="124">
        <f>[1]TrimPaca!AG40</f>
        <v>14245.133703058</v>
      </c>
      <c r="BA41" s="124">
        <f>[1]TrimPaca!AH40</f>
        <v>3434.3807968700003</v>
      </c>
      <c r="BB41" s="124">
        <f>[1]TrimPaca!AI40</f>
        <v>2680.2017384589999</v>
      </c>
      <c r="BC41" s="124">
        <f>[1]TrimPaca!AJ40</f>
        <v>1414.574285848</v>
      </c>
      <c r="BD41" s="124">
        <f>[1]TrimPaca!AK40</f>
        <v>21126.962734731002</v>
      </c>
      <c r="BE41" s="124">
        <f>[1]TrimPaca!AM40</f>
        <v>3227.2846853350002</v>
      </c>
      <c r="BF41" s="124">
        <f>[1]TrimPaca!AL40</f>
        <v>25090.195155635</v>
      </c>
    </row>
    <row r="42" spans="1:58" s="29" customFormat="1" x14ac:dyDescent="0.2">
      <c r="A42" s="37" t="str">
        <f>[1]TrimPaca!A41</f>
        <v>T3 2007</v>
      </c>
      <c r="B42" s="60">
        <f>[1]TrimPaca!B41</f>
        <v>36984.904170213995</v>
      </c>
      <c r="C42" s="76">
        <f>[1]TrimPaca!C41</f>
        <v>91.564132659999999</v>
      </c>
      <c r="D42" s="76">
        <f>[1]TrimPaca!D41</f>
        <v>10475.193612982999</v>
      </c>
      <c r="E42" s="61">
        <f>[1]TrimPaca!E41</f>
        <v>1808.7833335309999</v>
      </c>
      <c r="F42" s="62">
        <f>[1]TrimPaca!F41</f>
        <v>1451.091954411</v>
      </c>
      <c r="G42" s="62">
        <f>[1]TrimPaca!G41</f>
        <v>1032.8335200389999</v>
      </c>
      <c r="H42" s="62">
        <f>[1]TrimPaca!H41</f>
        <v>1189.9356735270001</v>
      </c>
      <c r="I42" s="63">
        <f>[1]TrimPaca!I41</f>
        <v>4992.5491314749997</v>
      </c>
      <c r="J42" s="76">
        <f>[1]TrimPaca!J41</f>
        <v>12973.453223619999</v>
      </c>
      <c r="K42" s="76">
        <f t="shared" si="0"/>
        <v>12128.951554153</v>
      </c>
      <c r="L42" s="61">
        <f>[1]TrimPaca!L41</f>
        <v>3357.0319071650001</v>
      </c>
      <c r="M42" s="62">
        <f>[1]TrimPaca!M41</f>
        <v>3899.467098391</v>
      </c>
      <c r="N42" s="62">
        <f>[1]TrimPaca!N41</f>
        <v>713.453181309</v>
      </c>
      <c r="O42" s="62">
        <f>[1]TrimPaca!O41</f>
        <v>380.01057376799997</v>
      </c>
      <c r="P42" s="62">
        <f>[1]TrimPaca!P41</f>
        <v>456.33862492700001</v>
      </c>
      <c r="Q42" s="62">
        <f>[1]TrimPaca!Q41</f>
        <v>201.88938321399999</v>
      </c>
      <c r="R42" s="62">
        <f>[1]TrimPaca!R41</f>
        <v>2776.0077730130001</v>
      </c>
      <c r="S42" s="63">
        <f>[1]TrimPaca!T41</f>
        <v>344.75301236600001</v>
      </c>
      <c r="T42" s="64">
        <f>[1]TrimPaca!S41</f>
        <v>1315.7416467979999</v>
      </c>
      <c r="U42" s="53">
        <f>[1]TrimPaca!AN41</f>
        <v>36991.856182842334</v>
      </c>
      <c r="V42" s="53">
        <f>[1]TrimPaca!AO41</f>
        <v>99.215615876333345</v>
      </c>
      <c r="W42" s="53">
        <f>[1]TrimPaca!AP41</f>
        <v>10404.825514165999</v>
      </c>
      <c r="X42" s="123">
        <f>[1]TrimPaca!AQ41</f>
        <v>1776.6316895939999</v>
      </c>
      <c r="Y42" s="123">
        <f>[1]TrimPaca!AR41</f>
        <v>1475.4701502706666</v>
      </c>
      <c r="Z42" s="123">
        <f>[1]TrimPaca!AS41</f>
        <v>1091.6396223116667</v>
      </c>
      <c r="AA42" s="123">
        <f>[1]TrimPaca!AT41</f>
        <v>1228.5584541769999</v>
      </c>
      <c r="AB42" s="123">
        <f>[1]TrimPaca!AU41</f>
        <v>4832.525597812667</v>
      </c>
      <c r="AC42" s="53">
        <f>[1]TrimPaca!AV41</f>
        <v>12585.460335634669</v>
      </c>
      <c r="AD42" s="53">
        <f t="shared" si="1"/>
        <v>12531.900949882332</v>
      </c>
      <c r="AE42" s="123">
        <f>[1]TrimPaca!AX41</f>
        <v>3335.0609105063336</v>
      </c>
      <c r="AF42" s="123">
        <f>[1]TrimPaca!AY41</f>
        <v>4053.0487925699999</v>
      </c>
      <c r="AG42" s="123">
        <f>[1]TrimPaca!AZ41</f>
        <v>797.20649000600008</v>
      </c>
      <c r="AH42" s="123">
        <f>[1]TrimPaca!BA41</f>
        <v>407.17335426533333</v>
      </c>
      <c r="AI42" s="123">
        <f>[1]TrimPaca!BB41</f>
        <v>520.0096466</v>
      </c>
      <c r="AJ42" s="123">
        <f>[1]TrimPaca!BC41</f>
        <v>223.66750597400002</v>
      </c>
      <c r="AK42" s="123">
        <f>[1]TrimPaca!BD41</f>
        <v>2856.8625162363332</v>
      </c>
      <c r="AL42" s="123">
        <f>[1]TrimPaca!BF41</f>
        <v>338.87173372433335</v>
      </c>
      <c r="AM42" s="123">
        <f>[1]TrimPaca!BE41</f>
        <v>1370.4537672829999</v>
      </c>
      <c r="AN42" s="54">
        <f>[1]TrimPaca!U41</f>
        <v>243095.45389500199</v>
      </c>
      <c r="AO42" s="54">
        <f>[1]TrimPaca!V41</f>
        <v>674.141595919</v>
      </c>
      <c r="AP42" s="54">
        <f>[1]TrimPaca!W41</f>
        <v>55417.295129238999</v>
      </c>
      <c r="AQ42" s="124">
        <f>[1]TrimPaca!X41</f>
        <v>14986.838930167001</v>
      </c>
      <c r="AR42" s="124">
        <f>[1]TrimPaca!Y41</f>
        <v>11199.426485649999</v>
      </c>
      <c r="AS42" s="124">
        <f>[1]TrimPaca!Z41</f>
        <v>3881.6590705279996</v>
      </c>
      <c r="AT42" s="124">
        <f>[1]TrimPaca!AA41</f>
        <v>1458.943838655</v>
      </c>
      <c r="AU42" s="124">
        <f>[1]TrimPaca!AB41</f>
        <v>23890.426804239003</v>
      </c>
      <c r="AV42" s="54">
        <f>[1]TrimPaca!AC41</f>
        <v>54988.831313940005</v>
      </c>
      <c r="AW42" s="54">
        <f t="shared" si="2"/>
        <v>108592.58978337802</v>
      </c>
      <c r="AX42" s="124">
        <f>[1]TrimPaca!AE41</f>
        <v>31791.702545631997</v>
      </c>
      <c r="AY42" s="124">
        <f>[1]TrimPaca!AF41</f>
        <v>31039.914704489001</v>
      </c>
      <c r="AZ42" s="124">
        <f>[1]TrimPaca!AG41</f>
        <v>14687.078457944001</v>
      </c>
      <c r="BA42" s="124">
        <f>[1]TrimPaca!AH41</f>
        <v>2778.314426682</v>
      </c>
      <c r="BB42" s="124">
        <f>[1]TrimPaca!AI41</f>
        <v>2349.6547463320003</v>
      </c>
      <c r="BC42" s="124">
        <f>[1]TrimPaca!AJ41</f>
        <v>1037.487288909</v>
      </c>
      <c r="BD42" s="124">
        <f>[1]TrimPaca!AK41</f>
        <v>21248.764898456</v>
      </c>
      <c r="BE42" s="124">
        <f>[1]TrimPaca!AM41</f>
        <v>3659.6727149340004</v>
      </c>
      <c r="BF42" s="124">
        <f>[1]TrimPaca!AL41</f>
        <v>23422.596072526001</v>
      </c>
    </row>
    <row r="43" spans="1:58" s="107" customFormat="1" x14ac:dyDescent="0.2">
      <c r="A43" s="100" t="str">
        <f>[1]TrimPaca!A42</f>
        <v>T4 2007</v>
      </c>
      <c r="B43" s="101">
        <f>[1]TrimPaca!B42</f>
        <v>36534.841771842002</v>
      </c>
      <c r="C43" s="102">
        <f>[1]TrimPaca!C42</f>
        <v>107.585598158</v>
      </c>
      <c r="D43" s="102">
        <f>[1]TrimPaca!D42</f>
        <v>10026.101033845001</v>
      </c>
      <c r="E43" s="103">
        <f>[1]TrimPaca!E42</f>
        <v>1774.7969439870001</v>
      </c>
      <c r="F43" s="104">
        <f>[1]TrimPaca!F42</f>
        <v>1586.502633239</v>
      </c>
      <c r="G43" s="104">
        <f>[1]TrimPaca!G42</f>
        <v>845.96020211099994</v>
      </c>
      <c r="H43" s="104">
        <f>[1]TrimPaca!H42</f>
        <v>1107.604700714</v>
      </c>
      <c r="I43" s="105">
        <f>[1]TrimPaca!I42</f>
        <v>4711.2365537940004</v>
      </c>
      <c r="J43" s="102">
        <f>[1]TrimPaca!J42</f>
        <v>12517.330079257999</v>
      </c>
      <c r="K43" s="102">
        <f t="shared" si="0"/>
        <v>12530.970263771003</v>
      </c>
      <c r="L43" s="103">
        <f>[1]TrimPaca!L42</f>
        <v>3382.3449509410002</v>
      </c>
      <c r="M43" s="104">
        <f>[1]TrimPaca!M42</f>
        <v>4096.4100171999999</v>
      </c>
      <c r="N43" s="104">
        <f>[1]TrimPaca!N42</f>
        <v>715.67104077299996</v>
      </c>
      <c r="O43" s="104">
        <f>[1]TrimPaca!O42</f>
        <v>420.56467539099998</v>
      </c>
      <c r="P43" s="104">
        <f>[1]TrimPaca!P42</f>
        <v>351.57873892700002</v>
      </c>
      <c r="Q43" s="104">
        <f>[1]TrimPaca!Q42</f>
        <v>245.00837908599999</v>
      </c>
      <c r="R43" s="104">
        <f>[1]TrimPaca!R42</f>
        <v>2982.7965880299998</v>
      </c>
      <c r="S43" s="105">
        <f>[1]TrimPaca!T42</f>
        <v>336.595873423</v>
      </c>
      <c r="T43" s="106">
        <f>[1]TrimPaca!S42</f>
        <v>1352.8547968099999</v>
      </c>
      <c r="U43" s="102">
        <f>[1]TrimPaca!AN42</f>
        <v>37059.038696696989</v>
      </c>
      <c r="V43" s="102">
        <f>[1]TrimPaca!AO42</f>
        <v>95.341770843333336</v>
      </c>
      <c r="W43" s="102">
        <f>[1]TrimPaca!AP42</f>
        <v>10253.752540414333</v>
      </c>
      <c r="X43" s="122">
        <f>[1]TrimPaca!AQ42</f>
        <v>1775.0752561193333</v>
      </c>
      <c r="Y43" s="122">
        <f>[1]TrimPaca!AR42</f>
        <v>1545.8188379339999</v>
      </c>
      <c r="Z43" s="122">
        <f>[1]TrimPaca!AS42</f>
        <v>997.29355675499994</v>
      </c>
      <c r="AA43" s="122">
        <f>[1]TrimPaca!AT42</f>
        <v>1138.6545923666665</v>
      </c>
      <c r="AB43" s="122">
        <f>[1]TrimPaca!AU42</f>
        <v>4796.9102972393339</v>
      </c>
      <c r="AC43" s="102">
        <f>[1]TrimPaca!AV42</f>
        <v>12707.571823231667</v>
      </c>
      <c r="AD43" s="102">
        <f t="shared" si="1"/>
        <v>12562.753040299332</v>
      </c>
      <c r="AE43" s="122">
        <f>[1]TrimPaca!AX42</f>
        <v>3480.9747797996665</v>
      </c>
      <c r="AF43" s="122">
        <f>[1]TrimPaca!AY42</f>
        <v>4026.646290391333</v>
      </c>
      <c r="AG43" s="122">
        <f>[1]TrimPaca!AZ42</f>
        <v>798.63409909133327</v>
      </c>
      <c r="AH43" s="122">
        <f>[1]TrimPaca!BA42</f>
        <v>387.87057712233337</v>
      </c>
      <c r="AI43" s="122">
        <f>[1]TrimPaca!BB42</f>
        <v>364.27955261000005</v>
      </c>
      <c r="AJ43" s="122">
        <f>[1]TrimPaca!BC42</f>
        <v>236.658623949</v>
      </c>
      <c r="AK43" s="122">
        <f>[1]TrimPaca!BD42</f>
        <v>2916.5121761249998</v>
      </c>
      <c r="AL43" s="122">
        <f>[1]TrimPaca!BF42</f>
        <v>351.17694121066666</v>
      </c>
      <c r="AM43" s="122">
        <f>[1]TrimPaca!BE42</f>
        <v>1439.6195219083331</v>
      </c>
      <c r="AN43" s="102">
        <f>[1]TrimPaca!U42</f>
        <v>240117.30280416203</v>
      </c>
      <c r="AO43" s="102">
        <f>[1]TrimPaca!V42</f>
        <v>765.83888798999999</v>
      </c>
      <c r="AP43" s="102">
        <f>[1]TrimPaca!W42</f>
        <v>53940.215717947009</v>
      </c>
      <c r="AQ43" s="122">
        <f>[1]TrimPaca!X42</f>
        <v>14112.168584815001</v>
      </c>
      <c r="AR43" s="122">
        <f>[1]TrimPaca!Y42</f>
        <v>11724.045428481</v>
      </c>
      <c r="AS43" s="122">
        <f>[1]TrimPaca!Z42</f>
        <v>3728.1890785950004</v>
      </c>
      <c r="AT43" s="122">
        <f>[1]TrimPaca!AA42</f>
        <v>1669.5193995130001</v>
      </c>
      <c r="AU43" s="122">
        <f>[1]TrimPaca!AB42</f>
        <v>22706.293226542999</v>
      </c>
      <c r="AV43" s="102">
        <f>[1]TrimPaca!AC42</f>
        <v>55099.693513584003</v>
      </c>
      <c r="AW43" s="102">
        <f t="shared" si="2"/>
        <v>107068.83335490101</v>
      </c>
      <c r="AX43" s="122">
        <f>[1]TrimPaca!AE42</f>
        <v>31149.816173746</v>
      </c>
      <c r="AY43" s="122">
        <f>[1]TrimPaca!AF42</f>
        <v>32642.555558647</v>
      </c>
      <c r="AZ43" s="122">
        <f>[1]TrimPaca!AG42</f>
        <v>13731.826915197998</v>
      </c>
      <c r="BA43" s="122">
        <f>[1]TrimPaca!AH42</f>
        <v>2689.5890189449997</v>
      </c>
      <c r="BB43" s="122">
        <f>[1]TrimPaca!AI42</f>
        <v>1979.2865275600002</v>
      </c>
      <c r="BC43" s="122">
        <f>[1]TrimPaca!AJ42</f>
        <v>1354.7207636809999</v>
      </c>
      <c r="BD43" s="122">
        <f>[1]TrimPaca!AK42</f>
        <v>20356.198708944001</v>
      </c>
      <c r="BE43" s="122">
        <f>[1]TrimPaca!AM42</f>
        <v>3164.8396881799999</v>
      </c>
      <c r="BF43" s="122">
        <f>[1]TrimPaca!AL42</f>
        <v>23242.721329740001</v>
      </c>
    </row>
    <row r="44" spans="1:58" s="29" customFormat="1" x14ac:dyDescent="0.2">
      <c r="A44" s="37" t="str">
        <f>[1]TrimPaca!A43</f>
        <v>T1 2008</v>
      </c>
      <c r="B44" s="60">
        <f>[1]TrimPaca!B43</f>
        <v>38551.308118697998</v>
      </c>
      <c r="C44" s="76">
        <f>[1]TrimPaca!C43</f>
        <v>121.92322240999999</v>
      </c>
      <c r="D44" s="76">
        <f>[1]TrimPaca!D43</f>
        <v>10747.221731629001</v>
      </c>
      <c r="E44" s="61">
        <f>[1]TrimPaca!E43</f>
        <v>1792.1581157860001</v>
      </c>
      <c r="F44" s="62">
        <f>[1]TrimPaca!F43</f>
        <v>1766.9274208919999</v>
      </c>
      <c r="G44" s="62">
        <f>[1]TrimPaca!G43</f>
        <v>987.93497997600002</v>
      </c>
      <c r="H44" s="62">
        <f>[1]TrimPaca!H43</f>
        <v>1108.6978029039999</v>
      </c>
      <c r="I44" s="63">
        <f>[1]TrimPaca!I43</f>
        <v>5091.5034120709997</v>
      </c>
      <c r="J44" s="76">
        <f>[1]TrimPaca!J43</f>
        <v>13115.648102584</v>
      </c>
      <c r="K44" s="76">
        <f t="shared" si="0"/>
        <v>13258.747640330997</v>
      </c>
      <c r="L44" s="61">
        <f>[1]TrimPaca!L43</f>
        <v>3711.389120281</v>
      </c>
      <c r="M44" s="62">
        <f>[1]TrimPaca!M43</f>
        <v>4284.626943927</v>
      </c>
      <c r="N44" s="62">
        <f>[1]TrimPaca!N43</f>
        <v>747.87179349099995</v>
      </c>
      <c r="O44" s="62">
        <f>[1]TrimPaca!O43</f>
        <v>398.29542419500001</v>
      </c>
      <c r="P44" s="62">
        <f>[1]TrimPaca!P43</f>
        <v>436.840362341</v>
      </c>
      <c r="Q44" s="62">
        <f>[1]TrimPaca!Q43</f>
        <v>176.11193937499999</v>
      </c>
      <c r="R44" s="62">
        <f>[1]TrimPaca!R43</f>
        <v>3022.544021054</v>
      </c>
      <c r="S44" s="63">
        <f>[1]TrimPaca!T43</f>
        <v>481.068035667</v>
      </c>
      <c r="T44" s="64">
        <f>[1]TrimPaca!S43</f>
        <v>1307.7674217440001</v>
      </c>
      <c r="U44" s="53">
        <f>[1]TrimPaca!AN43</f>
        <v>38381.254535683336</v>
      </c>
      <c r="V44" s="53">
        <f>[1]TrimPaca!AO43</f>
        <v>127.90052486366669</v>
      </c>
      <c r="W44" s="53">
        <f>[1]TrimPaca!AP43</f>
        <v>10428.052267657333</v>
      </c>
      <c r="X44" s="123">
        <f>[1]TrimPaca!AQ43</f>
        <v>1744.536923509</v>
      </c>
      <c r="Y44" s="123">
        <f>[1]TrimPaca!AR43</f>
        <v>1601.6646377963334</v>
      </c>
      <c r="Z44" s="123">
        <f>[1]TrimPaca!AS43</f>
        <v>995.102614636</v>
      </c>
      <c r="AA44" s="123">
        <f>[1]TrimPaca!AT43</f>
        <v>1114.8036857</v>
      </c>
      <c r="AB44" s="123">
        <f>[1]TrimPaca!AU43</f>
        <v>4971.9444060159994</v>
      </c>
      <c r="AC44" s="53">
        <f>[1]TrimPaca!AV43</f>
        <v>12945.615650631</v>
      </c>
      <c r="AD44" s="53">
        <f t="shared" si="1"/>
        <v>13466.685455732</v>
      </c>
      <c r="AE44" s="123">
        <f>[1]TrimPaca!AX43</f>
        <v>3758.3256402839997</v>
      </c>
      <c r="AF44" s="123">
        <f>[1]TrimPaca!AY43</f>
        <v>4389.2655439943337</v>
      </c>
      <c r="AG44" s="123">
        <f>[1]TrimPaca!AZ43</f>
        <v>846.78459854633331</v>
      </c>
      <c r="AH44" s="123">
        <f>[1]TrimPaca!BA43</f>
        <v>418.09572192366664</v>
      </c>
      <c r="AI44" s="123">
        <f>[1]TrimPaca!BB43</f>
        <v>397.19821667366665</v>
      </c>
      <c r="AJ44" s="123">
        <f>[1]TrimPaca!BC43</f>
        <v>190.81337766833335</v>
      </c>
      <c r="AK44" s="123">
        <f>[1]TrimPaca!BD43</f>
        <v>3000.1564272256669</v>
      </c>
      <c r="AL44" s="123">
        <f>[1]TrimPaca!BF43</f>
        <v>466.04592941600004</v>
      </c>
      <c r="AM44" s="123">
        <f>[1]TrimPaca!BE43</f>
        <v>1413.0006367993335</v>
      </c>
      <c r="AN44" s="54">
        <f>[1]TrimPaca!U43</f>
        <v>256684.063725207</v>
      </c>
      <c r="AO44" s="54">
        <f>[1]TrimPaca!V43</f>
        <v>989.75165720500001</v>
      </c>
      <c r="AP44" s="54">
        <f>[1]TrimPaca!W43</f>
        <v>54286.031144809996</v>
      </c>
      <c r="AQ44" s="124">
        <f>[1]TrimPaca!X43</f>
        <v>13994.434381839001</v>
      </c>
      <c r="AR44" s="124">
        <f>[1]TrimPaca!Y43</f>
        <v>11911.978918843999</v>
      </c>
      <c r="AS44" s="124">
        <f>[1]TrimPaca!Z43</f>
        <v>3662.660049008</v>
      </c>
      <c r="AT44" s="124">
        <f>[1]TrimPaca!AA43</f>
        <v>1080.7667527630001</v>
      </c>
      <c r="AU44" s="124">
        <f>[1]TrimPaca!AB43</f>
        <v>23636.191042356</v>
      </c>
      <c r="AV44" s="54">
        <f>[1]TrimPaca!AC43</f>
        <v>56098.629231308005</v>
      </c>
      <c r="AW44" s="54">
        <f t="shared" si="2"/>
        <v>119681.06515076999</v>
      </c>
      <c r="AX44" s="124">
        <f>[1]TrimPaca!AE43</f>
        <v>35230.311358154999</v>
      </c>
      <c r="AY44" s="124">
        <f>[1]TrimPaca!AF43</f>
        <v>35463.434877004001</v>
      </c>
      <c r="AZ44" s="124">
        <f>[1]TrimPaca!AG43</f>
        <v>15319.390426643</v>
      </c>
      <c r="BA44" s="124">
        <f>[1]TrimPaca!AH43</f>
        <v>3252.761580327</v>
      </c>
      <c r="BB44" s="124">
        <f>[1]TrimPaca!AI43</f>
        <v>1801.6242522859998</v>
      </c>
      <c r="BC44" s="124">
        <f>[1]TrimPaca!AJ43</f>
        <v>968.5606742089999</v>
      </c>
      <c r="BD44" s="124">
        <f>[1]TrimPaca!AK43</f>
        <v>22967.618851936</v>
      </c>
      <c r="BE44" s="124">
        <f>[1]TrimPaca!AM43</f>
        <v>4677.3631302100002</v>
      </c>
      <c r="BF44" s="124">
        <f>[1]TrimPaca!AL43</f>
        <v>25628.586541114</v>
      </c>
    </row>
    <row r="45" spans="1:58" s="29" customFormat="1" x14ac:dyDescent="0.2">
      <c r="A45" s="37" t="str">
        <f>[1]TrimPaca!A44</f>
        <v>T2 2008</v>
      </c>
      <c r="B45" s="60">
        <f>[1]TrimPaca!B44</f>
        <v>35960.911860384003</v>
      </c>
      <c r="C45" s="76">
        <f>[1]TrimPaca!C44</f>
        <v>145.534524866</v>
      </c>
      <c r="D45" s="76">
        <f>[1]TrimPaca!D44</f>
        <v>9699.1404757359996</v>
      </c>
      <c r="E45" s="61">
        <f>[1]TrimPaca!E44</f>
        <v>1463.848570379</v>
      </c>
      <c r="F45" s="62">
        <f>[1]TrimPaca!F44</f>
        <v>1577.2262748119999</v>
      </c>
      <c r="G45" s="62">
        <f>[1]TrimPaca!G44</f>
        <v>923.23770726600003</v>
      </c>
      <c r="H45" s="62">
        <f>[1]TrimPaca!H44</f>
        <v>1227.42194361</v>
      </c>
      <c r="I45" s="63">
        <f>[1]TrimPaca!I44</f>
        <v>4507.4059796689999</v>
      </c>
      <c r="J45" s="76">
        <f>[1]TrimPaca!J44</f>
        <v>12563.0222259</v>
      </c>
      <c r="K45" s="76">
        <f t="shared" si="0"/>
        <v>12150.823514197999</v>
      </c>
      <c r="L45" s="61">
        <f>[1]TrimPaca!L44</f>
        <v>3183.1941330479999</v>
      </c>
      <c r="M45" s="62">
        <f>[1]TrimPaca!M44</f>
        <v>3999.0158178729998</v>
      </c>
      <c r="N45" s="62">
        <f>[1]TrimPaca!N44</f>
        <v>591.252465003</v>
      </c>
      <c r="O45" s="62">
        <f>[1]TrimPaca!O44</f>
        <v>351.01965684499999</v>
      </c>
      <c r="P45" s="62">
        <f>[1]TrimPaca!P44</f>
        <v>458.93687862000002</v>
      </c>
      <c r="Q45" s="62">
        <f>[1]TrimPaca!Q44</f>
        <v>184.14203926499999</v>
      </c>
      <c r="R45" s="62">
        <f>[1]TrimPaca!R44</f>
        <v>2954.4856902209999</v>
      </c>
      <c r="S45" s="63">
        <f>[1]TrimPaca!T44</f>
        <v>428.77683332300001</v>
      </c>
      <c r="T45" s="64">
        <f>[1]TrimPaca!S44</f>
        <v>1402.3911196839999</v>
      </c>
      <c r="U45" s="53">
        <f>[1]TrimPaca!AN44</f>
        <v>36920.068715665002</v>
      </c>
      <c r="V45" s="53">
        <f>[1]TrimPaca!AO44</f>
        <v>145.98536637500001</v>
      </c>
      <c r="W45" s="53">
        <f>[1]TrimPaca!AP44</f>
        <v>10090.776562396999</v>
      </c>
      <c r="X45" s="123">
        <f>[1]TrimPaca!AQ44</f>
        <v>1598.8717235203333</v>
      </c>
      <c r="Y45" s="123">
        <f>[1]TrimPaca!AR44</f>
        <v>1669.4895549590001</v>
      </c>
      <c r="Z45" s="123">
        <f>[1]TrimPaca!AS44</f>
        <v>976.73806910366659</v>
      </c>
      <c r="AA45" s="123">
        <f>[1]TrimPaca!AT44</f>
        <v>1176.7804472739999</v>
      </c>
      <c r="AB45" s="123">
        <f>[1]TrimPaca!AU44</f>
        <v>4668.8967675400008</v>
      </c>
      <c r="AC45" s="53">
        <f>[1]TrimPaca!AV44</f>
        <v>12371.516137363666</v>
      </c>
      <c r="AD45" s="53">
        <f t="shared" si="1"/>
        <v>12843.832574611</v>
      </c>
      <c r="AE45" s="123">
        <f>[1]TrimPaca!AX44</f>
        <v>3398.503272585333</v>
      </c>
      <c r="AF45" s="123">
        <f>[1]TrimPaca!AY44</f>
        <v>4186.0030463213334</v>
      </c>
      <c r="AG45" s="123">
        <f>[1]TrimPaca!AZ44</f>
        <v>735.1356943996667</v>
      </c>
      <c r="AH45" s="123">
        <f>[1]TrimPaca!BA44</f>
        <v>405.06318825666659</v>
      </c>
      <c r="AI45" s="123">
        <f>[1]TrimPaca!BB44</f>
        <v>471.58676314099995</v>
      </c>
      <c r="AJ45" s="123">
        <f>[1]TrimPaca!BC44</f>
        <v>183.17049321766663</v>
      </c>
      <c r="AK45" s="123">
        <f>[1]TrimPaca!BD44</f>
        <v>2968.3260906489995</v>
      </c>
      <c r="AL45" s="123">
        <f>[1]TrimPaca!BF44</f>
        <v>496.04402604033334</v>
      </c>
      <c r="AM45" s="123">
        <f>[1]TrimPaca!BE44</f>
        <v>1467.9580749183333</v>
      </c>
      <c r="AN45" s="54">
        <f>[1]TrimPaca!U44</f>
        <v>246956.03259845401</v>
      </c>
      <c r="AO45" s="54">
        <f>[1]TrimPaca!V44</f>
        <v>886.01350719400011</v>
      </c>
      <c r="AP45" s="54">
        <f>[1]TrimPaca!W44</f>
        <v>51425.018172448996</v>
      </c>
      <c r="AQ45" s="124">
        <f>[1]TrimPaca!X44</f>
        <v>13195.809440536999</v>
      </c>
      <c r="AR45" s="124">
        <f>[1]TrimPaca!Y44</f>
        <v>12062.103479285001</v>
      </c>
      <c r="AS45" s="124">
        <f>[1]TrimPaca!Z44</f>
        <v>3416.3160706109998</v>
      </c>
      <c r="AT45" s="124">
        <f>[1]TrimPaca!AA44</f>
        <v>1083.1926415980001</v>
      </c>
      <c r="AU45" s="124">
        <f>[1]TrimPaca!AB44</f>
        <v>21667.596540417999</v>
      </c>
      <c r="AV45" s="54">
        <f>[1]TrimPaca!AC44</f>
        <v>51902.948874302994</v>
      </c>
      <c r="AW45" s="54">
        <f t="shared" si="2"/>
        <v>116173.028371861</v>
      </c>
      <c r="AX45" s="124">
        <f>[1]TrimPaca!AE44</f>
        <v>30851.461993992998</v>
      </c>
      <c r="AY45" s="124">
        <f>[1]TrimPaca!AF44</f>
        <v>33197.097525546997</v>
      </c>
      <c r="AZ45" s="124">
        <f>[1]TrimPaca!AG44</f>
        <v>14877.228004658002</v>
      </c>
      <c r="BA45" s="124">
        <f>[1]TrimPaca!AH44</f>
        <v>2981.4456905500001</v>
      </c>
      <c r="BB45" s="124">
        <f>[1]TrimPaca!AI44</f>
        <v>2569.868482417</v>
      </c>
      <c r="BC45" s="124">
        <f>[1]TrimPaca!AJ44</f>
        <v>1075.2433565440001</v>
      </c>
      <c r="BD45" s="124">
        <f>[1]TrimPaca!AK44</f>
        <v>26292.626579188</v>
      </c>
      <c r="BE45" s="124">
        <f>[1]TrimPaca!AM44</f>
        <v>4328.056738964</v>
      </c>
      <c r="BF45" s="124">
        <f>[1]TrimPaca!AL44</f>
        <v>26569.023672646996</v>
      </c>
    </row>
    <row r="46" spans="1:58" s="29" customFormat="1" x14ac:dyDescent="0.2">
      <c r="A46" s="37" t="str">
        <f>[1]TrimPaca!A45</f>
        <v>T3 2008</v>
      </c>
      <c r="B46" s="60">
        <f>[1]TrimPaca!B45</f>
        <v>35814.621338732992</v>
      </c>
      <c r="C46" s="76">
        <f>[1]TrimPaca!C45</f>
        <v>157.02452363699999</v>
      </c>
      <c r="D46" s="76">
        <f>[1]TrimPaca!D45</f>
        <v>9757.0786268609991</v>
      </c>
      <c r="E46" s="61">
        <f>[1]TrimPaca!E45</f>
        <v>1485.87759188</v>
      </c>
      <c r="F46" s="62">
        <f>[1]TrimPaca!F45</f>
        <v>1720.3381179140001</v>
      </c>
      <c r="G46" s="62">
        <f>[1]TrimPaca!G45</f>
        <v>964.70666136700004</v>
      </c>
      <c r="H46" s="62">
        <f>[1]TrimPaca!H45</f>
        <v>1269.7409620559999</v>
      </c>
      <c r="I46" s="63">
        <f>[1]TrimPaca!I45</f>
        <v>4316.4152936439996</v>
      </c>
      <c r="J46" s="76">
        <f>[1]TrimPaca!J45</f>
        <v>12030.265425346</v>
      </c>
      <c r="K46" s="76">
        <f t="shared" si="0"/>
        <v>12555.754093865999</v>
      </c>
      <c r="L46" s="61">
        <f>[1]TrimPaca!L45</f>
        <v>3338.5815937759999</v>
      </c>
      <c r="M46" s="62">
        <f>[1]TrimPaca!M45</f>
        <v>4295.1984602929997</v>
      </c>
      <c r="N46" s="62">
        <f>[1]TrimPaca!N45</f>
        <v>668.88891808100004</v>
      </c>
      <c r="O46" s="62">
        <f>[1]TrimPaca!O45</f>
        <v>426.01088348799999</v>
      </c>
      <c r="P46" s="62">
        <f>[1]TrimPaca!P45</f>
        <v>482.15024391999998</v>
      </c>
      <c r="Q46" s="62">
        <f>[1]TrimPaca!Q45</f>
        <v>238.99141568799999</v>
      </c>
      <c r="R46" s="62">
        <f>[1]TrimPaca!R45</f>
        <v>2765.8605024409999</v>
      </c>
      <c r="S46" s="63">
        <f>[1]TrimPaca!T45</f>
        <v>340.07207617900002</v>
      </c>
      <c r="T46" s="64">
        <f>[1]TrimPaca!S45</f>
        <v>1314.498669023</v>
      </c>
      <c r="U46" s="53">
        <f>[1]TrimPaca!AN45</f>
        <v>35911.915782685668</v>
      </c>
      <c r="V46" s="53">
        <f>[1]TrimPaca!AO45</f>
        <v>148.66832628866666</v>
      </c>
      <c r="W46" s="53">
        <f>[1]TrimPaca!AP45</f>
        <v>9922.0130801196665</v>
      </c>
      <c r="X46" s="123">
        <f>[1]TrimPaca!AQ45</f>
        <v>1491.4009779436667</v>
      </c>
      <c r="Y46" s="123">
        <f>[1]TrimPaca!AR45</f>
        <v>1718.3491168739999</v>
      </c>
      <c r="Z46" s="123">
        <f>[1]TrimPaca!AS45</f>
        <v>972.56236043699994</v>
      </c>
      <c r="AA46" s="123">
        <f>[1]TrimPaca!AT45</f>
        <v>1336.8084252846666</v>
      </c>
      <c r="AB46" s="123">
        <f>[1]TrimPaca!AU45</f>
        <v>4402.892199580333</v>
      </c>
      <c r="AC46" s="53">
        <f>[1]TrimPaca!AV45</f>
        <v>11813.388262702667</v>
      </c>
      <c r="AD46" s="53">
        <f t="shared" si="1"/>
        <v>12618.254443460999</v>
      </c>
      <c r="AE46" s="123">
        <f>[1]TrimPaca!AX45</f>
        <v>3328.3062736209999</v>
      </c>
      <c r="AF46" s="123">
        <f>[1]TrimPaca!AY45</f>
        <v>4253.8871158663324</v>
      </c>
      <c r="AG46" s="123">
        <f>[1]TrimPaca!AZ45</f>
        <v>705.04747518933334</v>
      </c>
      <c r="AH46" s="123">
        <f>[1]TrimPaca!BA45</f>
        <v>366.81553349399996</v>
      </c>
      <c r="AI46" s="123">
        <f>[1]TrimPaca!BB45</f>
        <v>563.49967570833326</v>
      </c>
      <c r="AJ46" s="123">
        <f>[1]TrimPaca!BC45</f>
        <v>221.72275788466666</v>
      </c>
      <c r="AK46" s="123">
        <f>[1]TrimPaca!BD45</f>
        <v>2747.7686980286667</v>
      </c>
      <c r="AL46" s="123">
        <f>[1]TrimPaca!BF45</f>
        <v>431.20691366866663</v>
      </c>
      <c r="AM46" s="123">
        <f>[1]TrimPaca!BE45</f>
        <v>1409.5916701136666</v>
      </c>
      <c r="AN46" s="54">
        <f>[1]TrimPaca!U45</f>
        <v>236384.80873734699</v>
      </c>
      <c r="AO46" s="54">
        <f>[1]TrimPaca!V45</f>
        <v>884.58247484599997</v>
      </c>
      <c r="AP46" s="54">
        <f>[1]TrimPaca!W45</f>
        <v>49527.874359726004</v>
      </c>
      <c r="AQ46" s="124">
        <f>[1]TrimPaca!X45</f>
        <v>12973.15264561</v>
      </c>
      <c r="AR46" s="124">
        <f>[1]TrimPaca!Y45</f>
        <v>12155.485891425</v>
      </c>
      <c r="AS46" s="124">
        <f>[1]TrimPaca!Z45</f>
        <v>3307.8900843490001</v>
      </c>
      <c r="AT46" s="124">
        <f>[1]TrimPaca!AA45</f>
        <v>1133.1684093529998</v>
      </c>
      <c r="AU46" s="124">
        <f>[1]TrimPaca!AB45</f>
        <v>19958.177328989001</v>
      </c>
      <c r="AV46" s="54">
        <f>[1]TrimPaca!AC45</f>
        <v>49667.785911916995</v>
      </c>
      <c r="AW46" s="54">
        <f t="shared" si="2"/>
        <v>110686.38979191199</v>
      </c>
      <c r="AX46" s="124">
        <f>[1]TrimPaca!AE45</f>
        <v>31541.929414487</v>
      </c>
      <c r="AY46" s="124">
        <f>[1]TrimPaca!AF45</f>
        <v>33644.212238149004</v>
      </c>
      <c r="AZ46" s="124">
        <f>[1]TrimPaca!AG45</f>
        <v>15645.045325644</v>
      </c>
      <c r="BA46" s="124">
        <f>[1]TrimPaca!AH45</f>
        <v>2132.357519784</v>
      </c>
      <c r="BB46" s="124">
        <f>[1]TrimPaca!AI45</f>
        <v>2655.9450032619998</v>
      </c>
      <c r="BC46" s="124">
        <f>[1]TrimPaca!AJ45</f>
        <v>1275.319161287</v>
      </c>
      <c r="BD46" s="124">
        <f>[1]TrimPaca!AK45</f>
        <v>20142.780837241</v>
      </c>
      <c r="BE46" s="124">
        <f>[1]TrimPaca!AM45</f>
        <v>3648.8002920580002</v>
      </c>
      <c r="BF46" s="124">
        <f>[1]TrimPaca!AL45</f>
        <v>25618.176198946003</v>
      </c>
    </row>
    <row r="47" spans="1:58" s="107" customFormat="1" x14ac:dyDescent="0.2">
      <c r="A47" s="100" t="str">
        <f>[1]TrimPaca!A46</f>
        <v>T4 2008</v>
      </c>
      <c r="B47" s="101">
        <f>[1]TrimPaca!B46</f>
        <v>33179.512678788</v>
      </c>
      <c r="C47" s="102">
        <f>[1]TrimPaca!C46</f>
        <v>129.62288981699999</v>
      </c>
      <c r="D47" s="102">
        <f>[1]TrimPaca!D46</f>
        <v>9193.7440765930005</v>
      </c>
      <c r="E47" s="103">
        <f>[1]TrimPaca!E46</f>
        <v>1596.7892431749999</v>
      </c>
      <c r="F47" s="104">
        <f>[1]TrimPaca!F46</f>
        <v>1631.3513607540001</v>
      </c>
      <c r="G47" s="104">
        <f>[1]TrimPaca!G46</f>
        <v>857.82166361400004</v>
      </c>
      <c r="H47" s="104">
        <f>[1]TrimPaca!H46</f>
        <v>1269.1091211539999</v>
      </c>
      <c r="I47" s="105">
        <f>[1]TrimPaca!I46</f>
        <v>3838.6726878959998</v>
      </c>
      <c r="J47" s="102">
        <f>[1]TrimPaca!J46</f>
        <v>11004.094690201</v>
      </c>
      <c r="K47" s="102">
        <f t="shared" si="0"/>
        <v>11474.813499139</v>
      </c>
      <c r="L47" s="103">
        <f>[1]TrimPaca!L46</f>
        <v>3054.451181683</v>
      </c>
      <c r="M47" s="104">
        <f>[1]TrimPaca!M46</f>
        <v>3817.9424435360002</v>
      </c>
      <c r="N47" s="104">
        <f>[1]TrimPaca!N46</f>
        <v>602.49270317200001</v>
      </c>
      <c r="O47" s="104">
        <f>[1]TrimPaca!O46</f>
        <v>389.64711949100001</v>
      </c>
      <c r="P47" s="104">
        <f>[1]TrimPaca!P46</f>
        <v>520.288184548</v>
      </c>
      <c r="Q47" s="104">
        <f>[1]TrimPaca!Q46</f>
        <v>207.04265931800001</v>
      </c>
      <c r="R47" s="104">
        <f>[1]TrimPaca!R46</f>
        <v>2564.804041117</v>
      </c>
      <c r="S47" s="105">
        <f>[1]TrimPaca!T46</f>
        <v>318.14516627400002</v>
      </c>
      <c r="T47" s="106">
        <f>[1]TrimPaca!S46</f>
        <v>1377.2375230380001</v>
      </c>
      <c r="U47" s="102">
        <f>[1]TrimPaca!AN46</f>
        <v>33938.427213835668</v>
      </c>
      <c r="V47" s="102">
        <f>[1]TrimPaca!AO46</f>
        <v>144.25696453466665</v>
      </c>
      <c r="W47" s="102">
        <f>[1]TrimPaca!AP46</f>
        <v>9333.8936891666672</v>
      </c>
      <c r="X47" s="122">
        <f>[1]TrimPaca!AQ46</f>
        <v>1529.3405684603331</v>
      </c>
      <c r="Y47" s="122">
        <f>[1]TrimPaca!AR46</f>
        <v>1671.9435121223335</v>
      </c>
      <c r="Z47" s="122">
        <f>[1]TrimPaca!AS46</f>
        <v>879.66478308033345</v>
      </c>
      <c r="AA47" s="122">
        <f>[1]TrimPaca!AT46</f>
        <v>1294.9390969623335</v>
      </c>
      <c r="AB47" s="122">
        <f>[1]TrimPaca!AU46</f>
        <v>3958.0057285413332</v>
      </c>
      <c r="AC47" s="102">
        <f>[1]TrimPaca!AV46</f>
        <v>10883.580077614999</v>
      </c>
      <c r="AD47" s="102">
        <f t="shared" si="1"/>
        <v>12106.735416400334</v>
      </c>
      <c r="AE47" s="122">
        <f>[1]TrimPaca!AX46</f>
        <v>3148.2639408750001</v>
      </c>
      <c r="AF47" s="122">
        <f>[1]TrimPaca!AY46</f>
        <v>3966.9305481893334</v>
      </c>
      <c r="AG47" s="122">
        <f>[1]TrimPaca!AZ46</f>
        <v>785.74489541999992</v>
      </c>
      <c r="AH47" s="122">
        <f>[1]TrimPaca!BA46</f>
        <v>413.74590327200002</v>
      </c>
      <c r="AI47" s="122">
        <f>[1]TrimPaca!BB46</f>
        <v>463.84347167933333</v>
      </c>
      <c r="AJ47" s="122">
        <f>[1]TrimPaca!BC46</f>
        <v>216.43298081966668</v>
      </c>
      <c r="AK47" s="122">
        <f>[1]TrimPaca!BD46</f>
        <v>2734.0083658713338</v>
      </c>
      <c r="AL47" s="122">
        <f>[1]TrimPaca!BF46</f>
        <v>377.76531027366667</v>
      </c>
      <c r="AM47" s="122">
        <f>[1]TrimPaca!BE46</f>
        <v>1469.961066119</v>
      </c>
      <c r="AN47" s="102">
        <f>[1]TrimPaca!U46</f>
        <v>226730.72446758999</v>
      </c>
      <c r="AO47" s="102">
        <f>[1]TrimPaca!V46</f>
        <v>894.50621653899998</v>
      </c>
      <c r="AP47" s="102">
        <f>[1]TrimPaca!W46</f>
        <v>46173.603653628001</v>
      </c>
      <c r="AQ47" s="122">
        <f>[1]TrimPaca!X46</f>
        <v>12843.632485621001</v>
      </c>
      <c r="AR47" s="122">
        <f>[1]TrimPaca!Y46</f>
        <v>12064.245567051001</v>
      </c>
      <c r="AS47" s="122">
        <f>[1]TrimPaca!Z46</f>
        <v>2822.9121914689999</v>
      </c>
      <c r="AT47" s="122">
        <f>[1]TrimPaca!AA46</f>
        <v>758.9408234309999</v>
      </c>
      <c r="AU47" s="122">
        <f>[1]TrimPaca!AB46</f>
        <v>17683.872586056001</v>
      </c>
      <c r="AV47" s="102">
        <f>[1]TrimPaca!AC46</f>
        <v>46250.420765424002</v>
      </c>
      <c r="AW47" s="102">
        <f t="shared" si="2"/>
        <v>107122.970131152</v>
      </c>
      <c r="AX47" s="122">
        <f>[1]TrimPaca!AE46</f>
        <v>28144.645718248998</v>
      </c>
      <c r="AY47" s="122">
        <f>[1]TrimPaca!AF46</f>
        <v>31111.711385729002</v>
      </c>
      <c r="AZ47" s="122">
        <f>[1]TrimPaca!AG46</f>
        <v>17367.123618400998</v>
      </c>
      <c r="BA47" s="122">
        <f>[1]TrimPaca!AH46</f>
        <v>2111.2737767170001</v>
      </c>
      <c r="BB47" s="122">
        <f>[1]TrimPaca!AI46</f>
        <v>2354.288485859</v>
      </c>
      <c r="BC47" s="122">
        <f>[1]TrimPaca!AJ46</f>
        <v>982.88166631500007</v>
      </c>
      <c r="BD47" s="122">
        <f>[1]TrimPaca!AK46</f>
        <v>21585.062018777</v>
      </c>
      <c r="BE47" s="122">
        <f>[1]TrimPaca!AM46</f>
        <v>3465.9834611050001</v>
      </c>
      <c r="BF47" s="122">
        <f>[1]TrimPaca!AL46</f>
        <v>26289.223700847</v>
      </c>
    </row>
    <row r="48" spans="1:58" s="29" customFormat="1" x14ac:dyDescent="0.2">
      <c r="A48" s="37" t="str">
        <f>[1]TrimPaca!A47</f>
        <v>T1 2009</v>
      </c>
      <c r="B48" s="60">
        <f>[1]TrimPaca!B47</f>
        <v>30367.797449590002</v>
      </c>
      <c r="C48" s="76">
        <f>[1]TrimPaca!C47</f>
        <v>135.34198513699999</v>
      </c>
      <c r="D48" s="76">
        <f>[1]TrimPaca!D47</f>
        <v>7999.3622259550002</v>
      </c>
      <c r="E48" s="61">
        <f>[1]TrimPaca!E47</f>
        <v>1460.9056263269999</v>
      </c>
      <c r="F48" s="62">
        <f>[1]TrimPaca!F47</f>
        <v>1545.5486119099999</v>
      </c>
      <c r="G48" s="62">
        <f>[1]TrimPaca!G47</f>
        <v>707.45195053899999</v>
      </c>
      <c r="H48" s="62">
        <f>[1]TrimPaca!H47</f>
        <v>1245.1357737830001</v>
      </c>
      <c r="I48" s="63">
        <f>[1]TrimPaca!I47</f>
        <v>3040.320263396</v>
      </c>
      <c r="J48" s="76">
        <f>[1]TrimPaca!J47</f>
        <v>10420.751187874001</v>
      </c>
      <c r="K48" s="76">
        <f t="shared" si="0"/>
        <v>10534.872859430001</v>
      </c>
      <c r="L48" s="61">
        <f>[1]TrimPaca!L47</f>
        <v>2652.76623535</v>
      </c>
      <c r="M48" s="62">
        <f>[1]TrimPaca!M47</f>
        <v>3637.6134768890001</v>
      </c>
      <c r="N48" s="62">
        <f>[1]TrimPaca!N47</f>
        <v>558.18502782799999</v>
      </c>
      <c r="O48" s="62">
        <f>[1]TrimPaca!O47</f>
        <v>280.36591555899997</v>
      </c>
      <c r="P48" s="62">
        <f>[1]TrimPaca!P47</f>
        <v>429.03187738399998</v>
      </c>
      <c r="Q48" s="62">
        <f>[1]TrimPaca!Q47</f>
        <v>190.20355099</v>
      </c>
      <c r="R48" s="62">
        <f>[1]TrimPaca!R47</f>
        <v>2484.2063157150001</v>
      </c>
      <c r="S48" s="63">
        <f>[1]TrimPaca!T47</f>
        <v>302.50045971499998</v>
      </c>
      <c r="T48" s="64">
        <f>[1]TrimPaca!S47</f>
        <v>1277.4691911939999</v>
      </c>
      <c r="U48" s="53">
        <f>[1]TrimPaca!AN47</f>
        <v>31194.865709017668</v>
      </c>
      <c r="V48" s="53">
        <f>[1]TrimPaca!AO47</f>
        <v>126.17202305233333</v>
      </c>
      <c r="W48" s="53">
        <f>[1]TrimPaca!AP47</f>
        <v>8313.6371070443329</v>
      </c>
      <c r="X48" s="123">
        <f>[1]TrimPaca!AQ47</f>
        <v>1486.3918457126667</v>
      </c>
      <c r="Y48" s="123">
        <f>[1]TrimPaca!AR47</f>
        <v>1624.5366596703334</v>
      </c>
      <c r="Z48" s="123">
        <f>[1]TrimPaca!AS47</f>
        <v>715.23029817099996</v>
      </c>
      <c r="AA48" s="123">
        <f>[1]TrimPaca!AT47</f>
        <v>1261.243255219</v>
      </c>
      <c r="AB48" s="123">
        <f>[1]TrimPaca!AU47</f>
        <v>3226.2350482713337</v>
      </c>
      <c r="AC48" s="53">
        <f>[1]TrimPaca!AV47</f>
        <v>10246.403249815667</v>
      </c>
      <c r="AD48" s="53">
        <f t="shared" si="1"/>
        <v>11105.805796443999</v>
      </c>
      <c r="AE48" s="123">
        <f>[1]TrimPaca!AX47</f>
        <v>2853.3175911033336</v>
      </c>
      <c r="AF48" s="123">
        <f>[1]TrimPaca!AY47</f>
        <v>3782.9581246876664</v>
      </c>
      <c r="AG48" s="123">
        <f>[1]TrimPaca!AZ47</f>
        <v>614.08607739466675</v>
      </c>
      <c r="AH48" s="123">
        <f>[1]TrimPaca!BA47</f>
        <v>333.61674009666672</v>
      </c>
      <c r="AI48" s="123">
        <f>[1]TrimPaca!BB47</f>
        <v>479.98960682699999</v>
      </c>
      <c r="AJ48" s="123">
        <f>[1]TrimPaca!BC47</f>
        <v>214.74011657799997</v>
      </c>
      <c r="AK48" s="123">
        <f>[1]TrimPaca!BD47</f>
        <v>2467.7438533656664</v>
      </c>
      <c r="AL48" s="123">
        <f>[1]TrimPaca!BF47</f>
        <v>359.35368639100005</v>
      </c>
      <c r="AM48" s="123">
        <f>[1]TrimPaca!BE47</f>
        <v>1402.8475326613334</v>
      </c>
      <c r="AN48" s="54">
        <f>[1]TrimPaca!U47</f>
        <v>216478.01983616099</v>
      </c>
      <c r="AO48" s="54">
        <f>[1]TrimPaca!V47</f>
        <v>682.55316937999999</v>
      </c>
      <c r="AP48" s="54">
        <f>[1]TrimPaca!W47</f>
        <v>44557.152159287994</v>
      </c>
      <c r="AQ48" s="124">
        <f>[1]TrimPaca!X47</f>
        <v>13329.667959550001</v>
      </c>
      <c r="AR48" s="124">
        <f>[1]TrimPaca!Y47</f>
        <v>12676.169418634001</v>
      </c>
      <c r="AS48" s="124">
        <f>[1]TrimPaca!Z47</f>
        <v>2420.8510275939998</v>
      </c>
      <c r="AT48" s="124">
        <f>[1]TrimPaca!AA47</f>
        <v>704.66069962899996</v>
      </c>
      <c r="AU48" s="124">
        <f>[1]TrimPaca!AB47</f>
        <v>15425.803053881</v>
      </c>
      <c r="AV48" s="54">
        <f>[1]TrimPaca!AC47</f>
        <v>46337.118883723</v>
      </c>
      <c r="AW48" s="54">
        <f t="shared" si="2"/>
        <v>99411.825514789991</v>
      </c>
      <c r="AX48" s="124">
        <f>[1]TrimPaca!AE47</f>
        <v>28392.619926907999</v>
      </c>
      <c r="AY48" s="124">
        <f>[1]TrimPaca!AF47</f>
        <v>30467.490611456</v>
      </c>
      <c r="AZ48" s="124">
        <f>[1]TrimPaca!AG47</f>
        <v>14008.143973513001</v>
      </c>
      <c r="BA48" s="124">
        <f>[1]TrimPaca!AH47</f>
        <v>1672.5320770829999</v>
      </c>
      <c r="BB48" s="124">
        <f>[1]TrimPaca!AI47</f>
        <v>2562.7479934520002</v>
      </c>
      <c r="BC48" s="124">
        <f>[1]TrimPaca!AJ47</f>
        <v>1129.7729498480001</v>
      </c>
      <c r="BD48" s="124">
        <f>[1]TrimPaca!AK47</f>
        <v>18028.730527234002</v>
      </c>
      <c r="BE48" s="124">
        <f>[1]TrimPaca!AM47</f>
        <v>3149.7874552959997</v>
      </c>
      <c r="BF48" s="124">
        <f>[1]TrimPaca!AL47</f>
        <v>25489.370108979998</v>
      </c>
    </row>
    <row r="49" spans="1:58" s="29" customFormat="1" x14ac:dyDescent="0.2">
      <c r="A49" s="37" t="str">
        <f>[1]TrimPaca!A48</f>
        <v>T2 2009</v>
      </c>
      <c r="B49" s="60">
        <f>[1]TrimPaca!B48</f>
        <v>31361.930960392005</v>
      </c>
      <c r="C49" s="76">
        <f>[1]TrimPaca!C48</f>
        <v>136.31682633400001</v>
      </c>
      <c r="D49" s="76">
        <f>[1]TrimPaca!D48</f>
        <v>8090.7965338070007</v>
      </c>
      <c r="E49" s="61">
        <f>[1]TrimPaca!E48</f>
        <v>1516.564776364</v>
      </c>
      <c r="F49" s="62">
        <f>[1]TrimPaca!F48</f>
        <v>1652.4364387980002</v>
      </c>
      <c r="G49" s="62">
        <f>[1]TrimPaca!G48</f>
        <v>748.76582690700002</v>
      </c>
      <c r="H49" s="62">
        <f>[1]TrimPaca!H48</f>
        <v>1042.1988274</v>
      </c>
      <c r="I49" s="63">
        <f>[1]TrimPaca!I48</f>
        <v>3130.8306643380001</v>
      </c>
      <c r="J49" s="76">
        <f>[1]TrimPaca!J48</f>
        <v>10647.422061785001</v>
      </c>
      <c r="K49" s="76">
        <f t="shared" si="0"/>
        <v>11190.006575368003</v>
      </c>
      <c r="L49" s="61">
        <f>[1]TrimPaca!L48</f>
        <v>3206.9913194290002</v>
      </c>
      <c r="M49" s="62">
        <f>[1]TrimPaca!M48</f>
        <v>3819.8306052490002</v>
      </c>
      <c r="N49" s="62">
        <f>[1]TrimPaca!N48</f>
        <v>519.82938989199999</v>
      </c>
      <c r="O49" s="62">
        <f>[1]TrimPaca!O48</f>
        <v>357.12068925</v>
      </c>
      <c r="P49" s="62">
        <f>[1]TrimPaca!P48</f>
        <v>419.231088758</v>
      </c>
      <c r="Q49" s="62">
        <f>[1]TrimPaca!Q48</f>
        <v>176.215023508</v>
      </c>
      <c r="R49" s="62">
        <f>[1]TrimPaca!R48</f>
        <v>2390.684582203</v>
      </c>
      <c r="S49" s="63">
        <f>[1]TrimPaca!T48</f>
        <v>300.10387707899997</v>
      </c>
      <c r="T49" s="64">
        <f>[1]TrimPaca!S48</f>
        <v>1297.388963098</v>
      </c>
      <c r="U49" s="53">
        <f>[1]TrimPaca!AN48</f>
        <v>30179.877756651334</v>
      </c>
      <c r="V49" s="53">
        <f>[1]TrimPaca!AO48</f>
        <v>123.031088806</v>
      </c>
      <c r="W49" s="53">
        <f>[1]TrimPaca!AP48</f>
        <v>7838.9837773623331</v>
      </c>
      <c r="X49" s="123">
        <f>[1]TrimPaca!AQ48</f>
        <v>1463.9217954790001</v>
      </c>
      <c r="Y49" s="123">
        <f>[1]TrimPaca!AR48</f>
        <v>1600.4519542546668</v>
      </c>
      <c r="Z49" s="123">
        <f>[1]TrimPaca!AS48</f>
        <v>699.62707033366667</v>
      </c>
      <c r="AA49" s="123">
        <f>[1]TrimPaca!AT48</f>
        <v>1139.2234912876665</v>
      </c>
      <c r="AB49" s="123">
        <f>[1]TrimPaca!AU48</f>
        <v>2935.7594660073332</v>
      </c>
      <c r="AC49" s="53">
        <f>[1]TrimPaca!AV48</f>
        <v>10029.665727242666</v>
      </c>
      <c r="AD49" s="53">
        <f t="shared" si="1"/>
        <v>10843.411100871333</v>
      </c>
      <c r="AE49" s="123">
        <f>[1]TrimPaca!AX48</f>
        <v>2931.5171852496665</v>
      </c>
      <c r="AF49" s="123">
        <f>[1]TrimPaca!AY48</f>
        <v>3745.0270414146667</v>
      </c>
      <c r="AG49" s="123">
        <f>[1]TrimPaca!AZ48</f>
        <v>604.46798830966679</v>
      </c>
      <c r="AH49" s="123">
        <f>[1]TrimPaca!BA48</f>
        <v>312.19436355933334</v>
      </c>
      <c r="AI49" s="123">
        <f>[1]TrimPaca!BB48</f>
        <v>427.08866353633334</v>
      </c>
      <c r="AJ49" s="123">
        <f>[1]TrimPaca!BC48</f>
        <v>191.43014566666668</v>
      </c>
      <c r="AK49" s="123">
        <f>[1]TrimPaca!BD48</f>
        <v>2328.7457514450002</v>
      </c>
      <c r="AL49" s="123">
        <f>[1]TrimPaca!BF48</f>
        <v>302.93996169000002</v>
      </c>
      <c r="AM49" s="123">
        <f>[1]TrimPaca!BE48</f>
        <v>1344.7860623690001</v>
      </c>
      <c r="AN49" s="54">
        <f>[1]TrimPaca!U48</f>
        <v>210736.32969713901</v>
      </c>
      <c r="AO49" s="54">
        <f>[1]TrimPaca!V48</f>
        <v>654.7062342910001</v>
      </c>
      <c r="AP49" s="54">
        <f>[1]TrimPaca!W48</f>
        <v>42306.747106411</v>
      </c>
      <c r="AQ49" s="124">
        <f>[1]TrimPaca!X48</f>
        <v>12533.753720028</v>
      </c>
      <c r="AR49" s="124">
        <f>[1]TrimPaca!Y48</f>
        <v>12075.420012095001</v>
      </c>
      <c r="AS49" s="124">
        <f>[1]TrimPaca!Z48</f>
        <v>2391.5013368689997</v>
      </c>
      <c r="AT49" s="124">
        <f>[1]TrimPaca!AA48</f>
        <v>578.75729568299994</v>
      </c>
      <c r="AU49" s="124">
        <f>[1]TrimPaca!AB48</f>
        <v>14727.314741735998</v>
      </c>
      <c r="AV49" s="54">
        <f>[1]TrimPaca!AC48</f>
        <v>44871.648210852996</v>
      </c>
      <c r="AW49" s="54">
        <f t="shared" si="2"/>
        <v>98369.016903306998</v>
      </c>
      <c r="AX49" s="124">
        <f>[1]TrimPaca!AE48</f>
        <v>29449.042848478999</v>
      </c>
      <c r="AY49" s="124">
        <f>[1]TrimPaca!AF48</f>
        <v>31362.778036336</v>
      </c>
      <c r="AZ49" s="124">
        <f>[1]TrimPaca!AG48</f>
        <v>14249.087466225999</v>
      </c>
      <c r="BA49" s="124">
        <f>[1]TrimPaca!AH48</f>
        <v>1897.162077209</v>
      </c>
      <c r="BB49" s="124">
        <f>[1]TrimPaca!AI48</f>
        <v>2199.0345304339999</v>
      </c>
      <c r="BC49" s="124">
        <f>[1]TrimPaca!AJ48</f>
        <v>945.10208588</v>
      </c>
      <c r="BD49" s="124">
        <f>[1]TrimPaca!AK48</f>
        <v>15707.229135626001</v>
      </c>
      <c r="BE49" s="124">
        <f>[1]TrimPaca!AM48</f>
        <v>2559.5807231170002</v>
      </c>
      <c r="BF49" s="124">
        <f>[1]TrimPaca!AL48</f>
        <v>24534.211242277001</v>
      </c>
    </row>
    <row r="50" spans="1:58" s="29" customFormat="1" x14ac:dyDescent="0.2">
      <c r="A50" s="37" t="str">
        <f>[1]TrimPaca!A49</f>
        <v>T3 2009</v>
      </c>
      <c r="B50" s="60">
        <f>[1]TrimPaca!B49</f>
        <v>31121.636571276998</v>
      </c>
      <c r="C50" s="76">
        <f>[1]TrimPaca!C49</f>
        <v>148.463642967</v>
      </c>
      <c r="D50" s="76">
        <f>[1]TrimPaca!D49</f>
        <v>7949.6342456090006</v>
      </c>
      <c r="E50" s="61">
        <f>[1]TrimPaca!E49</f>
        <v>1556.4222746309999</v>
      </c>
      <c r="F50" s="62">
        <f>[1]TrimPaca!F49</f>
        <v>1524.0335981829999</v>
      </c>
      <c r="G50" s="62">
        <f>[1]TrimPaca!G49</f>
        <v>831.74787272200001</v>
      </c>
      <c r="H50" s="62">
        <f>[1]TrimPaca!H49</f>
        <v>865.26758726699995</v>
      </c>
      <c r="I50" s="63">
        <f>[1]TrimPaca!I49</f>
        <v>3172.1629128059999</v>
      </c>
      <c r="J50" s="76">
        <f>[1]TrimPaca!J49</f>
        <v>10068.533398086</v>
      </c>
      <c r="K50" s="76">
        <f t="shared" si="0"/>
        <v>11587.323694837998</v>
      </c>
      <c r="L50" s="61">
        <f>[1]TrimPaca!L49</f>
        <v>3347.4977577599998</v>
      </c>
      <c r="M50" s="62">
        <f>[1]TrimPaca!M49</f>
        <v>3919.8833578240001</v>
      </c>
      <c r="N50" s="62">
        <f>[1]TrimPaca!N49</f>
        <v>595.31373826499998</v>
      </c>
      <c r="O50" s="62">
        <f>[1]TrimPaca!O49</f>
        <v>250.64624866299999</v>
      </c>
      <c r="P50" s="62">
        <f>[1]TrimPaca!P49</f>
        <v>486.85895445400001</v>
      </c>
      <c r="Q50" s="62">
        <f>[1]TrimPaca!Q49</f>
        <v>163.474021695</v>
      </c>
      <c r="R50" s="62">
        <f>[1]TrimPaca!R49</f>
        <v>2520.882622307</v>
      </c>
      <c r="S50" s="63">
        <f>[1]TrimPaca!T49</f>
        <v>302.76699387000002</v>
      </c>
      <c r="T50" s="64">
        <f>[1]TrimPaca!S49</f>
        <v>1367.681589777</v>
      </c>
      <c r="U50" s="53">
        <f>[1]TrimPaca!AN49</f>
        <v>31658.792951040334</v>
      </c>
      <c r="V50" s="53">
        <f>[1]TrimPaca!AO49</f>
        <v>138.25583067433334</v>
      </c>
      <c r="W50" s="53">
        <f>[1]TrimPaca!AP49</f>
        <v>8079.3746187349998</v>
      </c>
      <c r="X50" s="123">
        <f>[1]TrimPaca!AQ49</f>
        <v>1512.5903339386666</v>
      </c>
      <c r="Y50" s="123">
        <f>[1]TrimPaca!AR49</f>
        <v>1580.3365949813333</v>
      </c>
      <c r="Z50" s="123">
        <f>[1]TrimPaca!AS49</f>
        <v>786.37456484266659</v>
      </c>
      <c r="AA50" s="123">
        <f>[1]TrimPaca!AT49</f>
        <v>1097.9380186386668</v>
      </c>
      <c r="AB50" s="123">
        <f>[1]TrimPaca!AU49</f>
        <v>3102.1351063336665</v>
      </c>
      <c r="AC50" s="53">
        <f>[1]TrimPaca!AV49</f>
        <v>10357.134506448334</v>
      </c>
      <c r="AD50" s="53">
        <f t="shared" si="1"/>
        <v>11643.692600584</v>
      </c>
      <c r="AE50" s="123">
        <f>[1]TrimPaca!AX49</f>
        <v>3491.9825768639998</v>
      </c>
      <c r="AF50" s="123">
        <f>[1]TrimPaca!AY49</f>
        <v>3794.0128105746662</v>
      </c>
      <c r="AG50" s="123">
        <f>[1]TrimPaca!AZ49</f>
        <v>621.6416472709999</v>
      </c>
      <c r="AH50" s="123">
        <f>[1]TrimPaca!BA49</f>
        <v>322.84047933200003</v>
      </c>
      <c r="AI50" s="123">
        <f>[1]TrimPaca!BB49</f>
        <v>436.00743065733332</v>
      </c>
      <c r="AJ50" s="123">
        <f>[1]TrimPaca!BC49</f>
        <v>183.74311325966667</v>
      </c>
      <c r="AK50" s="123">
        <f>[1]TrimPaca!BD49</f>
        <v>2480.1213447786668</v>
      </c>
      <c r="AL50" s="123">
        <f>[1]TrimPaca!BF49</f>
        <v>313.34319784666667</v>
      </c>
      <c r="AM50" s="123">
        <f>[1]TrimPaca!BE49</f>
        <v>1440.3353945986667</v>
      </c>
      <c r="AN50" s="54">
        <f>[1]TrimPaca!U49</f>
        <v>212884.078386913</v>
      </c>
      <c r="AO50" s="54">
        <f>[1]TrimPaca!V49</f>
        <v>679.5794457689999</v>
      </c>
      <c r="AP50" s="54">
        <f>[1]TrimPaca!W49</f>
        <v>44451.186724161998</v>
      </c>
      <c r="AQ50" s="124">
        <f>[1]TrimPaca!X49</f>
        <v>13039.024411904</v>
      </c>
      <c r="AR50" s="124">
        <f>[1]TrimPaca!Y49</f>
        <v>12210.847662405</v>
      </c>
      <c r="AS50" s="124">
        <f>[1]TrimPaca!Z49</f>
        <v>2930.2765756110002</v>
      </c>
      <c r="AT50" s="124">
        <f>[1]TrimPaca!AA49</f>
        <v>685.21427006499994</v>
      </c>
      <c r="AU50" s="124">
        <f>[1]TrimPaca!AB49</f>
        <v>15585.823804177</v>
      </c>
      <c r="AV50" s="54">
        <f>[1]TrimPaca!AC49</f>
        <v>45245.216089096997</v>
      </c>
      <c r="AW50" s="54">
        <f t="shared" si="2"/>
        <v>96798.946341595001</v>
      </c>
      <c r="AX50" s="124">
        <f>[1]TrimPaca!AE49</f>
        <v>29889.554561697001</v>
      </c>
      <c r="AY50" s="124">
        <f>[1]TrimPaca!AF49</f>
        <v>30194.433227152003</v>
      </c>
      <c r="AZ50" s="124">
        <f>[1]TrimPaca!AG49</f>
        <v>13160.555977247999</v>
      </c>
      <c r="BA50" s="124">
        <f>[1]TrimPaca!AH49</f>
        <v>1445.67726535</v>
      </c>
      <c r="BB50" s="124">
        <f>[1]TrimPaca!AI49</f>
        <v>2402.3006886580001</v>
      </c>
      <c r="BC50" s="124">
        <f>[1]TrimPaca!AJ49</f>
        <v>926.14392019100001</v>
      </c>
      <c r="BD50" s="124">
        <f>[1]TrimPaca!AK49</f>
        <v>16401.232227362001</v>
      </c>
      <c r="BE50" s="124">
        <f>[1]TrimPaca!AM49</f>
        <v>2379.0484739369999</v>
      </c>
      <c r="BF50" s="124">
        <f>[1]TrimPaca!AL49</f>
        <v>25709.149786290003</v>
      </c>
    </row>
    <row r="51" spans="1:58" s="107" customFormat="1" x14ac:dyDescent="0.2">
      <c r="A51" s="100" t="str">
        <f>[1]TrimPaca!A50</f>
        <v>T4 2009</v>
      </c>
      <c r="B51" s="101">
        <f>[1]TrimPaca!B50</f>
        <v>31788.994111599</v>
      </c>
      <c r="C51" s="102">
        <f>[1]TrimPaca!C50</f>
        <v>177.232292919</v>
      </c>
      <c r="D51" s="102">
        <f>[1]TrimPaca!D50</f>
        <v>8135.4594723890004</v>
      </c>
      <c r="E51" s="103">
        <f>[1]TrimPaca!E50</f>
        <v>1469.2855433310001</v>
      </c>
      <c r="F51" s="104">
        <f>[1]TrimPaca!F50</f>
        <v>1556.476179627</v>
      </c>
      <c r="G51" s="104">
        <f>[1]TrimPaca!G50</f>
        <v>816.44961186900002</v>
      </c>
      <c r="H51" s="104">
        <f>[1]TrimPaca!H50</f>
        <v>814.33523967899998</v>
      </c>
      <c r="I51" s="105">
        <f>[1]TrimPaca!I50</f>
        <v>3478.9128978829999</v>
      </c>
      <c r="J51" s="102">
        <f>[1]TrimPaca!J50</f>
        <v>10663.963320753999</v>
      </c>
      <c r="K51" s="102">
        <f t="shared" si="0"/>
        <v>11414.944756515002</v>
      </c>
      <c r="L51" s="103">
        <f>[1]TrimPaca!L50</f>
        <v>3368.483130133</v>
      </c>
      <c r="M51" s="104">
        <f>[1]TrimPaca!M50</f>
        <v>3825.234512389</v>
      </c>
      <c r="N51" s="104">
        <f>[1]TrimPaca!N50</f>
        <v>548.661113065</v>
      </c>
      <c r="O51" s="104">
        <f>[1]TrimPaca!O50</f>
        <v>244.844863463</v>
      </c>
      <c r="P51" s="104">
        <f>[1]TrimPaca!P50</f>
        <v>454.82956918299999</v>
      </c>
      <c r="Q51" s="104">
        <f>[1]TrimPaca!Q50</f>
        <v>165.011757999</v>
      </c>
      <c r="R51" s="104">
        <f>[1]TrimPaca!R50</f>
        <v>2492.7231957620002</v>
      </c>
      <c r="S51" s="105">
        <f>[1]TrimPaca!T50</f>
        <v>315.15661452099999</v>
      </c>
      <c r="T51" s="106">
        <f>[1]TrimPaca!S50</f>
        <v>1397.3942690219999</v>
      </c>
      <c r="U51" s="102">
        <f>[1]TrimPaca!AN50</f>
        <v>30974.993200020002</v>
      </c>
      <c r="V51" s="102">
        <f>[1]TrimPaca!AO50</f>
        <v>156.66386009533335</v>
      </c>
      <c r="W51" s="102">
        <f>[1]TrimPaca!AP50</f>
        <v>7974.0938318513336</v>
      </c>
      <c r="X51" s="122">
        <f>[1]TrimPaca!AQ50</f>
        <v>1452.5463479409998</v>
      </c>
      <c r="Y51" s="122">
        <f>[1]TrimPaca!AR50</f>
        <v>1559.7786457846667</v>
      </c>
      <c r="Z51" s="122">
        <f>[1]TrimPaca!AS50</f>
        <v>810.77911434999999</v>
      </c>
      <c r="AA51" s="122">
        <f>[1]TrimPaca!AT50</f>
        <v>879.08791975233328</v>
      </c>
      <c r="AB51" s="122">
        <f>[1]TrimPaca!AU50</f>
        <v>3271.9018040233336</v>
      </c>
      <c r="AC51" s="102">
        <f>[1]TrimPaca!AV50</f>
        <v>10001.781037126333</v>
      </c>
      <c r="AD51" s="102">
        <f t="shared" si="1"/>
        <v>11410.608576129998</v>
      </c>
      <c r="AE51" s="122">
        <f>[1]TrimPaca!AX50</f>
        <v>3249.8031781323334</v>
      </c>
      <c r="AF51" s="122">
        <f>[1]TrimPaca!AY50</f>
        <v>3838.5244492309998</v>
      </c>
      <c r="AG51" s="122">
        <f>[1]TrimPaca!AZ50</f>
        <v>633.39281109066667</v>
      </c>
      <c r="AH51" s="122">
        <f>[1]TrimPaca!BA50</f>
        <v>254.2951053393333</v>
      </c>
      <c r="AI51" s="122">
        <f>[1]TrimPaca!BB50</f>
        <v>453.64524034466666</v>
      </c>
      <c r="AJ51" s="122">
        <f>[1]TrimPaca!BC50</f>
        <v>176.27058762399997</v>
      </c>
      <c r="AK51" s="122">
        <f>[1]TrimPaca!BD50</f>
        <v>2483.3085322796669</v>
      </c>
      <c r="AL51" s="122">
        <f>[1]TrimPaca!BF50</f>
        <v>321.36867208833337</v>
      </c>
      <c r="AM51" s="122">
        <f>[1]TrimPaca!BE50</f>
        <v>1431.845894817</v>
      </c>
      <c r="AN51" s="102">
        <f>[1]TrimPaca!U50</f>
        <v>218325.74719501898</v>
      </c>
      <c r="AO51" s="102">
        <f>[1]TrimPaca!V50</f>
        <v>914.14921363100007</v>
      </c>
      <c r="AP51" s="102">
        <f>[1]TrimPaca!W50</f>
        <v>45823.617576481993</v>
      </c>
      <c r="AQ51" s="122">
        <f>[1]TrimPaca!X50</f>
        <v>12363.631295316</v>
      </c>
      <c r="AR51" s="122">
        <f>[1]TrimPaca!Y50</f>
        <v>13292.732337687998</v>
      </c>
      <c r="AS51" s="122">
        <f>[1]TrimPaca!Z50</f>
        <v>3201.9640951400002</v>
      </c>
      <c r="AT51" s="122">
        <f>[1]TrimPaca!AA50</f>
        <v>536.19985475600004</v>
      </c>
      <c r="AU51" s="122">
        <f>[1]TrimPaca!AB50</f>
        <v>16429.089993581998</v>
      </c>
      <c r="AV51" s="102">
        <f>[1]TrimPaca!AC50</f>
        <v>44527.296361428002</v>
      </c>
      <c r="AW51" s="102">
        <f t="shared" si="2"/>
        <v>100585.24858022897</v>
      </c>
      <c r="AX51" s="122">
        <f>[1]TrimPaca!AE50</f>
        <v>30100.798083189999</v>
      </c>
      <c r="AY51" s="122">
        <f>[1]TrimPaca!AF50</f>
        <v>31193.007935472</v>
      </c>
      <c r="AZ51" s="122">
        <f>[1]TrimPaca!AG50</f>
        <v>12675.07748835</v>
      </c>
      <c r="BA51" s="122">
        <f>[1]TrimPaca!AH50</f>
        <v>1428.7041468279999</v>
      </c>
      <c r="BB51" s="122">
        <f>[1]TrimPaca!AI50</f>
        <v>2177.6360991230003</v>
      </c>
      <c r="BC51" s="122">
        <f>[1]TrimPaca!AJ50</f>
        <v>965.13780059499993</v>
      </c>
      <c r="BD51" s="122">
        <f>[1]TrimPaca!AK50</f>
        <v>19148.178709460997</v>
      </c>
      <c r="BE51" s="122">
        <f>[1]TrimPaca!AM50</f>
        <v>2896.7083172100001</v>
      </c>
      <c r="BF51" s="122">
        <f>[1]TrimPaca!AL50</f>
        <v>26475.435463248999</v>
      </c>
    </row>
    <row r="52" spans="1:58" s="29" customFormat="1" x14ac:dyDescent="0.2">
      <c r="A52" s="37" t="str">
        <f>[1]TrimPaca!A51</f>
        <v>T1 2010</v>
      </c>
      <c r="B52" s="60">
        <f>[1]TrimPaca!B51</f>
        <v>32737.081878254001</v>
      </c>
      <c r="C52" s="76">
        <f>[1]TrimPaca!C51</f>
        <v>213.780678005</v>
      </c>
      <c r="D52" s="76">
        <f>[1]TrimPaca!D51</f>
        <v>8833.3076000269994</v>
      </c>
      <c r="E52" s="61">
        <f>[1]TrimPaca!E51</f>
        <v>1493.0759554829999</v>
      </c>
      <c r="F52" s="62">
        <f>[1]TrimPaca!F51</f>
        <v>1669.4653217119999</v>
      </c>
      <c r="G52" s="62">
        <f>[1]TrimPaca!G51</f>
        <v>888.881433732</v>
      </c>
      <c r="H52" s="62">
        <f>[1]TrimPaca!H51</f>
        <v>818.06779367900003</v>
      </c>
      <c r="I52" s="63">
        <f>[1]TrimPaca!I51</f>
        <v>3963.817095421</v>
      </c>
      <c r="J52" s="76">
        <f>[1]TrimPaca!J51</f>
        <v>10448.022970361</v>
      </c>
      <c r="K52" s="76">
        <f t="shared" si="0"/>
        <v>11844.274829649003</v>
      </c>
      <c r="L52" s="61">
        <f>[1]TrimPaca!L51</f>
        <v>3247.487237502</v>
      </c>
      <c r="M52" s="62">
        <f>[1]TrimPaca!M51</f>
        <v>4043.430353964</v>
      </c>
      <c r="N52" s="62">
        <f>[1]TrimPaca!N51</f>
        <v>627.96809105900002</v>
      </c>
      <c r="O52" s="62">
        <f>[1]TrimPaca!O51</f>
        <v>330.70423202000001</v>
      </c>
      <c r="P52" s="62">
        <f>[1]TrimPaca!P51</f>
        <v>488.46322605500001</v>
      </c>
      <c r="Q52" s="62">
        <f>[1]TrimPaca!Q51</f>
        <v>184.149022613</v>
      </c>
      <c r="R52" s="62">
        <f>[1]TrimPaca!R51</f>
        <v>2635.8565203580001</v>
      </c>
      <c r="S52" s="63">
        <f>[1]TrimPaca!T51</f>
        <v>286.21614607800001</v>
      </c>
      <c r="T52" s="64">
        <f>[1]TrimPaca!S51</f>
        <v>1397.695800212</v>
      </c>
      <c r="U52" s="53">
        <f>[1]TrimPaca!AN51</f>
        <v>31420.116859026999</v>
      </c>
      <c r="V52" s="53">
        <f>[1]TrimPaca!AO51</f>
        <v>183.50217096866666</v>
      </c>
      <c r="W52" s="53">
        <f>[1]TrimPaca!AP51</f>
        <v>8401.4924399603333</v>
      </c>
      <c r="X52" s="123">
        <f>[1]TrimPaca!AQ51</f>
        <v>1465.1725160913331</v>
      </c>
      <c r="Y52" s="123">
        <f>[1]TrimPaca!AR51</f>
        <v>1640.9669052913332</v>
      </c>
      <c r="Z52" s="123">
        <f>[1]TrimPaca!AS51</f>
        <v>838.57466323666665</v>
      </c>
      <c r="AA52" s="123">
        <f>[1]TrimPaca!AT51</f>
        <v>797.55337496466666</v>
      </c>
      <c r="AB52" s="123">
        <f>[1]TrimPaca!AU51</f>
        <v>3659.2249803763334</v>
      </c>
      <c r="AC52" s="53">
        <f>[1]TrimPaca!AV51</f>
        <v>9880.8176946526673</v>
      </c>
      <c r="AD52" s="53">
        <f t="shared" si="1"/>
        <v>11498.373067226667</v>
      </c>
      <c r="AE52" s="123">
        <f>[1]TrimPaca!AX51</f>
        <v>3171.4713839826668</v>
      </c>
      <c r="AF52" s="123">
        <f>[1]TrimPaca!AY51</f>
        <v>3879.5051539720002</v>
      </c>
      <c r="AG52" s="123">
        <f>[1]TrimPaca!AZ51</f>
        <v>668.07384631333332</v>
      </c>
      <c r="AH52" s="123">
        <f>[1]TrimPaca!BA51</f>
        <v>309.43712577000002</v>
      </c>
      <c r="AI52" s="123">
        <f>[1]TrimPaca!BB51</f>
        <v>472.51158217133326</v>
      </c>
      <c r="AJ52" s="123">
        <f>[1]TrimPaca!BC51</f>
        <v>176.910253885</v>
      </c>
      <c r="AK52" s="123">
        <f>[1]TrimPaca!BD51</f>
        <v>2513.5786250173333</v>
      </c>
      <c r="AL52" s="123">
        <f>[1]TrimPaca!BF51</f>
        <v>306.88509611499995</v>
      </c>
      <c r="AM52" s="123">
        <f>[1]TrimPaca!BE51</f>
        <v>1455.9314862186668</v>
      </c>
      <c r="AN52" s="54">
        <f>[1]TrimPaca!U51</f>
        <v>221280.62683219102</v>
      </c>
      <c r="AO52" s="54">
        <f>[1]TrimPaca!V51</f>
        <v>1051.683473116</v>
      </c>
      <c r="AP52" s="54">
        <f>[1]TrimPaca!W51</f>
        <v>48265.956175142004</v>
      </c>
      <c r="AQ52" s="124">
        <f>[1]TrimPaca!X51</f>
        <v>12832.149190380002</v>
      </c>
      <c r="AR52" s="124">
        <f>[1]TrimPaca!Y51</f>
        <v>13570.051016537</v>
      </c>
      <c r="AS52" s="124">
        <f>[1]TrimPaca!Z51</f>
        <v>3037.1795105460001</v>
      </c>
      <c r="AT52" s="124">
        <f>[1]TrimPaca!AA51</f>
        <v>759.99115073600001</v>
      </c>
      <c r="AU52" s="124">
        <f>[1]TrimPaca!AB51</f>
        <v>18066.585306943001</v>
      </c>
      <c r="AV52" s="54">
        <f>[1]TrimPaca!AC51</f>
        <v>44039.135059852997</v>
      </c>
      <c r="AW52" s="54">
        <f t="shared" si="2"/>
        <v>100998.63950218099</v>
      </c>
      <c r="AX52" s="124">
        <f>[1]TrimPaca!AE51</f>
        <v>29633.973124928998</v>
      </c>
      <c r="AY52" s="124">
        <f>[1]TrimPaca!AF51</f>
        <v>31968.244437767</v>
      </c>
      <c r="AZ52" s="124">
        <f>[1]TrimPaca!AG51</f>
        <v>13687.029970585001</v>
      </c>
      <c r="BA52" s="124">
        <f>[1]TrimPaca!AH51</f>
        <v>1640.9957882989997</v>
      </c>
      <c r="BB52" s="124">
        <f>[1]TrimPaca!AI51</f>
        <v>2335.5052708459998</v>
      </c>
      <c r="BC52" s="124">
        <f>[1]TrimPaca!AJ51</f>
        <v>955.40283717699992</v>
      </c>
      <c r="BD52" s="124">
        <f>[1]TrimPaca!AK51</f>
        <v>18078.662571822999</v>
      </c>
      <c r="BE52" s="124">
        <f>[1]TrimPaca!AM51</f>
        <v>2698.8255007550001</v>
      </c>
      <c r="BF52" s="124">
        <f>[1]TrimPaca!AL51</f>
        <v>26925.212621898998</v>
      </c>
    </row>
    <row r="53" spans="1:58" s="29" customFormat="1" x14ac:dyDescent="0.2">
      <c r="A53" s="37" t="str">
        <f>[1]TrimPaca!A52</f>
        <v>T2 2010</v>
      </c>
      <c r="B53" s="60">
        <f>[1]TrimPaca!B52</f>
        <v>34031.689558115992</v>
      </c>
      <c r="C53" s="76">
        <f>[1]TrimPaca!C52</f>
        <v>207.20844532699999</v>
      </c>
      <c r="D53" s="76">
        <f>[1]TrimPaca!D52</f>
        <v>9600.713756115998</v>
      </c>
      <c r="E53" s="61">
        <f>[1]TrimPaca!E52</f>
        <v>1591.004410042</v>
      </c>
      <c r="F53" s="62">
        <f>[1]TrimPaca!F52</f>
        <v>1789.7666092059999</v>
      </c>
      <c r="G53" s="62">
        <f>[1]TrimPaca!G52</f>
        <v>942.738004219</v>
      </c>
      <c r="H53" s="62">
        <f>[1]TrimPaca!H52</f>
        <v>841.63788531199998</v>
      </c>
      <c r="I53" s="63">
        <f>[1]TrimPaca!I52</f>
        <v>4435.5668473369997</v>
      </c>
      <c r="J53" s="76">
        <f>[1]TrimPaca!J52</f>
        <v>10849.022792858001</v>
      </c>
      <c r="K53" s="76">
        <f t="shared" si="0"/>
        <v>11992.897364437998</v>
      </c>
      <c r="L53" s="61">
        <f>[1]TrimPaca!L52</f>
        <v>3091.8168793139998</v>
      </c>
      <c r="M53" s="62">
        <f>[1]TrimPaca!M52</f>
        <v>4089.827489885</v>
      </c>
      <c r="N53" s="62">
        <f>[1]TrimPaca!N52</f>
        <v>650.07698162400004</v>
      </c>
      <c r="O53" s="62">
        <f>[1]TrimPaca!O52</f>
        <v>297.75639702299998</v>
      </c>
      <c r="P53" s="62">
        <f>[1]TrimPaca!P52</f>
        <v>563.10244697200005</v>
      </c>
      <c r="Q53" s="62">
        <f>[1]TrimPaca!Q52</f>
        <v>183.56034089400001</v>
      </c>
      <c r="R53" s="62">
        <f>[1]TrimPaca!R52</f>
        <v>2833.757018665</v>
      </c>
      <c r="S53" s="63">
        <f>[1]TrimPaca!T52</f>
        <v>282.99981006100001</v>
      </c>
      <c r="T53" s="64">
        <f>[1]TrimPaca!S52</f>
        <v>1381.8471993769999</v>
      </c>
      <c r="U53" s="53">
        <f>[1]TrimPaca!AN52</f>
        <v>33434.401836022327</v>
      </c>
      <c r="V53" s="53">
        <f>[1]TrimPaca!AO52</f>
        <v>185.72709220033335</v>
      </c>
      <c r="W53" s="53">
        <f>[1]TrimPaca!AP52</f>
        <v>9189.9417794253332</v>
      </c>
      <c r="X53" s="123">
        <f>[1]TrimPaca!AQ52</f>
        <v>1515.2663847870001</v>
      </c>
      <c r="Y53" s="123">
        <f>[1]TrimPaca!AR52</f>
        <v>1753.4154389900002</v>
      </c>
      <c r="Z53" s="123">
        <f>[1]TrimPaca!AS52</f>
        <v>929.92529622466679</v>
      </c>
      <c r="AA53" s="123">
        <f>[1]TrimPaca!AT52</f>
        <v>822.92266543933329</v>
      </c>
      <c r="AB53" s="123">
        <f>[1]TrimPaca!AU52</f>
        <v>4168.4119939843331</v>
      </c>
      <c r="AC53" s="53">
        <f>[1]TrimPaca!AV52</f>
        <v>10505.407397831334</v>
      </c>
      <c r="AD53" s="53">
        <f t="shared" si="1"/>
        <v>12046.738243498334</v>
      </c>
      <c r="AE53" s="123">
        <f>[1]TrimPaca!AX52</f>
        <v>3189.9541235329998</v>
      </c>
      <c r="AF53" s="123">
        <f>[1]TrimPaca!AY52</f>
        <v>4022.7940678179998</v>
      </c>
      <c r="AG53" s="123">
        <f>[1]TrimPaca!AZ52</f>
        <v>719.86662174499997</v>
      </c>
      <c r="AH53" s="123">
        <f>[1]TrimPaca!BA52</f>
        <v>327.774082588</v>
      </c>
      <c r="AI53" s="123">
        <f>[1]TrimPaca!BB52</f>
        <v>519.19984002233332</v>
      </c>
      <c r="AJ53" s="123">
        <f>[1]TrimPaca!BC52</f>
        <v>195.95270666366665</v>
      </c>
      <c r="AK53" s="123">
        <f>[1]TrimPaca!BD52</f>
        <v>2746.9719427093332</v>
      </c>
      <c r="AL53" s="123">
        <f>[1]TrimPaca!BF52</f>
        <v>324.22485841899999</v>
      </c>
      <c r="AM53" s="123">
        <f>[1]TrimPaca!BE52</f>
        <v>1506.5873230670002</v>
      </c>
      <c r="AN53" s="54">
        <f>[1]TrimPaca!U52</f>
        <v>229129.59118472604</v>
      </c>
      <c r="AO53" s="54">
        <f>[1]TrimPaca!V52</f>
        <v>849.27261539199992</v>
      </c>
      <c r="AP53" s="54">
        <f>[1]TrimPaca!W52</f>
        <v>51219.775757879994</v>
      </c>
      <c r="AQ53" s="124">
        <f>[1]TrimPaca!X52</f>
        <v>12863.970160449</v>
      </c>
      <c r="AR53" s="124">
        <f>[1]TrimPaca!Y52</f>
        <v>14291.034120449</v>
      </c>
      <c r="AS53" s="124">
        <f>[1]TrimPaca!Z52</f>
        <v>3086.4964424499999</v>
      </c>
      <c r="AT53" s="124">
        <f>[1]TrimPaca!AA52</f>
        <v>742.60582777000002</v>
      </c>
      <c r="AU53" s="124">
        <f>[1]TrimPaca!AB52</f>
        <v>20235.669206761999</v>
      </c>
      <c r="AV53" s="54">
        <f>[1]TrimPaca!AC52</f>
        <v>46155.385877435001</v>
      </c>
      <c r="AW53" s="54">
        <f t="shared" si="2"/>
        <v>103473.89345613198</v>
      </c>
      <c r="AX53" s="124">
        <f>[1]TrimPaca!AE52</f>
        <v>28928.490673636996</v>
      </c>
      <c r="AY53" s="124">
        <f>[1]TrimPaca!AF52</f>
        <v>31814.643989235003</v>
      </c>
      <c r="AZ53" s="124">
        <f>[1]TrimPaca!AG52</f>
        <v>14933.525497402999</v>
      </c>
      <c r="BA53" s="124">
        <f>[1]TrimPaca!AH52</f>
        <v>1633.8310368780001</v>
      </c>
      <c r="BB53" s="124">
        <f>[1]TrimPaca!AI52</f>
        <v>2438.9666197189999</v>
      </c>
      <c r="BC53" s="124">
        <f>[1]TrimPaca!AJ52</f>
        <v>1002.382895233</v>
      </c>
      <c r="BD53" s="124">
        <f>[1]TrimPaca!AK52</f>
        <v>19569.777533506</v>
      </c>
      <c r="BE53" s="124">
        <f>[1]TrimPaca!AM52</f>
        <v>3152.2752105210002</v>
      </c>
      <c r="BF53" s="124">
        <f>[1]TrimPaca!AL52</f>
        <v>27431.263477887001</v>
      </c>
    </row>
    <row r="54" spans="1:58" s="29" customFormat="1" x14ac:dyDescent="0.2">
      <c r="A54" s="37" t="str">
        <f>[1]TrimPaca!A53</f>
        <v>T3 2010</v>
      </c>
      <c r="B54" s="60">
        <f>[1]TrimPaca!B53</f>
        <v>34846.409697719995</v>
      </c>
      <c r="C54" s="76">
        <f>[1]TrimPaca!C53</f>
        <v>181.52390542200001</v>
      </c>
      <c r="D54" s="76">
        <f>[1]TrimPaca!D53</f>
        <v>9758.4393130650005</v>
      </c>
      <c r="E54" s="61">
        <f>[1]TrimPaca!E53</f>
        <v>1558.673707853</v>
      </c>
      <c r="F54" s="62">
        <f>[1]TrimPaca!F53</f>
        <v>1934.1241456399998</v>
      </c>
      <c r="G54" s="62">
        <f>[1]TrimPaca!G53</f>
        <v>948.17234354000004</v>
      </c>
      <c r="H54" s="62">
        <f>[1]TrimPaca!H53</f>
        <v>795.710490897</v>
      </c>
      <c r="I54" s="63">
        <f>[1]TrimPaca!I53</f>
        <v>4521.7586251350003</v>
      </c>
      <c r="J54" s="76">
        <f>[1]TrimPaca!J53</f>
        <v>11466.312222578999</v>
      </c>
      <c r="K54" s="76">
        <f t="shared" si="0"/>
        <v>11953.306729515998</v>
      </c>
      <c r="L54" s="61">
        <f>[1]TrimPaca!L53</f>
        <v>3127.6115999889998</v>
      </c>
      <c r="M54" s="62">
        <f>[1]TrimPaca!M53</f>
        <v>4122.142426122</v>
      </c>
      <c r="N54" s="62">
        <f>[1]TrimPaca!N53</f>
        <v>625.75306312099997</v>
      </c>
      <c r="O54" s="62">
        <f>[1]TrimPaca!O53</f>
        <v>317.104038543</v>
      </c>
      <c r="P54" s="62">
        <f>[1]TrimPaca!P53</f>
        <v>531.46270820999996</v>
      </c>
      <c r="Q54" s="62">
        <f>[1]TrimPaca!Q53</f>
        <v>156.039873728</v>
      </c>
      <c r="R54" s="62">
        <f>[1]TrimPaca!R53</f>
        <v>2794.8392074499998</v>
      </c>
      <c r="S54" s="63">
        <f>[1]TrimPaca!T53</f>
        <v>278.35381235300002</v>
      </c>
      <c r="T54" s="64">
        <f>[1]TrimPaca!S53</f>
        <v>1486.8275271380001</v>
      </c>
      <c r="U54" s="53">
        <f>[1]TrimPaca!AN53</f>
        <v>33868.173153024334</v>
      </c>
      <c r="V54" s="53">
        <f>[1]TrimPaca!AO53</f>
        <v>161.20470231033335</v>
      </c>
      <c r="W54" s="53">
        <f>[1]TrimPaca!AP53</f>
        <v>9445.057563841001</v>
      </c>
      <c r="X54" s="123">
        <f>[1]TrimPaca!AQ53</f>
        <v>1534.7383762050001</v>
      </c>
      <c r="Y54" s="123">
        <f>[1]TrimPaca!AR53</f>
        <v>1896.1339279479998</v>
      </c>
      <c r="Z54" s="123">
        <f>[1]TrimPaca!AS53</f>
        <v>878.60130984799991</v>
      </c>
      <c r="AA54" s="123">
        <f>[1]TrimPaca!AT53</f>
        <v>794.09371002066666</v>
      </c>
      <c r="AB54" s="123">
        <f>[1]TrimPaca!AU53</f>
        <v>4341.4902398193326</v>
      </c>
      <c r="AC54" s="53">
        <f>[1]TrimPaca!AV53</f>
        <v>10679.165371929999</v>
      </c>
      <c r="AD54" s="53">
        <f t="shared" si="1"/>
        <v>12063.823136570667</v>
      </c>
      <c r="AE54" s="123">
        <f>[1]TrimPaca!AX53</f>
        <v>3208.981462934667</v>
      </c>
      <c r="AF54" s="123">
        <f>[1]TrimPaca!AY53</f>
        <v>4120.8206140483335</v>
      </c>
      <c r="AG54" s="123">
        <f>[1]TrimPaca!AZ53</f>
        <v>693.59877042566666</v>
      </c>
      <c r="AH54" s="123">
        <f>[1]TrimPaca!BA53</f>
        <v>314.411348003</v>
      </c>
      <c r="AI54" s="123">
        <f>[1]TrimPaca!BB53</f>
        <v>502.38797266033333</v>
      </c>
      <c r="AJ54" s="123">
        <f>[1]TrimPaca!BC53</f>
        <v>171.12065851966668</v>
      </c>
      <c r="AK54" s="123">
        <f>[1]TrimPaca!BD53</f>
        <v>2744.4725410389997</v>
      </c>
      <c r="AL54" s="123">
        <f>[1]TrimPaca!BF53</f>
        <v>308.02976894</v>
      </c>
      <c r="AM54" s="123">
        <f>[1]TrimPaca!BE53</f>
        <v>1518.922378372333</v>
      </c>
      <c r="AN54" s="54">
        <f>[1]TrimPaca!U53</f>
        <v>230107.45067022499</v>
      </c>
      <c r="AO54" s="54">
        <f>[1]TrimPaca!V53</f>
        <v>804.2424154119999</v>
      </c>
      <c r="AP54" s="54">
        <f>[1]TrimPaca!W53</f>
        <v>51855.407232174999</v>
      </c>
      <c r="AQ54" s="124">
        <f>[1]TrimPaca!X53</f>
        <v>12737.360581195</v>
      </c>
      <c r="AR54" s="124">
        <f>[1]TrimPaca!Y53</f>
        <v>14813.230371924001</v>
      </c>
      <c r="AS54" s="124">
        <f>[1]TrimPaca!Z53</f>
        <v>2629.7051053249997</v>
      </c>
      <c r="AT54" s="124">
        <f>[1]TrimPaca!AA53</f>
        <v>738.06757648100006</v>
      </c>
      <c r="AU54" s="124">
        <f>[1]TrimPaca!AB53</f>
        <v>20937.043597249998</v>
      </c>
      <c r="AV54" s="54">
        <f>[1]TrimPaca!AC53</f>
        <v>46501.882964185999</v>
      </c>
      <c r="AW54" s="54">
        <f t="shared" si="2"/>
        <v>102621.74501828199</v>
      </c>
      <c r="AX54" s="124">
        <f>[1]TrimPaca!AE53</f>
        <v>29332.688402235995</v>
      </c>
      <c r="AY54" s="124">
        <f>[1]TrimPaca!AF53</f>
        <v>32256.303172170999</v>
      </c>
      <c r="AZ54" s="124">
        <f>[1]TrimPaca!AG53</f>
        <v>14437.619266523001</v>
      </c>
      <c r="BA54" s="124">
        <f>[1]TrimPaca!AH53</f>
        <v>1676.283702186</v>
      </c>
      <c r="BB54" s="124">
        <f>[1]TrimPaca!AI53</f>
        <v>2160.751724238</v>
      </c>
      <c r="BC54" s="124">
        <f>[1]TrimPaca!AJ53</f>
        <v>896.77025822899998</v>
      </c>
      <c r="BD54" s="124">
        <f>[1]TrimPaca!AK53</f>
        <v>19041.963969335</v>
      </c>
      <c r="BE54" s="124">
        <f>[1]TrimPaca!AM53</f>
        <v>2819.364523364</v>
      </c>
      <c r="BF54" s="124">
        <f>[1]TrimPaca!AL53</f>
        <v>28324.173040170001</v>
      </c>
    </row>
    <row r="55" spans="1:58" s="107" customFormat="1" x14ac:dyDescent="0.2">
      <c r="A55" s="100" t="str">
        <f>[1]TrimPaca!A54</f>
        <v>T4 2010</v>
      </c>
      <c r="B55" s="101">
        <f>[1]TrimPaca!B54</f>
        <v>35677.845219213996</v>
      </c>
      <c r="C55" s="102">
        <f>[1]TrimPaca!C54</f>
        <v>194.77673787000001</v>
      </c>
      <c r="D55" s="102">
        <f>[1]TrimPaca!D54</f>
        <v>10228.772012590001</v>
      </c>
      <c r="E55" s="103">
        <f>[1]TrimPaca!E54</f>
        <v>1546.760284516</v>
      </c>
      <c r="F55" s="104">
        <f>[1]TrimPaca!F54</f>
        <v>1909.177848734</v>
      </c>
      <c r="G55" s="104">
        <f>[1]TrimPaca!G54</f>
        <v>1104.207737319</v>
      </c>
      <c r="H55" s="104">
        <f>[1]TrimPaca!H54</f>
        <v>1035.6481574520001</v>
      </c>
      <c r="I55" s="105">
        <f>[1]TrimPaca!I54</f>
        <v>4632.977984569</v>
      </c>
      <c r="J55" s="102">
        <f>[1]TrimPaca!J54</f>
        <v>11545.767893642</v>
      </c>
      <c r="K55" s="102">
        <f t="shared" si="0"/>
        <v>12295.887247223</v>
      </c>
      <c r="L55" s="103">
        <f>[1]TrimPaca!L54</f>
        <v>3133.5822191930001</v>
      </c>
      <c r="M55" s="104">
        <f>[1]TrimPaca!M54</f>
        <v>4192.7007550070002</v>
      </c>
      <c r="N55" s="104">
        <f>[1]TrimPaca!N54</f>
        <v>649.48504448799997</v>
      </c>
      <c r="O55" s="104">
        <f>[1]TrimPaca!O54</f>
        <v>389.79668335399998</v>
      </c>
      <c r="P55" s="104">
        <f>[1]TrimPaca!P54</f>
        <v>542.27309009299995</v>
      </c>
      <c r="Q55" s="104">
        <f>[1]TrimPaca!Q54</f>
        <v>162.865964263</v>
      </c>
      <c r="R55" s="104">
        <f>[1]TrimPaca!R54</f>
        <v>2914.258337238</v>
      </c>
      <c r="S55" s="105">
        <f>[1]TrimPaca!T54</f>
        <v>310.92515358700001</v>
      </c>
      <c r="T55" s="106">
        <f>[1]TrimPaca!S54</f>
        <v>1412.641327889</v>
      </c>
      <c r="U55" s="102">
        <f>[1]TrimPaca!AN54</f>
        <v>35016.608226424338</v>
      </c>
      <c r="V55" s="102">
        <f>[1]TrimPaca!AO54</f>
        <v>168.72130709633333</v>
      </c>
      <c r="W55" s="102">
        <f>[1]TrimPaca!AP54</f>
        <v>9802.1637448486672</v>
      </c>
      <c r="X55" s="122">
        <f>[1]TrimPaca!AQ54</f>
        <v>1486.1250737359999</v>
      </c>
      <c r="Y55" s="122">
        <f>[1]TrimPaca!AR54</f>
        <v>1873.4543365</v>
      </c>
      <c r="Z55" s="122">
        <f>[1]TrimPaca!AS54</f>
        <v>1010.768816108</v>
      </c>
      <c r="AA55" s="122">
        <f>[1]TrimPaca!AT54</f>
        <v>951.35724595266674</v>
      </c>
      <c r="AB55" s="122">
        <f>[1]TrimPaca!AU54</f>
        <v>4480.4582725520004</v>
      </c>
      <c r="AC55" s="102">
        <f>[1]TrimPaca!AV54</f>
        <v>11110.557435129667</v>
      </c>
      <c r="AD55" s="102">
        <f t="shared" si="1"/>
        <v>12368.108111410666</v>
      </c>
      <c r="AE55" s="122">
        <f>[1]TrimPaca!AX54</f>
        <v>3164.341105251</v>
      </c>
      <c r="AF55" s="122">
        <f>[1]TrimPaca!AY54</f>
        <v>4225.0235929326664</v>
      </c>
      <c r="AG55" s="122">
        <f>[1]TrimPaca!AZ54</f>
        <v>670.51628054700006</v>
      </c>
      <c r="AH55" s="122">
        <f>[1]TrimPaca!BA54</f>
        <v>373.68059963533329</v>
      </c>
      <c r="AI55" s="122">
        <f>[1]TrimPaca!BB54</f>
        <v>533.40284001399993</v>
      </c>
      <c r="AJ55" s="122">
        <f>[1]TrimPaca!BC54</f>
        <v>166.19491953799999</v>
      </c>
      <c r="AK55" s="122">
        <f>[1]TrimPaca!BD54</f>
        <v>2910.0412378649999</v>
      </c>
      <c r="AL55" s="122">
        <f>[1]TrimPaca!BF54</f>
        <v>324.90753562766668</v>
      </c>
      <c r="AM55" s="122">
        <f>[1]TrimPaca!BE54</f>
        <v>1567.057627939</v>
      </c>
      <c r="AN55" s="102">
        <f>[1]TrimPaca!U54</f>
        <v>236033.83542187602</v>
      </c>
      <c r="AO55" s="102">
        <f>[1]TrimPaca!V54</f>
        <v>892.39536055799999</v>
      </c>
      <c r="AP55" s="102">
        <f>[1]TrimPaca!W54</f>
        <v>53259.169342345005</v>
      </c>
      <c r="AQ55" s="122">
        <f>[1]TrimPaca!X54</f>
        <v>13030.641543352998</v>
      </c>
      <c r="AR55" s="122">
        <f>[1]TrimPaca!Y54</f>
        <v>14806.978519824999</v>
      </c>
      <c r="AS55" s="122">
        <f>[1]TrimPaca!Z54</f>
        <v>3140.7300462639996</v>
      </c>
      <c r="AT55" s="122">
        <f>[1]TrimPaca!AA54</f>
        <v>979.23962391099985</v>
      </c>
      <c r="AU55" s="122">
        <f>[1]TrimPaca!AB54</f>
        <v>21301.579608992</v>
      </c>
      <c r="AV55" s="102">
        <f>[1]TrimPaca!AC54</f>
        <v>46438.190672477998</v>
      </c>
      <c r="AW55" s="102">
        <f t="shared" si="2"/>
        <v>105721.84080228901</v>
      </c>
      <c r="AX55" s="122">
        <f>[1]TrimPaca!AE54</f>
        <v>28795.686790719999</v>
      </c>
      <c r="AY55" s="122">
        <f>[1]TrimPaca!AF54</f>
        <v>34323.355006614001</v>
      </c>
      <c r="AZ55" s="122">
        <f>[1]TrimPaca!AG54</f>
        <v>13404.966127383999</v>
      </c>
      <c r="BA55" s="122">
        <f>[1]TrimPaca!AH54</f>
        <v>1871.0123103670001</v>
      </c>
      <c r="BB55" s="122">
        <f>[1]TrimPaca!AI54</f>
        <v>2606.7105429809999</v>
      </c>
      <c r="BC55" s="122">
        <f>[1]TrimPaca!AJ54</f>
        <v>958.668395207</v>
      </c>
      <c r="BD55" s="122">
        <f>[1]TrimPaca!AK54</f>
        <v>20764.018995854</v>
      </c>
      <c r="BE55" s="122">
        <f>[1]TrimPaca!AM54</f>
        <v>2997.4226331620002</v>
      </c>
      <c r="BF55" s="122">
        <f>[1]TrimPaca!AL54</f>
        <v>29722.239244205997</v>
      </c>
    </row>
    <row r="56" spans="1:58" s="29" customFormat="1" x14ac:dyDescent="0.2">
      <c r="A56" s="37" t="str">
        <f>[1]TrimPaca!A55</f>
        <v>T1 2011</v>
      </c>
      <c r="B56" s="60">
        <f>[1]TrimPaca!B55</f>
        <v>36081.384038363001</v>
      </c>
      <c r="C56" s="76">
        <f>[1]TrimPaca!C55</f>
        <v>153.119609354</v>
      </c>
      <c r="D56" s="76">
        <f>[1]TrimPaca!D55</f>
        <v>10259.049015529001</v>
      </c>
      <c r="E56" s="61">
        <f>[1]TrimPaca!E55</f>
        <v>1480.7911333500001</v>
      </c>
      <c r="F56" s="62">
        <f>[1]TrimPaca!F55</f>
        <v>1826.9094215819998</v>
      </c>
      <c r="G56" s="62">
        <f>[1]TrimPaca!G55</f>
        <v>1109.958544048</v>
      </c>
      <c r="H56" s="62">
        <f>[1]TrimPaca!H55</f>
        <v>1027.173812604</v>
      </c>
      <c r="I56" s="63">
        <f>[1]TrimPaca!I55</f>
        <v>4814.2161039450002</v>
      </c>
      <c r="J56" s="76">
        <f>[1]TrimPaca!J55</f>
        <v>11934.914879649999</v>
      </c>
      <c r="K56" s="76">
        <f t="shared" si="0"/>
        <v>12332.735433262</v>
      </c>
      <c r="L56" s="61">
        <f>[1]TrimPaca!L55</f>
        <v>3120.456971265</v>
      </c>
      <c r="M56" s="62">
        <f>[1]TrimPaca!M55</f>
        <v>4241.189539942</v>
      </c>
      <c r="N56" s="62">
        <f>[1]TrimPaca!N55</f>
        <v>592.23726880799995</v>
      </c>
      <c r="O56" s="62">
        <f>[1]TrimPaca!O55</f>
        <v>376.30851519800001</v>
      </c>
      <c r="P56" s="62">
        <f>[1]TrimPaca!P55</f>
        <v>541.53014400400002</v>
      </c>
      <c r="Q56" s="62">
        <f>[1]TrimPaca!Q55</f>
        <v>155.90107319399999</v>
      </c>
      <c r="R56" s="62">
        <f>[1]TrimPaca!R55</f>
        <v>3004.7497219500001</v>
      </c>
      <c r="S56" s="63">
        <f>[1]TrimPaca!T55</f>
        <v>300.362198901</v>
      </c>
      <c r="T56" s="64">
        <f>[1]TrimPaca!S55</f>
        <v>1401.5651005679999</v>
      </c>
      <c r="U56" s="53">
        <f>[1]TrimPaca!AN55</f>
        <v>36201.962804305665</v>
      </c>
      <c r="V56" s="53">
        <f>[1]TrimPaca!AO55</f>
        <v>164.892523721</v>
      </c>
      <c r="W56" s="53">
        <f>[1]TrimPaca!AP55</f>
        <v>10153.075495223</v>
      </c>
      <c r="X56" s="123">
        <f>[1]TrimPaca!AQ55</f>
        <v>1535.9875969800003</v>
      </c>
      <c r="Y56" s="123">
        <f>[1]TrimPaca!AR55</f>
        <v>1836.9078241260002</v>
      </c>
      <c r="Z56" s="123">
        <f>[1]TrimPaca!AS55</f>
        <v>1150.025975364</v>
      </c>
      <c r="AA56" s="123">
        <f>[1]TrimPaca!AT55</f>
        <v>905.98727999999994</v>
      </c>
      <c r="AB56" s="123">
        <f>[1]TrimPaca!AU55</f>
        <v>4724.1668187530004</v>
      </c>
      <c r="AC56" s="53">
        <f>[1]TrimPaca!AV55</f>
        <v>11763.140982075667</v>
      </c>
      <c r="AD56" s="53">
        <f t="shared" si="1"/>
        <v>12605.285256496667</v>
      </c>
      <c r="AE56" s="123">
        <f>[1]TrimPaca!AX55</f>
        <v>3240.3047662196664</v>
      </c>
      <c r="AF56" s="123">
        <f>[1]TrimPaca!AY55</f>
        <v>4226.4192140759997</v>
      </c>
      <c r="AG56" s="123">
        <f>[1]TrimPaca!AZ55</f>
        <v>697.19331651366667</v>
      </c>
      <c r="AH56" s="123">
        <f>[1]TrimPaca!BA55</f>
        <v>380.00114958133327</v>
      </c>
      <c r="AI56" s="123">
        <f>[1]TrimPaca!BB55</f>
        <v>535.12283333000005</v>
      </c>
      <c r="AJ56" s="123">
        <f>[1]TrimPaca!BC55</f>
        <v>189.70052420533332</v>
      </c>
      <c r="AK56" s="123">
        <f>[1]TrimPaca!BD55</f>
        <v>2997.3532963729999</v>
      </c>
      <c r="AL56" s="123">
        <f>[1]TrimPaca!BF55</f>
        <v>339.19015619766668</v>
      </c>
      <c r="AM56" s="123">
        <f>[1]TrimPaca!BE55</f>
        <v>1515.5685467893334</v>
      </c>
      <c r="AN56" s="54">
        <f>[1]TrimPaca!U55</f>
        <v>241646.11245341602</v>
      </c>
      <c r="AO56" s="54">
        <f>[1]TrimPaca!V55</f>
        <v>974.8068621299999</v>
      </c>
      <c r="AP56" s="54">
        <f>[1]TrimPaca!W55</f>
        <v>56514.926210502003</v>
      </c>
      <c r="AQ56" s="124">
        <f>[1]TrimPaca!X55</f>
        <v>14048.537425876</v>
      </c>
      <c r="AR56" s="124">
        <f>[1]TrimPaca!Y55</f>
        <v>15839.298556658001</v>
      </c>
      <c r="AS56" s="124">
        <f>[1]TrimPaca!Z55</f>
        <v>3338.38440515</v>
      </c>
      <c r="AT56" s="124">
        <f>[1]TrimPaca!AA55</f>
        <v>990.91836190399999</v>
      </c>
      <c r="AU56" s="124">
        <f>[1]TrimPaca!AB55</f>
        <v>22297.787460914002</v>
      </c>
      <c r="AV56" s="54">
        <f>[1]TrimPaca!AC55</f>
        <v>48076.717340076997</v>
      </c>
      <c r="AW56" s="54">
        <f t="shared" si="2"/>
        <v>107350.18854993899</v>
      </c>
      <c r="AX56" s="124">
        <f>[1]TrimPaca!AE55</f>
        <v>29159.332040795998</v>
      </c>
      <c r="AY56" s="124">
        <f>[1]TrimPaca!AF55</f>
        <v>34998.736690473997</v>
      </c>
      <c r="AZ56" s="124">
        <f>[1]TrimPaca!AG55</f>
        <v>14221.374003904</v>
      </c>
      <c r="BA56" s="124">
        <f>[1]TrimPaca!AH55</f>
        <v>1924.4279137569999</v>
      </c>
      <c r="BB56" s="124">
        <f>[1]TrimPaca!AI55</f>
        <v>2497.9197210130001</v>
      </c>
      <c r="BC56" s="124">
        <f>[1]TrimPaca!AJ55</f>
        <v>1225.8121597109998</v>
      </c>
      <c r="BD56" s="124">
        <f>[1]TrimPaca!AK55</f>
        <v>20471.427633562998</v>
      </c>
      <c r="BE56" s="124">
        <f>[1]TrimPaca!AM55</f>
        <v>2851.1583867210002</v>
      </c>
      <c r="BF56" s="124">
        <f>[1]TrimPaca!AL55</f>
        <v>28729.473490767999</v>
      </c>
    </row>
    <row r="57" spans="1:58" s="29" customFormat="1" x14ac:dyDescent="0.2">
      <c r="A57" s="37" t="str">
        <f>[1]TrimPaca!A56</f>
        <v>T2 2011</v>
      </c>
      <c r="B57" s="60">
        <f>[1]TrimPaca!B56</f>
        <v>35125.981830561999</v>
      </c>
      <c r="C57" s="76">
        <f>[1]TrimPaca!C56</f>
        <v>175.024966995</v>
      </c>
      <c r="D57" s="76">
        <f>[1]TrimPaca!D56</f>
        <v>10000.794306289001</v>
      </c>
      <c r="E57" s="61">
        <f>[1]TrimPaca!E56</f>
        <v>1455.756157349</v>
      </c>
      <c r="F57" s="62">
        <f>[1]TrimPaca!F56</f>
        <v>1923.094973861</v>
      </c>
      <c r="G57" s="62">
        <f>[1]TrimPaca!G56</f>
        <v>929.28614505200005</v>
      </c>
      <c r="H57" s="62">
        <f>[1]TrimPaca!H56</f>
        <v>1033.4111151090001</v>
      </c>
      <c r="I57" s="63">
        <f>[1]TrimPaca!I56</f>
        <v>4659.2459149180004</v>
      </c>
      <c r="J57" s="76">
        <f>[1]TrimPaca!J56</f>
        <v>11661.890675769</v>
      </c>
      <c r="K57" s="76">
        <f t="shared" si="0"/>
        <v>11960.191774415</v>
      </c>
      <c r="L57" s="61">
        <f>[1]TrimPaca!L56</f>
        <v>2979.3902848090001</v>
      </c>
      <c r="M57" s="62">
        <f>[1]TrimPaca!M56</f>
        <v>4185.1045925449998</v>
      </c>
      <c r="N57" s="62">
        <f>[1]TrimPaca!N56</f>
        <v>620.68796469300003</v>
      </c>
      <c r="O57" s="62">
        <f>[1]TrimPaca!O56</f>
        <v>352.47990148899999</v>
      </c>
      <c r="P57" s="62">
        <f>[1]TrimPaca!P56</f>
        <v>521.95335414700003</v>
      </c>
      <c r="Q57" s="62">
        <f>[1]TrimPaca!Q56</f>
        <v>188.858025344</v>
      </c>
      <c r="R57" s="62">
        <f>[1]TrimPaca!R56</f>
        <v>2815.5324041419999</v>
      </c>
      <c r="S57" s="63">
        <f>[1]TrimPaca!T56</f>
        <v>296.18524724600002</v>
      </c>
      <c r="T57" s="64">
        <f>[1]TrimPaca!S56</f>
        <v>1328.0801070939999</v>
      </c>
      <c r="U57" s="53">
        <f>[1]TrimPaca!AN56</f>
        <v>35594.341922130341</v>
      </c>
      <c r="V57" s="53">
        <f>[1]TrimPaca!AO56</f>
        <v>169.73333920033335</v>
      </c>
      <c r="W57" s="53">
        <f>[1]TrimPaca!AP56</f>
        <v>10012.854963757667</v>
      </c>
      <c r="X57" s="123">
        <f>[1]TrimPaca!AQ56</f>
        <v>1478.6956740843332</v>
      </c>
      <c r="Y57" s="123">
        <f>[1]TrimPaca!AR56</f>
        <v>1933.2430829366667</v>
      </c>
      <c r="Z57" s="123">
        <f>[1]TrimPaca!AS56</f>
        <v>988.40812774333335</v>
      </c>
      <c r="AA57" s="123">
        <f>[1]TrimPaca!AT56</f>
        <v>1009.6514081996667</v>
      </c>
      <c r="AB57" s="123">
        <f>[1]TrimPaca!AU56</f>
        <v>4602.856670793667</v>
      </c>
      <c r="AC57" s="53">
        <f>[1]TrimPaca!AV56</f>
        <v>11462.708372202333</v>
      </c>
      <c r="AD57" s="53">
        <f t="shared" si="1"/>
        <v>12441.871360675999</v>
      </c>
      <c r="AE57" s="123">
        <f>[1]TrimPaca!AX56</f>
        <v>3202.0077977589995</v>
      </c>
      <c r="AF57" s="123">
        <f>[1]TrimPaca!AY56</f>
        <v>4227.2111037666664</v>
      </c>
      <c r="AG57" s="123">
        <f>[1]TrimPaca!AZ56</f>
        <v>695.18183686300006</v>
      </c>
      <c r="AH57" s="123">
        <f>[1]TrimPaca!BA56</f>
        <v>358.34123073799998</v>
      </c>
      <c r="AI57" s="123">
        <f>[1]TrimPaca!BB56</f>
        <v>554.22042807000003</v>
      </c>
      <c r="AJ57" s="123">
        <f>[1]TrimPaca!BC56</f>
        <v>172.09394933133333</v>
      </c>
      <c r="AK57" s="123">
        <f>[1]TrimPaca!BD56</f>
        <v>2910.1312635153336</v>
      </c>
      <c r="AL57" s="123">
        <f>[1]TrimPaca!BF56</f>
        <v>322.68375063266666</v>
      </c>
      <c r="AM57" s="123">
        <f>[1]TrimPaca!BE56</f>
        <v>1507.1738862940001</v>
      </c>
      <c r="AN57" s="54">
        <f>[1]TrimPaca!U56</f>
        <v>242646.97817060398</v>
      </c>
      <c r="AO57" s="54">
        <f>[1]TrimPaca!V56</f>
        <v>865.72800753599995</v>
      </c>
      <c r="AP57" s="54">
        <f>[1]TrimPaca!W56</f>
        <v>55789.48741755099</v>
      </c>
      <c r="AQ57" s="124">
        <f>[1]TrimPaca!X56</f>
        <v>13449.920871304999</v>
      </c>
      <c r="AR57" s="124">
        <f>[1]TrimPaca!Y56</f>
        <v>16478.545676815</v>
      </c>
      <c r="AS57" s="124">
        <f>[1]TrimPaca!Z56</f>
        <v>2898.7033098340003</v>
      </c>
      <c r="AT57" s="124">
        <f>[1]TrimPaca!AA56</f>
        <v>1007.9687111249999</v>
      </c>
      <c r="AU57" s="124">
        <f>[1]TrimPaca!AB56</f>
        <v>21954.348848472</v>
      </c>
      <c r="AV57" s="54">
        <f>[1]TrimPaca!AC56</f>
        <v>48651.866578446003</v>
      </c>
      <c r="AW57" s="54">
        <f t="shared" si="2"/>
        <v>108220.270026749</v>
      </c>
      <c r="AX57" s="124">
        <f>[1]TrimPaca!AE56</f>
        <v>29768.047696706999</v>
      </c>
      <c r="AY57" s="124">
        <f>[1]TrimPaca!AF56</f>
        <v>35236.537189941999</v>
      </c>
      <c r="AZ57" s="124">
        <f>[1]TrimPaca!AG56</f>
        <v>14606.738454127999</v>
      </c>
      <c r="BA57" s="124">
        <f>[1]TrimPaca!AH56</f>
        <v>1828.8914829329999</v>
      </c>
      <c r="BB57" s="124">
        <f>[1]TrimPaca!AI56</f>
        <v>2312.5024623290001</v>
      </c>
      <c r="BC57" s="124">
        <f>[1]TrimPaca!AJ56</f>
        <v>1040.0899373279999</v>
      </c>
      <c r="BD57" s="124">
        <f>[1]TrimPaca!AK56</f>
        <v>20429.031463605999</v>
      </c>
      <c r="BE57" s="124">
        <f>[1]TrimPaca!AM56</f>
        <v>2998.4313397760002</v>
      </c>
      <c r="BF57" s="124">
        <f>[1]TrimPaca!AL56</f>
        <v>29119.626140321998</v>
      </c>
    </row>
    <row r="58" spans="1:58" s="29" customFormat="1" x14ac:dyDescent="0.2">
      <c r="A58" s="37" t="str">
        <f>[1]TrimPaca!A57</f>
        <v>T3 2011</v>
      </c>
      <c r="B58" s="60">
        <f>[1]TrimPaca!B57</f>
        <v>35843.803955102005</v>
      </c>
      <c r="C58" s="76">
        <f>[1]TrimPaca!C57</f>
        <v>155.07256330800001</v>
      </c>
      <c r="D58" s="76">
        <f>[1]TrimPaca!D57</f>
        <v>10182.357422625999</v>
      </c>
      <c r="E58" s="61">
        <f>[1]TrimPaca!E57</f>
        <v>1467.8275697009999</v>
      </c>
      <c r="F58" s="62">
        <f>[1]TrimPaca!F57</f>
        <v>1946.2173349239999</v>
      </c>
      <c r="G58" s="62">
        <f>[1]TrimPaca!G57</f>
        <v>803.02251053800001</v>
      </c>
      <c r="H58" s="62">
        <f>[1]TrimPaca!H57</f>
        <v>1015.241208057</v>
      </c>
      <c r="I58" s="63">
        <f>[1]TrimPaca!I57</f>
        <v>4950.0487994060004</v>
      </c>
      <c r="J58" s="76">
        <f>[1]TrimPaca!J57</f>
        <v>12176.688444412999</v>
      </c>
      <c r="K58" s="76">
        <f t="shared" si="0"/>
        <v>11977.358160329</v>
      </c>
      <c r="L58" s="61">
        <f>[1]TrimPaca!L57</f>
        <v>3175.9399488220001</v>
      </c>
      <c r="M58" s="62">
        <f>[1]TrimPaca!M57</f>
        <v>3967.187695611</v>
      </c>
      <c r="N58" s="62">
        <f>[1]TrimPaca!N57</f>
        <v>679.93349535000004</v>
      </c>
      <c r="O58" s="62">
        <f>[1]TrimPaca!O57</f>
        <v>294.94469028399999</v>
      </c>
      <c r="P58" s="62">
        <f>[1]TrimPaca!P57</f>
        <v>466.462257889</v>
      </c>
      <c r="Q58" s="62">
        <f>[1]TrimPaca!Q57</f>
        <v>189.179558155</v>
      </c>
      <c r="R58" s="62">
        <f>[1]TrimPaca!R57</f>
        <v>2918.7018691100002</v>
      </c>
      <c r="S58" s="63">
        <f>[1]TrimPaca!T57</f>
        <v>285.008645108</v>
      </c>
      <c r="T58" s="64">
        <f>[1]TrimPaca!S57</f>
        <v>1352.327364426</v>
      </c>
      <c r="U58" s="53">
        <f>[1]TrimPaca!AN57</f>
        <v>34981.227774317333</v>
      </c>
      <c r="V58" s="53">
        <f>[1]TrimPaca!AO57</f>
        <v>157.11726863600003</v>
      </c>
      <c r="W58" s="53">
        <f>[1]TrimPaca!AP57</f>
        <v>9692.2059929623338</v>
      </c>
      <c r="X58" s="123">
        <f>[1]TrimPaca!AQ57</f>
        <v>1379.7914296706667</v>
      </c>
      <c r="Y58" s="123">
        <f>[1]TrimPaca!AR57</f>
        <v>1869.6942584453329</v>
      </c>
      <c r="Z58" s="123">
        <f>[1]TrimPaca!AS57</f>
        <v>795.56036461066662</v>
      </c>
      <c r="AA58" s="123">
        <f>[1]TrimPaca!AT57</f>
        <v>984.45542587799991</v>
      </c>
      <c r="AB58" s="123">
        <f>[1]TrimPaca!AU57</f>
        <v>4662.7045143576661</v>
      </c>
      <c r="AC58" s="53">
        <f>[1]TrimPaca!AV57</f>
        <v>11550.584068607664</v>
      </c>
      <c r="AD58" s="53">
        <f t="shared" si="1"/>
        <v>12069.165267728333</v>
      </c>
      <c r="AE58" s="123">
        <f>[1]TrimPaca!AX57</f>
        <v>3193.0735993256662</v>
      </c>
      <c r="AF58" s="123">
        <f>[1]TrimPaca!AY57</f>
        <v>4084.772883382333</v>
      </c>
      <c r="AG58" s="123">
        <f>[1]TrimPaca!AZ57</f>
        <v>676.26135236099992</v>
      </c>
      <c r="AH58" s="123">
        <f>[1]TrimPaca!BA57</f>
        <v>322.17496242966672</v>
      </c>
      <c r="AI58" s="123">
        <f>[1]TrimPaca!BB57</f>
        <v>463.72844955033332</v>
      </c>
      <c r="AJ58" s="123">
        <f>[1]TrimPaca!BC57</f>
        <v>181.98721858466669</v>
      </c>
      <c r="AK58" s="123">
        <f>[1]TrimPaca!BD57</f>
        <v>2832.0015438240002</v>
      </c>
      <c r="AL58" s="123">
        <f>[1]TrimPaca!BF57</f>
        <v>315.1652582706667</v>
      </c>
      <c r="AM58" s="123">
        <f>[1]TrimPaca!BE57</f>
        <v>1512.155176383</v>
      </c>
      <c r="AN58" s="54">
        <f>[1]TrimPaca!U57</f>
        <v>248000.40415252201</v>
      </c>
      <c r="AO58" s="54">
        <f>[1]TrimPaca!V57</f>
        <v>773.02932174500006</v>
      </c>
      <c r="AP58" s="54">
        <f>[1]TrimPaca!W57</f>
        <v>55628.018452948003</v>
      </c>
      <c r="AQ58" s="124">
        <f>[1]TrimPaca!X57</f>
        <v>13584.045111226</v>
      </c>
      <c r="AR58" s="124">
        <f>[1]TrimPaca!Y57</f>
        <v>16784.806445663999</v>
      </c>
      <c r="AS58" s="124">
        <f>[1]TrimPaca!Z57</f>
        <v>2442.7899703630001</v>
      </c>
      <c r="AT58" s="124">
        <f>[1]TrimPaca!AA57</f>
        <v>841.67035008900007</v>
      </c>
      <c r="AU58" s="124">
        <f>[1]TrimPaca!AB57</f>
        <v>21974.706575606</v>
      </c>
      <c r="AV58" s="54">
        <f>[1]TrimPaca!AC57</f>
        <v>49567.891574364003</v>
      </c>
      <c r="AW58" s="54">
        <f t="shared" si="2"/>
        <v>111746.175834981</v>
      </c>
      <c r="AX58" s="124">
        <f>[1]TrimPaca!AE57</f>
        <v>32985.018495754004</v>
      </c>
      <c r="AY58" s="124">
        <f>[1]TrimPaca!AF57</f>
        <v>36311.926183023999</v>
      </c>
      <c r="AZ58" s="124">
        <f>[1]TrimPaca!AG57</f>
        <v>13574.449157112002</v>
      </c>
      <c r="BA58" s="124">
        <f>[1]TrimPaca!AH57</f>
        <v>2100.871733125</v>
      </c>
      <c r="BB58" s="124">
        <f>[1]TrimPaca!AI57</f>
        <v>1909.4468149449999</v>
      </c>
      <c r="BC58" s="124">
        <f>[1]TrimPaca!AJ57</f>
        <v>1090.9791576719999</v>
      </c>
      <c r="BD58" s="124">
        <f>[1]TrimPaca!AK57</f>
        <v>20613.365764799</v>
      </c>
      <c r="BE58" s="124">
        <f>[1]TrimPaca!AM57</f>
        <v>3160.1185285500001</v>
      </c>
      <c r="BF58" s="124">
        <f>[1]TrimPaca!AL57</f>
        <v>30285.288968484001</v>
      </c>
    </row>
    <row r="59" spans="1:58" s="107" customFormat="1" x14ac:dyDescent="0.2">
      <c r="A59" s="100" t="str">
        <f>[1]TrimPaca!A58</f>
        <v>T4 2011</v>
      </c>
      <c r="B59" s="101">
        <f>[1]TrimPaca!B58</f>
        <v>35684.319329673999</v>
      </c>
      <c r="C59" s="102">
        <f>[1]TrimPaca!C58</f>
        <v>170.92025528299999</v>
      </c>
      <c r="D59" s="102">
        <f>[1]TrimPaca!D58</f>
        <v>9959.7407123989997</v>
      </c>
      <c r="E59" s="103">
        <f>[1]TrimPaca!E58</f>
        <v>1485.6929736889999</v>
      </c>
      <c r="F59" s="104">
        <f>[1]TrimPaca!F58</f>
        <v>1806.8491104809998</v>
      </c>
      <c r="G59" s="104">
        <f>[1]TrimPaca!G58</f>
        <v>803.57185923500003</v>
      </c>
      <c r="H59" s="104">
        <f>[1]TrimPaca!H58</f>
        <v>987.70366136300004</v>
      </c>
      <c r="I59" s="105">
        <f>[1]TrimPaca!I58</f>
        <v>4875.9231076309998</v>
      </c>
      <c r="J59" s="102">
        <f>[1]TrimPaca!J58</f>
        <v>12112.329029813</v>
      </c>
      <c r="K59" s="102">
        <f t="shared" si="0"/>
        <v>11902.027851118999</v>
      </c>
      <c r="L59" s="103">
        <f>[1]TrimPaca!L58</f>
        <v>2926.0962670479998</v>
      </c>
      <c r="M59" s="104">
        <f>[1]TrimPaca!M58</f>
        <v>4057.7171982650002</v>
      </c>
      <c r="N59" s="104">
        <f>[1]TrimPaca!N58</f>
        <v>712.141409447</v>
      </c>
      <c r="O59" s="104">
        <f>[1]TrimPaca!O58</f>
        <v>352.503465463</v>
      </c>
      <c r="P59" s="104">
        <f>[1]TrimPaca!P58</f>
        <v>417.14879829699998</v>
      </c>
      <c r="Q59" s="104">
        <f>[1]TrimPaca!Q58</f>
        <v>171.199163102</v>
      </c>
      <c r="R59" s="104">
        <f>[1]TrimPaca!R58</f>
        <v>2981.212043988</v>
      </c>
      <c r="S59" s="105">
        <f>[1]TrimPaca!T58</f>
        <v>284.00950550900001</v>
      </c>
      <c r="T59" s="106">
        <f>[1]TrimPaca!S58</f>
        <v>1539.30148106</v>
      </c>
      <c r="U59" s="102">
        <f>[1]TrimPaca!AN58</f>
        <v>35058.544862661664</v>
      </c>
      <c r="V59" s="102">
        <f>[1]TrimPaca!AO58</f>
        <v>173.27395019433334</v>
      </c>
      <c r="W59" s="102">
        <f>[1]TrimPaca!AP58</f>
        <v>9818.0360410443336</v>
      </c>
      <c r="X59" s="122">
        <f>[1]TrimPaca!AQ58</f>
        <v>1480.4573842453331</v>
      </c>
      <c r="Y59" s="122">
        <f>[1]TrimPaca!AR58</f>
        <v>1852.193757985</v>
      </c>
      <c r="Z59" s="122">
        <f>[1]TrimPaca!AS58</f>
        <v>787.61432325433327</v>
      </c>
      <c r="AA59" s="122">
        <f>[1]TrimPaca!AT58</f>
        <v>1005.9918663706667</v>
      </c>
      <c r="AB59" s="122">
        <f>[1]TrimPaca!AU58</f>
        <v>4691.7787091889995</v>
      </c>
      <c r="AC59" s="102">
        <f>[1]TrimPaca!AV58</f>
        <v>11366.816530541</v>
      </c>
      <c r="AD59" s="102">
        <f t="shared" si="1"/>
        <v>12110.176216626665</v>
      </c>
      <c r="AE59" s="122">
        <f>[1]TrimPaca!AX58</f>
        <v>3101.1890363303332</v>
      </c>
      <c r="AF59" s="122">
        <f>[1]TrimPaca!AY58</f>
        <v>4112.0257852456671</v>
      </c>
      <c r="AG59" s="122">
        <f>[1]TrimPaca!AZ58</f>
        <v>770.18781949333334</v>
      </c>
      <c r="AH59" s="122">
        <f>[1]TrimPaca!BA58</f>
        <v>343.12819423599996</v>
      </c>
      <c r="AI59" s="122">
        <f>[1]TrimPaca!BB58</f>
        <v>448.92330488099998</v>
      </c>
      <c r="AJ59" s="122">
        <f>[1]TrimPaca!BC58</f>
        <v>168.85922643233334</v>
      </c>
      <c r="AK59" s="122">
        <f>[1]TrimPaca!BD58</f>
        <v>2864.624629585333</v>
      </c>
      <c r="AL59" s="122">
        <f>[1]TrimPaca!BF58</f>
        <v>301.23822042266664</v>
      </c>
      <c r="AM59" s="122">
        <f>[1]TrimPaca!BE58</f>
        <v>1590.242124255333</v>
      </c>
      <c r="AN59" s="102">
        <f>[1]TrimPaca!U58</f>
        <v>247952.412422325</v>
      </c>
      <c r="AO59" s="102">
        <f>[1]TrimPaca!V58</f>
        <v>985.82768989600004</v>
      </c>
      <c r="AP59" s="102">
        <f>[1]TrimPaca!W58</f>
        <v>58523.674672320005</v>
      </c>
      <c r="AQ59" s="122">
        <f>[1]TrimPaca!X58</f>
        <v>14278.295418776999</v>
      </c>
      <c r="AR59" s="122">
        <f>[1]TrimPaca!Y58</f>
        <v>17656.842304236001</v>
      </c>
      <c r="AS59" s="122">
        <f>[1]TrimPaca!Z58</f>
        <v>2399.098710792</v>
      </c>
      <c r="AT59" s="122">
        <f>[1]TrimPaca!AA58</f>
        <v>877.44891760699988</v>
      </c>
      <c r="AU59" s="122">
        <f>[1]TrimPaca!AB58</f>
        <v>23311.989320908</v>
      </c>
      <c r="AV59" s="102">
        <f>[1]TrimPaca!AC58</f>
        <v>48771.522946685</v>
      </c>
      <c r="AW59" s="102">
        <f t="shared" si="2"/>
        <v>110529.08926559</v>
      </c>
      <c r="AX59" s="122">
        <f>[1]TrimPaca!AE58</f>
        <v>31058.637114351997</v>
      </c>
      <c r="AY59" s="122">
        <f>[1]TrimPaca!AF58</f>
        <v>35684.303109228</v>
      </c>
      <c r="AZ59" s="122">
        <f>[1]TrimPaca!AG58</f>
        <v>15159.345549542999</v>
      </c>
      <c r="BA59" s="122">
        <f>[1]TrimPaca!AH58</f>
        <v>2335.2114562699999</v>
      </c>
      <c r="BB59" s="122">
        <f>[1]TrimPaca!AI58</f>
        <v>2306.5704291390002</v>
      </c>
      <c r="BC59" s="122">
        <f>[1]TrimPaca!AJ58</f>
        <v>993.04844779399991</v>
      </c>
      <c r="BD59" s="122">
        <f>[1]TrimPaca!AK58</f>
        <v>20182.456221466</v>
      </c>
      <c r="BE59" s="122">
        <f>[1]TrimPaca!AM58</f>
        <v>2809.5169377980001</v>
      </c>
      <c r="BF59" s="122">
        <f>[1]TrimPaca!AL58</f>
        <v>29142.297847834001</v>
      </c>
    </row>
    <row r="60" spans="1:58" s="29" customFormat="1" x14ac:dyDescent="0.2">
      <c r="A60" s="37" t="str">
        <f>[1]TrimPaca!A59</f>
        <v>T1 2012</v>
      </c>
      <c r="B60" s="60">
        <f>[1]TrimPaca!B59</f>
        <v>34016.350999660004</v>
      </c>
      <c r="C60" s="76">
        <f>[1]TrimPaca!C59</f>
        <v>183.776601508</v>
      </c>
      <c r="D60" s="76">
        <f>[1]TrimPaca!D59</f>
        <v>9770.6985916829999</v>
      </c>
      <c r="E60" s="61">
        <f>[1]TrimPaca!E59</f>
        <v>1526.917850523</v>
      </c>
      <c r="F60" s="62">
        <f>[1]TrimPaca!F59</f>
        <v>1968.4440925469999</v>
      </c>
      <c r="G60" s="62">
        <f>[1]TrimPaca!G59</f>
        <v>566.49460491499997</v>
      </c>
      <c r="H60" s="62">
        <f>[1]TrimPaca!H59</f>
        <v>1157.7631992050001</v>
      </c>
      <c r="I60" s="63">
        <f>[1]TrimPaca!I59</f>
        <v>4551.0788444930004</v>
      </c>
      <c r="J60" s="76">
        <f>[1]TrimPaca!J59</f>
        <v>11395.826199368001</v>
      </c>
      <c r="K60" s="76">
        <f t="shared" si="0"/>
        <v>11427.148774551002</v>
      </c>
      <c r="L60" s="61">
        <f>[1]TrimPaca!L59</f>
        <v>3072.0219458259999</v>
      </c>
      <c r="M60" s="62">
        <f>[1]TrimPaca!M59</f>
        <v>3815.3768524050001</v>
      </c>
      <c r="N60" s="62">
        <f>[1]TrimPaca!N59</f>
        <v>751.831634442</v>
      </c>
      <c r="O60" s="62">
        <f>[1]TrimPaca!O59</f>
        <v>280.83870562700002</v>
      </c>
      <c r="P60" s="62">
        <f>[1]TrimPaca!P59</f>
        <v>365.383413566</v>
      </c>
      <c r="Q60" s="62">
        <f>[1]TrimPaca!Q59</f>
        <v>172.448037352</v>
      </c>
      <c r="R60" s="62">
        <f>[1]TrimPaca!R59</f>
        <v>2720.4974850089998</v>
      </c>
      <c r="S60" s="63">
        <f>[1]TrimPaca!T59</f>
        <v>248.75070032400001</v>
      </c>
      <c r="T60" s="64">
        <f>[1]TrimPaca!S59</f>
        <v>1238.9008325499999</v>
      </c>
      <c r="U60" s="53">
        <f>[1]TrimPaca!AN59</f>
        <v>34235.133374279998</v>
      </c>
      <c r="V60" s="53">
        <f>[1]TrimPaca!AO59</f>
        <v>168.35838787066666</v>
      </c>
      <c r="W60" s="53">
        <f>[1]TrimPaca!AP59</f>
        <v>9761.8841356379999</v>
      </c>
      <c r="X60" s="123">
        <f>[1]TrimPaca!AQ59</f>
        <v>1445.2479481013333</v>
      </c>
      <c r="Y60" s="123">
        <f>[1]TrimPaca!AR59</f>
        <v>1960.9689264776669</v>
      </c>
      <c r="Z60" s="123">
        <f>[1]TrimPaca!AS59</f>
        <v>654.47547753100002</v>
      </c>
      <c r="AA60" s="123">
        <f>[1]TrimPaca!AT59</f>
        <v>1107.0534459626667</v>
      </c>
      <c r="AB60" s="123">
        <f>[1]TrimPaca!AU59</f>
        <v>4594.138337565334</v>
      </c>
      <c r="AC60" s="53">
        <f>[1]TrimPaca!AV59</f>
        <v>11201.915048071334</v>
      </c>
      <c r="AD60" s="53">
        <f t="shared" si="1"/>
        <v>11694.945925163667</v>
      </c>
      <c r="AE60" s="123">
        <f>[1]TrimPaca!AX59</f>
        <v>3048.8686692993338</v>
      </c>
      <c r="AF60" s="123">
        <f>[1]TrimPaca!AY59</f>
        <v>3993.8980358386666</v>
      </c>
      <c r="AG60" s="123">
        <f>[1]TrimPaca!AZ59</f>
        <v>789.80185679166664</v>
      </c>
      <c r="AH60" s="123">
        <f>[1]TrimPaca!BA59</f>
        <v>317.78652947233337</v>
      </c>
      <c r="AI60" s="123">
        <f>[1]TrimPaca!BB59</f>
        <v>377.6446032573333</v>
      </c>
      <c r="AJ60" s="123">
        <f>[1]TrimPaca!BC59</f>
        <v>169.11179135733335</v>
      </c>
      <c r="AK60" s="123">
        <f>[1]TrimPaca!BD59</f>
        <v>2716.4330383403335</v>
      </c>
      <c r="AL60" s="123">
        <f>[1]TrimPaca!BF59</f>
        <v>281.40140080666669</v>
      </c>
      <c r="AM60" s="123">
        <f>[1]TrimPaca!BE59</f>
        <v>1408.0298775363333</v>
      </c>
      <c r="AN60" s="54">
        <f>[1]TrimPaca!U59</f>
        <v>244107.85661856498</v>
      </c>
      <c r="AO60" s="54">
        <f>[1]TrimPaca!V59</f>
        <v>764.71094325299998</v>
      </c>
      <c r="AP60" s="54">
        <f>[1]TrimPaca!W59</f>
        <v>58015.17926497</v>
      </c>
      <c r="AQ60" s="124">
        <f>[1]TrimPaca!X59</f>
        <v>13536.015606672001</v>
      </c>
      <c r="AR60" s="124">
        <f>[1]TrimPaca!Y59</f>
        <v>18802.687622654001</v>
      </c>
      <c r="AS60" s="124">
        <f>[1]TrimPaca!Z59</f>
        <v>2324.4227456479998</v>
      </c>
      <c r="AT60" s="124">
        <f>[1]TrimPaca!AA59</f>
        <v>1017.5500004960001</v>
      </c>
      <c r="AU60" s="124">
        <f>[1]TrimPaca!AB59</f>
        <v>22334.5032895</v>
      </c>
      <c r="AV60" s="54">
        <f>[1]TrimPaca!AC59</f>
        <v>48241.565597077002</v>
      </c>
      <c r="AW60" s="54">
        <f t="shared" si="2"/>
        <v>109431.55060110101</v>
      </c>
      <c r="AX60" s="124">
        <f>[1]TrimPaca!AE59</f>
        <v>30180.929935153003</v>
      </c>
      <c r="AY60" s="124">
        <f>[1]TrimPaca!AF59</f>
        <v>35014.613031613</v>
      </c>
      <c r="AZ60" s="124">
        <f>[1]TrimPaca!AG59</f>
        <v>14505.954541167001</v>
      </c>
      <c r="BA60" s="124">
        <f>[1]TrimPaca!AH59</f>
        <v>2572.3178213419997</v>
      </c>
      <c r="BB60" s="124">
        <f>[1]TrimPaca!AI59</f>
        <v>2776.9898221230001</v>
      </c>
      <c r="BC60" s="124">
        <f>[1]TrimPaca!AJ59</f>
        <v>1078.0800899430001</v>
      </c>
      <c r="BD60" s="124">
        <f>[1]TrimPaca!AK59</f>
        <v>20026.632491798002</v>
      </c>
      <c r="BE60" s="124">
        <f>[1]TrimPaca!AM59</f>
        <v>3276.0328679620002</v>
      </c>
      <c r="BF60" s="124">
        <f>[1]TrimPaca!AL59</f>
        <v>27654.850212164001</v>
      </c>
    </row>
    <row r="61" spans="1:58" s="29" customFormat="1" x14ac:dyDescent="0.2">
      <c r="A61" s="37" t="str">
        <f>[1]TrimPaca!A60</f>
        <v>T2 2012</v>
      </c>
      <c r="B61" s="60">
        <f>[1]TrimPaca!B60</f>
        <v>33523.183508279995</v>
      </c>
      <c r="C61" s="76">
        <f>[1]TrimPaca!C60</f>
        <v>171.762827219</v>
      </c>
      <c r="D61" s="76">
        <f>[1]TrimPaca!D60</f>
        <v>9755.8099542009986</v>
      </c>
      <c r="E61" s="61">
        <f>[1]TrimPaca!E60</f>
        <v>1472.1081117040001</v>
      </c>
      <c r="F61" s="62">
        <f>[1]TrimPaca!F60</f>
        <v>1976.943507443</v>
      </c>
      <c r="G61" s="62">
        <f>[1]TrimPaca!G60</f>
        <v>636.54869402899999</v>
      </c>
      <c r="H61" s="62">
        <f>[1]TrimPaca!H60</f>
        <v>1249.5257723909999</v>
      </c>
      <c r="I61" s="63">
        <f>[1]TrimPaca!I60</f>
        <v>4420.6838686339997</v>
      </c>
      <c r="J61" s="76">
        <f>[1]TrimPaca!J60</f>
        <v>11034.65653912</v>
      </c>
      <c r="K61" s="76">
        <f t="shared" si="0"/>
        <v>11404.175445997</v>
      </c>
      <c r="L61" s="61">
        <f>[1]TrimPaca!L60</f>
        <v>2948.9231478349998</v>
      </c>
      <c r="M61" s="62">
        <f>[1]TrimPaca!M60</f>
        <v>3973.5444879289998</v>
      </c>
      <c r="N61" s="62">
        <f>[1]TrimPaca!N60</f>
        <v>764.95059124399995</v>
      </c>
      <c r="O61" s="62">
        <f>[1]TrimPaca!O60</f>
        <v>323.81707678200002</v>
      </c>
      <c r="P61" s="62">
        <f>[1]TrimPaca!P60</f>
        <v>346.609287838</v>
      </c>
      <c r="Q61" s="62">
        <f>[1]TrimPaca!Q60</f>
        <v>182.05975823200001</v>
      </c>
      <c r="R61" s="62">
        <f>[1]TrimPaca!R60</f>
        <v>2616.8407447969998</v>
      </c>
      <c r="S61" s="63">
        <f>[1]TrimPaca!T60</f>
        <v>247.43035133999999</v>
      </c>
      <c r="T61" s="64">
        <f>[1]TrimPaca!S60</f>
        <v>1156.778741743</v>
      </c>
      <c r="U61" s="53">
        <f>[1]TrimPaca!AN60</f>
        <v>33439.703750990331</v>
      </c>
      <c r="V61" s="53">
        <f>[1]TrimPaca!AO60</f>
        <v>167.89426654033335</v>
      </c>
      <c r="W61" s="53">
        <f>[1]TrimPaca!AP60</f>
        <v>9582.1805820053323</v>
      </c>
      <c r="X61" s="123">
        <f>[1]TrimPaca!AQ60</f>
        <v>1425.6593322339997</v>
      </c>
      <c r="Y61" s="123">
        <f>[1]TrimPaca!AR60</f>
        <v>1953.6406889476666</v>
      </c>
      <c r="Z61" s="123">
        <f>[1]TrimPaca!AS60</f>
        <v>586.64152331633329</v>
      </c>
      <c r="AA61" s="123">
        <f>[1]TrimPaca!AT60</f>
        <v>1192.1056856176667</v>
      </c>
      <c r="AB61" s="123">
        <f>[1]TrimPaca!AU60</f>
        <v>4424.1333518896663</v>
      </c>
      <c r="AC61" s="53">
        <f>[1]TrimPaca!AV60</f>
        <v>10724.403497019668</v>
      </c>
      <c r="AD61" s="53">
        <f t="shared" si="1"/>
        <v>11617.020256718331</v>
      </c>
      <c r="AE61" s="123">
        <f>[1]TrimPaca!AX60</f>
        <v>3046.0232768963338</v>
      </c>
      <c r="AF61" s="123">
        <f>[1]TrimPaca!AY60</f>
        <v>4010.4272829526667</v>
      </c>
      <c r="AG61" s="123">
        <f>[1]TrimPaca!AZ60</f>
        <v>778.78577032766668</v>
      </c>
      <c r="AH61" s="123">
        <f>[1]TrimPaca!BA60</f>
        <v>335.14745454866664</v>
      </c>
      <c r="AI61" s="123">
        <f>[1]TrimPaca!BB60</f>
        <v>363.92647272699998</v>
      </c>
      <c r="AJ61" s="123">
        <f>[1]TrimPaca!BC60</f>
        <v>171.83534665933334</v>
      </c>
      <c r="AK61" s="123">
        <f>[1]TrimPaca!BD60</f>
        <v>2629.7633026200001</v>
      </c>
      <c r="AL61" s="123">
        <f>[1]TrimPaca!BF60</f>
        <v>281.11134998666665</v>
      </c>
      <c r="AM61" s="123">
        <f>[1]TrimPaca!BE60</f>
        <v>1348.2051487066667</v>
      </c>
      <c r="AN61" s="54">
        <f>[1]TrimPaca!U60</f>
        <v>234838.50343533899</v>
      </c>
      <c r="AO61" s="54">
        <f>[1]TrimPaca!V60</f>
        <v>897.27923270800011</v>
      </c>
      <c r="AP61" s="54">
        <f>[1]TrimPaca!W60</f>
        <v>56339.220639152001</v>
      </c>
      <c r="AQ61" s="124">
        <f>[1]TrimPaca!X60</f>
        <v>13359.965277031999</v>
      </c>
      <c r="AR61" s="124">
        <f>[1]TrimPaca!Y60</f>
        <v>18787.167459095999</v>
      </c>
      <c r="AS61" s="124">
        <f>[1]TrimPaca!Z60</f>
        <v>2085.5136783099997</v>
      </c>
      <c r="AT61" s="124">
        <f>[1]TrimPaca!AA60</f>
        <v>865.07154368700003</v>
      </c>
      <c r="AU61" s="124">
        <f>[1]TrimPaca!AB60</f>
        <v>21241.502681026999</v>
      </c>
      <c r="AV61" s="54">
        <f>[1]TrimPaca!AC60</f>
        <v>46067.999672903999</v>
      </c>
      <c r="AW61" s="54">
        <f t="shared" si="2"/>
        <v>104782.77653022199</v>
      </c>
      <c r="AX61" s="124">
        <f>[1]TrimPaca!AE60</f>
        <v>29727.363135678999</v>
      </c>
      <c r="AY61" s="124">
        <f>[1]TrimPaca!AF60</f>
        <v>35288.021021904999</v>
      </c>
      <c r="AZ61" s="124">
        <f>[1]TrimPaca!AG60</f>
        <v>12408.448457270999</v>
      </c>
      <c r="BA61" s="124">
        <f>[1]TrimPaca!AH60</f>
        <v>3231.0900178950001</v>
      </c>
      <c r="BB61" s="124">
        <f>[1]TrimPaca!AI60</f>
        <v>2618.1867858639998</v>
      </c>
      <c r="BC61" s="124">
        <f>[1]TrimPaca!AJ60</f>
        <v>1080.2003402169998</v>
      </c>
      <c r="BD61" s="124">
        <f>[1]TrimPaca!AK60</f>
        <v>17711.689313266001</v>
      </c>
      <c r="BE61" s="124">
        <f>[1]TrimPaca!AM60</f>
        <v>2717.7774581250001</v>
      </c>
      <c r="BF61" s="124">
        <f>[1]TrimPaca!AL60</f>
        <v>26751.227360352997</v>
      </c>
    </row>
    <row r="62" spans="1:58" s="29" customFormat="1" x14ac:dyDescent="0.2">
      <c r="A62" s="37" t="str">
        <f>[1]TrimPaca!A61</f>
        <v>T3 2012</v>
      </c>
      <c r="B62" s="60">
        <f>[1]TrimPaca!B61</f>
        <v>33353.911417737996</v>
      </c>
      <c r="C62" s="76">
        <f>[1]TrimPaca!C61</f>
        <v>191.85935009100001</v>
      </c>
      <c r="D62" s="76">
        <f>[1]TrimPaca!D61</f>
        <v>9536.2938367969982</v>
      </c>
      <c r="E62" s="61">
        <f>[1]TrimPaca!E61</f>
        <v>1352.5351657819999</v>
      </c>
      <c r="F62" s="62">
        <f>[1]TrimPaca!F61</f>
        <v>1891.778314982</v>
      </c>
      <c r="G62" s="62">
        <f>[1]TrimPaca!G61</f>
        <v>626.40846949399997</v>
      </c>
      <c r="H62" s="62">
        <f>[1]TrimPaca!H61</f>
        <v>1314.6556827899999</v>
      </c>
      <c r="I62" s="63">
        <f>[1]TrimPaca!I61</f>
        <v>4350.9162037489996</v>
      </c>
      <c r="J62" s="76">
        <f>[1]TrimPaca!J61</f>
        <v>11240.038487299</v>
      </c>
      <c r="K62" s="76">
        <f t="shared" si="0"/>
        <v>11398.041665702</v>
      </c>
      <c r="L62" s="61">
        <f>[1]TrimPaca!L61</f>
        <v>2942.1137439570002</v>
      </c>
      <c r="M62" s="62">
        <f>[1]TrimPaca!M61</f>
        <v>3796.7824819739999</v>
      </c>
      <c r="N62" s="62">
        <f>[1]TrimPaca!N61</f>
        <v>733.30236041299997</v>
      </c>
      <c r="O62" s="62">
        <f>[1]TrimPaca!O61</f>
        <v>327.61257382000002</v>
      </c>
      <c r="P62" s="62">
        <f>[1]TrimPaca!P61</f>
        <v>291.13817316400002</v>
      </c>
      <c r="Q62" s="62">
        <f>[1]TrimPaca!Q61</f>
        <v>174.47447656899999</v>
      </c>
      <c r="R62" s="62">
        <f>[1]TrimPaca!R61</f>
        <v>2873.8006885179998</v>
      </c>
      <c r="S62" s="63">
        <f>[1]TrimPaca!T61</f>
        <v>258.81716728700002</v>
      </c>
      <c r="T62" s="64">
        <f>[1]TrimPaca!S61</f>
        <v>987.67807784900003</v>
      </c>
      <c r="U62" s="53">
        <f>[1]TrimPaca!AN61</f>
        <v>33264.303004837006</v>
      </c>
      <c r="V62" s="53">
        <f>[1]TrimPaca!AO61</f>
        <v>163.87510006033332</v>
      </c>
      <c r="W62" s="53">
        <f>[1]TrimPaca!AP61</f>
        <v>9639.6306655933331</v>
      </c>
      <c r="X62" s="123">
        <f>[1]TrimPaca!AQ61</f>
        <v>1411.4174524569999</v>
      </c>
      <c r="Y62" s="123">
        <f>[1]TrimPaca!AR61</f>
        <v>1933.8244318813333</v>
      </c>
      <c r="Z62" s="123">
        <f>[1]TrimPaca!AS61</f>
        <v>640.06956276833341</v>
      </c>
      <c r="AA62" s="123">
        <f>[1]TrimPaca!AT61</f>
        <v>1373.189290366</v>
      </c>
      <c r="AB62" s="123">
        <f>[1]TrimPaca!AU61</f>
        <v>4281.1299281206666</v>
      </c>
      <c r="AC62" s="53">
        <f>[1]TrimPaca!AV61</f>
        <v>10656.920301802667</v>
      </c>
      <c r="AD62" s="53">
        <f t="shared" si="1"/>
        <v>11582.281892628</v>
      </c>
      <c r="AE62" s="123">
        <f>[1]TrimPaca!AX61</f>
        <v>3108.0455563213332</v>
      </c>
      <c r="AF62" s="123">
        <f>[1]TrimPaca!AY61</f>
        <v>3915.365729964667</v>
      </c>
      <c r="AG62" s="123">
        <f>[1]TrimPaca!AZ61</f>
        <v>783.23189319799997</v>
      </c>
      <c r="AH62" s="123">
        <f>[1]TrimPaca!BA61</f>
        <v>337.85430172266666</v>
      </c>
      <c r="AI62" s="123">
        <f>[1]TrimPaca!BB61</f>
        <v>326.14218977766672</v>
      </c>
      <c r="AJ62" s="123">
        <f>[1]TrimPaca!BC61</f>
        <v>167.02935882433334</v>
      </c>
      <c r="AK62" s="123">
        <f>[1]TrimPaca!BD61</f>
        <v>2691.823439323</v>
      </c>
      <c r="AL62" s="123">
        <f>[1]TrimPaca!BF61</f>
        <v>252.78942349633334</v>
      </c>
      <c r="AM62" s="123">
        <f>[1]TrimPaca!BE61</f>
        <v>1221.5950447526666</v>
      </c>
      <c r="AN62" s="54">
        <f>[1]TrimPaca!U61</f>
        <v>233052.278432828</v>
      </c>
      <c r="AO62" s="54">
        <f>[1]TrimPaca!V61</f>
        <v>872.27130555700001</v>
      </c>
      <c r="AP62" s="54">
        <f>[1]TrimPaca!W61</f>
        <v>56880.638623341998</v>
      </c>
      <c r="AQ62" s="124">
        <f>[1]TrimPaca!X61</f>
        <v>13521.36202737</v>
      </c>
      <c r="AR62" s="124">
        <f>[1]TrimPaca!Y61</f>
        <v>19326.021787680998</v>
      </c>
      <c r="AS62" s="124">
        <f>[1]TrimPaca!Z61</f>
        <v>2295.2398704850002</v>
      </c>
      <c r="AT62" s="124">
        <f>[1]TrimPaca!AA61</f>
        <v>912.33753195300005</v>
      </c>
      <c r="AU62" s="124">
        <f>[1]TrimPaca!AB61</f>
        <v>20825.677405852999</v>
      </c>
      <c r="AV62" s="54">
        <f>[1]TrimPaca!AC61</f>
        <v>46572.281668511998</v>
      </c>
      <c r="AW62" s="54">
        <f t="shared" si="2"/>
        <v>104649.55181811901</v>
      </c>
      <c r="AX62" s="124">
        <f>[1]TrimPaca!AE61</f>
        <v>29154.502379237005</v>
      </c>
      <c r="AY62" s="124">
        <f>[1]TrimPaca!AF61</f>
        <v>34777.708576603</v>
      </c>
      <c r="AZ62" s="124">
        <f>[1]TrimPaca!AG61</f>
        <v>13102.56165034</v>
      </c>
      <c r="BA62" s="124">
        <f>[1]TrimPaca!AH61</f>
        <v>2997.5502814880001</v>
      </c>
      <c r="BB62" s="124">
        <f>[1]TrimPaca!AI61</f>
        <v>2221.4219027889999</v>
      </c>
      <c r="BC62" s="124">
        <f>[1]TrimPaca!AJ61</f>
        <v>1154.152536564</v>
      </c>
      <c r="BD62" s="124">
        <f>[1]TrimPaca!AK61</f>
        <v>18471.299675551003</v>
      </c>
      <c r="BE62" s="124">
        <f>[1]TrimPaca!AM61</f>
        <v>2770.3548155469998</v>
      </c>
      <c r="BF62" s="124">
        <f>[1]TrimPaca!AL61</f>
        <v>24077.535017298</v>
      </c>
    </row>
    <row r="63" spans="1:58" s="107" customFormat="1" x14ac:dyDescent="0.2">
      <c r="A63" s="100" t="str">
        <f>[1]TrimPaca!A62</f>
        <v>T4 2012</v>
      </c>
      <c r="B63" s="101">
        <f>[1]TrimPaca!B62</f>
        <v>32428.150651579002</v>
      </c>
      <c r="C63" s="102">
        <f>[1]TrimPaca!C62</f>
        <v>159.098155281</v>
      </c>
      <c r="D63" s="102">
        <f>[1]TrimPaca!D62</f>
        <v>9552.4546508889998</v>
      </c>
      <c r="E63" s="103">
        <f>[1]TrimPaca!E62</f>
        <v>1304.0611038659999</v>
      </c>
      <c r="F63" s="104">
        <f>[1]TrimPaca!F62</f>
        <v>2014.7651067529998</v>
      </c>
      <c r="G63" s="104">
        <f>[1]TrimPaca!G62</f>
        <v>611.78295718599998</v>
      </c>
      <c r="H63" s="104">
        <f>[1]TrimPaca!H62</f>
        <v>1340.2851580609999</v>
      </c>
      <c r="I63" s="105">
        <f>[1]TrimPaca!I62</f>
        <v>4281.5603250229997</v>
      </c>
      <c r="J63" s="102">
        <f>[1]TrimPaca!J62</f>
        <v>10310.901189545</v>
      </c>
      <c r="K63" s="102">
        <f t="shared" si="0"/>
        <v>11394.894342379001</v>
      </c>
      <c r="L63" s="103">
        <f>[1]TrimPaca!L62</f>
        <v>3136.6924967519999</v>
      </c>
      <c r="M63" s="104">
        <f>[1]TrimPaca!M62</f>
        <v>4047.2949412620001</v>
      </c>
      <c r="N63" s="104">
        <f>[1]TrimPaca!N62</f>
        <v>711.02469873699999</v>
      </c>
      <c r="O63" s="104">
        <f>[1]TrimPaca!O62</f>
        <v>292.18234375100002</v>
      </c>
      <c r="P63" s="104">
        <f>[1]TrimPaca!P62</f>
        <v>293.69859606599999</v>
      </c>
      <c r="Q63" s="104">
        <f>[1]TrimPaca!Q62</f>
        <v>144.968143911</v>
      </c>
      <c r="R63" s="104">
        <f>[1]TrimPaca!R62</f>
        <v>2557.172902106</v>
      </c>
      <c r="S63" s="105">
        <f>[1]TrimPaca!T62</f>
        <v>211.86021979399999</v>
      </c>
      <c r="T63" s="106">
        <f>[1]TrimPaca!S62</f>
        <v>1010.802313485</v>
      </c>
      <c r="U63" s="102">
        <f>[1]TrimPaca!AN62</f>
        <v>32612.971896724001</v>
      </c>
      <c r="V63" s="102">
        <f>[1]TrimPaca!AO62</f>
        <v>175.73690596066669</v>
      </c>
      <c r="W63" s="102">
        <f>[1]TrimPaca!AP62</f>
        <v>9473.6446613653334</v>
      </c>
      <c r="X63" s="122">
        <f>[1]TrimPaca!AQ62</f>
        <v>1307.0531658223333</v>
      </c>
      <c r="Y63" s="122">
        <f>[1]TrimPaca!AR62</f>
        <v>1972.5324337946665</v>
      </c>
      <c r="Z63" s="122">
        <f>[1]TrimPaca!AS62</f>
        <v>611.32686596066662</v>
      </c>
      <c r="AA63" s="122">
        <f>[1]TrimPaca!AT62</f>
        <v>1386.2040188953333</v>
      </c>
      <c r="AB63" s="122">
        <f>[1]TrimPaca!AU62</f>
        <v>4196.5281768923332</v>
      </c>
      <c r="AC63" s="102">
        <f>[1]TrimPaca!AV62</f>
        <v>10486.611102978668</v>
      </c>
      <c r="AD63" s="102">
        <f t="shared" si="1"/>
        <v>11420.355118687001</v>
      </c>
      <c r="AE63" s="122">
        <f>[1]TrimPaca!AX62</f>
        <v>3020.2955427483334</v>
      </c>
      <c r="AF63" s="122">
        <f>[1]TrimPaca!AY62</f>
        <v>3909.1416779743336</v>
      </c>
      <c r="AG63" s="122">
        <f>[1]TrimPaca!AZ62</f>
        <v>805.08173400333328</v>
      </c>
      <c r="AH63" s="122">
        <f>[1]TrimPaca!BA62</f>
        <v>317.55226255933331</v>
      </c>
      <c r="AI63" s="122">
        <f>[1]TrimPaca!BB62</f>
        <v>309.43796871899997</v>
      </c>
      <c r="AJ63" s="122">
        <f>[1]TrimPaca!BC62</f>
        <v>158.90888818966664</v>
      </c>
      <c r="AK63" s="122">
        <f>[1]TrimPaca!BD62</f>
        <v>2633.8584243579999</v>
      </c>
      <c r="AL63" s="122">
        <f>[1]TrimPaca!BF62</f>
        <v>266.07862013499999</v>
      </c>
      <c r="AM63" s="122">
        <f>[1]TrimPaca!BE62</f>
        <v>1056.6241077323332</v>
      </c>
      <c r="AN63" s="102">
        <f>[1]TrimPaca!U62</f>
        <v>227048.08740062697</v>
      </c>
      <c r="AO63" s="102">
        <f>[1]TrimPaca!V62</f>
        <v>867.17807067099989</v>
      </c>
      <c r="AP63" s="102">
        <f>[1]TrimPaca!W62</f>
        <v>54973.329245798006</v>
      </c>
      <c r="AQ63" s="122">
        <f>[1]TrimPaca!X62</f>
        <v>12539.099623741</v>
      </c>
      <c r="AR63" s="122">
        <f>[1]TrimPaca!Y62</f>
        <v>19303.937372846998</v>
      </c>
      <c r="AS63" s="122">
        <f>[1]TrimPaca!Z62</f>
        <v>2200.5720555589996</v>
      </c>
      <c r="AT63" s="122">
        <f>[1]TrimPaca!AA62</f>
        <v>799.17532736399994</v>
      </c>
      <c r="AU63" s="122">
        <f>[1]TrimPaca!AB62</f>
        <v>20130.544866287</v>
      </c>
      <c r="AV63" s="102">
        <f>[1]TrimPaca!AC62</f>
        <v>47090.659515752996</v>
      </c>
      <c r="AW63" s="102">
        <f t="shared" si="2"/>
        <v>103752.47518609601</v>
      </c>
      <c r="AX63" s="122">
        <f>[1]TrimPaca!AE62</f>
        <v>28535.979773430001</v>
      </c>
      <c r="AY63" s="122">
        <f>[1]TrimPaca!AF62</f>
        <v>34466.676516157</v>
      </c>
      <c r="AZ63" s="122">
        <f>[1]TrimPaca!AG62</f>
        <v>12936.898559953999</v>
      </c>
      <c r="BA63" s="122">
        <f>[1]TrimPaca!AH62</f>
        <v>2738.6112301369999</v>
      </c>
      <c r="BB63" s="122">
        <f>[1]TrimPaca!AI62</f>
        <v>2499.3872986599999</v>
      </c>
      <c r="BC63" s="122">
        <f>[1]TrimPaca!AJ62</f>
        <v>1228.4597114799999</v>
      </c>
      <c r="BD63" s="122">
        <f>[1]TrimPaca!AK62</f>
        <v>18289.680012518002</v>
      </c>
      <c r="BE63" s="122">
        <f>[1]TrimPaca!AM62</f>
        <v>3056.7820837599998</v>
      </c>
      <c r="BF63" s="122">
        <f>[1]TrimPaca!AL62</f>
        <v>20364.445382309001</v>
      </c>
    </row>
    <row r="64" spans="1:58" s="29" customFormat="1" x14ac:dyDescent="0.2">
      <c r="A64" s="37" t="str">
        <f>[1]TrimPaca!A63</f>
        <v>T1 2013</v>
      </c>
      <c r="B64" s="60">
        <f>[1]TrimPaca!B63</f>
        <v>32374.862595858001</v>
      </c>
      <c r="C64" s="76">
        <f>[1]TrimPaca!C63</f>
        <v>154.591290958</v>
      </c>
      <c r="D64" s="76">
        <f>[1]TrimPaca!D63</f>
        <v>9484.5516199410013</v>
      </c>
      <c r="E64" s="61">
        <f>[1]TrimPaca!E63</f>
        <v>1337.6349882229999</v>
      </c>
      <c r="F64" s="62">
        <f>[1]TrimPaca!F63</f>
        <v>1839.4793729170001</v>
      </c>
      <c r="G64" s="62">
        <f>[1]TrimPaca!G63</f>
        <v>736.28845910699999</v>
      </c>
      <c r="H64" s="62">
        <f>[1]TrimPaca!H63</f>
        <v>1396.9739463400001</v>
      </c>
      <c r="I64" s="63">
        <f>[1]TrimPaca!I63</f>
        <v>4174.1748533540003</v>
      </c>
      <c r="J64" s="76">
        <f>[1]TrimPaca!J63</f>
        <v>10183.45463642</v>
      </c>
      <c r="K64" s="76">
        <f t="shared" si="0"/>
        <v>11558.324943812999</v>
      </c>
      <c r="L64" s="61">
        <f>[1]TrimPaca!L63</f>
        <v>3216.3796075089999</v>
      </c>
      <c r="M64" s="62">
        <f>[1]TrimPaca!M63</f>
        <v>4033.5096310099998</v>
      </c>
      <c r="N64" s="62">
        <f>[1]TrimPaca!N63</f>
        <v>750.65934197599995</v>
      </c>
      <c r="O64" s="62">
        <f>[1]TrimPaca!O63</f>
        <v>372.14079805099999</v>
      </c>
      <c r="P64" s="62">
        <f>[1]TrimPaca!P63</f>
        <v>280.40464432700003</v>
      </c>
      <c r="Q64" s="62">
        <f>[1]TrimPaca!Q63</f>
        <v>134.39673070800001</v>
      </c>
      <c r="R64" s="62">
        <f>[1]TrimPaca!R63</f>
        <v>2528.8733879289998</v>
      </c>
      <c r="S64" s="63">
        <f>[1]TrimPaca!T63</f>
        <v>241.96080230300001</v>
      </c>
      <c r="T64" s="64">
        <f>[1]TrimPaca!S63</f>
        <v>993.94010472599996</v>
      </c>
      <c r="U64" s="53">
        <f>[1]TrimPaca!AN63</f>
        <v>32469.072479801998</v>
      </c>
      <c r="V64" s="53">
        <f>[1]TrimPaca!AO63</f>
        <v>165.63544319666664</v>
      </c>
      <c r="W64" s="53">
        <f>[1]TrimPaca!AP63</f>
        <v>9381.9762508233343</v>
      </c>
      <c r="X64" s="123">
        <f>[1]TrimPaca!AQ63</f>
        <v>1318.7493600589999</v>
      </c>
      <c r="Y64" s="123">
        <f>[1]TrimPaca!AR63</f>
        <v>1881.528660875</v>
      </c>
      <c r="Z64" s="123">
        <f>[1]TrimPaca!AS63</f>
        <v>675.68893188466666</v>
      </c>
      <c r="AA64" s="123">
        <f>[1]TrimPaca!AT63</f>
        <v>1405.4410631483333</v>
      </c>
      <c r="AB64" s="123">
        <f>[1]TrimPaca!AU63</f>
        <v>4100.5682348563341</v>
      </c>
      <c r="AC64" s="53">
        <f>[1]TrimPaca!AV63</f>
        <v>10105.220768201667</v>
      </c>
      <c r="AD64" s="53">
        <f t="shared" si="1"/>
        <v>11760.934215455332</v>
      </c>
      <c r="AE64" s="123">
        <f>[1]TrimPaca!AX63</f>
        <v>3183.2108385746669</v>
      </c>
      <c r="AF64" s="123">
        <f>[1]TrimPaca!AY63</f>
        <v>4080.7612997350002</v>
      </c>
      <c r="AG64" s="123">
        <f>[1]TrimPaca!AZ63</f>
        <v>806.54086734300006</v>
      </c>
      <c r="AH64" s="123">
        <f>[1]TrimPaca!BA63</f>
        <v>344.105268384</v>
      </c>
      <c r="AI64" s="123">
        <f>[1]TrimPaca!BB63</f>
        <v>305.24410574666666</v>
      </c>
      <c r="AJ64" s="123">
        <f>[1]TrimPaca!BC63</f>
        <v>147.28415245933331</v>
      </c>
      <c r="AK64" s="123">
        <f>[1]TrimPaca!BD63</f>
        <v>2611.1148228599995</v>
      </c>
      <c r="AL64" s="123">
        <f>[1]TrimPaca!BF63</f>
        <v>282.67286035266665</v>
      </c>
      <c r="AM64" s="123">
        <f>[1]TrimPaca!BE63</f>
        <v>1055.3058021249999</v>
      </c>
      <c r="AN64" s="54">
        <f>[1]TrimPaca!U63</f>
        <v>239638.35879345101</v>
      </c>
      <c r="AO64" s="54">
        <f>[1]TrimPaca!V63</f>
        <v>947.53080882200004</v>
      </c>
      <c r="AP64" s="54">
        <f>[1]TrimPaca!W63</f>
        <v>55259.005490333999</v>
      </c>
      <c r="AQ64" s="124">
        <f>[1]TrimPaca!X63</f>
        <v>13127.505656517998</v>
      </c>
      <c r="AR64" s="124">
        <f>[1]TrimPaca!Y63</f>
        <v>18171.289590199998</v>
      </c>
      <c r="AS64" s="124">
        <f>[1]TrimPaca!Z63</f>
        <v>2409.7698128679999</v>
      </c>
      <c r="AT64" s="124">
        <f>[1]TrimPaca!AA63</f>
        <v>831.44602149599996</v>
      </c>
      <c r="AU64" s="124">
        <f>[1]TrimPaca!AB63</f>
        <v>20718.994409251998</v>
      </c>
      <c r="AV64" s="54">
        <f>[1]TrimPaca!AC63</f>
        <v>47867.940999029997</v>
      </c>
      <c r="AW64" s="54">
        <f t="shared" si="2"/>
        <v>113187.26591314701</v>
      </c>
      <c r="AX64" s="124">
        <f>[1]TrimPaca!AE63</f>
        <v>33473.047004578002</v>
      </c>
      <c r="AY64" s="124">
        <f>[1]TrimPaca!AF63</f>
        <v>38006.090844970997</v>
      </c>
      <c r="AZ64" s="124">
        <f>[1]TrimPaca!AG63</f>
        <v>13300.876326185</v>
      </c>
      <c r="BA64" s="124">
        <f>[1]TrimPaca!AH63</f>
        <v>2584.5009297839997</v>
      </c>
      <c r="BB64" s="124">
        <f>[1]TrimPaca!AI63</f>
        <v>2631.9865187660002</v>
      </c>
      <c r="BC64" s="124">
        <f>[1]TrimPaca!AJ63</f>
        <v>1083.1446785000001</v>
      </c>
      <c r="BD64" s="124">
        <f>[1]TrimPaca!AK63</f>
        <v>19101.255786280002</v>
      </c>
      <c r="BE64" s="124">
        <f>[1]TrimPaca!AM63</f>
        <v>3006.3638240830001</v>
      </c>
      <c r="BF64" s="124">
        <f>[1]TrimPaca!AL63</f>
        <v>22376.615582118</v>
      </c>
    </row>
    <row r="65" spans="1:58" s="29" customFormat="1" x14ac:dyDescent="0.2">
      <c r="A65" s="37" t="str">
        <f>[1]TrimPaca!A64</f>
        <v>T2 2013</v>
      </c>
      <c r="B65" s="60">
        <f>[1]TrimPaca!B64</f>
        <v>31917.328375162004</v>
      </c>
      <c r="C65" s="76">
        <f>[1]TrimPaca!C64</f>
        <v>138.58345129099999</v>
      </c>
      <c r="D65" s="76">
        <f>[1]TrimPaca!D64</f>
        <v>9492.616748692999</v>
      </c>
      <c r="E65" s="61">
        <f>[1]TrimPaca!E64</f>
        <v>1353.7894844790001</v>
      </c>
      <c r="F65" s="62">
        <f>[1]TrimPaca!F64</f>
        <v>1806.4458043469999</v>
      </c>
      <c r="G65" s="62">
        <f>[1]TrimPaca!G64</f>
        <v>722.64493548600001</v>
      </c>
      <c r="H65" s="62">
        <f>[1]TrimPaca!H64</f>
        <v>1376.9051740550001</v>
      </c>
      <c r="I65" s="63">
        <f>[1]TrimPaca!I64</f>
        <v>4232.8313503259997</v>
      </c>
      <c r="J65" s="76">
        <f>[1]TrimPaca!J64</f>
        <v>10589.626282666</v>
      </c>
      <c r="K65" s="76">
        <f t="shared" si="0"/>
        <v>10685.744298296002</v>
      </c>
      <c r="L65" s="61">
        <f>[1]TrimPaca!L64</f>
        <v>3024.4152222289999</v>
      </c>
      <c r="M65" s="62">
        <f>[1]TrimPaca!M64</f>
        <v>3547.746846816</v>
      </c>
      <c r="N65" s="62">
        <f>[1]TrimPaca!N64</f>
        <v>732.20484300299995</v>
      </c>
      <c r="O65" s="62">
        <f>[1]TrimPaca!O64</f>
        <v>325.91178825200001</v>
      </c>
      <c r="P65" s="62">
        <f>[1]TrimPaca!P64</f>
        <v>297.86074420099999</v>
      </c>
      <c r="Q65" s="62">
        <f>[1]TrimPaca!Q64</f>
        <v>132.04326349300001</v>
      </c>
      <c r="R65" s="62">
        <f>[1]TrimPaca!R64</f>
        <v>2379.0039522799998</v>
      </c>
      <c r="S65" s="63">
        <f>[1]TrimPaca!T64</f>
        <v>246.55763802199999</v>
      </c>
      <c r="T65" s="64">
        <f>[1]TrimPaca!S64</f>
        <v>1010.757594216</v>
      </c>
      <c r="U65" s="53">
        <f>[1]TrimPaca!AN64</f>
        <v>32202.826228552662</v>
      </c>
      <c r="V65" s="53">
        <f>[1]TrimPaca!AO64</f>
        <v>157.23959619933336</v>
      </c>
      <c r="W65" s="53">
        <f>[1]TrimPaca!AP64</f>
        <v>9436.6875897753325</v>
      </c>
      <c r="X65" s="123">
        <f>[1]TrimPaca!AQ64</f>
        <v>1318.6152977220002</v>
      </c>
      <c r="Y65" s="123">
        <f>[1]TrimPaca!AR64</f>
        <v>1813.9765242423334</v>
      </c>
      <c r="Z65" s="123">
        <f>[1]TrimPaca!AS64</f>
        <v>736.0408368456666</v>
      </c>
      <c r="AA65" s="123">
        <f>[1]TrimPaca!AT64</f>
        <v>1443.3078367516666</v>
      </c>
      <c r="AB65" s="123">
        <f>[1]TrimPaca!AU64</f>
        <v>4124.747094213667</v>
      </c>
      <c r="AC65" s="53">
        <f>[1]TrimPaca!AV64</f>
        <v>10340.692288867667</v>
      </c>
      <c r="AD65" s="53">
        <f t="shared" si="1"/>
        <v>11186.337351044336</v>
      </c>
      <c r="AE65" s="123">
        <f>[1]TrimPaca!AX64</f>
        <v>3014.3425789203334</v>
      </c>
      <c r="AF65" s="123">
        <f>[1]TrimPaca!AY64</f>
        <v>3879.599621123667</v>
      </c>
      <c r="AG65" s="123">
        <f>[1]TrimPaca!AZ64</f>
        <v>788.19650827633325</v>
      </c>
      <c r="AH65" s="123">
        <f>[1]TrimPaca!BA64</f>
        <v>367.06475058266665</v>
      </c>
      <c r="AI65" s="123">
        <f>[1]TrimPaca!BB64</f>
        <v>299.257987818</v>
      </c>
      <c r="AJ65" s="123">
        <f>[1]TrimPaca!BC64</f>
        <v>133.65718358966669</v>
      </c>
      <c r="AK65" s="123">
        <f>[1]TrimPaca!BD64</f>
        <v>2427.1502475323337</v>
      </c>
      <c r="AL65" s="123">
        <f>[1]TrimPaca!BF64</f>
        <v>277.06847320133335</v>
      </c>
      <c r="AM65" s="123">
        <f>[1]TrimPaca!BE64</f>
        <v>1081.8694026659998</v>
      </c>
      <c r="AN65" s="54">
        <f>[1]TrimPaca!U64</f>
        <v>232611.01156777001</v>
      </c>
      <c r="AO65" s="54">
        <f>[1]TrimPaca!V64</f>
        <v>902.66147494900008</v>
      </c>
      <c r="AP65" s="54">
        <f>[1]TrimPaca!W64</f>
        <v>55287.401094150002</v>
      </c>
      <c r="AQ65" s="124">
        <f>[1]TrimPaca!X64</f>
        <v>13237.22330811</v>
      </c>
      <c r="AR65" s="124">
        <f>[1]TrimPaca!Y64</f>
        <v>17691.993242755001</v>
      </c>
      <c r="AS65" s="124">
        <f>[1]TrimPaca!Z64</f>
        <v>2440.1804049580001</v>
      </c>
      <c r="AT65" s="124">
        <f>[1]TrimPaca!AA64</f>
        <v>775.146348235</v>
      </c>
      <c r="AU65" s="124">
        <f>[1]TrimPaca!AB64</f>
        <v>21142.857790091999</v>
      </c>
      <c r="AV65" s="54">
        <f>[1]TrimPaca!AC64</f>
        <v>48402.748487315999</v>
      </c>
      <c r="AW65" s="54">
        <f t="shared" si="2"/>
        <v>107114.484916492</v>
      </c>
      <c r="AX65" s="124">
        <f>[1]TrimPaca!AE64</f>
        <v>30271.530927238</v>
      </c>
      <c r="AY65" s="124">
        <f>[1]TrimPaca!AF64</f>
        <v>35182.596257065998</v>
      </c>
      <c r="AZ65" s="124">
        <f>[1]TrimPaca!AG64</f>
        <v>13065.979918246001</v>
      </c>
      <c r="BA65" s="124">
        <f>[1]TrimPaca!AH64</f>
        <v>2685.3091773319998</v>
      </c>
      <c r="BB65" s="124">
        <f>[1]TrimPaca!AI64</f>
        <v>2335.67275462</v>
      </c>
      <c r="BC65" s="124">
        <f>[1]TrimPaca!AJ64</f>
        <v>1024.6113307400001</v>
      </c>
      <c r="BD65" s="124">
        <f>[1]TrimPaca!AK64</f>
        <v>19500.905738203001</v>
      </c>
      <c r="BE65" s="124">
        <f>[1]TrimPaca!AM64</f>
        <v>3047.8788130470002</v>
      </c>
      <c r="BF65" s="124">
        <f>[1]TrimPaca!AL64</f>
        <v>20903.715594863002</v>
      </c>
    </row>
    <row r="66" spans="1:58" s="29" customFormat="1" x14ac:dyDescent="0.2">
      <c r="A66" s="37" t="str">
        <f>[1]TrimPaca!A65</f>
        <v>T3 2013</v>
      </c>
      <c r="B66" s="60">
        <f>[1]TrimPaca!B65</f>
        <v>31951.761144092001</v>
      </c>
      <c r="C66" s="76">
        <f>[1]TrimPaca!C65</f>
        <v>188.66439342499999</v>
      </c>
      <c r="D66" s="76">
        <f>[1]TrimPaca!D65</f>
        <v>9166.9828205880003</v>
      </c>
      <c r="E66" s="61">
        <f>[1]TrimPaca!E65</f>
        <v>1201.471905723</v>
      </c>
      <c r="F66" s="62">
        <f>[1]TrimPaca!F65</f>
        <v>1723.908659936</v>
      </c>
      <c r="G66" s="62">
        <f>[1]TrimPaca!G65</f>
        <v>767.90781519100005</v>
      </c>
      <c r="H66" s="62">
        <f>[1]TrimPaca!H65</f>
        <v>1223.6768381490001</v>
      </c>
      <c r="I66" s="63">
        <f>[1]TrimPaca!I65</f>
        <v>4250.0176015890002</v>
      </c>
      <c r="J66" s="76">
        <f>[1]TrimPaca!J65</f>
        <v>10497.40832051</v>
      </c>
      <c r="K66" s="76">
        <f t="shared" si="0"/>
        <v>11183.494602680999</v>
      </c>
      <c r="L66" s="61">
        <f>[1]TrimPaca!L65</f>
        <v>3064.0227145220001</v>
      </c>
      <c r="M66" s="62">
        <f>[1]TrimPaca!M65</f>
        <v>3951.0223110699999</v>
      </c>
      <c r="N66" s="62">
        <f>[1]TrimPaca!N65</f>
        <v>742.01369122799997</v>
      </c>
      <c r="O66" s="62">
        <f>[1]TrimPaca!O65</f>
        <v>372.97433404600002</v>
      </c>
      <c r="P66" s="62">
        <f>[1]TrimPaca!P65</f>
        <v>274.73845194799998</v>
      </c>
      <c r="Q66" s="62">
        <f>[1]TrimPaca!Q65</f>
        <v>134.246728327</v>
      </c>
      <c r="R66" s="62">
        <f>[1]TrimPaca!R65</f>
        <v>2428.265647404</v>
      </c>
      <c r="S66" s="63">
        <f>[1]TrimPaca!T65</f>
        <v>216.21072413600001</v>
      </c>
      <c r="T66" s="64">
        <f>[1]TrimPaca!S65</f>
        <v>915.21100688800004</v>
      </c>
      <c r="U66" s="53">
        <f>[1]TrimPaca!AN65</f>
        <v>32199.462461928666</v>
      </c>
      <c r="V66" s="53">
        <f>[1]TrimPaca!AO65</f>
        <v>179.51303226499999</v>
      </c>
      <c r="W66" s="53">
        <f>[1]TrimPaca!AP65</f>
        <v>9295.4333354046666</v>
      </c>
      <c r="X66" s="123">
        <f>[1]TrimPaca!AQ65</f>
        <v>1354.4283180323334</v>
      </c>
      <c r="Y66" s="123">
        <f>[1]TrimPaca!AR65</f>
        <v>1832.4673486286667</v>
      </c>
      <c r="Z66" s="123">
        <f>[1]TrimPaca!AS65</f>
        <v>711.9234266983334</v>
      </c>
      <c r="AA66" s="123">
        <f>[1]TrimPaca!AT65</f>
        <v>1323.2522330283334</v>
      </c>
      <c r="AB66" s="123">
        <f>[1]TrimPaca!AU65</f>
        <v>4073.3620090170002</v>
      </c>
      <c r="AC66" s="53">
        <f>[1]TrimPaca!AV65</f>
        <v>10356.911473413</v>
      </c>
      <c r="AD66" s="53">
        <f t="shared" si="1"/>
        <v>11291.184093950331</v>
      </c>
      <c r="AE66" s="123">
        <f>[1]TrimPaca!AX65</f>
        <v>3004.9017264949998</v>
      </c>
      <c r="AF66" s="123">
        <f>[1]TrimPaca!AY65</f>
        <v>3951.3419851109998</v>
      </c>
      <c r="AG66" s="123">
        <f>[1]TrimPaca!AZ65</f>
        <v>819.65251224800011</v>
      </c>
      <c r="AH66" s="123">
        <f>[1]TrimPaca!BA65</f>
        <v>370.10636097099996</v>
      </c>
      <c r="AI66" s="123">
        <f>[1]TrimPaca!BB65</f>
        <v>285.16914766299999</v>
      </c>
      <c r="AJ66" s="123">
        <f>[1]TrimPaca!BC65</f>
        <v>145.00373639899999</v>
      </c>
      <c r="AK66" s="123">
        <f>[1]TrimPaca!BD65</f>
        <v>2467.8034219666665</v>
      </c>
      <c r="AL66" s="123">
        <f>[1]TrimPaca!BF65</f>
        <v>247.20520309666665</v>
      </c>
      <c r="AM66" s="123">
        <f>[1]TrimPaca!BE65</f>
        <v>1076.4205268956666</v>
      </c>
      <c r="AN66" s="54">
        <f>[1]TrimPaca!U65</f>
        <v>232907.05543680099</v>
      </c>
      <c r="AO66" s="54">
        <f>[1]TrimPaca!V65</f>
        <v>1056.805185768</v>
      </c>
      <c r="AP66" s="54">
        <f>[1]TrimPaca!W65</f>
        <v>56734.918499448999</v>
      </c>
      <c r="AQ66" s="124">
        <f>[1]TrimPaca!X65</f>
        <v>13911.14218682</v>
      </c>
      <c r="AR66" s="124">
        <f>[1]TrimPaca!Y65</f>
        <v>17898.581993001</v>
      </c>
      <c r="AS66" s="124">
        <f>[1]TrimPaca!Z65</f>
        <v>2541.2656259710002</v>
      </c>
      <c r="AT66" s="124">
        <f>[1]TrimPaca!AA65</f>
        <v>624.96850426499998</v>
      </c>
      <c r="AU66" s="124">
        <f>[1]TrimPaca!AB65</f>
        <v>21758.960189392001</v>
      </c>
      <c r="AV66" s="54">
        <f>[1]TrimPaca!AC65</f>
        <v>47351.291180230997</v>
      </c>
      <c r="AW66" s="54">
        <f t="shared" si="2"/>
        <v>107112.301715847</v>
      </c>
      <c r="AX66" s="124">
        <f>[1]TrimPaca!AE65</f>
        <v>29373.419701382001</v>
      </c>
      <c r="AY66" s="124">
        <f>[1]TrimPaca!AF65</f>
        <v>36045.811069757998</v>
      </c>
      <c r="AZ66" s="124">
        <f>[1]TrimPaca!AG65</f>
        <v>14355.00211829</v>
      </c>
      <c r="BA66" s="124">
        <f>[1]TrimPaca!AH65</f>
        <v>2629.2668784850002</v>
      </c>
      <c r="BB66" s="124">
        <f>[1]TrimPaca!AI65</f>
        <v>1259.2370232799999</v>
      </c>
      <c r="BC66" s="124">
        <f>[1]TrimPaca!AJ65</f>
        <v>1046.6731600109999</v>
      </c>
      <c r="BD66" s="124">
        <f>[1]TrimPaca!AK65</f>
        <v>19589.306981412999</v>
      </c>
      <c r="BE66" s="124">
        <f>[1]TrimPaca!AM65</f>
        <v>2813.5847832280001</v>
      </c>
      <c r="BF66" s="124">
        <f>[1]TrimPaca!AL65</f>
        <v>20651.738855506002</v>
      </c>
    </row>
    <row r="67" spans="1:58" s="107" customFormat="1" x14ac:dyDescent="0.2">
      <c r="A67" s="100" t="str">
        <f>[1]TrimPaca!A66</f>
        <v>T4 2013</v>
      </c>
      <c r="B67" s="101">
        <f>[1]TrimPaca!B66</f>
        <v>32505.096079302995</v>
      </c>
      <c r="C67" s="102">
        <f>[1]TrimPaca!C66</f>
        <v>204.66828396</v>
      </c>
      <c r="D67" s="102">
        <f>[1]TrimPaca!D66</f>
        <v>9368.0099838139995</v>
      </c>
      <c r="E67" s="103">
        <f>[1]TrimPaca!E66</f>
        <v>1440.1940130569999</v>
      </c>
      <c r="F67" s="104">
        <f>[1]TrimPaca!F66</f>
        <v>1793.29800258</v>
      </c>
      <c r="G67" s="104">
        <f>[1]TrimPaca!G66</f>
        <v>816.31597517600005</v>
      </c>
      <c r="H67" s="104">
        <f>[1]TrimPaca!H66</f>
        <v>1368.264032779</v>
      </c>
      <c r="I67" s="105">
        <f>[1]TrimPaca!I66</f>
        <v>3949.9379602220001</v>
      </c>
      <c r="J67" s="102">
        <f>[1]TrimPaca!J66</f>
        <v>10314.502255738</v>
      </c>
      <c r="K67" s="102">
        <f t="shared" si="0"/>
        <v>11590.607378765</v>
      </c>
      <c r="L67" s="103">
        <f>[1]TrimPaca!L66</f>
        <v>3221.2987706489998</v>
      </c>
      <c r="M67" s="104">
        <f>[1]TrimPaca!M66</f>
        <v>4141.2635987009999</v>
      </c>
      <c r="N67" s="104">
        <f>[1]TrimPaca!N66</f>
        <v>716.09685113299997</v>
      </c>
      <c r="O67" s="104">
        <f>[1]TrimPaca!O66</f>
        <v>372.62054745199998</v>
      </c>
      <c r="P67" s="104">
        <f>[1]TrimPaca!P66</f>
        <v>338.58105689400003</v>
      </c>
      <c r="Q67" s="104">
        <f>[1]TrimPaca!Q66</f>
        <v>154.214538793</v>
      </c>
      <c r="R67" s="104">
        <f>[1]TrimPaca!R66</f>
        <v>2429.2173438290001</v>
      </c>
      <c r="S67" s="105">
        <f>[1]TrimPaca!T66</f>
        <v>217.31467131400001</v>
      </c>
      <c r="T67" s="106">
        <f>[1]TrimPaca!S66</f>
        <v>1027.3081770260001</v>
      </c>
      <c r="U67" s="102">
        <f>[1]TrimPaca!AN66</f>
        <v>32760.262248830666</v>
      </c>
      <c r="V67" s="102">
        <f>[1]TrimPaca!AO66</f>
        <v>189.74337444933334</v>
      </c>
      <c r="W67" s="102">
        <f>[1]TrimPaca!AP66</f>
        <v>9383.9552914286669</v>
      </c>
      <c r="X67" s="122">
        <f>[1]TrimPaca!AQ66</f>
        <v>1361.7221324750001</v>
      </c>
      <c r="Y67" s="122">
        <f>[1]TrimPaca!AR66</f>
        <v>1828.6161443230001</v>
      </c>
      <c r="Z67" s="122">
        <f>[1]TrimPaca!AS66</f>
        <v>793.89420474333326</v>
      </c>
      <c r="AA67" s="122">
        <f>[1]TrimPaca!AT66</f>
        <v>1366.9596115473332</v>
      </c>
      <c r="AB67" s="122">
        <f>[1]TrimPaca!AU66</f>
        <v>4032.7631983400001</v>
      </c>
      <c r="AC67" s="102">
        <f>[1]TrimPaca!AV66</f>
        <v>10290.261661405666</v>
      </c>
      <c r="AD67" s="102">
        <f t="shared" si="1"/>
        <v>11822.017742965332</v>
      </c>
      <c r="AE67" s="122">
        <f>[1]TrimPaca!AX66</f>
        <v>3224.7940820456665</v>
      </c>
      <c r="AF67" s="122">
        <f>[1]TrimPaca!AY66</f>
        <v>4171.6095257269999</v>
      </c>
      <c r="AG67" s="122">
        <f>[1]TrimPaca!AZ66</f>
        <v>823.86514912099994</v>
      </c>
      <c r="AH67" s="122">
        <f>[1]TrimPaca!BA66</f>
        <v>395.053100852</v>
      </c>
      <c r="AI67" s="122">
        <f>[1]TrimPaca!BB66</f>
        <v>325.18706378600001</v>
      </c>
      <c r="AJ67" s="122">
        <f>[1]TrimPaca!BC66</f>
        <v>151.62929636866667</v>
      </c>
      <c r="AK67" s="122">
        <f>[1]TrimPaca!BD66</f>
        <v>2480.5164490026668</v>
      </c>
      <c r="AL67" s="122">
        <f>[1]TrimPaca!BF66</f>
        <v>249.36307606233333</v>
      </c>
      <c r="AM67" s="122">
        <f>[1]TrimPaca!BE66</f>
        <v>1074.2841785816668</v>
      </c>
      <c r="AN67" s="102">
        <f>[1]TrimPaca!U66</f>
        <v>240856.14324648801</v>
      </c>
      <c r="AO67" s="102">
        <f>[1]TrimPaca!V66</f>
        <v>1108.0394793599999</v>
      </c>
      <c r="AP67" s="102">
        <f>[1]TrimPaca!W66</f>
        <v>57496.294791529996</v>
      </c>
      <c r="AQ67" s="122">
        <f>[1]TrimPaca!X66</f>
        <v>13557.803650895999</v>
      </c>
      <c r="AR67" s="122">
        <f>[1]TrimPaca!Y66</f>
        <v>18231.189630127999</v>
      </c>
      <c r="AS67" s="122">
        <f>[1]TrimPaca!Z66</f>
        <v>2750.8579839049999</v>
      </c>
      <c r="AT67" s="122">
        <f>[1]TrimPaca!AA66</f>
        <v>1247.56430022</v>
      </c>
      <c r="AU67" s="122">
        <f>[1]TrimPaca!AB66</f>
        <v>21708.879226380999</v>
      </c>
      <c r="AV67" s="102">
        <f>[1]TrimPaca!AC66</f>
        <v>46416.054857930998</v>
      </c>
      <c r="AW67" s="102">
        <f t="shared" si="2"/>
        <v>115543.697005992</v>
      </c>
      <c r="AX67" s="122">
        <f>[1]TrimPaca!AE66</f>
        <v>32157.257092326996</v>
      </c>
      <c r="AY67" s="122">
        <f>[1]TrimPaca!AF66</f>
        <v>38017.519191623003</v>
      </c>
      <c r="AZ67" s="122">
        <f>[1]TrimPaca!AG66</f>
        <v>16039.350241118002</v>
      </c>
      <c r="BA67" s="122">
        <f>[1]TrimPaca!AH66</f>
        <v>4099.0838851819999</v>
      </c>
      <c r="BB67" s="122">
        <f>[1]TrimPaca!AI66</f>
        <v>1435.150920885</v>
      </c>
      <c r="BC67" s="122">
        <f>[1]TrimPaca!AJ66</f>
        <v>1115.5750821309998</v>
      </c>
      <c r="BD67" s="122">
        <f>[1]TrimPaca!AK66</f>
        <v>19837.869671159002</v>
      </c>
      <c r="BE67" s="122">
        <f>[1]TrimPaca!AM66</f>
        <v>2841.8909215670001</v>
      </c>
      <c r="BF67" s="122">
        <f>[1]TrimPaca!AL66</f>
        <v>20292.057111675</v>
      </c>
    </row>
    <row r="68" spans="1:58" s="29" customFormat="1" x14ac:dyDescent="0.2">
      <c r="A68" s="37" t="str">
        <f>[1]TrimPaca!A67</f>
        <v>T1 2014</v>
      </c>
      <c r="B68" s="60">
        <f>[1]TrimPaca!B67</f>
        <v>32147.782932864997</v>
      </c>
      <c r="C68" s="76">
        <f>[1]TrimPaca!C67</f>
        <v>170.05768891299999</v>
      </c>
      <c r="D68" s="76">
        <f>[1]TrimPaca!D67</f>
        <v>9251.689787022</v>
      </c>
      <c r="E68" s="61">
        <f>[1]TrimPaca!E67</f>
        <v>1309.9464813770001</v>
      </c>
      <c r="F68" s="62">
        <f>[1]TrimPaca!F67</f>
        <v>1813.2708437260001</v>
      </c>
      <c r="G68" s="62">
        <f>[1]TrimPaca!G67</f>
        <v>773.12943888699999</v>
      </c>
      <c r="H68" s="62">
        <f>[1]TrimPaca!H67</f>
        <v>1231.5102109439999</v>
      </c>
      <c r="I68" s="63">
        <f>[1]TrimPaca!I67</f>
        <v>4123.8328120879996</v>
      </c>
      <c r="J68" s="76">
        <f>[1]TrimPaca!J67</f>
        <v>10094.142615745999</v>
      </c>
      <c r="K68" s="76">
        <f t="shared" si="0"/>
        <v>11624.220355428997</v>
      </c>
      <c r="L68" s="61">
        <f>[1]TrimPaca!L67</f>
        <v>3057.3672308229998</v>
      </c>
      <c r="M68" s="62">
        <f>[1]TrimPaca!M67</f>
        <v>4166.4539954379998</v>
      </c>
      <c r="N68" s="62">
        <f>[1]TrimPaca!N67</f>
        <v>703.10174301400002</v>
      </c>
      <c r="O68" s="62">
        <f>[1]TrimPaca!O67</f>
        <v>388.20136079899999</v>
      </c>
      <c r="P68" s="62">
        <f>[1]TrimPaca!P67</f>
        <v>390.070426656</v>
      </c>
      <c r="Q68" s="62">
        <f>[1]TrimPaca!Q67</f>
        <v>146.94798475499999</v>
      </c>
      <c r="R68" s="62">
        <f>[1]TrimPaca!R67</f>
        <v>2516.2071627340001</v>
      </c>
      <c r="S68" s="63">
        <f>[1]TrimPaca!T67</f>
        <v>255.87045121</v>
      </c>
      <c r="T68" s="64">
        <f>[1]TrimPaca!S67</f>
        <v>1007.672485755</v>
      </c>
      <c r="U68" s="53">
        <f>[1]TrimPaca!AN67</f>
        <v>31986.333317379336</v>
      </c>
      <c r="V68" s="53">
        <f>[1]TrimPaca!AO67</f>
        <v>185.41481141199998</v>
      </c>
      <c r="W68" s="53">
        <f>[1]TrimPaca!AP67</f>
        <v>9185.2619718999995</v>
      </c>
      <c r="X68" s="123">
        <f>[1]TrimPaca!AQ67</f>
        <v>1359.0160010323334</v>
      </c>
      <c r="Y68" s="123">
        <f>[1]TrimPaca!AR67</f>
        <v>1848.6368271023332</v>
      </c>
      <c r="Z68" s="123">
        <f>[1]TrimPaca!AS67</f>
        <v>747.34434090200011</v>
      </c>
      <c r="AA68" s="123">
        <f>[1]TrimPaca!AT67</f>
        <v>1276.3797741223334</v>
      </c>
      <c r="AB68" s="123">
        <f>[1]TrimPaca!AU67</f>
        <v>3953.885028741</v>
      </c>
      <c r="AC68" s="53">
        <f>[1]TrimPaca!AV67</f>
        <v>9868.0594297136668</v>
      </c>
      <c r="AD68" s="53">
        <f t="shared" si="1"/>
        <v>11667.047388691002</v>
      </c>
      <c r="AE68" s="123">
        <f>[1]TrimPaca!AX67</f>
        <v>3182.3782025926666</v>
      </c>
      <c r="AF68" s="123">
        <f>[1]TrimPaca!AY67</f>
        <v>4076.644310492667</v>
      </c>
      <c r="AG68" s="123">
        <f>[1]TrimPaca!AZ67</f>
        <v>786.58185270800004</v>
      </c>
      <c r="AH68" s="123">
        <f>[1]TrimPaca!BA67</f>
        <v>383.51183197</v>
      </c>
      <c r="AI68" s="123">
        <f>[1]TrimPaca!BB67</f>
        <v>371.15741033066666</v>
      </c>
      <c r="AJ68" s="123">
        <f>[1]TrimPaca!BC67</f>
        <v>142.73776372266664</v>
      </c>
      <c r="AK68" s="123">
        <f>[1]TrimPaca!BD67</f>
        <v>2478.1379438873337</v>
      </c>
      <c r="AL68" s="123">
        <f>[1]TrimPaca!BF67</f>
        <v>245.89807298699998</v>
      </c>
      <c r="AM68" s="123">
        <f>[1]TrimPaca!BE67</f>
        <v>1080.5497156626668</v>
      </c>
      <c r="AN68" s="54">
        <f>[1]TrimPaca!U67</f>
        <v>243344.36143974803</v>
      </c>
      <c r="AO68" s="54">
        <f>[1]TrimPaca!V67</f>
        <v>1069.5557540049999</v>
      </c>
      <c r="AP68" s="54">
        <f>[1]TrimPaca!W67</f>
        <v>58574.606508121004</v>
      </c>
      <c r="AQ68" s="124">
        <f>[1]TrimPaca!X67</f>
        <v>14195.060995379001</v>
      </c>
      <c r="AR68" s="124">
        <f>[1]TrimPaca!Y67</f>
        <v>18812.984777374004</v>
      </c>
      <c r="AS68" s="124">
        <f>[1]TrimPaca!Z67</f>
        <v>2714.9944821250001</v>
      </c>
      <c r="AT68" s="124">
        <f>[1]TrimPaca!AA67</f>
        <v>880.29160168800013</v>
      </c>
      <c r="AU68" s="124">
        <f>[1]TrimPaca!AB67</f>
        <v>21971.274651554999</v>
      </c>
      <c r="AV68" s="54">
        <f>[1]TrimPaca!AC67</f>
        <v>48822.839609036004</v>
      </c>
      <c r="AW68" s="54">
        <f t="shared" si="2"/>
        <v>113771.00054028399</v>
      </c>
      <c r="AX68" s="124">
        <f>[1]TrimPaca!AE67</f>
        <v>32326.617722397001</v>
      </c>
      <c r="AY68" s="124">
        <f>[1]TrimPaca!AF67</f>
        <v>35673.120285190998</v>
      </c>
      <c r="AZ68" s="124">
        <f>[1]TrimPaca!AG67</f>
        <v>16087.511612265</v>
      </c>
      <c r="BA68" s="124">
        <f>[1]TrimPaca!AH67</f>
        <v>2757.2914102459999</v>
      </c>
      <c r="BB68" s="124">
        <f>[1]TrimPaca!AI67</f>
        <v>1753.5034474449999</v>
      </c>
      <c r="BC68" s="124">
        <f>[1]TrimPaca!AJ67</f>
        <v>1040.1824040890001</v>
      </c>
      <c r="BD68" s="124">
        <f>[1]TrimPaca!AK67</f>
        <v>21422.107393625</v>
      </c>
      <c r="BE68" s="124">
        <f>[1]TrimPaca!AM67</f>
        <v>2710.666265026</v>
      </c>
      <c r="BF68" s="124">
        <f>[1]TrimPaca!AL67</f>
        <v>21106.359028302002</v>
      </c>
    </row>
    <row r="69" spans="1:58" x14ac:dyDescent="0.2">
      <c r="A69" s="37" t="str">
        <f>[1]TrimPaca!A68</f>
        <v>T2 2014</v>
      </c>
      <c r="B69" s="60">
        <f>[1]TrimPaca!B68</f>
        <v>31594.517129974003</v>
      </c>
      <c r="C69" s="76">
        <f>[1]TrimPaca!C68</f>
        <v>212.11025786799999</v>
      </c>
      <c r="D69" s="76">
        <f>[1]TrimPaca!D68</f>
        <v>9165.6008601800004</v>
      </c>
      <c r="E69" s="61">
        <f>[1]TrimPaca!E68</f>
        <v>1352.002795762</v>
      </c>
      <c r="F69" s="62">
        <f>[1]TrimPaca!F68</f>
        <v>1751.770985785</v>
      </c>
      <c r="G69" s="62">
        <f>[1]TrimPaca!G68</f>
        <v>816.250316537</v>
      </c>
      <c r="H69" s="62">
        <f>[1]TrimPaca!H68</f>
        <v>1256.186592944</v>
      </c>
      <c r="I69" s="63">
        <f>[1]TrimPaca!I68</f>
        <v>3989.390169152</v>
      </c>
      <c r="J69" s="76">
        <f>[1]TrimPaca!J68</f>
        <v>9250.5540488450006</v>
      </c>
      <c r="K69" s="76">
        <f t="shared" si="0"/>
        <v>11984.528945828</v>
      </c>
      <c r="L69" s="61">
        <f>[1]TrimPaca!L68</f>
        <v>3290.3748446959999</v>
      </c>
      <c r="M69" s="62">
        <f>[1]TrimPaca!M68</f>
        <v>4294.532583059</v>
      </c>
      <c r="N69" s="62">
        <f>[1]TrimPaca!N68</f>
        <v>712.95944965700005</v>
      </c>
      <c r="O69" s="62">
        <f>[1]TrimPaca!O68</f>
        <v>383.522903859</v>
      </c>
      <c r="P69" s="62">
        <f>[1]TrimPaca!P68</f>
        <v>414.95298506799998</v>
      </c>
      <c r="Q69" s="62">
        <f>[1]TrimPaca!Q68</f>
        <v>153.23749568100001</v>
      </c>
      <c r="R69" s="62">
        <f>[1]TrimPaca!R68</f>
        <v>2490.0539587990002</v>
      </c>
      <c r="S69" s="63">
        <f>[1]TrimPaca!T68</f>
        <v>244.89472500900001</v>
      </c>
      <c r="T69" s="64">
        <f>[1]TrimPaca!S68</f>
        <v>981.72301725299997</v>
      </c>
      <c r="U69" s="53">
        <f>[1]TrimPaca!AN68</f>
        <v>31514.164867521002</v>
      </c>
      <c r="V69" s="53">
        <f>[1]TrimPaca!AO68</f>
        <v>186.56226062533335</v>
      </c>
      <c r="W69" s="53">
        <f>[1]TrimPaca!AP68</f>
        <v>9072.5231623543332</v>
      </c>
      <c r="X69" s="123">
        <f>[1]TrimPaca!AQ68</f>
        <v>1332.0752420659999</v>
      </c>
      <c r="Y69" s="123">
        <f>[1]TrimPaca!AR68</f>
        <v>1829.4869721653333</v>
      </c>
      <c r="Z69" s="123">
        <f>[1]TrimPaca!AS68</f>
        <v>795.60755044100006</v>
      </c>
      <c r="AA69" s="123">
        <f>[1]TrimPaca!AT68</f>
        <v>1223.4373817380001</v>
      </c>
      <c r="AB69" s="123">
        <f>[1]TrimPaca!AU68</f>
        <v>3891.9160159439998</v>
      </c>
      <c r="AC69" s="53">
        <f>[1]TrimPaca!AV68</f>
        <v>9214.017869483001</v>
      </c>
      <c r="AD69" s="53">
        <f t="shared" si="1"/>
        <v>11962.694734286664</v>
      </c>
      <c r="AE69" s="123">
        <f>[1]TrimPaca!AX68</f>
        <v>3218.7692531223329</v>
      </c>
      <c r="AF69" s="123">
        <f>[1]TrimPaca!AY68</f>
        <v>4261.8394103229994</v>
      </c>
      <c r="AG69" s="123">
        <f>[1]TrimPaca!AZ68</f>
        <v>769.82042226300007</v>
      </c>
      <c r="AH69" s="123">
        <f>[1]TrimPaca!BA68</f>
        <v>386.73598155333337</v>
      </c>
      <c r="AI69" s="123">
        <f>[1]TrimPaca!BB68</f>
        <v>402.45252692166667</v>
      </c>
      <c r="AJ69" s="123">
        <f>[1]TrimPaca!BC68</f>
        <v>153.59044308333333</v>
      </c>
      <c r="AK69" s="123">
        <f>[1]TrimPaca!BD68</f>
        <v>2506.623759217</v>
      </c>
      <c r="AL69" s="123">
        <f>[1]TrimPaca!BF68</f>
        <v>262.86293780299997</v>
      </c>
      <c r="AM69" s="123">
        <f>[1]TrimPaca!BE68</f>
        <v>1078.3668407716666</v>
      </c>
      <c r="AN69" s="54">
        <f>[1]TrimPaca!U68</f>
        <v>234016.66541377601</v>
      </c>
      <c r="AO69" s="54">
        <f>[1]TrimPaca!V68</f>
        <v>1085.607685963</v>
      </c>
      <c r="AP69" s="54">
        <f>[1]TrimPaca!W68</f>
        <v>55461.829197329003</v>
      </c>
      <c r="AQ69" s="124">
        <f>[1]TrimPaca!X68</f>
        <v>13718.124423302001</v>
      </c>
      <c r="AR69" s="124">
        <f>[1]TrimPaca!Y68</f>
        <v>17051.320869151001</v>
      </c>
      <c r="AS69" s="124">
        <f>[1]TrimPaca!Z68</f>
        <v>2845.8461636330003</v>
      </c>
      <c r="AT69" s="124">
        <f>[1]TrimPaca!AA68</f>
        <v>1042.7240609989999</v>
      </c>
      <c r="AU69" s="124">
        <f>[1]TrimPaca!AB68</f>
        <v>20803.813680243999</v>
      </c>
      <c r="AV69" s="54">
        <f>[1]TrimPaca!AC68</f>
        <v>43531.607183467</v>
      </c>
      <c r="AW69" s="54">
        <f t="shared" si="2"/>
        <v>113134.985953173</v>
      </c>
      <c r="AX69" s="124">
        <f>[1]TrimPaca!AE68</f>
        <v>31246.963023491</v>
      </c>
      <c r="AY69" s="124">
        <f>[1]TrimPaca!AF68</f>
        <v>37053.574180830001</v>
      </c>
      <c r="AZ69" s="124">
        <f>[1]TrimPaca!AG68</f>
        <v>15017.187069584001</v>
      </c>
      <c r="BA69" s="124">
        <f>[1]TrimPaca!AH68</f>
        <v>2623.4013183300003</v>
      </c>
      <c r="BB69" s="124">
        <f>[1]TrimPaca!AI68</f>
        <v>1688.31661029</v>
      </c>
      <c r="BC69" s="124">
        <f>[1]TrimPaca!AJ68</f>
        <v>1171.390112949</v>
      </c>
      <c r="BD69" s="124">
        <f>[1]TrimPaca!AK68</f>
        <v>21314.126499729999</v>
      </c>
      <c r="BE69" s="124">
        <f>[1]TrimPaca!AM68</f>
        <v>3020.0271379690003</v>
      </c>
      <c r="BF69" s="124">
        <f>[1]TrimPaca!AL68</f>
        <v>20802.635393844001</v>
      </c>
    </row>
    <row r="70" spans="1:58" x14ac:dyDescent="0.2">
      <c r="A70" s="37" t="str">
        <f>[1]TrimPaca!A69</f>
        <v>T3 2014</v>
      </c>
      <c r="B70" s="60">
        <f>[1]TrimPaca!B69</f>
        <v>31135.491627224001</v>
      </c>
      <c r="C70" s="76">
        <f>[1]TrimPaca!C69</f>
        <v>223.63694861499999</v>
      </c>
      <c r="D70" s="76">
        <f>[1]TrimPaca!D69</f>
        <v>9102.1452159950004</v>
      </c>
      <c r="E70" s="61">
        <f>[1]TrimPaca!E69</f>
        <v>1356.4535533789999</v>
      </c>
      <c r="F70" s="62">
        <f>[1]TrimPaca!F69</f>
        <v>1816.823924926</v>
      </c>
      <c r="G70" s="62">
        <f>[1]TrimPaca!G69</f>
        <v>784.539753023</v>
      </c>
      <c r="H70" s="62">
        <f>[1]TrimPaca!H69</f>
        <v>1239.922489458</v>
      </c>
      <c r="I70" s="63">
        <f>[1]TrimPaca!I69</f>
        <v>3904.405495209</v>
      </c>
      <c r="J70" s="76">
        <f>[1]TrimPaca!J69</f>
        <v>8735.5511148290007</v>
      </c>
      <c r="K70" s="76">
        <f t="shared" si="0"/>
        <v>12113.208033385001</v>
      </c>
      <c r="L70" s="61">
        <f>[1]TrimPaca!L69</f>
        <v>3192.6732245319999</v>
      </c>
      <c r="M70" s="62">
        <f>[1]TrimPaca!M69</f>
        <v>4240.0863909709997</v>
      </c>
      <c r="N70" s="62">
        <f>[1]TrimPaca!N69</f>
        <v>761.07623834699996</v>
      </c>
      <c r="O70" s="62">
        <f>[1]TrimPaca!O69</f>
        <v>425.98326963900001</v>
      </c>
      <c r="P70" s="62">
        <f>[1]TrimPaca!P69</f>
        <v>521.76832118599998</v>
      </c>
      <c r="Q70" s="62">
        <f>[1]TrimPaca!Q69</f>
        <v>148.87180390099999</v>
      </c>
      <c r="R70" s="62">
        <f>[1]TrimPaca!R69</f>
        <v>2606.4022020470002</v>
      </c>
      <c r="S70" s="63">
        <f>[1]TrimPaca!T69</f>
        <v>216.346582762</v>
      </c>
      <c r="T70" s="64">
        <f>[1]TrimPaca!S69</f>
        <v>960.95031440000002</v>
      </c>
      <c r="U70" s="53">
        <f>[1]TrimPaca!AN69</f>
        <v>31193.455402298001</v>
      </c>
      <c r="V70" s="53">
        <f>[1]TrimPaca!AO69</f>
        <v>223.30017570766668</v>
      </c>
      <c r="W70" s="53">
        <f>[1]TrimPaca!AP69</f>
        <v>8954.585233441665</v>
      </c>
      <c r="X70" s="123">
        <f>[1]TrimPaca!AQ69</f>
        <v>1334.9262772783334</v>
      </c>
      <c r="Y70" s="123">
        <f>[1]TrimPaca!AR69</f>
        <v>1762.9581861916668</v>
      </c>
      <c r="Z70" s="123">
        <f>[1]TrimPaca!AS69</f>
        <v>776.967077281</v>
      </c>
      <c r="AA70" s="123">
        <f>[1]TrimPaca!AT69</f>
        <v>1270.320570569</v>
      </c>
      <c r="AB70" s="123">
        <f>[1]TrimPaca!AU69</f>
        <v>3809.4131221216667</v>
      </c>
      <c r="AC70" s="53">
        <f>[1]TrimPaca!AV69</f>
        <v>8779.8037948519996</v>
      </c>
      <c r="AD70" s="53">
        <f t="shared" si="1"/>
        <v>12190.139872865999</v>
      </c>
      <c r="AE70" s="123">
        <f>[1]TrimPaca!AX69</f>
        <v>3196.4421326200004</v>
      </c>
      <c r="AF70" s="123">
        <f>[1]TrimPaca!AY69</f>
        <v>4280.1284782169996</v>
      </c>
      <c r="AG70" s="123">
        <f>[1]TrimPaca!AZ69</f>
        <v>810.70709840466679</v>
      </c>
      <c r="AH70" s="123">
        <f>[1]TrimPaca!BA69</f>
        <v>421.81443490099997</v>
      </c>
      <c r="AI70" s="123">
        <f>[1]TrimPaca!BB69</f>
        <v>490.968124284</v>
      </c>
      <c r="AJ70" s="123">
        <f>[1]TrimPaca!BC69</f>
        <v>164.73212825466666</v>
      </c>
      <c r="AK70" s="123">
        <f>[1]TrimPaca!BD69</f>
        <v>2573.4990434876668</v>
      </c>
      <c r="AL70" s="123">
        <f>[1]TrimPaca!BF69</f>
        <v>251.84843269699999</v>
      </c>
      <c r="AM70" s="123">
        <f>[1]TrimPaca!BE69</f>
        <v>1045.6263254306666</v>
      </c>
      <c r="AN70" s="54">
        <f>[1]TrimPaca!U69</f>
        <v>227415.61463892405</v>
      </c>
      <c r="AO70" s="54">
        <f>[1]TrimPaca!V69</f>
        <v>1137.4015932080001</v>
      </c>
      <c r="AP70" s="54">
        <f>[1]TrimPaca!W69</f>
        <v>52626.387264255005</v>
      </c>
      <c r="AQ70" s="124">
        <f>[1]TrimPaca!X69</f>
        <v>13632.451704845</v>
      </c>
      <c r="AR70" s="124">
        <f>[1]TrimPaca!Y69</f>
        <v>15743.650565538999</v>
      </c>
      <c r="AS70" s="124">
        <f>[1]TrimPaca!Z69</f>
        <v>2451.6175239730001</v>
      </c>
      <c r="AT70" s="124">
        <f>[1]TrimPaca!AA69</f>
        <v>932.77654844099993</v>
      </c>
      <c r="AU70" s="124">
        <f>[1]TrimPaca!AB69</f>
        <v>19865.890921457001</v>
      </c>
      <c r="AV70" s="54">
        <f>[1]TrimPaca!AC69</f>
        <v>41686.981571625001</v>
      </c>
      <c r="AW70" s="54">
        <f t="shared" si="2"/>
        <v>112507.23523545798</v>
      </c>
      <c r="AX70" s="124">
        <f>[1]TrimPaca!AE69</f>
        <v>29574.549788341999</v>
      </c>
      <c r="AY70" s="124">
        <f>[1]TrimPaca!AF69</f>
        <v>36173.979686496001</v>
      </c>
      <c r="AZ70" s="124">
        <f>[1]TrimPaca!AG69</f>
        <v>14721.374956465999</v>
      </c>
      <c r="BA70" s="124">
        <f>[1]TrimPaca!AH69</f>
        <v>2820.181882205</v>
      </c>
      <c r="BB70" s="124">
        <f>[1]TrimPaca!AI69</f>
        <v>1818.7956523339999</v>
      </c>
      <c r="BC70" s="124">
        <f>[1]TrimPaca!AJ69</f>
        <v>1212.6536676820001</v>
      </c>
      <c r="BD70" s="124">
        <f>[1]TrimPaca!AK69</f>
        <v>23393.078687155001</v>
      </c>
      <c r="BE70" s="124">
        <f>[1]TrimPaca!AM69</f>
        <v>2792.620914778</v>
      </c>
      <c r="BF70" s="124">
        <f>[1]TrimPaca!AL69</f>
        <v>19457.608974377999</v>
      </c>
    </row>
    <row r="71" spans="1:58" s="108" customFormat="1" x14ac:dyDescent="0.2">
      <c r="A71" s="100" t="str">
        <f>[1]TrimPaca!A70</f>
        <v>T4 2014</v>
      </c>
      <c r="B71" s="101">
        <f>[1]TrimPaca!B70</f>
        <v>32112.598103861001</v>
      </c>
      <c r="C71" s="102">
        <f>[1]TrimPaca!C70</f>
        <v>205.99521439599999</v>
      </c>
      <c r="D71" s="102">
        <f>[1]TrimPaca!D70</f>
        <v>9055.2262579609996</v>
      </c>
      <c r="E71" s="103">
        <f>[1]TrimPaca!E70</f>
        <v>1418.6695392250001</v>
      </c>
      <c r="F71" s="104">
        <f>[1]TrimPaca!F70</f>
        <v>1840.2188105510002</v>
      </c>
      <c r="G71" s="104">
        <f>[1]TrimPaca!G70</f>
        <v>753.67280328499999</v>
      </c>
      <c r="H71" s="104">
        <f>[1]TrimPaca!H70</f>
        <v>1140.5537619449999</v>
      </c>
      <c r="I71" s="105">
        <f>[1]TrimPaca!I70</f>
        <v>3902.1113429550001</v>
      </c>
      <c r="J71" s="102">
        <f>[1]TrimPaca!J70</f>
        <v>9379.2467225609998</v>
      </c>
      <c r="K71" s="102">
        <f t="shared" si="0"/>
        <v>12542.768158548</v>
      </c>
      <c r="L71" s="103">
        <f>[1]TrimPaca!L70</f>
        <v>3493.6254789889999</v>
      </c>
      <c r="M71" s="104">
        <f>[1]TrimPaca!M70</f>
        <v>4413.6328475789996</v>
      </c>
      <c r="N71" s="104">
        <f>[1]TrimPaca!N70</f>
        <v>760.41498228600005</v>
      </c>
      <c r="O71" s="104">
        <f>[1]TrimPaca!O70</f>
        <v>380.16444708</v>
      </c>
      <c r="P71" s="104">
        <f>[1]TrimPaca!P70</f>
        <v>517.42176704999997</v>
      </c>
      <c r="Q71" s="104">
        <f>[1]TrimPaca!Q70</f>
        <v>139.282760416</v>
      </c>
      <c r="R71" s="104">
        <f>[1]TrimPaca!R70</f>
        <v>2608.9337593539999</v>
      </c>
      <c r="S71" s="105">
        <f>[1]TrimPaca!T70</f>
        <v>229.29211579400001</v>
      </c>
      <c r="T71" s="106">
        <f>[1]TrimPaca!S70</f>
        <v>929.36175039499994</v>
      </c>
      <c r="U71" s="102">
        <f>[1]TrimPaca!AN70</f>
        <v>31285.971902775666</v>
      </c>
      <c r="V71" s="102">
        <f>[1]TrimPaca!AO70</f>
        <v>215.77158345366664</v>
      </c>
      <c r="W71" s="102">
        <f>[1]TrimPaca!AP70</f>
        <v>8899.7160246973326</v>
      </c>
      <c r="X71" s="122">
        <f>[1]TrimPaca!AQ70</f>
        <v>1375.4416386503333</v>
      </c>
      <c r="Y71" s="122">
        <f>[1]TrimPaca!AR70</f>
        <v>1789.674302915</v>
      </c>
      <c r="Z71" s="122">
        <f>[1]TrimPaca!AS70</f>
        <v>761.24341545999994</v>
      </c>
      <c r="AA71" s="122">
        <f>[1]TrimPaca!AT70</f>
        <v>1207.3453499100001</v>
      </c>
      <c r="AB71" s="122">
        <f>[1]TrimPaca!AU70</f>
        <v>3766.0113177620001</v>
      </c>
      <c r="AC71" s="102">
        <f>[1]TrimPaca!AV70</f>
        <v>8573.2343463859997</v>
      </c>
      <c r="AD71" s="102">
        <f t="shared" si="1"/>
        <v>12577.433301304</v>
      </c>
      <c r="AE71" s="122">
        <f>[1]TrimPaca!AX70</f>
        <v>3405.0291965279998</v>
      </c>
      <c r="AF71" s="122">
        <f>[1]TrimPaca!AY70</f>
        <v>4348.9453141240001</v>
      </c>
      <c r="AG71" s="122">
        <f>[1]TrimPaca!AZ70</f>
        <v>853.25847077499986</v>
      </c>
      <c r="AH71" s="122">
        <f>[1]TrimPaca!BA70</f>
        <v>412.86922110099999</v>
      </c>
      <c r="AI71" s="122">
        <f>[1]TrimPaca!BB70</f>
        <v>517.25300300766662</v>
      </c>
      <c r="AJ71" s="122">
        <f>[1]TrimPaca!BC70</f>
        <v>150.52112509299999</v>
      </c>
      <c r="AK71" s="122">
        <f>[1]TrimPaca!BD70</f>
        <v>2624.8829401166668</v>
      </c>
      <c r="AL71" s="122">
        <f>[1]TrimPaca!BF70</f>
        <v>264.67403055866669</v>
      </c>
      <c r="AM71" s="122">
        <f>[1]TrimPaca!BE70</f>
        <v>1019.8166469346667</v>
      </c>
      <c r="AN71" s="102">
        <f>[1]TrimPaca!U70</f>
        <v>239377.52259297098</v>
      </c>
      <c r="AO71" s="102">
        <f>[1]TrimPaca!V70</f>
        <v>1311.1101975940001</v>
      </c>
      <c r="AP71" s="102">
        <f>[1]TrimPaca!W70</f>
        <v>55750.177560768003</v>
      </c>
      <c r="AQ71" s="122">
        <f>[1]TrimPaca!X70</f>
        <v>14881.473707814001</v>
      </c>
      <c r="AR71" s="122">
        <f>[1]TrimPaca!Y70</f>
        <v>16800.138202568996</v>
      </c>
      <c r="AS71" s="122">
        <f>[1]TrimPaca!Z70</f>
        <v>2503.9524964279999</v>
      </c>
      <c r="AT71" s="122">
        <f>[1]TrimPaca!AA70</f>
        <v>696.06505767099998</v>
      </c>
      <c r="AU71" s="122">
        <f>[1]TrimPaca!AB70</f>
        <v>20868.548096286002</v>
      </c>
      <c r="AV71" s="102">
        <f>[1]TrimPaca!AC70</f>
        <v>42694.222163421</v>
      </c>
      <c r="AW71" s="102">
        <f t="shared" si="2"/>
        <v>120492.421148173</v>
      </c>
      <c r="AX71" s="122">
        <f>[1]TrimPaca!AE70</f>
        <v>31677.588369518999</v>
      </c>
      <c r="AY71" s="122">
        <f>[1]TrimPaca!AF70</f>
        <v>38397.008598731001</v>
      </c>
      <c r="AZ71" s="122">
        <f>[1]TrimPaca!AG70</f>
        <v>16764.025930194002</v>
      </c>
      <c r="BA71" s="122">
        <f>[1]TrimPaca!AH70</f>
        <v>2412.3514114899999</v>
      </c>
      <c r="BB71" s="122">
        <f>[1]TrimPaca!AI70</f>
        <v>2079.3242326690001</v>
      </c>
      <c r="BC71" s="122">
        <f>[1]TrimPaca!AJ70</f>
        <v>1387.8539167070001</v>
      </c>
      <c r="BD71" s="122">
        <f>[1]TrimPaca!AK70</f>
        <v>24601.275703863997</v>
      </c>
      <c r="BE71" s="122">
        <f>[1]TrimPaca!AM70</f>
        <v>3172.9929849990003</v>
      </c>
      <c r="BF71" s="122">
        <f>[1]TrimPaca!AL70</f>
        <v>19129.591523014999</v>
      </c>
    </row>
    <row r="72" spans="1:58" x14ac:dyDescent="0.2">
      <c r="A72" s="37" t="str">
        <f>[1]TrimPaca!A71</f>
        <v>T1 2015</v>
      </c>
      <c r="B72" s="60">
        <f>[1]TrimPaca!B71</f>
        <v>31148.612526688004</v>
      </c>
      <c r="C72" s="76">
        <f>[1]TrimPaca!C71</f>
        <v>185.1084438</v>
      </c>
      <c r="D72" s="76">
        <f>[1]TrimPaca!D71</f>
        <v>8913.0739931690005</v>
      </c>
      <c r="E72" s="61">
        <f>[1]TrimPaca!E71</f>
        <v>1482.7896803230001</v>
      </c>
      <c r="F72" s="62">
        <f>[1]TrimPaca!F71</f>
        <v>1757.7103627930001</v>
      </c>
      <c r="G72" s="62">
        <f>[1]TrimPaca!G71</f>
        <v>814.63469250599996</v>
      </c>
      <c r="H72" s="62">
        <f>[1]TrimPaca!H71</f>
        <v>1110.183873945</v>
      </c>
      <c r="I72" s="63">
        <f>[1]TrimPaca!I71</f>
        <v>3747.7553836020002</v>
      </c>
      <c r="J72" s="76">
        <f>[1]TrimPaca!J71</f>
        <v>8634.3614783430003</v>
      </c>
      <c r="K72" s="76">
        <f t="shared" si="0"/>
        <v>12511.823711886002</v>
      </c>
      <c r="L72" s="61">
        <f>[1]TrimPaca!L71</f>
        <v>3408.9008172449999</v>
      </c>
      <c r="M72" s="62">
        <f>[1]TrimPaca!M71</f>
        <v>4416.5963221749998</v>
      </c>
      <c r="N72" s="62">
        <f>[1]TrimPaca!N71</f>
        <v>743.03256618900002</v>
      </c>
      <c r="O72" s="62">
        <f>[1]TrimPaca!O71</f>
        <v>389.92791333000002</v>
      </c>
      <c r="P72" s="62">
        <f>[1]TrimPaca!P71</f>
        <v>514.00304316100005</v>
      </c>
      <c r="Q72" s="62">
        <f>[1]TrimPaca!Q71</f>
        <v>156.698982145</v>
      </c>
      <c r="R72" s="62">
        <f>[1]TrimPaca!R71</f>
        <v>2662.4235290739998</v>
      </c>
      <c r="S72" s="63">
        <f>[1]TrimPaca!T71</f>
        <v>220.24053856699999</v>
      </c>
      <c r="T72" s="64">
        <f>[1]TrimPaca!S71</f>
        <v>904.24489948999997</v>
      </c>
      <c r="U72" s="53">
        <f>[1]TrimPaca!AN71</f>
        <v>31543.602753218001</v>
      </c>
      <c r="V72" s="53">
        <f>[1]TrimPaca!AO71</f>
        <v>170.17822251300001</v>
      </c>
      <c r="W72" s="53">
        <f>[1]TrimPaca!AP71</f>
        <v>8917.5180874840007</v>
      </c>
      <c r="X72" s="123">
        <f>[1]TrimPaca!AQ71</f>
        <v>1490.0085614133332</v>
      </c>
      <c r="Y72" s="123">
        <f>[1]TrimPaca!AR71</f>
        <v>1778.3557046033336</v>
      </c>
      <c r="Z72" s="123">
        <f>[1]TrimPaca!AS71</f>
        <v>763.11032048533343</v>
      </c>
      <c r="AA72" s="123">
        <f>[1]TrimPaca!AT71</f>
        <v>1121.8647398420001</v>
      </c>
      <c r="AB72" s="123">
        <f>[1]TrimPaca!AU71</f>
        <v>3764.1787611399996</v>
      </c>
      <c r="AC72" s="53">
        <f>[1]TrimPaca!AV71</f>
        <v>8609.4288405780007</v>
      </c>
      <c r="AD72" s="53">
        <f t="shared" si="1"/>
        <v>12854.157355429999</v>
      </c>
      <c r="AE72" s="123">
        <f>[1]TrimPaca!AX71</f>
        <v>3486.4971668353332</v>
      </c>
      <c r="AF72" s="123">
        <f>[1]TrimPaca!AY71</f>
        <v>4501.2632924776663</v>
      </c>
      <c r="AG72" s="123">
        <f>[1]TrimPaca!AZ71</f>
        <v>851.04626436766659</v>
      </c>
      <c r="AH72" s="123">
        <f>[1]TrimPaca!BA71</f>
        <v>405.90716363399997</v>
      </c>
      <c r="AI72" s="123">
        <f>[1]TrimPaca!BB71</f>
        <v>550.03290829066668</v>
      </c>
      <c r="AJ72" s="123">
        <f>[1]TrimPaca!BC71</f>
        <v>163.83888339633333</v>
      </c>
      <c r="AK72" s="123">
        <f>[1]TrimPaca!BD71</f>
        <v>2632.7444620276669</v>
      </c>
      <c r="AL72" s="123">
        <f>[1]TrimPaca!BF71</f>
        <v>262.82721440066666</v>
      </c>
      <c r="AM72" s="123">
        <f>[1]TrimPaca!BE71</f>
        <v>992.32024721300002</v>
      </c>
      <c r="AN72" s="54">
        <f>[1]TrimPaca!U71</f>
        <v>239850.69736680301</v>
      </c>
      <c r="AO72" s="54">
        <f>[1]TrimPaca!V71</f>
        <v>889.11737243799996</v>
      </c>
      <c r="AP72" s="54">
        <f>[1]TrimPaca!W71</f>
        <v>56646.024305691004</v>
      </c>
      <c r="AQ72" s="124">
        <f>[1]TrimPaca!X71</f>
        <v>15324.18450241</v>
      </c>
      <c r="AR72" s="124">
        <f>[1]TrimPaca!Y71</f>
        <v>16494.840856285002</v>
      </c>
      <c r="AS72" s="124">
        <f>[1]TrimPaca!Z71</f>
        <v>2759.1604413160003</v>
      </c>
      <c r="AT72" s="124">
        <f>[1]TrimPaca!AA71</f>
        <v>564.28750453499993</v>
      </c>
      <c r="AU72" s="124">
        <f>[1]TrimPaca!AB71</f>
        <v>21503.551001145002</v>
      </c>
      <c r="AV72" s="54">
        <f>[1]TrimPaca!AC71</f>
        <v>41938.574157540999</v>
      </c>
      <c r="AW72" s="54">
        <f t="shared" si="2"/>
        <v>121819.54875090902</v>
      </c>
      <c r="AX72" s="124">
        <f>[1]TrimPaca!AE71</f>
        <v>33311.068589930001</v>
      </c>
      <c r="AY72" s="124">
        <f>[1]TrimPaca!AF71</f>
        <v>39034.552832615002</v>
      </c>
      <c r="AZ72" s="124">
        <f>[1]TrimPaca!AG71</f>
        <v>16910.141605608998</v>
      </c>
      <c r="BA72" s="124">
        <f>[1]TrimPaca!AH71</f>
        <v>2682.9825288940001</v>
      </c>
      <c r="BB72" s="124">
        <f>[1]TrimPaca!AI71</f>
        <v>2531.1684525009996</v>
      </c>
      <c r="BC72" s="124">
        <f>[1]TrimPaca!AJ71</f>
        <v>1565.806811664</v>
      </c>
      <c r="BD72" s="124">
        <f>[1]TrimPaca!AK71</f>
        <v>22895.696292958</v>
      </c>
      <c r="BE72" s="124">
        <f>[1]TrimPaca!AM71</f>
        <v>2888.131636738</v>
      </c>
      <c r="BF72" s="124">
        <f>[1]TrimPaca!AL71</f>
        <v>18557.432780224</v>
      </c>
    </row>
    <row r="73" spans="1:58" x14ac:dyDescent="0.2">
      <c r="A73" s="37" t="str">
        <f>[1]TrimPaca!A72</f>
        <v>T2 2015</v>
      </c>
      <c r="B73" s="60">
        <f>[1]TrimPaca!B72</f>
        <v>34119.011093122004</v>
      </c>
      <c r="C73" s="76">
        <f>[1]TrimPaca!C72</f>
        <v>174.915941745</v>
      </c>
      <c r="D73" s="76">
        <f>[1]TrimPaca!D72</f>
        <v>9545.5169508940016</v>
      </c>
      <c r="E73" s="61">
        <f>[1]TrimPaca!E72</f>
        <v>1531.5702564830001</v>
      </c>
      <c r="F73" s="62">
        <f>[1]TrimPaca!F72</f>
        <v>1856.141517429</v>
      </c>
      <c r="G73" s="62">
        <f>[1]TrimPaca!G72</f>
        <v>814.82516504499995</v>
      </c>
      <c r="H73" s="62">
        <f>[1]TrimPaca!H72</f>
        <v>1068.4324443180001</v>
      </c>
      <c r="I73" s="63">
        <f>[1]TrimPaca!I72</f>
        <v>4274.5475676189999</v>
      </c>
      <c r="J73" s="76">
        <f>[1]TrimPaca!J72</f>
        <v>9689.4408972860001</v>
      </c>
      <c r="K73" s="76">
        <f t="shared" si="0"/>
        <v>13720.327624301002</v>
      </c>
      <c r="L73" s="61">
        <f>[1]TrimPaca!L72</f>
        <v>3669.812077949</v>
      </c>
      <c r="M73" s="62">
        <f>[1]TrimPaca!M72</f>
        <v>4640.7837340570004</v>
      </c>
      <c r="N73" s="62">
        <f>[1]TrimPaca!N72</f>
        <v>789.57611017099998</v>
      </c>
      <c r="O73" s="62">
        <f>[1]TrimPaca!O72</f>
        <v>494.45015166299999</v>
      </c>
      <c r="P73" s="62">
        <f>[1]TrimPaca!P72</f>
        <v>643.90644799300003</v>
      </c>
      <c r="Q73" s="62">
        <f>[1]TrimPaca!Q72</f>
        <v>147.952438992</v>
      </c>
      <c r="R73" s="62">
        <f>[1]TrimPaca!R72</f>
        <v>3117.0430070910002</v>
      </c>
      <c r="S73" s="63">
        <f>[1]TrimPaca!T72</f>
        <v>216.80365638500001</v>
      </c>
      <c r="T73" s="64">
        <f>[1]TrimPaca!S72</f>
        <v>988.80967889600004</v>
      </c>
      <c r="U73" s="53">
        <f>[1]TrimPaca!AN72</f>
        <v>33694.789390905331</v>
      </c>
      <c r="V73" s="53">
        <f>[1]TrimPaca!AO72</f>
        <v>174.39031467533331</v>
      </c>
      <c r="W73" s="53">
        <f>[1]TrimPaca!AP72</f>
        <v>9398.8834218643333</v>
      </c>
      <c r="X73" s="123">
        <f>[1]TrimPaca!AQ72</f>
        <v>1516.0460406943332</v>
      </c>
      <c r="Y73" s="123">
        <f>[1]TrimPaca!AR72</f>
        <v>1876.223641069</v>
      </c>
      <c r="Z73" s="123">
        <f>[1]TrimPaca!AS72</f>
        <v>770.05422769300003</v>
      </c>
      <c r="AA73" s="123">
        <f>[1]TrimPaca!AT72</f>
        <v>1096.7852505016665</v>
      </c>
      <c r="AB73" s="123">
        <f>[1]TrimPaca!AU72</f>
        <v>4139.7742619063329</v>
      </c>
      <c r="AC73" s="53">
        <f>[1]TrimPaca!AV72</f>
        <v>9047.8130304730003</v>
      </c>
      <c r="AD73" s="53">
        <f t="shared" si="1"/>
        <v>14011.897513918333</v>
      </c>
      <c r="AE73" s="123">
        <f>[1]TrimPaca!AX72</f>
        <v>3896.0504223023331</v>
      </c>
      <c r="AF73" s="123">
        <f>[1]TrimPaca!AY72</f>
        <v>4777.2681723790001</v>
      </c>
      <c r="AG73" s="123">
        <f>[1]TrimPaca!AZ72</f>
        <v>909.85893607899982</v>
      </c>
      <c r="AH73" s="123">
        <f>[1]TrimPaca!BA72</f>
        <v>458.40686108</v>
      </c>
      <c r="AI73" s="123">
        <f>[1]TrimPaca!BB72</f>
        <v>628.14681333733324</v>
      </c>
      <c r="AJ73" s="123">
        <f>[1]TrimPaca!BC72</f>
        <v>166.99519136866667</v>
      </c>
      <c r="AK73" s="123">
        <f>[1]TrimPaca!BD72</f>
        <v>2931.3043759746665</v>
      </c>
      <c r="AL73" s="123">
        <f>[1]TrimPaca!BF72</f>
        <v>243.86674139733336</v>
      </c>
      <c r="AM73" s="123">
        <f>[1]TrimPaca!BE72</f>
        <v>1061.8051099743334</v>
      </c>
      <c r="AN73" s="54">
        <f>[1]TrimPaca!U72</f>
        <v>251937.20861262002</v>
      </c>
      <c r="AO73" s="54">
        <f>[1]TrimPaca!V72</f>
        <v>923.89424398800008</v>
      </c>
      <c r="AP73" s="54">
        <f>[1]TrimPaca!W72</f>
        <v>59186.601975861005</v>
      </c>
      <c r="AQ73" s="124">
        <f>[1]TrimPaca!X72</f>
        <v>15544.93145674</v>
      </c>
      <c r="AR73" s="124">
        <f>[1]TrimPaca!Y72</f>
        <v>17823.869009063001</v>
      </c>
      <c r="AS73" s="124">
        <f>[1]TrimPaca!Z72</f>
        <v>2614.5804769040001</v>
      </c>
      <c r="AT73" s="124">
        <f>[1]TrimPaca!AA72</f>
        <v>575.92069739999999</v>
      </c>
      <c r="AU73" s="124">
        <f>[1]TrimPaca!AB72</f>
        <v>22627.300335754</v>
      </c>
      <c r="AV73" s="54">
        <f>[1]TrimPaca!AC72</f>
        <v>45499.870821602999</v>
      </c>
      <c r="AW73" s="54">
        <f t="shared" si="2"/>
        <v>127402.27587928201</v>
      </c>
      <c r="AX73" s="124">
        <f>[1]TrimPaca!AE72</f>
        <v>36321.806017636001</v>
      </c>
      <c r="AY73" s="124">
        <f>[1]TrimPaca!AF72</f>
        <v>38750.082046937998</v>
      </c>
      <c r="AZ73" s="124">
        <f>[1]TrimPaca!AG72</f>
        <v>17393.519191867999</v>
      </c>
      <c r="BA73" s="124">
        <f>[1]TrimPaca!AH72</f>
        <v>2727.9569026150002</v>
      </c>
      <c r="BB73" s="124">
        <f>[1]TrimPaca!AI72</f>
        <v>2917.0725892549999</v>
      </c>
      <c r="BC73" s="124">
        <f>[1]TrimPaca!AJ72</f>
        <v>1616.3532904809999</v>
      </c>
      <c r="BD73" s="124">
        <f>[1]TrimPaca!AK72</f>
        <v>24570.490704821997</v>
      </c>
      <c r="BE73" s="124">
        <f>[1]TrimPaca!AM72</f>
        <v>3104.9951356669999</v>
      </c>
      <c r="BF73" s="124">
        <f>[1]TrimPaca!AL72</f>
        <v>18924.565691886</v>
      </c>
    </row>
    <row r="74" spans="1:58" x14ac:dyDescent="0.2">
      <c r="A74" s="37" t="str">
        <f>[1]TrimPaca!A73</f>
        <v>T3 2015</v>
      </c>
      <c r="B74" s="60">
        <f>[1]TrimPaca!B73</f>
        <v>34575.018810643</v>
      </c>
      <c r="C74" s="76">
        <f>[1]TrimPaca!C73</f>
        <v>136.87831951999999</v>
      </c>
      <c r="D74" s="76">
        <f>[1]TrimPaca!D73</f>
        <v>9646.5622496260003</v>
      </c>
      <c r="E74" s="61">
        <f>[1]TrimPaca!E73</f>
        <v>1511.930046921</v>
      </c>
      <c r="F74" s="62">
        <f>[1]TrimPaca!F73</f>
        <v>1979.3357620869999</v>
      </c>
      <c r="G74" s="62">
        <f>[1]TrimPaca!G73</f>
        <v>776.56726772699994</v>
      </c>
      <c r="H74" s="62">
        <f>[1]TrimPaca!H73</f>
        <v>1074.2613137359999</v>
      </c>
      <c r="I74" s="63">
        <f>[1]TrimPaca!I73</f>
        <v>4304.467859155</v>
      </c>
      <c r="J74" s="76">
        <f>[1]TrimPaca!J73</f>
        <v>9411.7470528939994</v>
      </c>
      <c r="K74" s="76">
        <f t="shared" si="0"/>
        <v>14254.710742241001</v>
      </c>
      <c r="L74" s="61">
        <f>[1]TrimPaca!L73</f>
        <v>4051.331192698</v>
      </c>
      <c r="M74" s="62">
        <f>[1]TrimPaca!M73</f>
        <v>4882.0193597830003</v>
      </c>
      <c r="N74" s="62">
        <f>[1]TrimPaca!N73</f>
        <v>837.24032468400003</v>
      </c>
      <c r="O74" s="62">
        <f>[1]TrimPaca!O73</f>
        <v>458.49821051399999</v>
      </c>
      <c r="P74" s="62">
        <f>[1]TrimPaca!P73</f>
        <v>572.31589162499995</v>
      </c>
      <c r="Q74" s="62">
        <f>[1]TrimPaca!Q73</f>
        <v>156.83165297299999</v>
      </c>
      <c r="R74" s="62">
        <f>[1]TrimPaca!R73</f>
        <v>3066.5155093799999</v>
      </c>
      <c r="S74" s="63">
        <f>[1]TrimPaca!T73</f>
        <v>229.95860058400001</v>
      </c>
      <c r="T74" s="64">
        <f>[1]TrimPaca!S73</f>
        <v>1125.1204463619999</v>
      </c>
      <c r="U74" s="53">
        <f>[1]TrimPaca!AN73</f>
        <v>34608.108558045002</v>
      </c>
      <c r="V74" s="53">
        <f>[1]TrimPaca!AO73</f>
        <v>160.566628345</v>
      </c>
      <c r="W74" s="53">
        <f>[1]TrimPaca!AP73</f>
        <v>9561.8634180546669</v>
      </c>
      <c r="X74" s="123">
        <f>[1]TrimPaca!AQ73</f>
        <v>1486.1916167566667</v>
      </c>
      <c r="Y74" s="123">
        <f>[1]TrimPaca!AR73</f>
        <v>1940.9307405776669</v>
      </c>
      <c r="Z74" s="123">
        <f>[1]TrimPaca!AS73</f>
        <v>818.27502257766662</v>
      </c>
      <c r="AA74" s="123">
        <f>[1]TrimPaca!AT73</f>
        <v>1056.8956348520001</v>
      </c>
      <c r="AB74" s="123">
        <f>[1]TrimPaca!AU73</f>
        <v>4259.570403290666</v>
      </c>
      <c r="AC74" s="53">
        <f>[1]TrimPaca!AV73</f>
        <v>9508.6276725723328</v>
      </c>
      <c r="AD74" s="53">
        <f t="shared" si="1"/>
        <v>14258.848226613334</v>
      </c>
      <c r="AE74" s="123">
        <f>[1]TrimPaca!AX73</f>
        <v>3998.0324295436662</v>
      </c>
      <c r="AF74" s="123">
        <f>[1]TrimPaca!AY73</f>
        <v>4923.1398148713333</v>
      </c>
      <c r="AG74" s="123">
        <f>[1]TrimPaca!AZ73</f>
        <v>879.84498314099994</v>
      </c>
      <c r="AH74" s="123">
        <f>[1]TrimPaca!BA73</f>
        <v>495.10430426500005</v>
      </c>
      <c r="AI74" s="123">
        <f>[1]TrimPaca!BB73</f>
        <v>566.49793253799999</v>
      </c>
      <c r="AJ74" s="123">
        <f>[1]TrimPaca!BC73</f>
        <v>165.18712863833332</v>
      </c>
      <c r="AK74" s="123">
        <f>[1]TrimPaca!BD73</f>
        <v>2980.0676768743338</v>
      </c>
      <c r="AL74" s="123">
        <f>[1]TrimPaca!BF73</f>
        <v>250.97395674166668</v>
      </c>
      <c r="AM74" s="123">
        <f>[1]TrimPaca!BE73</f>
        <v>1118.2026124596666</v>
      </c>
      <c r="AN74" s="54">
        <f>[1]TrimPaca!U73</f>
        <v>250462.87409119902</v>
      </c>
      <c r="AO74" s="54">
        <f>[1]TrimPaca!V73</f>
        <v>799.93912881599999</v>
      </c>
      <c r="AP74" s="54">
        <f>[1]TrimPaca!W73</f>
        <v>57946.545401880998</v>
      </c>
      <c r="AQ74" s="124">
        <f>[1]TrimPaca!X73</f>
        <v>15479.103477539</v>
      </c>
      <c r="AR74" s="124">
        <f>[1]TrimPaca!Y73</f>
        <v>17904.976880099002</v>
      </c>
      <c r="AS74" s="124">
        <f>[1]TrimPaca!Z73</f>
        <v>2521.6275568630003</v>
      </c>
      <c r="AT74" s="124">
        <f>[1]TrimPaca!AA73</f>
        <v>575.53369349600007</v>
      </c>
      <c r="AU74" s="124">
        <f>[1]TrimPaca!AB73</f>
        <v>21465.303793883999</v>
      </c>
      <c r="AV74" s="54">
        <f>[1]TrimPaca!AC73</f>
        <v>44819.042928679999</v>
      </c>
      <c r="AW74" s="54">
        <f t="shared" si="2"/>
        <v>126475.425447949</v>
      </c>
      <c r="AX74" s="124">
        <f>[1]TrimPaca!AE73</f>
        <v>37413.908797081</v>
      </c>
      <c r="AY74" s="124">
        <f>[1]TrimPaca!AF73</f>
        <v>37678.906509423003</v>
      </c>
      <c r="AZ74" s="124">
        <f>[1]TrimPaca!AG73</f>
        <v>16932.221791816002</v>
      </c>
      <c r="BA74" s="124">
        <f>[1]TrimPaca!AH73</f>
        <v>2529.8038870210003</v>
      </c>
      <c r="BB74" s="124">
        <f>[1]TrimPaca!AI73</f>
        <v>2672.2108079320001</v>
      </c>
      <c r="BC74" s="124">
        <f>[1]TrimPaca!AJ73</f>
        <v>1372.603542094</v>
      </c>
      <c r="BD74" s="124">
        <f>[1]TrimPaca!AK73</f>
        <v>24273.067789372002</v>
      </c>
      <c r="BE74" s="124">
        <f>[1]TrimPaca!AM73</f>
        <v>3602.70232321</v>
      </c>
      <c r="BF74" s="124">
        <f>[1]TrimPaca!AL73</f>
        <v>20421.921183872997</v>
      </c>
    </row>
    <row r="75" spans="1:58" s="108" customFormat="1" x14ac:dyDescent="0.2">
      <c r="A75" s="100" t="str">
        <f>[1]TrimPaca!A74</f>
        <v>T4 2015</v>
      </c>
      <c r="B75" s="101">
        <f>[1]TrimPaca!B74</f>
        <v>35016.114796601003</v>
      </c>
      <c r="C75" s="102">
        <f>[1]TrimPaca!C74</f>
        <v>181.800097532</v>
      </c>
      <c r="D75" s="102">
        <f>[1]TrimPaca!D74</f>
        <v>9422.8316158330017</v>
      </c>
      <c r="E75" s="103">
        <f>[1]TrimPaca!E74</f>
        <v>1344.432588588</v>
      </c>
      <c r="F75" s="104">
        <f>[1]TrimPaca!F74</f>
        <v>1842.321042688</v>
      </c>
      <c r="G75" s="104">
        <f>[1]TrimPaca!G74</f>
        <v>815.44618752199995</v>
      </c>
      <c r="H75" s="104">
        <f>[1]TrimPaca!H74</f>
        <v>1000.889036017</v>
      </c>
      <c r="I75" s="105">
        <f>[1]TrimPaca!I74</f>
        <v>4419.7427610180002</v>
      </c>
      <c r="J75" s="102">
        <f>[1]TrimPaca!J74</f>
        <v>9602.1650494269998</v>
      </c>
      <c r="K75" s="102">
        <f t="shared" si="0"/>
        <v>14594.994735065002</v>
      </c>
      <c r="L75" s="103">
        <f>[1]TrimPaca!L74</f>
        <v>3877.5393739820001</v>
      </c>
      <c r="M75" s="104">
        <f>[1]TrimPaca!M74</f>
        <v>5014.7746309289996</v>
      </c>
      <c r="N75" s="104">
        <f>[1]TrimPaca!N74</f>
        <v>863.64845066999999</v>
      </c>
      <c r="O75" s="104">
        <f>[1]TrimPaca!O74</f>
        <v>454.36886575400001</v>
      </c>
      <c r="P75" s="104">
        <f>[1]TrimPaca!P74</f>
        <v>619.68624403299998</v>
      </c>
      <c r="Q75" s="104">
        <f>[1]TrimPaca!Q74</f>
        <v>161.65395031899999</v>
      </c>
      <c r="R75" s="104">
        <f>[1]TrimPaca!R74</f>
        <v>3342.919704849</v>
      </c>
      <c r="S75" s="105">
        <f>[1]TrimPaca!T74</f>
        <v>260.40351452900001</v>
      </c>
      <c r="T75" s="106">
        <f>[1]TrimPaca!S74</f>
        <v>1214.3232987440001</v>
      </c>
      <c r="U75" s="102">
        <f>[1]TrimPaca!AN74</f>
        <v>35145.895347935329</v>
      </c>
      <c r="V75" s="102">
        <f>[1]TrimPaca!AO74</f>
        <v>167.74658413</v>
      </c>
      <c r="W75" s="102">
        <f>[1]TrimPaca!AP74</f>
        <v>9322.1230682109999</v>
      </c>
      <c r="X75" s="122">
        <f>[1]TrimPaca!AQ74</f>
        <v>1395.8088991990001</v>
      </c>
      <c r="Y75" s="122">
        <f>[1]TrimPaca!AR74</f>
        <v>1902.520993653</v>
      </c>
      <c r="Z75" s="122">
        <f>[1]TrimPaca!AS74</f>
        <v>806.47449684699995</v>
      </c>
      <c r="AA75" s="122">
        <f>[1]TrimPaca!AT74</f>
        <v>1035.8179537923334</v>
      </c>
      <c r="AB75" s="122">
        <f>[1]TrimPaca!AU74</f>
        <v>4181.5007247196672</v>
      </c>
      <c r="AC75" s="102">
        <f>[1]TrimPaca!AV74</f>
        <v>9530.8591221949991</v>
      </c>
      <c r="AD75" s="102">
        <f t="shared" si="1"/>
        <v>14856.332332786669</v>
      </c>
      <c r="AE75" s="122">
        <f>[1]TrimPaca!AX74</f>
        <v>4063.1079610816669</v>
      </c>
      <c r="AF75" s="122">
        <f>[1]TrimPaca!AY74</f>
        <v>5012.663049243667</v>
      </c>
      <c r="AG75" s="122">
        <f>[1]TrimPaca!AZ74</f>
        <v>908.4150948846667</v>
      </c>
      <c r="AH75" s="122">
        <f>[1]TrimPaca!BA74</f>
        <v>469.48396472833332</v>
      </c>
      <c r="AI75" s="122">
        <f>[1]TrimPaca!BB74</f>
        <v>617.68742302666669</v>
      </c>
      <c r="AJ75" s="122">
        <f>[1]TrimPaca!BC74</f>
        <v>182.67679336966668</v>
      </c>
      <c r="AK75" s="122">
        <f>[1]TrimPaca!BD74</f>
        <v>3303.5893904923337</v>
      </c>
      <c r="AL75" s="122">
        <f>[1]TrimPaca!BF74</f>
        <v>298.70865595966671</v>
      </c>
      <c r="AM75" s="122">
        <f>[1]TrimPaca!BE74</f>
        <v>1268.8342406126667</v>
      </c>
      <c r="AN75" s="102">
        <f>[1]TrimPaca!U74</f>
        <v>244040.97698608</v>
      </c>
      <c r="AO75" s="102">
        <f>[1]TrimPaca!V74</f>
        <v>952.43208843399998</v>
      </c>
      <c r="AP75" s="102">
        <f>[1]TrimPaca!W74</f>
        <v>53438.045591364003</v>
      </c>
      <c r="AQ75" s="122">
        <f>[1]TrimPaca!X74</f>
        <v>14259.728341118</v>
      </c>
      <c r="AR75" s="122">
        <f>[1]TrimPaca!Y74</f>
        <v>16587.986000568002</v>
      </c>
      <c r="AS75" s="122">
        <f>[1]TrimPaca!Z74</f>
        <v>2283.5364934039999</v>
      </c>
      <c r="AT75" s="122">
        <f>[1]TrimPaca!AA74</f>
        <v>853.83992786599993</v>
      </c>
      <c r="AU75" s="122">
        <f>[1]TrimPaca!AB74</f>
        <v>19452.954828408001</v>
      </c>
      <c r="AV75" s="102">
        <f>[1]TrimPaca!AC74</f>
        <v>41886.228310530001</v>
      </c>
      <c r="AW75" s="102">
        <f t="shared" si="2"/>
        <v>125112.00782209201</v>
      </c>
      <c r="AX75" s="122">
        <f>[1]TrimPaca!AE74</f>
        <v>36211.338955778003</v>
      </c>
      <c r="AY75" s="122">
        <f>[1]TrimPaca!AF74</f>
        <v>36176.220314354003</v>
      </c>
      <c r="AZ75" s="122">
        <f>[1]TrimPaca!AG74</f>
        <v>18102.264024273001</v>
      </c>
      <c r="BA75" s="122">
        <f>[1]TrimPaca!AH74</f>
        <v>2500.1332474880001</v>
      </c>
      <c r="BB75" s="122">
        <f>[1]TrimPaca!AI74</f>
        <v>2754.6284066210001</v>
      </c>
      <c r="BC75" s="122">
        <f>[1]TrimPaca!AJ74</f>
        <v>1345.068615211</v>
      </c>
      <c r="BD75" s="122">
        <f>[1]TrimPaca!AK74</f>
        <v>24087.993098792998</v>
      </c>
      <c r="BE75" s="122">
        <f>[1]TrimPaca!AM74</f>
        <v>3934.3611595739994</v>
      </c>
      <c r="BF75" s="122">
        <f>[1]TrimPaca!AL74</f>
        <v>22652.263173660001</v>
      </c>
    </row>
    <row r="76" spans="1:58" x14ac:dyDescent="0.2">
      <c r="A76" s="37" t="str">
        <f>[1]TrimPaca!A75</f>
        <v>T1 2016</v>
      </c>
      <c r="B76" s="60">
        <f>[1]TrimPaca!B75</f>
        <v>35772.188031733996</v>
      </c>
      <c r="C76" s="76">
        <f>[1]TrimPaca!C75</f>
        <v>202.1167738</v>
      </c>
      <c r="D76" s="76">
        <f>[1]TrimPaca!D75</f>
        <v>9418.0051496199994</v>
      </c>
      <c r="E76" s="61">
        <f>[1]TrimPaca!E75</f>
        <v>1436.262587186</v>
      </c>
      <c r="F76" s="62">
        <f>[1]TrimPaca!F75</f>
        <v>1860.7705498549999</v>
      </c>
      <c r="G76" s="62">
        <f>[1]TrimPaca!G75</f>
        <v>830.78662809499997</v>
      </c>
      <c r="H76" s="62">
        <f>[1]TrimPaca!H75</f>
        <v>857.70454759300003</v>
      </c>
      <c r="I76" s="63">
        <f>[1]TrimPaca!I75</f>
        <v>4432.4808368909999</v>
      </c>
      <c r="J76" s="76">
        <f>[1]TrimPaca!J75</f>
        <v>9644.8184661230007</v>
      </c>
      <c r="K76" s="76">
        <f t="shared" si="0"/>
        <v>15303.244953072997</v>
      </c>
      <c r="L76" s="61">
        <f>[1]TrimPaca!L75</f>
        <v>4000.5322666450002</v>
      </c>
      <c r="M76" s="62">
        <f>[1]TrimPaca!M75</f>
        <v>5310.2767010529997</v>
      </c>
      <c r="N76" s="62">
        <f>[1]TrimPaca!N75</f>
        <v>848.94337957100004</v>
      </c>
      <c r="O76" s="62">
        <f>[1]TrimPaca!O75</f>
        <v>469.71809114500002</v>
      </c>
      <c r="P76" s="62">
        <f>[1]TrimPaca!P75</f>
        <v>642.40300704599997</v>
      </c>
      <c r="Q76" s="62">
        <f>[1]TrimPaca!Q75</f>
        <v>195.137460729</v>
      </c>
      <c r="R76" s="62">
        <f>[1]TrimPaca!R75</f>
        <v>3569.554889858</v>
      </c>
      <c r="S76" s="63">
        <f>[1]TrimPaca!T75</f>
        <v>266.67915702599998</v>
      </c>
      <c r="T76" s="64">
        <f>[1]TrimPaca!S75</f>
        <v>1204.002689118</v>
      </c>
      <c r="U76" s="53">
        <f>[1]TrimPaca!AN75</f>
        <v>36107.328864029332</v>
      </c>
      <c r="V76" s="53">
        <f>[1]TrimPaca!AO75</f>
        <v>200.86909228233333</v>
      </c>
      <c r="W76" s="53">
        <f>[1]TrimPaca!AP75</f>
        <v>9519.1676535123333</v>
      </c>
      <c r="X76" s="123">
        <f>[1]TrimPaca!AQ75</f>
        <v>1430.2842472613331</v>
      </c>
      <c r="Y76" s="123">
        <f>[1]TrimPaca!AR75</f>
        <v>1891.3287478049999</v>
      </c>
      <c r="Z76" s="123">
        <f>[1]TrimPaca!AS75</f>
        <v>805.45627735200014</v>
      </c>
      <c r="AA76" s="123">
        <f>[1]TrimPaca!AT75</f>
        <v>906.04094445800001</v>
      </c>
      <c r="AB76" s="123">
        <f>[1]TrimPaca!AU75</f>
        <v>4486.0574366360006</v>
      </c>
      <c r="AC76" s="53">
        <f>[1]TrimPaca!AV75</f>
        <v>9325.8398926323334</v>
      </c>
      <c r="AD76" s="53">
        <f t="shared" si="1"/>
        <v>15671.715291966331</v>
      </c>
      <c r="AE76" s="123">
        <f>[1]TrimPaca!AX75</f>
        <v>4094.1521185913334</v>
      </c>
      <c r="AF76" s="123">
        <f>[1]TrimPaca!AY75</f>
        <v>5367.9373190823326</v>
      </c>
      <c r="AG76" s="123">
        <f>[1]TrimPaca!AZ75</f>
        <v>973.07660854599999</v>
      </c>
      <c r="AH76" s="123">
        <f>[1]TrimPaca!BA75</f>
        <v>472.10109633633328</v>
      </c>
      <c r="AI76" s="123">
        <f>[1]TrimPaca!BB75</f>
        <v>666.13165240333331</v>
      </c>
      <c r="AJ76" s="123">
        <f>[1]TrimPaca!BC75</f>
        <v>201.27331383266664</v>
      </c>
      <c r="AK76" s="123">
        <f>[1]TrimPaca!BD75</f>
        <v>3596.1230047486665</v>
      </c>
      <c r="AL76" s="123">
        <f>[1]TrimPaca!BF75</f>
        <v>300.92017842566662</v>
      </c>
      <c r="AM76" s="123">
        <f>[1]TrimPaca!BE75</f>
        <v>1389.736933636</v>
      </c>
      <c r="AN76" s="54">
        <f>[1]TrimPaca!U75</f>
        <v>255606.08226601302</v>
      </c>
      <c r="AO76" s="54">
        <f>[1]TrimPaca!V75</f>
        <v>1009.059604655</v>
      </c>
      <c r="AP76" s="54">
        <f>[1]TrimPaca!W75</f>
        <v>55851.432107916</v>
      </c>
      <c r="AQ76" s="124">
        <f>[1]TrimPaca!X75</f>
        <v>14014.898607221003</v>
      </c>
      <c r="AR76" s="124">
        <f>[1]TrimPaca!Y75</f>
        <v>16323.868400897001</v>
      </c>
      <c r="AS76" s="124">
        <f>[1]TrimPaca!Z75</f>
        <v>2283.4145898639999</v>
      </c>
      <c r="AT76" s="124">
        <f>[1]TrimPaca!AA75</f>
        <v>931.46213017600007</v>
      </c>
      <c r="AU76" s="124">
        <f>[1]TrimPaca!AB75</f>
        <v>22297.788379758</v>
      </c>
      <c r="AV76" s="54">
        <f>[1]TrimPaca!AC75</f>
        <v>40503.513591253002</v>
      </c>
      <c r="AW76" s="54">
        <f t="shared" si="2"/>
        <v>135743.11820605199</v>
      </c>
      <c r="AX76" s="124">
        <f>[1]TrimPaca!AE75</f>
        <v>37461.947429734006</v>
      </c>
      <c r="AY76" s="124">
        <f>[1]TrimPaca!AF75</f>
        <v>39196.028182730995</v>
      </c>
      <c r="AZ76" s="124">
        <f>[1]TrimPaca!AG75</f>
        <v>19737.088280362001</v>
      </c>
      <c r="BA76" s="124">
        <f>[1]TrimPaca!AH75</f>
        <v>2309.449887234</v>
      </c>
      <c r="BB76" s="124">
        <f>[1]TrimPaca!AI75</f>
        <v>2795.1605522199998</v>
      </c>
      <c r="BC76" s="124">
        <f>[1]TrimPaca!AJ75</f>
        <v>1491.709520632</v>
      </c>
      <c r="BD76" s="124">
        <f>[1]TrimPaca!AK75</f>
        <v>28578.460359510002</v>
      </c>
      <c r="BE76" s="124">
        <f>[1]TrimPaca!AM75</f>
        <v>4173.273993629</v>
      </c>
      <c r="BF76" s="124">
        <f>[1]TrimPaca!AL75</f>
        <v>22498.958756136999</v>
      </c>
    </row>
    <row r="77" spans="1:58" x14ac:dyDescent="0.2">
      <c r="A77" s="37" t="str">
        <f>[1]TrimPaca!A76</f>
        <v>T2 2016</v>
      </c>
      <c r="B77" s="60">
        <f>[1]TrimPaca!B76</f>
        <v>37343.115609111002</v>
      </c>
      <c r="C77" s="76">
        <f>[1]TrimPaca!C76</f>
        <v>219.69639048100001</v>
      </c>
      <c r="D77" s="76">
        <f>[1]TrimPaca!D76</f>
        <v>9764.1409015739991</v>
      </c>
      <c r="E77" s="61">
        <f>[1]TrimPaca!E76</f>
        <v>1494.0603759579999</v>
      </c>
      <c r="F77" s="62">
        <f>[1]TrimPaca!F76</f>
        <v>2011.8691175489998</v>
      </c>
      <c r="G77" s="62">
        <f>[1]TrimPaca!G76</f>
        <v>837.50962738700002</v>
      </c>
      <c r="H77" s="62">
        <f>[1]TrimPaca!H76</f>
        <v>917.59111993199997</v>
      </c>
      <c r="I77" s="63">
        <f>[1]TrimPaca!I76</f>
        <v>4503.1106607479996</v>
      </c>
      <c r="J77" s="76">
        <f>[1]TrimPaca!J76</f>
        <v>9771.9889500110003</v>
      </c>
      <c r="K77" s="76">
        <f t="shared" ref="K77:K82" si="3">L77+M77+N77+O77+P77+Q77+R77+S77</f>
        <v>16416.864664216002</v>
      </c>
      <c r="L77" s="61">
        <f>[1]TrimPaca!L76</f>
        <v>4416.8014079980003</v>
      </c>
      <c r="M77" s="62">
        <f>[1]TrimPaca!M76</f>
        <v>5544.5431912920003</v>
      </c>
      <c r="N77" s="62">
        <f>[1]TrimPaca!N76</f>
        <v>903.73969434399999</v>
      </c>
      <c r="O77" s="62">
        <f>[1]TrimPaca!O76</f>
        <v>523.56383501400001</v>
      </c>
      <c r="P77" s="62">
        <f>[1]TrimPaca!P76</f>
        <v>566.96202427699995</v>
      </c>
      <c r="Q77" s="62">
        <f>[1]TrimPaca!Q76</f>
        <v>195.355892248</v>
      </c>
      <c r="R77" s="62">
        <f>[1]TrimPaca!R76</f>
        <v>3968.60729988</v>
      </c>
      <c r="S77" s="63">
        <f>[1]TrimPaca!T76</f>
        <v>297.29131916300003</v>
      </c>
      <c r="T77" s="64">
        <f>[1]TrimPaca!S76</f>
        <v>1170.4247028289999</v>
      </c>
      <c r="U77" s="53">
        <f>[1]TrimPaca!AN76</f>
        <v>37164.892944366999</v>
      </c>
      <c r="V77" s="53">
        <f>[1]TrimPaca!AO76</f>
        <v>215.730050549</v>
      </c>
      <c r="W77" s="53">
        <f>[1]TrimPaca!AP76</f>
        <v>9664.6974246343325</v>
      </c>
      <c r="X77" s="123">
        <f>[1]TrimPaca!AQ76</f>
        <v>1471.493234198</v>
      </c>
      <c r="Y77" s="123">
        <f>[1]TrimPaca!AR76</f>
        <v>1987.5148109273334</v>
      </c>
      <c r="Z77" s="123">
        <f>[1]TrimPaca!AS76</f>
        <v>814.19917320333332</v>
      </c>
      <c r="AA77" s="123">
        <f>[1]TrimPaca!AT76</f>
        <v>898.78836687433329</v>
      </c>
      <c r="AB77" s="123">
        <f>[1]TrimPaca!AU76</f>
        <v>4492.7018394313336</v>
      </c>
      <c r="AC77" s="53">
        <f>[1]TrimPaca!AV76</f>
        <v>9521.7037607520015</v>
      </c>
      <c r="AD77" s="53">
        <f t="shared" ref="AD77:AD82" si="4">AE77+AF77+AG77+AH77+AI77+AJ77+AK77+AL77</f>
        <v>16446.865399223334</v>
      </c>
      <c r="AE77" s="123">
        <f>[1]TrimPaca!AX76</f>
        <v>4414.3325471689996</v>
      </c>
      <c r="AF77" s="123">
        <f>[1]TrimPaca!AY76</f>
        <v>5563.6395505703331</v>
      </c>
      <c r="AG77" s="123">
        <f>[1]TrimPaca!AZ76</f>
        <v>981.16484692933318</v>
      </c>
      <c r="AH77" s="123">
        <f>[1]TrimPaca!BA76</f>
        <v>509.82970719566674</v>
      </c>
      <c r="AI77" s="123">
        <f>[1]TrimPaca!BB76</f>
        <v>620.00891575133335</v>
      </c>
      <c r="AJ77" s="123">
        <f>[1]TrimPaca!BC76</f>
        <v>205.04341624200001</v>
      </c>
      <c r="AK77" s="123">
        <f>[1]TrimPaca!BD76</f>
        <v>3828.1636249436669</v>
      </c>
      <c r="AL77" s="123">
        <f>[1]TrimPaca!BF76</f>
        <v>324.68279042199998</v>
      </c>
      <c r="AM77" s="123">
        <f>[1]TrimPaca!BE76</f>
        <v>1315.8963092083332</v>
      </c>
      <c r="AN77" s="54">
        <f>[1]TrimPaca!U76</f>
        <v>263586.01216373802</v>
      </c>
      <c r="AO77" s="54">
        <f>[1]TrimPaca!V76</f>
        <v>1103.8265422710001</v>
      </c>
      <c r="AP77" s="54">
        <f>[1]TrimPaca!W76</f>
        <v>56380.131388788002</v>
      </c>
      <c r="AQ77" s="124">
        <f>[1]TrimPaca!X76</f>
        <v>15089.36509152</v>
      </c>
      <c r="AR77" s="124">
        <f>[1]TrimPaca!Y76</f>
        <v>15874.098589089999</v>
      </c>
      <c r="AS77" s="124">
        <f>[1]TrimPaca!Z76</f>
        <v>2655.3339217080002</v>
      </c>
      <c r="AT77" s="124">
        <f>[1]TrimPaca!AA76</f>
        <v>1137.4546210650001</v>
      </c>
      <c r="AU77" s="124">
        <f>[1]TrimPaca!AB76</f>
        <v>21623.879165405</v>
      </c>
      <c r="AV77" s="54">
        <f>[1]TrimPaca!AC76</f>
        <v>40516.055235363994</v>
      </c>
      <c r="AW77" s="54">
        <f t="shared" ref="AW77:AW82" si="5">AX77+AY77+AZ77+BA77+BB77+BC77+BD77+BE77</f>
        <v>142904.76681703501</v>
      </c>
      <c r="AX77" s="124">
        <f>[1]TrimPaca!AE76</f>
        <v>40012.809089196002</v>
      </c>
      <c r="AY77" s="124">
        <f>[1]TrimPaca!AF76</f>
        <v>39357.838030541003</v>
      </c>
      <c r="AZ77" s="124">
        <f>[1]TrimPaca!AG76</f>
        <v>22734.496681043001</v>
      </c>
      <c r="BA77" s="124">
        <f>[1]TrimPaca!AH76</f>
        <v>2317.5652830439999</v>
      </c>
      <c r="BB77" s="124">
        <f>[1]TrimPaca!AI76</f>
        <v>2420.2701560639998</v>
      </c>
      <c r="BC77" s="124">
        <f>[1]TrimPaca!AJ76</f>
        <v>1612.8287838349997</v>
      </c>
      <c r="BD77" s="124">
        <f>[1]TrimPaca!AK76</f>
        <v>29929.542307238004</v>
      </c>
      <c r="BE77" s="124">
        <f>[1]TrimPaca!AM76</f>
        <v>4519.4164860740002</v>
      </c>
      <c r="BF77" s="124">
        <f>[1]TrimPaca!AL76</f>
        <v>22681.23218028</v>
      </c>
    </row>
    <row r="78" spans="1:58" x14ac:dyDescent="0.2">
      <c r="A78" s="37" t="str">
        <f>[1]TrimPaca!A77</f>
        <v>T3 2016</v>
      </c>
      <c r="B78" s="60">
        <f>[1]TrimPaca!B77</f>
        <v>38342.828665546003</v>
      </c>
      <c r="C78" s="76">
        <f>[1]TrimPaca!C77</f>
        <v>206.75328837500001</v>
      </c>
      <c r="D78" s="76">
        <f>[1]TrimPaca!D77</f>
        <v>9834.3119194280007</v>
      </c>
      <c r="E78" s="61">
        <f>[1]TrimPaca!E77</f>
        <v>1581.519435061</v>
      </c>
      <c r="F78" s="62">
        <f>[1]TrimPaca!F77</f>
        <v>1921.7838664870001</v>
      </c>
      <c r="G78" s="62">
        <f>[1]TrimPaca!G77</f>
        <v>846.00860042800002</v>
      </c>
      <c r="H78" s="62">
        <f>[1]TrimPaca!H77</f>
        <v>816.77529012499997</v>
      </c>
      <c r="I78" s="63">
        <f>[1]TrimPaca!I77</f>
        <v>4668.2247273270004</v>
      </c>
      <c r="J78" s="76">
        <f>[1]TrimPaca!J77</f>
        <v>10527.859891386001</v>
      </c>
      <c r="K78" s="76">
        <f t="shared" si="3"/>
        <v>16534.506338153002</v>
      </c>
      <c r="L78" s="61">
        <f>[1]TrimPaca!L77</f>
        <v>4250.6302021219999</v>
      </c>
      <c r="M78" s="62">
        <f>[1]TrimPaca!M77</f>
        <v>6001.9122220979998</v>
      </c>
      <c r="N78" s="62">
        <f>[1]TrimPaca!N77</f>
        <v>738.50599782400002</v>
      </c>
      <c r="O78" s="62">
        <f>[1]TrimPaca!O77</f>
        <v>500.225810739</v>
      </c>
      <c r="P78" s="62">
        <f>[1]TrimPaca!P77</f>
        <v>525.470131133</v>
      </c>
      <c r="Q78" s="62">
        <f>[1]TrimPaca!Q77</f>
        <v>144.19822443699999</v>
      </c>
      <c r="R78" s="62">
        <f>[1]TrimPaca!R77</f>
        <v>4031.6574263120001</v>
      </c>
      <c r="S78" s="63">
        <f>[1]TrimPaca!T77</f>
        <v>341.906323488</v>
      </c>
      <c r="T78" s="64">
        <f>[1]TrimPaca!S77</f>
        <v>1239.3972282039999</v>
      </c>
      <c r="U78" s="53">
        <f>[1]TrimPaca!AN77</f>
        <v>38897.549067833002</v>
      </c>
      <c r="V78" s="53">
        <f>[1]TrimPaca!AO77</f>
        <v>203.23948918966667</v>
      </c>
      <c r="W78" s="53">
        <f>[1]TrimPaca!AP77</f>
        <v>9952.717395095</v>
      </c>
      <c r="X78" s="123">
        <f>[1]TrimPaca!AQ77</f>
        <v>1545.3908834636668</v>
      </c>
      <c r="Y78" s="123">
        <f>[1]TrimPaca!AR77</f>
        <v>2016.597235986</v>
      </c>
      <c r="Z78" s="123">
        <f>[1]TrimPaca!AS77</f>
        <v>858.18731667866666</v>
      </c>
      <c r="AA78" s="123">
        <f>[1]TrimPaca!AT77</f>
        <v>896.56393074599998</v>
      </c>
      <c r="AB78" s="123">
        <f>[1]TrimPaca!AU77</f>
        <v>4635.9780282206666</v>
      </c>
      <c r="AC78" s="53">
        <f>[1]TrimPaca!AV77</f>
        <v>10326.887886339333</v>
      </c>
      <c r="AD78" s="53">
        <f t="shared" si="4"/>
        <v>17121.506562319668</v>
      </c>
      <c r="AE78" s="123">
        <f>[1]TrimPaca!AX77</f>
        <v>4635.4035445879999</v>
      </c>
      <c r="AF78" s="123">
        <f>[1]TrimPaca!AY77</f>
        <v>6090.727925313</v>
      </c>
      <c r="AG78" s="123">
        <f>[1]TrimPaca!AZ77</f>
        <v>846.51268517433334</v>
      </c>
      <c r="AH78" s="123">
        <f>[1]TrimPaca!BA77</f>
        <v>524.20242240433333</v>
      </c>
      <c r="AI78" s="123">
        <f>[1]TrimPaca!BB77</f>
        <v>529.08848264599999</v>
      </c>
      <c r="AJ78" s="123">
        <f>[1]TrimPaca!BC77</f>
        <v>176.219725431</v>
      </c>
      <c r="AK78" s="123">
        <f>[1]TrimPaca!BD77</f>
        <v>3985.1954581996665</v>
      </c>
      <c r="AL78" s="123">
        <f>[1]TrimPaca!BF77</f>
        <v>334.15631856333334</v>
      </c>
      <c r="AM78" s="123">
        <f>[1]TrimPaca!BE77</f>
        <v>1293.1977348893333</v>
      </c>
      <c r="AN78" s="54">
        <f>[1]TrimPaca!U77</f>
        <v>263934.74463719403</v>
      </c>
      <c r="AO78" s="54">
        <f>[1]TrimPaca!V77</f>
        <v>1120.2792325370001</v>
      </c>
      <c r="AP78" s="54">
        <f>[1]TrimPaca!W77</f>
        <v>56214.454164302006</v>
      </c>
      <c r="AQ78" s="124">
        <f>[1]TrimPaca!X77</f>
        <v>15709.878714188999</v>
      </c>
      <c r="AR78" s="124">
        <f>[1]TrimPaca!Y77</f>
        <v>15763.207868318001</v>
      </c>
      <c r="AS78" s="124">
        <f>[1]TrimPaca!Z77</f>
        <v>2431.1490077349999</v>
      </c>
      <c r="AT78" s="124">
        <f>[1]TrimPaca!AA77</f>
        <v>879.76133726800003</v>
      </c>
      <c r="AU78" s="124">
        <f>[1]TrimPaca!AB77</f>
        <v>21430.457236792001</v>
      </c>
      <c r="AV78" s="54">
        <f>[1]TrimPaca!AC77</f>
        <v>41967.029459548001</v>
      </c>
      <c r="AW78" s="54">
        <f t="shared" si="5"/>
        <v>143074.56031404901</v>
      </c>
      <c r="AX78" s="124">
        <f>[1]TrimPaca!AE77</f>
        <v>40446.567394938</v>
      </c>
      <c r="AY78" s="124">
        <f>[1]TrimPaca!AF77</f>
        <v>42654.497344055002</v>
      </c>
      <c r="AZ78" s="124">
        <f>[1]TrimPaca!AG77</f>
        <v>18148.180060268001</v>
      </c>
      <c r="BA78" s="124">
        <f>[1]TrimPaca!AH77</f>
        <v>2569.5454391190001</v>
      </c>
      <c r="BB78" s="124">
        <f>[1]TrimPaca!AI77</f>
        <v>2171.1672595330001</v>
      </c>
      <c r="BC78" s="124">
        <f>[1]TrimPaca!AJ77</f>
        <v>1587.6204009549999</v>
      </c>
      <c r="BD78" s="124">
        <f>[1]TrimPaca!AK77</f>
        <v>31189.367725199001</v>
      </c>
      <c r="BE78" s="124">
        <f>[1]TrimPaca!AM77</f>
        <v>4307.6146899819996</v>
      </c>
      <c r="BF78" s="124">
        <f>[1]TrimPaca!AL77</f>
        <v>21558.421466758002</v>
      </c>
    </row>
    <row r="79" spans="1:58" s="108" customFormat="1" x14ac:dyDescent="0.2">
      <c r="A79" s="100" t="str">
        <f>[1]TrimPaca!A78</f>
        <v>T4 2016</v>
      </c>
      <c r="B79" s="101">
        <f>[1]TrimPaca!B78</f>
        <v>40299.458551832999</v>
      </c>
      <c r="C79" s="102">
        <f>[1]TrimPaca!C78</f>
        <v>262.30645618900002</v>
      </c>
      <c r="D79" s="102">
        <f>[1]TrimPaca!D78</f>
        <v>10151.145833745999</v>
      </c>
      <c r="E79" s="103">
        <f>[1]TrimPaca!E78</f>
        <v>1651.2930002390001</v>
      </c>
      <c r="F79" s="104">
        <f>[1]TrimPaca!F78</f>
        <v>2100.961345621</v>
      </c>
      <c r="G79" s="104">
        <f>[1]TrimPaca!G78</f>
        <v>883.79046231400002</v>
      </c>
      <c r="H79" s="104">
        <f>[1]TrimPaca!H78</f>
        <v>781.39266660800001</v>
      </c>
      <c r="I79" s="105">
        <f>[1]TrimPaca!I78</f>
        <v>4733.7083589639997</v>
      </c>
      <c r="J79" s="102">
        <f>[1]TrimPaca!J78</f>
        <v>11364.735847354001</v>
      </c>
      <c r="K79" s="102">
        <f t="shared" si="3"/>
        <v>17314.425955122999</v>
      </c>
      <c r="L79" s="103">
        <f>[1]TrimPaca!L78</f>
        <v>4606.3389985200001</v>
      </c>
      <c r="M79" s="104">
        <f>[1]TrimPaca!M78</f>
        <v>5817.0133850120001</v>
      </c>
      <c r="N79" s="104">
        <f>[1]TrimPaca!N78</f>
        <v>936.65079366099997</v>
      </c>
      <c r="O79" s="104">
        <f>[1]TrimPaca!O78</f>
        <v>516.28349863799997</v>
      </c>
      <c r="P79" s="104">
        <f>[1]TrimPaca!P78</f>
        <v>720.61831064700004</v>
      </c>
      <c r="Q79" s="104">
        <f>[1]TrimPaca!Q78</f>
        <v>187.50755158000001</v>
      </c>
      <c r="R79" s="104">
        <f>[1]TrimPaca!R78</f>
        <v>4201.9976446219998</v>
      </c>
      <c r="S79" s="105">
        <f>[1]TrimPaca!T78</f>
        <v>328.015772443</v>
      </c>
      <c r="T79" s="106">
        <f>[1]TrimPaca!S78</f>
        <v>1206.844459421</v>
      </c>
      <c r="U79" s="102">
        <f>[1]TrimPaca!AN78</f>
        <v>39966.542408655332</v>
      </c>
      <c r="V79" s="102">
        <f>[1]TrimPaca!AO78</f>
        <v>203.31279603300001</v>
      </c>
      <c r="W79" s="102">
        <f>[1]TrimPaca!AP78</f>
        <v>10031.596947661999</v>
      </c>
      <c r="X79" s="122">
        <f>[1]TrimPaca!AQ78</f>
        <v>1622.2075418286665</v>
      </c>
      <c r="Y79" s="122">
        <f>[1]TrimPaca!AR78</f>
        <v>2130.1205132866667</v>
      </c>
      <c r="Z79" s="122">
        <f>[1]TrimPaca!AS78</f>
        <v>871.18414707400007</v>
      </c>
      <c r="AA79" s="122">
        <f>[1]TrimPaca!AT78</f>
        <v>765.8604062676668</v>
      </c>
      <c r="AB79" s="122">
        <f>[1]TrimPaca!AU78</f>
        <v>4642.2243392050004</v>
      </c>
      <c r="AC79" s="102">
        <f>[1]TrimPaca!AV78</f>
        <v>10917.849992605001</v>
      </c>
      <c r="AD79" s="102">
        <f t="shared" si="4"/>
        <v>17472.705669243664</v>
      </c>
      <c r="AE79" s="122">
        <f>[1]TrimPaca!AX78</f>
        <v>4606.1676435696672</v>
      </c>
      <c r="AF79" s="122">
        <f>[1]TrimPaca!AY78</f>
        <v>6105.9045165473335</v>
      </c>
      <c r="AG79" s="122">
        <f>[1]TrimPaca!AZ78</f>
        <v>934.6216467933333</v>
      </c>
      <c r="AH79" s="122">
        <f>[1]TrimPaca!BA78</f>
        <v>516.35994954900002</v>
      </c>
      <c r="AI79" s="122">
        <f>[1]TrimPaca!BB78</f>
        <v>654.47430144633336</v>
      </c>
      <c r="AJ79" s="122">
        <f>[1]TrimPaca!BC78</f>
        <v>186.24543535000001</v>
      </c>
      <c r="AK79" s="122">
        <f>[1]TrimPaca!BD78</f>
        <v>4118.0985619463327</v>
      </c>
      <c r="AL79" s="122">
        <f>[1]TrimPaca!BF78</f>
        <v>350.83361404166664</v>
      </c>
      <c r="AM79" s="122">
        <f>[1]TrimPaca!BE78</f>
        <v>1341.0770031116667</v>
      </c>
      <c r="AN79" s="102">
        <f>[1]TrimPaca!U78</f>
        <v>275560.294294719</v>
      </c>
      <c r="AO79" s="102">
        <f>[1]TrimPaca!V78</f>
        <v>998.37531358900003</v>
      </c>
      <c r="AP79" s="102">
        <f>[1]TrimPaca!W78</f>
        <v>59606.069275968999</v>
      </c>
      <c r="AQ79" s="122">
        <f>[1]TrimPaca!X78</f>
        <v>16104.380954054999</v>
      </c>
      <c r="AR79" s="122">
        <f>[1]TrimPaca!Y78</f>
        <v>17458.494827088001</v>
      </c>
      <c r="AS79" s="122">
        <f>[1]TrimPaca!Z78</f>
        <v>2448.8999972869997</v>
      </c>
      <c r="AT79" s="122">
        <f>[1]TrimPaca!AA78</f>
        <v>1058.4349191609999</v>
      </c>
      <c r="AU79" s="122">
        <f>[1]TrimPaca!AB78</f>
        <v>22535.858578378</v>
      </c>
      <c r="AV79" s="102">
        <f>[1]TrimPaca!AC78</f>
        <v>44528.544108315</v>
      </c>
      <c r="AW79" s="102">
        <f t="shared" si="5"/>
        <v>147137.51260716497</v>
      </c>
      <c r="AX79" s="122">
        <f>[1]TrimPaca!AE78</f>
        <v>41138.794053924998</v>
      </c>
      <c r="AY79" s="122">
        <f>[1]TrimPaca!AF78</f>
        <v>42972.012158158999</v>
      </c>
      <c r="AZ79" s="122">
        <f>[1]TrimPaca!AG78</f>
        <v>20543.556968821002</v>
      </c>
      <c r="BA79" s="122">
        <f>[1]TrimPaca!AH78</f>
        <v>2408.7185688690001</v>
      </c>
      <c r="BB79" s="122">
        <f>[1]TrimPaca!AI78</f>
        <v>2499.2888084679998</v>
      </c>
      <c r="BC79" s="122">
        <f>[1]TrimPaca!AJ78</f>
        <v>1734.5884633510002</v>
      </c>
      <c r="BD79" s="122">
        <f>[1]TrimPaca!AK78</f>
        <v>31354.285494962001</v>
      </c>
      <c r="BE79" s="122">
        <f>[1]TrimPaca!AM78</f>
        <v>4486.2680906099995</v>
      </c>
      <c r="BF79" s="122">
        <f>[1]TrimPaca!AL78</f>
        <v>23289.792989681002</v>
      </c>
    </row>
    <row r="80" spans="1:58" x14ac:dyDescent="0.2">
      <c r="A80" s="37" t="str">
        <f>[1]TrimPaca!A79</f>
        <v>T1 2017</v>
      </c>
      <c r="B80" s="60">
        <f>[1]TrimPaca!B79</f>
        <v>41845.548904308998</v>
      </c>
      <c r="C80" s="76">
        <f>[1]TrimPaca!C79</f>
        <v>237.65795461799999</v>
      </c>
      <c r="D80" s="76">
        <f>[1]TrimPaca!D79</f>
        <v>9810.4945837249998</v>
      </c>
      <c r="E80" s="61">
        <f>[1]TrimPaca!E79</f>
        <v>1565.1957786</v>
      </c>
      <c r="F80" s="62">
        <f>[1]TrimPaca!F79</f>
        <v>1999.908254276</v>
      </c>
      <c r="G80" s="62">
        <f>[1]TrimPaca!G79</f>
        <v>845.90139747199999</v>
      </c>
      <c r="H80" s="62">
        <f>[1]TrimPaca!H79</f>
        <v>750.23112611500005</v>
      </c>
      <c r="I80" s="63">
        <f>[1]TrimPaca!I79</f>
        <v>4649.2580272619998</v>
      </c>
      <c r="J80" s="76">
        <f>[1]TrimPaca!J79</f>
        <v>12349.798310802</v>
      </c>
      <c r="K80" s="76">
        <f t="shared" si="3"/>
        <v>17850.731468275</v>
      </c>
      <c r="L80" s="61">
        <f>[1]TrimPaca!L79</f>
        <v>4883.8212199440004</v>
      </c>
      <c r="M80" s="62">
        <f>[1]TrimPaca!M79</f>
        <v>5862.3107374299998</v>
      </c>
      <c r="N80" s="62">
        <f>[1]TrimPaca!N79</f>
        <v>939.16621360900001</v>
      </c>
      <c r="O80" s="62">
        <f>[1]TrimPaca!O79</f>
        <v>584.70251075299996</v>
      </c>
      <c r="P80" s="62">
        <f>[1]TrimPaca!P79</f>
        <v>631.64986148800006</v>
      </c>
      <c r="Q80" s="62">
        <f>[1]TrimPaca!Q79</f>
        <v>230.52759864399999</v>
      </c>
      <c r="R80" s="62">
        <f>[1]TrimPaca!R79</f>
        <v>4343.7858631019999</v>
      </c>
      <c r="S80" s="63">
        <f>[1]TrimPaca!T79</f>
        <v>374.76746330499998</v>
      </c>
      <c r="T80" s="64">
        <f>[1]TrimPaca!S79</f>
        <v>1596.866586889</v>
      </c>
      <c r="U80" s="53">
        <f>[1]TrimPaca!AN79</f>
        <v>42120.274263307329</v>
      </c>
      <c r="V80" s="53">
        <f>[1]TrimPaca!AO79</f>
        <v>213.12270110733334</v>
      </c>
      <c r="W80" s="53">
        <f>[1]TrimPaca!AP79</f>
        <v>9766.1804101706675</v>
      </c>
      <c r="X80" s="123">
        <f>[1]TrimPaca!AQ79</f>
        <v>1567.096626197</v>
      </c>
      <c r="Y80" s="123">
        <f>[1]TrimPaca!AR79</f>
        <v>2076.5037912860003</v>
      </c>
      <c r="Z80" s="123">
        <f>[1]TrimPaca!AS79</f>
        <v>854.78675417300008</v>
      </c>
      <c r="AA80" s="123">
        <f>[1]TrimPaca!AT79</f>
        <v>753.29593545433329</v>
      </c>
      <c r="AB80" s="123">
        <f>[1]TrimPaca!AU79</f>
        <v>4514.4973030603333</v>
      </c>
      <c r="AC80" s="53">
        <f>[1]TrimPaca!AV79</f>
        <v>12255.037289651666</v>
      </c>
      <c r="AD80" s="53">
        <f t="shared" si="4"/>
        <v>18138.777799784672</v>
      </c>
      <c r="AE80" s="123">
        <f>[1]TrimPaca!AX79</f>
        <v>4930.116489320666</v>
      </c>
      <c r="AF80" s="123">
        <f>[1]TrimPaca!AY79</f>
        <v>5938.7328851106677</v>
      </c>
      <c r="AG80" s="123">
        <f>[1]TrimPaca!AZ79</f>
        <v>1031.8791741039997</v>
      </c>
      <c r="AH80" s="123">
        <f>[1]TrimPaca!BA79</f>
        <v>582.64039508600001</v>
      </c>
      <c r="AI80" s="123">
        <f>[1]TrimPaca!BB79</f>
        <v>621.57966013533337</v>
      </c>
      <c r="AJ80" s="123">
        <f>[1]TrimPaca!BC79</f>
        <v>244.65006867633335</v>
      </c>
      <c r="AK80" s="123">
        <f>[1]TrimPaca!BD79</f>
        <v>4391.8631109976668</v>
      </c>
      <c r="AL80" s="123">
        <f>[1]TrimPaca!BF79</f>
        <v>397.31601635399994</v>
      </c>
      <c r="AM80" s="123">
        <f>[1]TrimPaca!BE79</f>
        <v>1747.1560625929999</v>
      </c>
      <c r="AN80" s="54">
        <f>[1]TrimPaca!U79</f>
        <v>294193.69466256403</v>
      </c>
      <c r="AO80" s="54">
        <f>[1]TrimPaca!V79</f>
        <v>1094.507945763</v>
      </c>
      <c r="AP80" s="54">
        <f>[1]TrimPaca!W79</f>
        <v>57813.997334708001</v>
      </c>
      <c r="AQ80" s="124">
        <f>[1]TrimPaca!X79</f>
        <v>16347.421957579001</v>
      </c>
      <c r="AR80" s="124">
        <f>[1]TrimPaca!Y79</f>
        <v>17356.896156950002</v>
      </c>
      <c r="AS80" s="124">
        <f>[1]TrimPaca!Z79</f>
        <v>2280.3316676720001</v>
      </c>
      <c r="AT80" s="124">
        <f>[1]TrimPaca!AA79</f>
        <v>1114.6445287199999</v>
      </c>
      <c r="AU80" s="124">
        <f>[1]TrimPaca!AB79</f>
        <v>20714.703023786999</v>
      </c>
      <c r="AV80" s="54">
        <f>[1]TrimPaca!AC79</f>
        <v>47804.596063129997</v>
      </c>
      <c r="AW80" s="54">
        <f t="shared" si="5"/>
        <v>159638.673702717</v>
      </c>
      <c r="AX80" s="124">
        <f>[1]TrimPaca!AE79</f>
        <v>45214.307474257002</v>
      </c>
      <c r="AY80" s="124">
        <f>[1]TrimPaca!AF79</f>
        <v>47294.0079425</v>
      </c>
      <c r="AZ80" s="124">
        <f>[1]TrimPaca!AG79</f>
        <v>22560.107973644001</v>
      </c>
      <c r="BA80" s="124">
        <f>[1]TrimPaca!AH79</f>
        <v>2261.4262785319997</v>
      </c>
      <c r="BB80" s="124">
        <f>[1]TrimPaca!AI79</f>
        <v>2310.7332227510001</v>
      </c>
      <c r="BC80" s="124">
        <f>[1]TrimPaca!AJ79</f>
        <v>2244.5293298390002</v>
      </c>
      <c r="BD80" s="124">
        <f>[1]TrimPaca!AK79</f>
        <v>32373.447215469001</v>
      </c>
      <c r="BE80" s="124">
        <f>[1]TrimPaca!AM79</f>
        <v>5380.1142657250002</v>
      </c>
      <c r="BF80" s="124">
        <f>[1]TrimPaca!AL79</f>
        <v>27841.919616246003</v>
      </c>
    </row>
    <row r="81" spans="1:58" x14ac:dyDescent="0.2">
      <c r="A81" s="37" t="str">
        <f>[1]TrimPaca!A80</f>
        <v>T2 2017</v>
      </c>
      <c r="B81" s="60">
        <f>[1]TrimPaca!B80</f>
        <v>43365.558583021004</v>
      </c>
      <c r="C81" s="76">
        <f>[1]TrimPaca!C80</f>
        <v>213.19639342799999</v>
      </c>
      <c r="D81" s="76">
        <f>[1]TrimPaca!D80</f>
        <v>9961.0617549260005</v>
      </c>
      <c r="E81" s="61">
        <f>[1]TrimPaca!E80</f>
        <v>1654.180217249</v>
      </c>
      <c r="F81" s="62">
        <f>[1]TrimPaca!F80</f>
        <v>2102.5543958359999</v>
      </c>
      <c r="G81" s="62">
        <f>[1]TrimPaca!G80</f>
        <v>852.37827698000001</v>
      </c>
      <c r="H81" s="62">
        <f>[1]TrimPaca!H80</f>
        <v>718.39123983499996</v>
      </c>
      <c r="I81" s="63">
        <f>[1]TrimPaca!I80</f>
        <v>4633.5576250260001</v>
      </c>
      <c r="J81" s="76">
        <f>[1]TrimPaca!J80</f>
        <v>12430.182729673999</v>
      </c>
      <c r="K81" s="76">
        <f t="shared" si="3"/>
        <v>19197.267692693</v>
      </c>
      <c r="L81" s="61">
        <f>[1]TrimPaca!L80</f>
        <v>5006.2869973240004</v>
      </c>
      <c r="M81" s="62">
        <f>[1]TrimPaca!M80</f>
        <v>6667.1543988209996</v>
      </c>
      <c r="N81" s="62">
        <f>[1]TrimPaca!N80</f>
        <v>897.73849529999995</v>
      </c>
      <c r="O81" s="62">
        <f>[1]TrimPaca!O80</f>
        <v>551.55897021600003</v>
      </c>
      <c r="P81" s="62">
        <f>[1]TrimPaca!P80</f>
        <v>743.71777773300005</v>
      </c>
      <c r="Q81" s="62">
        <f>[1]TrimPaca!Q80</f>
        <v>258.19340414499999</v>
      </c>
      <c r="R81" s="62">
        <f>[1]TrimPaca!R80</f>
        <v>4708.4567749179996</v>
      </c>
      <c r="S81" s="63">
        <f>[1]TrimPaca!T80</f>
        <v>364.16087423599998</v>
      </c>
      <c r="T81" s="64">
        <f>[1]TrimPaca!S80</f>
        <v>1563.8500122999999</v>
      </c>
      <c r="U81" s="53">
        <f>[1]TrimPaca!AN80</f>
        <v>43194.070780433663</v>
      </c>
      <c r="V81" s="53">
        <f>[1]TrimPaca!AO80</f>
        <v>213.20845302699999</v>
      </c>
      <c r="W81" s="53">
        <f>[1]TrimPaca!AP80</f>
        <v>9999.9011911163343</v>
      </c>
      <c r="X81" s="123">
        <f>[1]TrimPaca!AQ80</f>
        <v>1594.6262633419999</v>
      </c>
      <c r="Y81" s="123">
        <f>[1]TrimPaca!AR80</f>
        <v>2114.5755611189998</v>
      </c>
      <c r="Z81" s="123">
        <f>[1]TrimPaca!AS80</f>
        <v>872.02064822033333</v>
      </c>
      <c r="AA81" s="123">
        <f>[1]TrimPaca!AT80</f>
        <v>740.38935541499995</v>
      </c>
      <c r="AB81" s="123">
        <f>[1]TrimPaca!AU80</f>
        <v>4678.2893630200006</v>
      </c>
      <c r="AC81" s="53">
        <f>[1]TrimPaca!AV80</f>
        <v>12215.702510010335</v>
      </c>
      <c r="AD81" s="53">
        <f t="shared" si="4"/>
        <v>19045.365951455336</v>
      </c>
      <c r="AE81" s="123">
        <f>[1]TrimPaca!AX80</f>
        <v>5102.9228445313338</v>
      </c>
      <c r="AF81" s="123">
        <f>[1]TrimPaca!AY80</f>
        <v>6240.3371515226672</v>
      </c>
      <c r="AG81" s="123">
        <f>[1]TrimPaca!AZ80</f>
        <v>1046.072150616</v>
      </c>
      <c r="AH81" s="123">
        <f>[1]TrimPaca!BA80</f>
        <v>601.37022628133343</v>
      </c>
      <c r="AI81" s="123">
        <f>[1]TrimPaca!BB80</f>
        <v>714.44890028466671</v>
      </c>
      <c r="AJ81" s="123">
        <f>[1]TrimPaca!BC80</f>
        <v>265.45731474733333</v>
      </c>
      <c r="AK81" s="123">
        <f>[1]TrimPaca!BD80</f>
        <v>4688.6991100526657</v>
      </c>
      <c r="AL81" s="123">
        <f>[1]TrimPaca!BF80</f>
        <v>386.05825341933331</v>
      </c>
      <c r="AM81" s="123">
        <f>[1]TrimPaca!BE80</f>
        <v>1719.8926748246668</v>
      </c>
      <c r="AN81" s="54">
        <f>[1]TrimPaca!U80</f>
        <v>300614.11270866002</v>
      </c>
      <c r="AO81" s="54">
        <f>[1]TrimPaca!V80</f>
        <v>1081.4696155950001</v>
      </c>
      <c r="AP81" s="54">
        <f>[1]TrimPaca!W80</f>
        <v>59995.071228286004</v>
      </c>
      <c r="AQ81" s="124">
        <f>[1]TrimPaca!X80</f>
        <v>17003.934289026998</v>
      </c>
      <c r="AR81" s="124">
        <f>[1]TrimPaca!Y80</f>
        <v>17112.680511227998</v>
      </c>
      <c r="AS81" s="124">
        <f>[1]TrimPaca!Z80</f>
        <v>2363.7614778669999</v>
      </c>
      <c r="AT81" s="124">
        <f>[1]TrimPaca!AA80</f>
        <v>1047.1245822210001</v>
      </c>
      <c r="AU81" s="124">
        <f>[1]TrimPaca!AB80</f>
        <v>22467.570367943001</v>
      </c>
      <c r="AV81" s="54">
        <f>[1]TrimPaca!AC80</f>
        <v>49141.506334186</v>
      </c>
      <c r="AW81" s="54">
        <f t="shared" si="5"/>
        <v>163857.36475850601</v>
      </c>
      <c r="AX81" s="124">
        <f>[1]TrimPaca!AE80</f>
        <v>47991.818398387004</v>
      </c>
      <c r="AY81" s="124">
        <f>[1]TrimPaca!AF80</f>
        <v>48840.129123974999</v>
      </c>
      <c r="AZ81" s="124">
        <f>[1]TrimPaca!AG80</f>
        <v>22283.026810711999</v>
      </c>
      <c r="BA81" s="124">
        <f>[1]TrimPaca!AH80</f>
        <v>2146.4240930400001</v>
      </c>
      <c r="BB81" s="124">
        <f>[1]TrimPaca!AI80</f>
        <v>2218.685982473</v>
      </c>
      <c r="BC81" s="124">
        <f>[1]TrimPaca!AJ80</f>
        <v>2109.8813878279998</v>
      </c>
      <c r="BD81" s="124">
        <f>[1]TrimPaca!AK80</f>
        <v>33302.833114649999</v>
      </c>
      <c r="BE81" s="124">
        <f>[1]TrimPaca!AM80</f>
        <v>4964.5658474410002</v>
      </c>
      <c r="BF81" s="124">
        <f>[1]TrimPaca!AL80</f>
        <v>26538.700772086999</v>
      </c>
    </row>
    <row r="82" spans="1:58" x14ac:dyDescent="0.2">
      <c r="A82" s="37" t="str">
        <f>[1]TrimPaca!A81</f>
        <v>T3 2017</v>
      </c>
      <c r="B82" s="60">
        <f>[1]TrimPaca!B81</f>
        <v>44447.512342713002</v>
      </c>
      <c r="C82" s="76">
        <f>[1]TrimPaca!C81</f>
        <v>197.21614689</v>
      </c>
      <c r="D82" s="76">
        <f>[1]TrimPaca!D81</f>
        <v>10125.329076398</v>
      </c>
      <c r="E82" s="61">
        <f>[1]TrimPaca!E81</f>
        <v>1548.961004276</v>
      </c>
      <c r="F82" s="62">
        <f>[1]TrimPaca!F81</f>
        <v>2147.0763617699999</v>
      </c>
      <c r="G82" s="62">
        <f>[1]TrimPaca!G81</f>
        <v>918.69478174799997</v>
      </c>
      <c r="H82" s="62">
        <f>[1]TrimPaca!H81</f>
        <v>769.84328953800002</v>
      </c>
      <c r="I82" s="63">
        <f>[1]TrimPaca!I81</f>
        <v>4740.7536390659998</v>
      </c>
      <c r="J82" s="76">
        <f>[1]TrimPaca!J81</f>
        <v>13187.851890747001</v>
      </c>
      <c r="K82" s="76">
        <f t="shared" si="3"/>
        <v>19243.671007532004</v>
      </c>
      <c r="L82" s="61">
        <f>[1]TrimPaca!L81</f>
        <v>5018.0957660869999</v>
      </c>
      <c r="M82" s="62">
        <f>[1]TrimPaca!M81</f>
        <v>6479.9621146110003</v>
      </c>
      <c r="N82" s="62">
        <f>[1]TrimPaca!N81</f>
        <v>981.44992758299998</v>
      </c>
      <c r="O82" s="62">
        <f>[1]TrimPaca!O81</f>
        <v>616.50341079199995</v>
      </c>
      <c r="P82" s="62">
        <f>[1]TrimPaca!P81</f>
        <v>814.35099835799997</v>
      </c>
      <c r="Q82" s="62">
        <f>[1]TrimPaca!Q81</f>
        <v>292.31350633599999</v>
      </c>
      <c r="R82" s="62">
        <f>[1]TrimPaca!R81</f>
        <v>4692.9006055700002</v>
      </c>
      <c r="S82" s="63">
        <f>[1]TrimPaca!T81</f>
        <v>348.09467819499997</v>
      </c>
      <c r="T82" s="64">
        <f>[1]TrimPaca!S81</f>
        <v>1693.444221146</v>
      </c>
      <c r="U82" s="53">
        <f>[1]TrimPaca!AN81</f>
        <v>44962.803318627666</v>
      </c>
      <c r="V82" s="53">
        <f>[1]TrimPaca!AO81</f>
        <v>228.35506879000002</v>
      </c>
      <c r="W82" s="53">
        <f>[1]TrimPaca!AP81</f>
        <v>10097.312745230332</v>
      </c>
      <c r="X82" s="123">
        <f>[1]TrimPaca!AQ81</f>
        <v>1585.1156065043333</v>
      </c>
      <c r="Y82" s="123">
        <f>[1]TrimPaca!AR81</f>
        <v>2239.6435633956667</v>
      </c>
      <c r="Z82" s="123">
        <f>[1]TrimPaca!AS81</f>
        <v>863.60847333300001</v>
      </c>
      <c r="AA82" s="123">
        <f>[1]TrimPaca!AT81</f>
        <v>750.85944212133336</v>
      </c>
      <c r="AB82" s="123">
        <f>[1]TrimPaca!AU81</f>
        <v>4658.0856598760001</v>
      </c>
      <c r="AC82" s="53">
        <f>[1]TrimPaca!AV81</f>
        <v>12540.149063596999</v>
      </c>
      <c r="AD82" s="53">
        <f t="shared" si="4"/>
        <v>20385.811671792006</v>
      </c>
      <c r="AE82" s="123">
        <f>[1]TrimPaca!AX81</f>
        <v>5666.9230364780005</v>
      </c>
      <c r="AF82" s="123">
        <f>[1]TrimPaca!AY81</f>
        <v>6635.3597660086671</v>
      </c>
      <c r="AG82" s="123">
        <f>[1]TrimPaca!AZ81</f>
        <v>1077.020735676</v>
      </c>
      <c r="AH82" s="123">
        <f>[1]TrimPaca!BA81</f>
        <v>597.13603230766671</v>
      </c>
      <c r="AI82" s="123">
        <f>[1]TrimPaca!BB81</f>
        <v>807.8685833776666</v>
      </c>
      <c r="AJ82" s="123">
        <f>[1]TrimPaca!BC81</f>
        <v>300.70487290366668</v>
      </c>
      <c r="AK82" s="123">
        <f>[1]TrimPaca!BD81</f>
        <v>4883.4712374920009</v>
      </c>
      <c r="AL82" s="123">
        <f>[1]TrimPaca!BF81</f>
        <v>417.32740754833338</v>
      </c>
      <c r="AM82" s="123">
        <f>[1]TrimPaca!BE81</f>
        <v>1711.1747692183333</v>
      </c>
      <c r="AN82" s="54">
        <f>[1]TrimPaca!U81</f>
        <v>311999.93548809004</v>
      </c>
      <c r="AO82" s="54">
        <f>[1]TrimPaca!V81</f>
        <v>1142.7506836299999</v>
      </c>
      <c r="AP82" s="54">
        <f>[1]TrimPaca!W81</f>
        <v>60188.972858282999</v>
      </c>
      <c r="AQ82" s="124">
        <f>[1]TrimPaca!X81</f>
        <v>17088.653877859</v>
      </c>
      <c r="AR82" s="124">
        <f>[1]TrimPaca!Y81</f>
        <v>18140.918599991001</v>
      </c>
      <c r="AS82" s="124">
        <f>[1]TrimPaca!Z81</f>
        <v>2454.172804157</v>
      </c>
      <c r="AT82" s="124">
        <f>[1]TrimPaca!AA81</f>
        <v>946.4773754339999</v>
      </c>
      <c r="AU82" s="124">
        <f>[1]TrimPaca!AB81</f>
        <v>21558.750200841998</v>
      </c>
      <c r="AV82" s="54">
        <f>[1]TrimPaca!AC81</f>
        <v>50379.423760192003</v>
      </c>
      <c r="AW82" s="54">
        <f t="shared" si="5"/>
        <v>172589.502781421</v>
      </c>
      <c r="AX82" s="124">
        <f>[1]TrimPaca!AE81</f>
        <v>52101.436775685004</v>
      </c>
      <c r="AY82" s="124">
        <f>[1]TrimPaca!AF81</f>
        <v>50406.611971261998</v>
      </c>
      <c r="AZ82" s="124">
        <f>[1]TrimPaca!AG81</f>
        <v>23704.49817124</v>
      </c>
      <c r="BA82" s="124">
        <f>[1]TrimPaca!AH81</f>
        <v>2328.959736112</v>
      </c>
      <c r="BB82" s="124">
        <f>[1]TrimPaca!AI81</f>
        <v>2198.9279644929998</v>
      </c>
      <c r="BC82" s="124">
        <f>[1]TrimPaca!AJ81</f>
        <v>2355.288697938</v>
      </c>
      <c r="BD82" s="124">
        <f>[1]TrimPaca!AK81</f>
        <v>33441.495815914997</v>
      </c>
      <c r="BE82" s="124">
        <f>[1]TrimPaca!AM81</f>
        <v>6052.2836487759996</v>
      </c>
      <c r="BF82" s="124">
        <f>[1]TrimPaca!AL81</f>
        <v>27699.285404563998</v>
      </c>
    </row>
    <row r="83" spans="1:58" s="108" customFormat="1" x14ac:dyDescent="0.2">
      <c r="A83" s="100" t="str">
        <f>[1]TrimPaca!A82</f>
        <v>T4 2017</v>
      </c>
      <c r="B83" s="101">
        <f>[1]TrimPaca!B82</f>
        <v>46115.753653114007</v>
      </c>
      <c r="C83" s="102">
        <f>[1]TrimPaca!C82</f>
        <v>243.156203078</v>
      </c>
      <c r="D83" s="102">
        <f>[1]TrimPaca!D82</f>
        <v>10595.745442144002</v>
      </c>
      <c r="E83" s="103">
        <f>[1]TrimPaca!E82</f>
        <v>1583.1212036009999</v>
      </c>
      <c r="F83" s="104">
        <f>[1]TrimPaca!F82</f>
        <v>2223.8818939499997</v>
      </c>
      <c r="G83" s="104">
        <f>[1]TrimPaca!G82</f>
        <v>940.53943072599998</v>
      </c>
      <c r="H83" s="104">
        <f>[1]TrimPaca!H82</f>
        <v>855.62096490399995</v>
      </c>
      <c r="I83" s="105">
        <f>[1]TrimPaca!I82</f>
        <v>4992.5819489630003</v>
      </c>
      <c r="J83" s="102">
        <f>[1]TrimPaca!J82</f>
        <v>13859.052845867</v>
      </c>
      <c r="K83" s="102">
        <f t="shared" ref="K83:K85" si="6">L83+M83+N83+O83+P83+Q83+R83+S83</f>
        <v>19592.569193329</v>
      </c>
      <c r="L83" s="103">
        <f>[1]TrimPaca!L82</f>
        <v>4819.5421327710001</v>
      </c>
      <c r="M83" s="104">
        <f>[1]TrimPaca!M82</f>
        <v>6731.0204931420003</v>
      </c>
      <c r="N83" s="104">
        <f>[1]TrimPaca!N82</f>
        <v>981.53313842299997</v>
      </c>
      <c r="O83" s="104">
        <f>[1]TrimPaca!O82</f>
        <v>658.26147516599997</v>
      </c>
      <c r="P83" s="104">
        <f>[1]TrimPaca!P82</f>
        <v>695.74143146799997</v>
      </c>
      <c r="Q83" s="104">
        <f>[1]TrimPaca!Q82</f>
        <v>261.67968589999998</v>
      </c>
      <c r="R83" s="104">
        <f>[1]TrimPaca!R82</f>
        <v>5111.1076919079997</v>
      </c>
      <c r="S83" s="105">
        <f>[1]TrimPaca!T82</f>
        <v>333.683144551</v>
      </c>
      <c r="T83" s="106">
        <f>[1]TrimPaca!S82</f>
        <v>1825.229968696</v>
      </c>
      <c r="U83" s="102">
        <f>[1]TrimPaca!AN82</f>
        <v>46277.341728856001</v>
      </c>
      <c r="V83" s="102">
        <f>[1]TrimPaca!AO82</f>
        <v>244.64503850533333</v>
      </c>
      <c r="W83" s="102">
        <f>[1]TrimPaca!AP82</f>
        <v>10494.513763065333</v>
      </c>
      <c r="X83" s="122">
        <f>[1]TrimPaca!AQ82</f>
        <v>1627.6374336853332</v>
      </c>
      <c r="Y83" s="122">
        <f>[1]TrimPaca!AR82</f>
        <v>2301.5778352769998</v>
      </c>
      <c r="Z83" s="122">
        <f>[1]TrimPaca!AS82</f>
        <v>923.57891514533333</v>
      </c>
      <c r="AA83" s="122">
        <f>[1]TrimPaca!AT82</f>
        <v>816.33251435199998</v>
      </c>
      <c r="AB83" s="122">
        <f>[1]TrimPaca!AU82</f>
        <v>4825.3870646056666</v>
      </c>
      <c r="AC83" s="102">
        <f>[1]TrimPaca!AV82</f>
        <v>13345.109333588667</v>
      </c>
      <c r="AD83" s="102">
        <f t="shared" ref="AD83:AD85" si="7">AE83+AF83+AG83+AH83+AI83+AJ83+AK83+AL83</f>
        <v>20267.529516809336</v>
      </c>
      <c r="AE83" s="122">
        <f>[1]TrimPaca!AX82</f>
        <v>5132.0009221173341</v>
      </c>
      <c r="AF83" s="122">
        <f>[1]TrimPaca!AY82</f>
        <v>6808.7785800573338</v>
      </c>
      <c r="AG83" s="122">
        <f>[1]TrimPaca!AZ82</f>
        <v>1135.3891947916666</v>
      </c>
      <c r="AH83" s="122">
        <f>[1]TrimPaca!BA82</f>
        <v>661.64898487866674</v>
      </c>
      <c r="AI83" s="122">
        <f>[1]TrimPaca!BB82</f>
        <v>745.25428972300006</v>
      </c>
      <c r="AJ83" s="122">
        <f>[1]TrimPaca!BC82</f>
        <v>300.73183245199999</v>
      </c>
      <c r="AK83" s="122">
        <f>[1]TrimPaca!BD82</f>
        <v>5072.7246165353345</v>
      </c>
      <c r="AL83" s="122">
        <f>[1]TrimPaca!BF82</f>
        <v>411.001096254</v>
      </c>
      <c r="AM83" s="122">
        <f>[1]TrimPaca!BE82</f>
        <v>1925.5440768873332</v>
      </c>
      <c r="AN83" s="102">
        <f>[1]TrimPaca!U82</f>
        <v>316617.0258537</v>
      </c>
      <c r="AO83" s="102">
        <f>[1]TrimPaca!V82</f>
        <v>1431.2461081169999</v>
      </c>
      <c r="AP83" s="102">
        <f>[1]TrimPaca!W82</f>
        <v>62028.894336059995</v>
      </c>
      <c r="AQ83" s="122">
        <f>[1]TrimPaca!X82</f>
        <v>17587.850894792999</v>
      </c>
      <c r="AR83" s="122">
        <f>[1]TrimPaca!Y82</f>
        <v>18149.694172451</v>
      </c>
      <c r="AS83" s="122">
        <f>[1]TrimPaca!Z82</f>
        <v>2743.6385838319998</v>
      </c>
      <c r="AT83" s="122">
        <f>[1]TrimPaca!AA82</f>
        <v>1156.4470283999999</v>
      </c>
      <c r="AU83" s="122">
        <f>[1]TrimPaca!AB82</f>
        <v>22391.263656584</v>
      </c>
      <c r="AV83" s="102">
        <f>[1]TrimPaca!AC82</f>
        <v>53076.809404856001</v>
      </c>
      <c r="AW83" s="102">
        <f t="shared" ref="AW83:AW85" si="8">AX83+AY83+AZ83+BA83+BB83+BC83+BD83+BE83</f>
        <v>169935.85826460697</v>
      </c>
      <c r="AX83" s="122">
        <f>[1]TrimPaca!AE82</f>
        <v>47926.802217696</v>
      </c>
      <c r="AY83" s="122">
        <f>[1]TrimPaca!AF82</f>
        <v>51699.749254383001</v>
      </c>
      <c r="AZ83" s="122">
        <f>[1]TrimPaca!AG82</f>
        <v>24087.347805979</v>
      </c>
      <c r="BA83" s="122">
        <f>[1]TrimPaca!AH82</f>
        <v>2310.2888621980001</v>
      </c>
      <c r="BB83" s="122">
        <f>[1]TrimPaca!AI82</f>
        <v>2017.2653406300001</v>
      </c>
      <c r="BC83" s="122">
        <f>[1]TrimPaca!AJ82</f>
        <v>2072.3960580809999</v>
      </c>
      <c r="BD83" s="122">
        <f>[1]TrimPaca!AK82</f>
        <v>34070.277386280999</v>
      </c>
      <c r="BE83" s="122">
        <f>[1]TrimPaca!AM82</f>
        <v>5751.7313393590002</v>
      </c>
      <c r="BF83" s="122">
        <f>[1]TrimPaca!AL82</f>
        <v>30144.217740060005</v>
      </c>
    </row>
    <row r="84" spans="1:58" x14ac:dyDescent="0.2">
      <c r="A84" s="37" t="str">
        <f>[1]TrimPaca!A83</f>
        <v>T1 2018</v>
      </c>
      <c r="B84" s="60">
        <f>[1]TrimPaca!B83</f>
        <v>47420.118650318007</v>
      </c>
      <c r="C84" s="76">
        <f>[1]TrimPaca!C83</f>
        <v>266.028737385</v>
      </c>
      <c r="D84" s="76">
        <f>[1]TrimPaca!D83</f>
        <v>10749.923180763</v>
      </c>
      <c r="E84" s="61">
        <f>[1]TrimPaca!E83</f>
        <v>1708.300412352</v>
      </c>
      <c r="F84" s="62">
        <f>[1]TrimPaca!F83</f>
        <v>2135.7985739719998</v>
      </c>
      <c r="G84" s="62">
        <f>[1]TrimPaca!G83</f>
        <v>924.94311066199998</v>
      </c>
      <c r="H84" s="62">
        <f>[1]TrimPaca!H83</f>
        <v>928.08180039399997</v>
      </c>
      <c r="I84" s="63">
        <f>[1]TrimPaca!I83</f>
        <v>5052.7992833830003</v>
      </c>
      <c r="J84" s="76">
        <f>[1]TrimPaca!J83</f>
        <v>13712.453493822</v>
      </c>
      <c r="K84" s="76">
        <f t="shared" si="6"/>
        <v>20692.324574495004</v>
      </c>
      <c r="L84" s="61">
        <f>[1]TrimPaca!L83</f>
        <v>5096.7654935179999</v>
      </c>
      <c r="M84" s="62">
        <f>[1]TrimPaca!M83</f>
        <v>7268.3059882549996</v>
      </c>
      <c r="N84" s="62">
        <f>[1]TrimPaca!N83</f>
        <v>980.46744782600001</v>
      </c>
      <c r="O84" s="62">
        <f>[1]TrimPaca!O83</f>
        <v>697.80570598999998</v>
      </c>
      <c r="P84" s="62">
        <f>[1]TrimPaca!P83</f>
        <v>634.89988810299997</v>
      </c>
      <c r="Q84" s="62">
        <f>[1]TrimPaca!Q83</f>
        <v>259.13233765299998</v>
      </c>
      <c r="R84" s="62">
        <f>[1]TrimPaca!R83</f>
        <v>5410.992708498</v>
      </c>
      <c r="S84" s="63">
        <f>[1]TrimPaca!T83</f>
        <v>343.95500465200001</v>
      </c>
      <c r="T84" s="64">
        <f>[1]TrimPaca!S83</f>
        <v>1999.388663853</v>
      </c>
      <c r="U84" s="53">
        <f>[1]TrimPaca!AN83</f>
        <v>47710.607972238329</v>
      </c>
      <c r="V84" s="53">
        <f>[1]TrimPaca!AO83</f>
        <v>257.83000284300005</v>
      </c>
      <c r="W84" s="53">
        <f>[1]TrimPaca!AP83</f>
        <v>10724.706050514333</v>
      </c>
      <c r="X84" s="123">
        <f>[1]TrimPaca!AQ83</f>
        <v>1700.8519947086668</v>
      </c>
      <c r="Y84" s="123">
        <f>[1]TrimPaca!AR83</f>
        <v>2268.0309188426668</v>
      </c>
      <c r="Z84" s="123">
        <f>[1]TrimPaca!AS83</f>
        <v>942.78119071499998</v>
      </c>
      <c r="AA84" s="123">
        <f>[1]TrimPaca!AT83</f>
        <v>897.58066413300003</v>
      </c>
      <c r="AB84" s="123">
        <f>[1]TrimPaca!AU83</f>
        <v>4915.4612821150004</v>
      </c>
      <c r="AC84" s="53">
        <f>[1]TrimPaca!AV83</f>
        <v>13701.191411018001</v>
      </c>
      <c r="AD84" s="53">
        <f t="shared" si="7"/>
        <v>20940.539884410668</v>
      </c>
      <c r="AE84" s="123">
        <f>[1]TrimPaca!AX83</f>
        <v>5227.7994169683325</v>
      </c>
      <c r="AF84" s="123">
        <f>[1]TrimPaca!AY83</f>
        <v>7088.4339721876677</v>
      </c>
      <c r="AG84" s="123">
        <f>[1]TrimPaca!AZ83</f>
        <v>1270.0391671236666</v>
      </c>
      <c r="AH84" s="123">
        <f>[1]TrimPaca!BA83</f>
        <v>674.80211283633332</v>
      </c>
      <c r="AI84" s="123">
        <f>[1]TrimPaca!BB83</f>
        <v>650.39454855333338</v>
      </c>
      <c r="AJ84" s="123">
        <f>[1]TrimPaca!BC83</f>
        <v>273.73941919333333</v>
      </c>
      <c r="AK84" s="123">
        <f>[1]TrimPaca!BD83</f>
        <v>5359.5927160556666</v>
      </c>
      <c r="AL84" s="123">
        <f>[1]TrimPaca!BF83</f>
        <v>395.73853149233332</v>
      </c>
      <c r="AM84" s="123">
        <f>[1]TrimPaca!BE83</f>
        <v>2086.3406234523336</v>
      </c>
      <c r="AN84" s="54">
        <f>[1]TrimPaca!U83</f>
        <v>321447.92413309799</v>
      </c>
      <c r="AO84" s="54">
        <f>[1]TrimPaca!V83</f>
        <v>1467.593988699</v>
      </c>
      <c r="AP84" s="54">
        <f>[1]TrimPaca!W83</f>
        <v>61842.250729738997</v>
      </c>
      <c r="AQ84" s="124">
        <f>[1]TrimPaca!X83</f>
        <v>17698.593902022003</v>
      </c>
      <c r="AR84" s="124">
        <f>[1]TrimPaca!Y83</f>
        <v>18366.004586921001</v>
      </c>
      <c r="AS84" s="124">
        <f>[1]TrimPaca!Z83</f>
        <v>2500.2502253479997</v>
      </c>
      <c r="AT84" s="124">
        <f>[1]TrimPaca!AA83</f>
        <v>1194.312827257</v>
      </c>
      <c r="AU84" s="124">
        <f>[1]TrimPaca!AB83</f>
        <v>22083.089188190999</v>
      </c>
      <c r="AV84" s="54">
        <f>[1]TrimPaca!AC83</f>
        <v>52174.858958931</v>
      </c>
      <c r="AW84" s="54">
        <f t="shared" si="8"/>
        <v>173954.08691960599</v>
      </c>
      <c r="AX84" s="124">
        <f>[1]TrimPaca!AE83</f>
        <v>48186.324807705998</v>
      </c>
      <c r="AY84" s="124">
        <f>[1]TrimPaca!AF83</f>
        <v>53078.838120854998</v>
      </c>
      <c r="AZ84" s="124">
        <f>[1]TrimPaca!AG83</f>
        <v>27903.125083243998</v>
      </c>
      <c r="BA84" s="124">
        <f>[1]TrimPaca!AH83</f>
        <v>2282.7200970180002</v>
      </c>
      <c r="BB84" s="124">
        <f>[1]TrimPaca!AI83</f>
        <v>1672.739000092</v>
      </c>
      <c r="BC84" s="124">
        <f>[1]TrimPaca!AJ83</f>
        <v>1983.7695058469999</v>
      </c>
      <c r="BD84" s="124">
        <f>[1]TrimPaca!AK83</f>
        <v>33506.719387453995</v>
      </c>
      <c r="BE84" s="124">
        <f>[1]TrimPaca!AM83</f>
        <v>5339.8509173900002</v>
      </c>
      <c r="BF84" s="124">
        <f>[1]TrimPaca!AL83</f>
        <v>32009.133536123001</v>
      </c>
    </row>
    <row r="85" spans="1:58" x14ac:dyDescent="0.2">
      <c r="A85" s="37" t="str">
        <f>[1]TrimPaca!A84</f>
        <v>T2 2018</v>
      </c>
      <c r="B85" s="60">
        <f>[1]TrimPaca!B84</f>
        <v>47321.329541077997</v>
      </c>
      <c r="C85" s="76">
        <f>[1]TrimPaca!C84</f>
        <v>275.71171002</v>
      </c>
      <c r="D85" s="76">
        <f>[1]TrimPaca!D84</f>
        <v>10627.830331576999</v>
      </c>
      <c r="E85" s="61">
        <f>[1]TrimPaca!E84</f>
        <v>1606.521403065</v>
      </c>
      <c r="F85" s="62">
        <f>[1]TrimPaca!F84</f>
        <v>2131.3916995489999</v>
      </c>
      <c r="G85" s="62">
        <f>[1]TrimPaca!G84</f>
        <v>922.98902508100002</v>
      </c>
      <c r="H85" s="62">
        <f>[1]TrimPaca!H84</f>
        <v>972.92976434399998</v>
      </c>
      <c r="I85" s="63">
        <f>[1]TrimPaca!I84</f>
        <v>4993.9984395379997</v>
      </c>
      <c r="J85" s="76">
        <f>[1]TrimPaca!J84</f>
        <v>13959.043847223</v>
      </c>
      <c r="K85" s="76">
        <f t="shared" si="6"/>
        <v>20353.828742016001</v>
      </c>
      <c r="L85" s="61">
        <f>[1]TrimPaca!L84</f>
        <v>4796.3047784350001</v>
      </c>
      <c r="M85" s="62">
        <f>[1]TrimPaca!M84</f>
        <v>7022.4002750549998</v>
      </c>
      <c r="N85" s="62">
        <f>[1]TrimPaca!N84</f>
        <v>1021.824216099</v>
      </c>
      <c r="O85" s="62">
        <f>[1]TrimPaca!O84</f>
        <v>545.42518272100006</v>
      </c>
      <c r="P85" s="62">
        <f>[1]TrimPaca!P84</f>
        <v>648.58706968399997</v>
      </c>
      <c r="Q85" s="62">
        <f>[1]TrimPaca!Q84</f>
        <v>275.614232829</v>
      </c>
      <c r="R85" s="62">
        <f>[1]TrimPaca!R84</f>
        <v>5655.3985149729997</v>
      </c>
      <c r="S85" s="63">
        <f>[1]TrimPaca!T84</f>
        <v>388.27447222000001</v>
      </c>
      <c r="T85" s="64">
        <f>[1]TrimPaca!S84</f>
        <v>2104.9149102420001</v>
      </c>
      <c r="U85" s="53">
        <f>[1]TrimPaca!AN84</f>
        <v>47688.882554165</v>
      </c>
      <c r="V85" s="53">
        <f>[1]TrimPaca!AO84</f>
        <v>279.77878343933332</v>
      </c>
      <c r="W85" s="53">
        <f>[1]TrimPaca!AP84</f>
        <v>10763.724879172332</v>
      </c>
      <c r="X85" s="123">
        <f>[1]TrimPaca!AQ84</f>
        <v>1674.5802283109999</v>
      </c>
      <c r="Y85" s="123">
        <f>[1]TrimPaca!AR84</f>
        <v>2279.248715401</v>
      </c>
      <c r="Z85" s="123">
        <f>[1]TrimPaca!AS84</f>
        <v>918.92064174633333</v>
      </c>
      <c r="AA85" s="123">
        <f>[1]TrimPaca!AT84</f>
        <v>959.48095335200003</v>
      </c>
      <c r="AB85" s="123">
        <f>[1]TrimPaca!AU84</f>
        <v>4931.494340362</v>
      </c>
      <c r="AC85" s="53">
        <f>[1]TrimPaca!AV84</f>
        <v>13476.509429518332</v>
      </c>
      <c r="AD85" s="53">
        <f t="shared" si="7"/>
        <v>20986.297129447335</v>
      </c>
      <c r="AE85" s="123">
        <f>[1]TrimPaca!AX84</f>
        <v>5031.4863459723338</v>
      </c>
      <c r="AF85" s="123">
        <f>[1]TrimPaca!AY84</f>
        <v>7247.342158112333</v>
      </c>
      <c r="AG85" s="123">
        <f>[1]TrimPaca!AZ84</f>
        <v>1176.9077431636667</v>
      </c>
      <c r="AH85" s="123">
        <f>[1]TrimPaca!BA84</f>
        <v>589.90852075733335</v>
      </c>
      <c r="AI85" s="123">
        <f>[1]TrimPaca!BB84</f>
        <v>633.84739563366668</v>
      </c>
      <c r="AJ85" s="123">
        <f>[1]TrimPaca!BC84</f>
        <v>263.07535780433335</v>
      </c>
      <c r="AK85" s="123">
        <f>[1]TrimPaca!BD84</f>
        <v>5581.1775766553328</v>
      </c>
      <c r="AL85" s="123">
        <f>[1]TrimPaca!BF84</f>
        <v>462.55203134833329</v>
      </c>
      <c r="AM85" s="123">
        <f>[1]TrimPaca!BE84</f>
        <v>2182.5723325876666</v>
      </c>
      <c r="AN85" s="54">
        <f>[1]TrimPaca!U84</f>
        <v>320234.21564087603</v>
      </c>
      <c r="AO85" s="54">
        <f>[1]TrimPaca!V84</f>
        <v>1484.497051604</v>
      </c>
      <c r="AP85" s="54">
        <f>[1]TrimPaca!W84</f>
        <v>62473.110148339998</v>
      </c>
      <c r="AQ85" s="124">
        <f>[1]TrimPaca!X84</f>
        <v>16543.946228924</v>
      </c>
      <c r="AR85" s="124">
        <f>[1]TrimPaca!Y84</f>
        <v>19370.076995488002</v>
      </c>
      <c r="AS85" s="124">
        <f>[1]TrimPaca!Z84</f>
        <v>2382.2163013240001</v>
      </c>
      <c r="AT85" s="124">
        <f>[1]TrimPaca!AA84</f>
        <v>1137.4229294700001</v>
      </c>
      <c r="AU85" s="124">
        <f>[1]TrimPaca!AB84</f>
        <v>23039.447693134</v>
      </c>
      <c r="AV85" s="54">
        <f>[1]TrimPaca!AC84</f>
        <v>52553.971097907997</v>
      </c>
      <c r="AW85" s="54">
        <f t="shared" si="8"/>
        <v>169539.57161160899</v>
      </c>
      <c r="AX85" s="124">
        <f>[1]TrimPaca!AE84</f>
        <v>45739.460244766997</v>
      </c>
      <c r="AY85" s="124">
        <f>[1]TrimPaca!AF84</f>
        <v>53683.082722838</v>
      </c>
      <c r="AZ85" s="124">
        <f>[1]TrimPaca!AG84</f>
        <v>25588.532006232999</v>
      </c>
      <c r="BA85" s="124">
        <f>[1]TrimPaca!AH84</f>
        <v>1913.490773813</v>
      </c>
      <c r="BB85" s="124">
        <f>[1]TrimPaca!AI84</f>
        <v>1565.5828315829999</v>
      </c>
      <c r="BC85" s="124">
        <f>[1]TrimPaca!AJ84</f>
        <v>1833.3996081780001</v>
      </c>
      <c r="BD85" s="124">
        <f>[1]TrimPaca!AK84</f>
        <v>33393.112480477997</v>
      </c>
      <c r="BE85" s="124">
        <f>[1]TrimPaca!AM84</f>
        <v>5822.910943719</v>
      </c>
      <c r="BF85" s="124">
        <f>[1]TrimPaca!AL84</f>
        <v>34183.065731415001</v>
      </c>
    </row>
    <row r="86" spans="1:58" x14ac:dyDescent="0.2">
      <c r="A86" s="37" t="str">
        <f>[1]TrimPaca!A85</f>
        <v>T3 2018</v>
      </c>
      <c r="B86" s="60">
        <f>[1]TrimPaca!B85</f>
        <v>48194.819694222999</v>
      </c>
      <c r="C86" s="76">
        <f>[1]TrimPaca!C85</f>
        <v>336.67692790799998</v>
      </c>
      <c r="D86" s="76">
        <f>[1]TrimPaca!D85</f>
        <v>10872.793146142001</v>
      </c>
      <c r="E86" s="61">
        <f>[1]TrimPaca!E85</f>
        <v>1680.876502476</v>
      </c>
      <c r="F86" s="62">
        <f>[1]TrimPaca!F85</f>
        <v>2221.3240646539998</v>
      </c>
      <c r="G86" s="62">
        <f>[1]TrimPaca!G85</f>
        <v>934.00874889399995</v>
      </c>
      <c r="H86" s="62">
        <f>[1]TrimPaca!H85</f>
        <v>999.44437572000004</v>
      </c>
      <c r="I86" s="63">
        <f>[1]TrimPaca!I85</f>
        <v>5037.1394543980005</v>
      </c>
      <c r="J86" s="76">
        <f>[1]TrimPaca!J85</f>
        <v>14496.335335195001</v>
      </c>
      <c r="K86" s="76">
        <f t="shared" ref="K86" si="9">L86+M86+N86+O86+P86+Q86+R86+S86</f>
        <v>20534.091451471999</v>
      </c>
      <c r="L86" s="61">
        <f>[1]TrimPaca!L85</f>
        <v>4661.7918588510001</v>
      </c>
      <c r="M86" s="62">
        <f>[1]TrimPaca!M85</f>
        <v>7183.7319337449999</v>
      </c>
      <c r="N86" s="62">
        <f>[1]TrimPaca!N85</f>
        <v>1027.645540365</v>
      </c>
      <c r="O86" s="62">
        <f>[1]TrimPaca!O85</f>
        <v>541.44965294199994</v>
      </c>
      <c r="P86" s="62">
        <f>[1]TrimPaca!P85</f>
        <v>587.41243002900001</v>
      </c>
      <c r="Q86" s="62">
        <f>[1]TrimPaca!Q85</f>
        <v>243.53038305199999</v>
      </c>
      <c r="R86" s="62">
        <f>[1]TrimPaca!R85</f>
        <v>5945.6410846400004</v>
      </c>
      <c r="S86" s="63">
        <f>[1]TrimPaca!T85</f>
        <v>342.88856784799998</v>
      </c>
      <c r="T86" s="64">
        <f>[1]TrimPaca!S85</f>
        <v>1954.922833506</v>
      </c>
      <c r="U86" s="53">
        <f>[1]TrimPaca!AN85</f>
        <v>47738.267520177003</v>
      </c>
      <c r="V86" s="53">
        <f>[1]TrimPaca!AO85</f>
        <v>307.51524668633334</v>
      </c>
      <c r="W86" s="53">
        <f>[1]TrimPaca!AP85</f>
        <v>10758.279717904667</v>
      </c>
      <c r="X86" s="123">
        <f>[1]TrimPaca!AQ85</f>
        <v>1657.367688481</v>
      </c>
      <c r="Y86" s="123">
        <f>[1]TrimPaca!AR85</f>
        <v>2212.6554439803335</v>
      </c>
      <c r="Z86" s="123">
        <f>[1]TrimPaca!AS85</f>
        <v>927.83538327766666</v>
      </c>
      <c r="AA86" s="123">
        <f>[1]TrimPaca!AT85</f>
        <v>992.71166454466675</v>
      </c>
      <c r="AB86" s="123">
        <f>[1]TrimPaca!AU85</f>
        <v>4967.7095376210009</v>
      </c>
      <c r="AC86" s="53">
        <f>[1]TrimPaca!AV85</f>
        <v>13712.955324065333</v>
      </c>
      <c r="AD86" s="53">
        <f t="shared" ref="AD86" si="10">AE86+AF86+AG86+AH86+AI86+AJ86+AK86+AL86</f>
        <v>20826.378352922668</v>
      </c>
      <c r="AE86" s="123">
        <f>[1]TrimPaca!AX85</f>
        <v>4906.6258635129998</v>
      </c>
      <c r="AF86" s="123">
        <f>[1]TrimPaca!AY85</f>
        <v>7160.6791200963335</v>
      </c>
      <c r="AG86" s="123">
        <f>[1]TrimPaca!AZ85</f>
        <v>1140.4596736740002</v>
      </c>
      <c r="AH86" s="123">
        <f>[1]TrimPaca!BA85</f>
        <v>552.50443055233325</v>
      </c>
      <c r="AI86" s="123">
        <f>[1]TrimPaca!BB85</f>
        <v>629.82155411666656</v>
      </c>
      <c r="AJ86" s="123">
        <f>[1]TrimPaca!BC85</f>
        <v>262.02151461666671</v>
      </c>
      <c r="AK86" s="123">
        <f>[1]TrimPaca!BD85</f>
        <v>5789.2907561556667</v>
      </c>
      <c r="AL86" s="123">
        <f>[1]TrimPaca!BF85</f>
        <v>384.97544019800006</v>
      </c>
      <c r="AM86" s="123">
        <f>[1]TrimPaca!BE85</f>
        <v>2133.1388785979998</v>
      </c>
      <c r="AN86" s="54">
        <f>[1]TrimPaca!U85</f>
        <v>322845.21921344101</v>
      </c>
      <c r="AO86" s="54">
        <f>[1]TrimPaca!V85</f>
        <v>1503.0046978329999</v>
      </c>
      <c r="AP86" s="54">
        <f>[1]TrimPaca!W85</f>
        <v>63664.58430834199</v>
      </c>
      <c r="AQ86" s="124">
        <f>[1]TrimPaca!X85</f>
        <v>16656.092323051998</v>
      </c>
      <c r="AR86" s="124">
        <f>[1]TrimPaca!Y85</f>
        <v>19615.382830292998</v>
      </c>
      <c r="AS86" s="124">
        <f>[1]TrimPaca!Z85</f>
        <v>2517.5070512049997</v>
      </c>
      <c r="AT86" s="124">
        <f>[1]TrimPaca!AA85</f>
        <v>1056.1051321489999</v>
      </c>
      <c r="AU86" s="124">
        <f>[1]TrimPaca!AB85</f>
        <v>23819.496971642999</v>
      </c>
      <c r="AV86" s="54">
        <f>[1]TrimPaca!AC85</f>
        <v>54402.201642708002</v>
      </c>
      <c r="AW86" s="54">
        <f t="shared" ref="AW86" si="11">AX86+AY86+AZ86+BA86+BB86+BC86+BD86+BE86</f>
        <v>168378.528211047</v>
      </c>
      <c r="AX86" s="124">
        <f>[1]TrimPaca!AE85</f>
        <v>44853.833976259004</v>
      </c>
      <c r="AY86" s="124">
        <f>[1]TrimPaca!AF85</f>
        <v>54303.373772159001</v>
      </c>
      <c r="AZ86" s="124">
        <f>[1]TrimPaca!AG85</f>
        <v>25335.927339751001</v>
      </c>
      <c r="BA86" s="124">
        <f>[1]TrimPaca!AH85</f>
        <v>1886.9071715579998</v>
      </c>
      <c r="BB86" s="124">
        <f>[1]TrimPaca!AI85</f>
        <v>1767.7273759799998</v>
      </c>
      <c r="BC86" s="124">
        <f>[1]TrimPaca!AJ85</f>
        <v>1578.7484959439998</v>
      </c>
      <c r="BD86" s="124">
        <f>[1]TrimPaca!AK85</f>
        <v>33266.273191480999</v>
      </c>
      <c r="BE86" s="124">
        <f>[1]TrimPaca!AM85</f>
        <v>5385.7368879149999</v>
      </c>
      <c r="BF86" s="124">
        <f>[1]TrimPaca!AL85</f>
        <v>34896.900353511002</v>
      </c>
    </row>
    <row r="87" spans="1:58" s="108" customFormat="1" x14ac:dyDescent="0.2">
      <c r="A87" s="100" t="str">
        <f>[1]TrimPaca!A86</f>
        <v>T4 2018</v>
      </c>
      <c r="B87" s="101">
        <f>[1]TrimPaca!B86</f>
        <v>46990.977951747001</v>
      </c>
      <c r="C87" s="102">
        <f>[1]TrimPaca!C86</f>
        <v>332.664908029</v>
      </c>
      <c r="D87" s="102">
        <f>[1]TrimPaca!D86</f>
        <v>10464.405531959001</v>
      </c>
      <c r="E87" s="103">
        <f>[1]TrimPaca!E86</f>
        <v>1645.944313104</v>
      </c>
      <c r="F87" s="104">
        <f>[1]TrimPaca!F86</f>
        <v>2180.586849797</v>
      </c>
      <c r="G87" s="104">
        <f>[1]TrimPaca!G86</f>
        <v>872.54871266700002</v>
      </c>
      <c r="H87" s="104">
        <f>[1]TrimPaca!H86</f>
        <v>941.59213688199998</v>
      </c>
      <c r="I87" s="105">
        <f>[1]TrimPaca!I86</f>
        <v>4823.733519509</v>
      </c>
      <c r="J87" s="102">
        <f>[1]TrimPaca!J86</f>
        <v>13624.613872096001</v>
      </c>
      <c r="K87" s="102">
        <f t="shared" ref="K87:K88" si="12">L87+M87+N87+O87+P87+Q87+R87+S87</f>
        <v>20526.769715948001</v>
      </c>
      <c r="L87" s="103">
        <f>[1]TrimPaca!L86</f>
        <v>4760.7683982569997</v>
      </c>
      <c r="M87" s="104">
        <f>[1]TrimPaca!M86</f>
        <v>7080.5849969999999</v>
      </c>
      <c r="N87" s="104">
        <f>[1]TrimPaca!N86</f>
        <v>957.15037339699995</v>
      </c>
      <c r="O87" s="104">
        <f>[1]TrimPaca!O86</f>
        <v>524.29456275200005</v>
      </c>
      <c r="P87" s="104">
        <f>[1]TrimPaca!P86</f>
        <v>547.95333445400001</v>
      </c>
      <c r="Q87" s="104">
        <f>[1]TrimPaca!Q86</f>
        <v>221.96487730000001</v>
      </c>
      <c r="R87" s="104">
        <f>[1]TrimPaca!R86</f>
        <v>6077.9124414329999</v>
      </c>
      <c r="S87" s="105">
        <f>[1]TrimPaca!T86</f>
        <v>356.14073135500001</v>
      </c>
      <c r="T87" s="106">
        <f>[1]TrimPaca!S86</f>
        <v>2042.5239237149999</v>
      </c>
      <c r="U87" s="102">
        <f>[1]TrimPaca!AN86</f>
        <v>49014.823020846663</v>
      </c>
      <c r="V87" s="102">
        <f>[1]TrimPaca!AO86</f>
        <v>312.4747726826667</v>
      </c>
      <c r="W87" s="102">
        <f>[1]TrimPaca!AP86</f>
        <v>10914.683208747001</v>
      </c>
      <c r="X87" s="122">
        <f>[1]TrimPaca!AQ86</f>
        <v>1691.1516255419999</v>
      </c>
      <c r="Y87" s="122">
        <f>[1]TrimPaca!AR86</f>
        <v>2252.8174415293333</v>
      </c>
      <c r="Z87" s="122">
        <f>[1]TrimPaca!AS86</f>
        <v>902.99966281433342</v>
      </c>
      <c r="AA87" s="122">
        <f>[1]TrimPaca!AT86</f>
        <v>988.61991254766656</v>
      </c>
      <c r="AB87" s="122">
        <f>[1]TrimPaca!AU86</f>
        <v>5079.0945663136672</v>
      </c>
      <c r="AC87" s="102">
        <f>[1]TrimPaca!AV86</f>
        <v>14159.778646686</v>
      </c>
      <c r="AD87" s="102">
        <f t="shared" ref="AD87:AD88" si="13">AE87+AF87+AG87+AH87+AI87+AJ87+AK87+AL87</f>
        <v>21372.506606839335</v>
      </c>
      <c r="AE87" s="122">
        <f>[1]TrimPaca!AX86</f>
        <v>4977.3970528259997</v>
      </c>
      <c r="AF87" s="122">
        <f>[1]TrimPaca!AY86</f>
        <v>7310.8456091430007</v>
      </c>
      <c r="AG87" s="122">
        <f>[1]TrimPaca!AZ86</f>
        <v>1115.1682391896666</v>
      </c>
      <c r="AH87" s="122">
        <f>[1]TrimPaca!BA86</f>
        <v>541.860589387</v>
      </c>
      <c r="AI87" s="122">
        <f>[1]TrimPaca!BB86</f>
        <v>568.68274746333338</v>
      </c>
      <c r="AJ87" s="122">
        <f>[1]TrimPaca!BC86</f>
        <v>236.49326404633334</v>
      </c>
      <c r="AK87" s="122">
        <f>[1]TrimPaca!BD86</f>
        <v>6236.8952164023331</v>
      </c>
      <c r="AL87" s="122">
        <f>[1]TrimPaca!BF86</f>
        <v>385.1638883816666</v>
      </c>
      <c r="AM87" s="122">
        <f>[1]TrimPaca!BE86</f>
        <v>2255.3797858916669</v>
      </c>
      <c r="AN87" s="102">
        <f>[1]TrimPaca!U86</f>
        <v>321086.59769384901</v>
      </c>
      <c r="AO87" s="102">
        <f>[1]TrimPaca!V86</f>
        <v>1554.9477900359998</v>
      </c>
      <c r="AP87" s="102">
        <f>[1]TrimPaca!W86</f>
        <v>60736.354884514003</v>
      </c>
      <c r="AQ87" s="122">
        <f>[1]TrimPaca!X86</f>
        <v>16066.198019398998</v>
      </c>
      <c r="AR87" s="122">
        <f>[1]TrimPaca!Y86</f>
        <v>18561.435160147001</v>
      </c>
      <c r="AS87" s="122">
        <f>[1]TrimPaca!Z86</f>
        <v>2498.6437046319998</v>
      </c>
      <c r="AT87" s="122">
        <f>[1]TrimPaca!AA86</f>
        <v>1015.2852771299999</v>
      </c>
      <c r="AU87" s="122">
        <f>[1]TrimPaca!AB86</f>
        <v>22594.792723206003</v>
      </c>
      <c r="AV87" s="102">
        <f>[1]TrimPaca!AC86</f>
        <v>51524.104600159997</v>
      </c>
      <c r="AW87" s="102">
        <f t="shared" ref="AW87:AW88" si="14">AX87+AY87+AZ87+BA87+BB87+BC87+BD87+BE87</f>
        <v>173212.23558449501</v>
      </c>
      <c r="AX87" s="122">
        <f>[1]TrimPaca!AE86</f>
        <v>47247.416180098</v>
      </c>
      <c r="AY87" s="122">
        <f>[1]TrimPaca!AF86</f>
        <v>57570.657698629999</v>
      </c>
      <c r="AZ87" s="122">
        <f>[1]TrimPaca!AG86</f>
        <v>24981.568191911996</v>
      </c>
      <c r="BA87" s="122">
        <f>[1]TrimPaca!AH86</f>
        <v>1931.965014695</v>
      </c>
      <c r="BB87" s="122">
        <f>[1]TrimPaca!AI86</f>
        <v>1685.2615472299999</v>
      </c>
      <c r="BC87" s="122">
        <f>[1]TrimPaca!AJ86</f>
        <v>1470.3959032600001</v>
      </c>
      <c r="BD87" s="122">
        <f>[1]TrimPaca!AK86</f>
        <v>33098.856089861001</v>
      </c>
      <c r="BE87" s="122">
        <f>[1]TrimPaca!AM86</f>
        <v>5226.1149588089993</v>
      </c>
      <c r="BF87" s="122">
        <f>[1]TrimPaca!AL86</f>
        <v>34058.954834643999</v>
      </c>
    </row>
    <row r="88" spans="1:58" x14ac:dyDescent="0.2">
      <c r="A88" s="37" t="str">
        <f>[1]TrimPaca!A87</f>
        <v>T1 2019</v>
      </c>
      <c r="B88" s="60">
        <f>[1]TrimPaca!B87</f>
        <v>48952.418932561995</v>
      </c>
      <c r="C88" s="76">
        <f>[1]TrimPaca!C87</f>
        <v>342.01025503199998</v>
      </c>
      <c r="D88" s="76">
        <f>[1]TrimPaca!D87</f>
        <v>10552.919869675001</v>
      </c>
      <c r="E88" s="61">
        <f>[1]TrimPaca!E87</f>
        <v>1643.075159175</v>
      </c>
      <c r="F88" s="62">
        <f>[1]TrimPaca!F87</f>
        <v>2193.9535522629999</v>
      </c>
      <c r="G88" s="62">
        <f>[1]TrimPaca!G87</f>
        <v>864.17439136200005</v>
      </c>
      <c r="H88" s="62">
        <f>[1]TrimPaca!H87</f>
        <v>933.67483610700003</v>
      </c>
      <c r="I88" s="63">
        <f>[1]TrimPaca!I87</f>
        <v>4918.0419307680004</v>
      </c>
      <c r="J88" s="76">
        <f>[1]TrimPaca!J87</f>
        <v>14675.04092102</v>
      </c>
      <c r="K88" s="76">
        <f t="shared" si="12"/>
        <v>21251.096530829</v>
      </c>
      <c r="L88" s="61">
        <f>[1]TrimPaca!L87</f>
        <v>4855.8619225120001</v>
      </c>
      <c r="M88" s="62">
        <f>[1]TrimPaca!M87</f>
        <v>7250.1486186490001</v>
      </c>
      <c r="N88" s="62">
        <f>[1]TrimPaca!N87</f>
        <v>964.98771307100003</v>
      </c>
      <c r="O88" s="62">
        <f>[1]TrimPaca!O87</f>
        <v>513.00020690999997</v>
      </c>
      <c r="P88" s="62">
        <f>[1]TrimPaca!P87</f>
        <v>566.94149801399999</v>
      </c>
      <c r="Q88" s="62">
        <f>[1]TrimPaca!Q87</f>
        <v>182.03758987399999</v>
      </c>
      <c r="R88" s="62">
        <f>[1]TrimPaca!R87</f>
        <v>6503.1973219459996</v>
      </c>
      <c r="S88" s="63">
        <f>[1]TrimPaca!T87</f>
        <v>414.92165985299999</v>
      </c>
      <c r="T88" s="64">
        <f>[1]TrimPaca!S87</f>
        <v>2131.3513560060001</v>
      </c>
      <c r="U88" s="53">
        <f>[1]TrimPaca!AN87</f>
        <v>49629.093327568327</v>
      </c>
      <c r="V88" s="53">
        <f>[1]TrimPaca!AO87</f>
        <v>349.9509132353333</v>
      </c>
      <c r="W88" s="53">
        <f>[1]TrimPaca!AP87</f>
        <v>10608.347069884001</v>
      </c>
      <c r="X88" s="123">
        <f>[1]TrimPaca!AQ87</f>
        <v>1647.092680816</v>
      </c>
      <c r="Y88" s="123">
        <f>[1]TrimPaca!AR87</f>
        <v>2303.5978985010001</v>
      </c>
      <c r="Z88" s="123">
        <f>[1]TrimPaca!AS87</f>
        <v>855.10136308400013</v>
      </c>
      <c r="AA88" s="123">
        <f>[1]TrimPaca!AT87</f>
        <v>932.13754825433341</v>
      </c>
      <c r="AB88" s="123">
        <f>[1]TrimPaca!AU87</f>
        <v>4870.417579228666</v>
      </c>
      <c r="AC88" s="53">
        <f>[1]TrimPaca!AV87</f>
        <v>14363.377927692332</v>
      </c>
      <c r="AD88" s="53">
        <f t="shared" si="13"/>
        <v>22068.190349000339</v>
      </c>
      <c r="AE88" s="123">
        <f>[1]TrimPaca!AX87</f>
        <v>5103.3947263863338</v>
      </c>
      <c r="AF88" s="123">
        <f>[1]TrimPaca!AY87</f>
        <v>7526.9508261170004</v>
      </c>
      <c r="AG88" s="123">
        <f>[1]TrimPaca!AZ87</f>
        <v>1190.0816495243334</v>
      </c>
      <c r="AH88" s="123">
        <f>[1]TrimPaca!BA87</f>
        <v>524.56632978666664</v>
      </c>
      <c r="AI88" s="123">
        <f>[1]TrimPaca!BB87</f>
        <v>563.92497538200007</v>
      </c>
      <c r="AJ88" s="123">
        <f>[1]TrimPaca!BC87</f>
        <v>191.58433383100001</v>
      </c>
      <c r="AK88" s="123">
        <f>[1]TrimPaca!BD87</f>
        <v>6538.2541035370004</v>
      </c>
      <c r="AL88" s="123">
        <f>[1]TrimPaca!BF87</f>
        <v>429.43340443599999</v>
      </c>
      <c r="AM88" s="123">
        <f>[1]TrimPaca!BE87</f>
        <v>2239.2270677563333</v>
      </c>
      <c r="AN88" s="54">
        <f>[1]TrimPaca!U87</f>
        <v>336269.68224559102</v>
      </c>
      <c r="AO88" s="54">
        <f>[1]TrimPaca!V87</f>
        <v>1727.8744615200001</v>
      </c>
      <c r="AP88" s="54">
        <f>[1]TrimPaca!W87</f>
        <v>61788.127878211002</v>
      </c>
      <c r="AQ88" s="124">
        <f>[1]TrimPaca!X87</f>
        <v>15974.975703169001</v>
      </c>
      <c r="AR88" s="124">
        <f>[1]TrimPaca!Y87</f>
        <v>20502.880802006999</v>
      </c>
      <c r="AS88" s="124">
        <f>[1]TrimPaca!Z87</f>
        <v>2195.7696999549999</v>
      </c>
      <c r="AT88" s="124">
        <f>[1]TrimPaca!AA87</f>
        <v>1035.28076601</v>
      </c>
      <c r="AU88" s="124">
        <f>[1]TrimPaca!AB87</f>
        <v>22079.220907070001</v>
      </c>
      <c r="AV88" s="54">
        <f>[1]TrimPaca!AC87</f>
        <v>55075.136012548006</v>
      </c>
      <c r="AW88" s="54">
        <f t="shared" si="14"/>
        <v>182315.037741012</v>
      </c>
      <c r="AX88" s="124">
        <f>[1]TrimPaca!AE87</f>
        <v>51478.244051867994</v>
      </c>
      <c r="AY88" s="124">
        <f>[1]TrimPaca!AF87</f>
        <v>59411.397568878005</v>
      </c>
      <c r="AZ88" s="124">
        <f>[1]TrimPaca!AG87</f>
        <v>26213.057262839</v>
      </c>
      <c r="BA88" s="124">
        <f>[1]TrimPaca!AH87</f>
        <v>2250.9108533939998</v>
      </c>
      <c r="BB88" s="124">
        <f>[1]TrimPaca!AI87</f>
        <v>1628.178328981</v>
      </c>
      <c r="BC88" s="124">
        <f>[1]TrimPaca!AJ87</f>
        <v>1390.605329406</v>
      </c>
      <c r="BD88" s="124">
        <f>[1]TrimPaca!AK87</f>
        <v>34096.216370957001</v>
      </c>
      <c r="BE88" s="124">
        <f>[1]TrimPaca!AM87</f>
        <v>5846.4279746890006</v>
      </c>
      <c r="BF88" s="124">
        <f>[1]TrimPaca!AL87</f>
        <v>35363.506152299997</v>
      </c>
    </row>
    <row r="89" spans="1:58" x14ac:dyDescent="0.2">
      <c r="A89" s="37" t="str">
        <f>[1]TrimPaca!A88</f>
        <v>T2 2019</v>
      </c>
      <c r="B89" s="60">
        <f>[1]TrimPaca!B88</f>
        <v>49082.309211481996</v>
      </c>
      <c r="C89" s="76">
        <f>[1]TrimPaca!C88</f>
        <v>280.394936997</v>
      </c>
      <c r="D89" s="76">
        <f>[1]TrimPaca!D88</f>
        <v>10440.656465781998</v>
      </c>
      <c r="E89" s="61">
        <f>[1]TrimPaca!E88</f>
        <v>1665.167220714</v>
      </c>
      <c r="F89" s="62">
        <f>[1]TrimPaca!F88</f>
        <v>2141.9438568599999</v>
      </c>
      <c r="G89" s="62">
        <f>[1]TrimPaca!G88</f>
        <v>843.065603775</v>
      </c>
      <c r="H89" s="62">
        <f>[1]TrimPaca!H88</f>
        <v>877.13386812099998</v>
      </c>
      <c r="I89" s="63">
        <f>[1]TrimPaca!I88</f>
        <v>4913.3459163119996</v>
      </c>
      <c r="J89" s="76">
        <f>[1]TrimPaca!J88</f>
        <v>14724.109801802</v>
      </c>
      <c r="K89" s="76">
        <f t="shared" ref="K89:K90" si="15">L89+M89+N89+O89+P89+Q89+R89+S89</f>
        <v>21419.387066683001</v>
      </c>
      <c r="L89" s="61">
        <f>[1]TrimPaca!L88</f>
        <v>4922.4452402079996</v>
      </c>
      <c r="M89" s="62">
        <f>[1]TrimPaca!M88</f>
        <v>7207.8463430849997</v>
      </c>
      <c r="N89" s="62">
        <f>[1]TrimPaca!N88</f>
        <v>1040.920313674</v>
      </c>
      <c r="O89" s="62">
        <f>[1]TrimPaca!O88</f>
        <v>497.37580115600002</v>
      </c>
      <c r="P89" s="62">
        <f>[1]TrimPaca!P88</f>
        <v>577.43466441600003</v>
      </c>
      <c r="Q89" s="62">
        <f>[1]TrimPaca!Q88</f>
        <v>202.87690509500001</v>
      </c>
      <c r="R89" s="62">
        <f>[1]TrimPaca!R88</f>
        <v>6545.2748358609997</v>
      </c>
      <c r="S89" s="63">
        <f>[1]TrimPaca!T88</f>
        <v>425.212963188</v>
      </c>
      <c r="T89" s="64">
        <f>[1]TrimPaca!S88</f>
        <v>2217.7609402180001</v>
      </c>
      <c r="U89" s="53">
        <f>[1]TrimPaca!AN88</f>
        <v>49527.150420077669</v>
      </c>
      <c r="V89" s="53">
        <f>[1]TrimPaca!AO88</f>
        <v>305.98393468800003</v>
      </c>
      <c r="W89" s="53">
        <f>[1]TrimPaca!AP88</f>
        <v>10474.572624046667</v>
      </c>
      <c r="X89" s="123">
        <f>[1]TrimPaca!AQ88</f>
        <v>1632.0106547466667</v>
      </c>
      <c r="Y89" s="123">
        <f>[1]TrimPaca!AR88</f>
        <v>2271.3407204486666</v>
      </c>
      <c r="Z89" s="123">
        <f>[1]TrimPaca!AS88</f>
        <v>841.14663883966671</v>
      </c>
      <c r="AA89" s="123">
        <f>[1]TrimPaca!AT88</f>
        <v>911.85612651666668</v>
      </c>
      <c r="AB89" s="123">
        <f>[1]TrimPaca!AU88</f>
        <v>4818.2184834949994</v>
      </c>
      <c r="AC89" s="53">
        <f>[1]TrimPaca!AV88</f>
        <v>14452.133810537334</v>
      </c>
      <c r="AD89" s="53">
        <f t="shared" ref="AD89:AD90" si="16">AE89+AF89+AG89+AH89+AI89+AJ89+AK89+AL89</f>
        <v>21902.922821875665</v>
      </c>
      <c r="AE89" s="123">
        <f>[1]TrimPaca!AX88</f>
        <v>5083.5517080640002</v>
      </c>
      <c r="AF89" s="123">
        <f>[1]TrimPaca!AY88</f>
        <v>7284.025851075</v>
      </c>
      <c r="AG89" s="123">
        <f>[1]TrimPaca!AZ88</f>
        <v>1210.7622542480001</v>
      </c>
      <c r="AH89" s="123">
        <f>[1]TrimPaca!BA88</f>
        <v>504.09369433333336</v>
      </c>
      <c r="AI89" s="123">
        <f>[1]TrimPaca!BB88</f>
        <v>577.39877462466666</v>
      </c>
      <c r="AJ89" s="123">
        <f>[1]TrimPaca!BC88</f>
        <v>203.79818206133336</v>
      </c>
      <c r="AK89" s="123">
        <f>[1]TrimPaca!BD88</f>
        <v>6569.7778075293327</v>
      </c>
      <c r="AL89" s="123">
        <f>[1]TrimPaca!BF88</f>
        <v>469.51454994000005</v>
      </c>
      <c r="AM89" s="123">
        <f>[1]TrimPaca!BE88</f>
        <v>2391.5372289299999</v>
      </c>
      <c r="AN89" s="54">
        <f>[1]TrimPaca!U88</f>
        <v>328313.54450654698</v>
      </c>
      <c r="AO89" s="54">
        <f>[1]TrimPaca!V88</f>
        <v>1485.702854845</v>
      </c>
      <c r="AP89" s="54">
        <f>[1]TrimPaca!W88</f>
        <v>59784.547359942</v>
      </c>
      <c r="AQ89" s="124">
        <f>[1]TrimPaca!X88</f>
        <v>15350.242585843002</v>
      </c>
      <c r="AR89" s="124">
        <f>[1]TrimPaca!Y88</f>
        <v>20070.848006939999</v>
      </c>
      <c r="AS89" s="124">
        <f>[1]TrimPaca!Z88</f>
        <v>2132.4302484230002</v>
      </c>
      <c r="AT89" s="124">
        <f>[1]TrimPaca!AA88</f>
        <v>1098.4004364990001</v>
      </c>
      <c r="AU89" s="124">
        <f>[1]TrimPaca!AB88</f>
        <v>21132.626082236999</v>
      </c>
      <c r="AV89" s="54">
        <f>[1]TrimPaca!AC88</f>
        <v>54410.628404379997</v>
      </c>
      <c r="AW89" s="54">
        <f t="shared" ref="AW89:AW90" si="17">AX89+AY89+AZ89+BA89+BB89+BC89+BD89+BE89</f>
        <v>175258.26903744802</v>
      </c>
      <c r="AX89" s="124">
        <f>[1]TrimPaca!AE88</f>
        <v>48799.064804185007</v>
      </c>
      <c r="AY89" s="124">
        <f>[1]TrimPaca!AF88</f>
        <v>55945.897423852002</v>
      </c>
      <c r="AZ89" s="124">
        <f>[1]TrimPaca!AG88</f>
        <v>26060.955784311001</v>
      </c>
      <c r="BA89" s="124">
        <f>[1]TrimPaca!AH88</f>
        <v>2308.7412486920002</v>
      </c>
      <c r="BB89" s="124">
        <f>[1]TrimPaca!AI88</f>
        <v>1921.951661934</v>
      </c>
      <c r="BC89" s="124">
        <f>[1]TrimPaca!AJ88</f>
        <v>1476.8910019269999</v>
      </c>
      <c r="BD89" s="124">
        <f>[1]TrimPaca!AK88</f>
        <v>32607.341328621002</v>
      </c>
      <c r="BE89" s="124">
        <f>[1]TrimPaca!AM88</f>
        <v>6137.425783925999</v>
      </c>
      <c r="BF89" s="124">
        <f>[1]TrimPaca!AL88</f>
        <v>37374.396849932004</v>
      </c>
    </row>
    <row r="90" spans="1:58" x14ac:dyDescent="0.2">
      <c r="A90" s="37" t="str">
        <f>[1]TrimPaca!A89</f>
        <v>T3 2019</v>
      </c>
      <c r="B90" s="60">
        <f>[1]TrimPaca!B89</f>
        <v>49566.974246815997</v>
      </c>
      <c r="C90" s="76">
        <f>[1]TrimPaca!C89</f>
        <v>311.55204261900002</v>
      </c>
      <c r="D90" s="76">
        <f>[1]TrimPaca!D89</f>
        <v>10384.781589327999</v>
      </c>
      <c r="E90" s="61">
        <f>[1]TrimPaca!E89</f>
        <v>1698.250895353</v>
      </c>
      <c r="F90" s="62">
        <f>[1]TrimPaca!F89</f>
        <v>2130.3058222069999</v>
      </c>
      <c r="G90" s="62">
        <f>[1]TrimPaca!G89</f>
        <v>842.93666196000004</v>
      </c>
      <c r="H90" s="62">
        <f>[1]TrimPaca!H89</f>
        <v>913.34144156000002</v>
      </c>
      <c r="I90" s="63">
        <f>[1]TrimPaca!I89</f>
        <v>4799.9467682479999</v>
      </c>
      <c r="J90" s="76">
        <f>[1]TrimPaca!J89</f>
        <v>14822.043440693</v>
      </c>
      <c r="K90" s="76">
        <f t="shared" si="15"/>
        <v>21830.793979730999</v>
      </c>
      <c r="L90" s="61">
        <f>[1]TrimPaca!L89</f>
        <v>4830.7867612070004</v>
      </c>
      <c r="M90" s="62">
        <f>[1]TrimPaca!M89</f>
        <v>7142.4592176300002</v>
      </c>
      <c r="N90" s="62">
        <f>[1]TrimPaca!N89</f>
        <v>1105.732261551</v>
      </c>
      <c r="O90" s="62">
        <f>[1]TrimPaca!O89</f>
        <v>465.00619766699998</v>
      </c>
      <c r="P90" s="62">
        <f>[1]TrimPaca!P89</f>
        <v>529.57143469699997</v>
      </c>
      <c r="Q90" s="62">
        <f>[1]TrimPaca!Q89</f>
        <v>184.976292677</v>
      </c>
      <c r="R90" s="62">
        <f>[1]TrimPaca!R89</f>
        <v>7168.818151857</v>
      </c>
      <c r="S90" s="63">
        <f>[1]TrimPaca!T89</f>
        <v>403.44366244499997</v>
      </c>
      <c r="T90" s="64">
        <f>[1]TrimPaca!S89</f>
        <v>2217.8031944449999</v>
      </c>
      <c r="U90" s="53">
        <f>[1]TrimPaca!AN89</f>
        <v>49278.265863190994</v>
      </c>
      <c r="V90" s="53">
        <f>[1]TrimPaca!AO89</f>
        <v>292.81399848066667</v>
      </c>
      <c r="W90" s="53">
        <f>[1]TrimPaca!AP89</f>
        <v>10350.592300350667</v>
      </c>
      <c r="X90" s="123">
        <f>[1]TrimPaca!AQ89</f>
        <v>1690.7472147546669</v>
      </c>
      <c r="Y90" s="123">
        <f>[1]TrimPaca!AR89</f>
        <v>2242.0456420663336</v>
      </c>
      <c r="Z90" s="123">
        <f>[1]TrimPaca!AS89</f>
        <v>816.72848773533326</v>
      </c>
      <c r="AA90" s="123">
        <f>[1]TrimPaca!AT89</f>
        <v>875.84346774999995</v>
      </c>
      <c r="AB90" s="123">
        <f>[1]TrimPaca!AU89</f>
        <v>4725.2274880443338</v>
      </c>
      <c r="AC90" s="53">
        <f>[1]TrimPaca!AV89</f>
        <v>14047.444828787002</v>
      </c>
      <c r="AD90" s="53">
        <f t="shared" si="16"/>
        <v>22215.409650176996</v>
      </c>
      <c r="AE90" s="123">
        <f>[1]TrimPaca!AX89</f>
        <v>4929.0310477426665</v>
      </c>
      <c r="AF90" s="123">
        <f>[1]TrimPaca!AY89</f>
        <v>7267.9421501469997</v>
      </c>
      <c r="AG90" s="123">
        <f>[1]TrimPaca!AZ89</f>
        <v>1220.5724107436668</v>
      </c>
      <c r="AH90" s="123">
        <f>[1]TrimPaca!BA89</f>
        <v>503.80924947533339</v>
      </c>
      <c r="AI90" s="123">
        <f>[1]TrimPaca!BB89</f>
        <v>626.0077804463333</v>
      </c>
      <c r="AJ90" s="123">
        <f>[1]TrimPaca!BC89</f>
        <v>209.68216863633333</v>
      </c>
      <c r="AK90" s="123">
        <f>[1]TrimPaca!BD89</f>
        <v>7013.0734208116664</v>
      </c>
      <c r="AL90" s="123">
        <f>[1]TrimPaca!BF89</f>
        <v>445.29142217399999</v>
      </c>
      <c r="AM90" s="123">
        <f>[1]TrimPaca!BE89</f>
        <v>2372.0050853956668</v>
      </c>
      <c r="AN90" s="54">
        <f>[1]TrimPaca!U89</f>
        <v>326425.10387213703</v>
      </c>
      <c r="AO90" s="54">
        <f>[1]TrimPaca!V89</f>
        <v>1455.698852754</v>
      </c>
      <c r="AP90" s="54">
        <f>[1]TrimPaca!W89</f>
        <v>61901.725453059</v>
      </c>
      <c r="AQ90" s="124">
        <f>[1]TrimPaca!X89</f>
        <v>16494.616881852002</v>
      </c>
      <c r="AR90" s="124">
        <f>[1]TrimPaca!Y89</f>
        <v>20722.371561704</v>
      </c>
      <c r="AS90" s="124">
        <f>[1]TrimPaca!Z89</f>
        <v>2354.8158738779998</v>
      </c>
      <c r="AT90" s="124">
        <f>[1]TrimPaca!AA89</f>
        <v>1155.7814227029999</v>
      </c>
      <c r="AU90" s="124">
        <f>[1]TrimPaca!AB89</f>
        <v>21174.139712921999</v>
      </c>
      <c r="AV90" s="54">
        <f>[1]TrimPaca!AC89</f>
        <v>55389.456848347996</v>
      </c>
      <c r="AW90" s="54">
        <f t="shared" si="17"/>
        <v>169532.18196702501</v>
      </c>
      <c r="AX90" s="124">
        <f>[1]TrimPaca!AE89</f>
        <v>44833.053833066995</v>
      </c>
      <c r="AY90" s="124">
        <f>[1]TrimPaca!AF89</f>
        <v>53628.472165255997</v>
      </c>
      <c r="AZ90" s="124">
        <f>[1]TrimPaca!AG89</f>
        <v>26827.090903377997</v>
      </c>
      <c r="BA90" s="124">
        <f>[1]TrimPaca!AH89</f>
        <v>2148.298607278</v>
      </c>
      <c r="BB90" s="124">
        <f>[1]TrimPaca!AI89</f>
        <v>1900.9743776629998</v>
      </c>
      <c r="BC90" s="124">
        <f>[1]TrimPaca!AJ89</f>
        <v>1393.8958243540001</v>
      </c>
      <c r="BD90" s="124">
        <f>[1]TrimPaca!AK89</f>
        <v>33348.677007297003</v>
      </c>
      <c r="BE90" s="124">
        <f>[1]TrimPaca!AM89</f>
        <v>5451.7192487319999</v>
      </c>
      <c r="BF90" s="124">
        <f>[1]TrimPaca!AL89</f>
        <v>38146.040750951004</v>
      </c>
    </row>
    <row r="91" spans="1:58" s="108" customFormat="1" x14ac:dyDescent="0.2">
      <c r="A91" s="100" t="str">
        <f>[1]TrimPaca!A90</f>
        <v>T4 2019</v>
      </c>
      <c r="B91" s="101">
        <f>[1]TrimPaca!B90</f>
        <v>48085.764926076001</v>
      </c>
      <c r="C91" s="102">
        <f>[1]TrimPaca!C90</f>
        <v>239.30396830399999</v>
      </c>
      <c r="D91" s="102">
        <f>[1]TrimPaca!D90</f>
        <v>9778.8933802350002</v>
      </c>
      <c r="E91" s="103">
        <f>[1]TrimPaca!E90</f>
        <v>1682.3936387270001</v>
      </c>
      <c r="F91" s="104">
        <f>[1]TrimPaca!F90</f>
        <v>2050.742783233</v>
      </c>
      <c r="G91" s="104">
        <f>[1]TrimPaca!G90</f>
        <v>755.59132882999995</v>
      </c>
      <c r="H91" s="104">
        <f>[1]TrimPaca!H90</f>
        <v>843.50107748899995</v>
      </c>
      <c r="I91" s="105">
        <f>[1]TrimPaca!I90</f>
        <v>4446.6645519559997</v>
      </c>
      <c r="J91" s="102">
        <f>[1]TrimPaca!J90</f>
        <v>13529.194277181999</v>
      </c>
      <c r="K91" s="102">
        <f t="shared" ref="K91:K92" si="18">L91+M91+N91+O91+P91+Q91+R91+S91</f>
        <v>22305.539001982001</v>
      </c>
      <c r="L91" s="103">
        <f>[1]TrimPaca!L90</f>
        <v>4875.6347131109997</v>
      </c>
      <c r="M91" s="104">
        <f>[1]TrimPaca!M90</f>
        <v>7239.3820240409996</v>
      </c>
      <c r="N91" s="104">
        <f>[1]TrimPaca!N90</f>
        <v>1066.995881201</v>
      </c>
      <c r="O91" s="104">
        <f>[1]TrimPaca!O90</f>
        <v>417.62096904200001</v>
      </c>
      <c r="P91" s="104">
        <f>[1]TrimPaca!P90</f>
        <v>536.80232416299998</v>
      </c>
      <c r="Q91" s="104">
        <f>[1]TrimPaca!Q90</f>
        <v>212.44259174199999</v>
      </c>
      <c r="R91" s="104">
        <f>[1]TrimPaca!R90</f>
        <v>7528.2328890079998</v>
      </c>
      <c r="S91" s="105">
        <f>[1]TrimPaca!T90</f>
        <v>428.427609674</v>
      </c>
      <c r="T91" s="106">
        <f>[1]TrimPaca!S90</f>
        <v>2232.8342983729999</v>
      </c>
      <c r="U91" s="102">
        <f>[1]TrimPaca!AN90</f>
        <v>50036.592501637664</v>
      </c>
      <c r="V91" s="102">
        <f>[1]TrimPaca!AO90</f>
        <v>249.9937289923333</v>
      </c>
      <c r="W91" s="102">
        <f>[1]TrimPaca!AP90</f>
        <v>10178.672924632336</v>
      </c>
      <c r="X91" s="122">
        <f>[1]TrimPaca!AQ90</f>
        <v>1701.247638805</v>
      </c>
      <c r="Y91" s="122">
        <f>[1]TrimPaca!AR90</f>
        <v>2153.5729403709997</v>
      </c>
      <c r="Z91" s="122">
        <f>[1]TrimPaca!AS90</f>
        <v>789.26621339499991</v>
      </c>
      <c r="AA91" s="122">
        <f>[1]TrimPaca!AT90</f>
        <v>879.73561677366661</v>
      </c>
      <c r="AB91" s="122">
        <f>[1]TrimPaca!AU90</f>
        <v>4654.8505152876669</v>
      </c>
      <c r="AC91" s="102">
        <f>[1]TrimPaca!AV90</f>
        <v>14192.925510270332</v>
      </c>
      <c r="AD91" s="102">
        <f t="shared" ref="AD91:AD92" si="19">AE91+AF91+AG91+AH91+AI91+AJ91+AK91+AL91</f>
        <v>22977.625274145332</v>
      </c>
      <c r="AE91" s="122">
        <f>[1]TrimPaca!AX90</f>
        <v>4980.5814228039999</v>
      </c>
      <c r="AF91" s="122">
        <f>[1]TrimPaca!AY90</f>
        <v>7401.8574422623342</v>
      </c>
      <c r="AG91" s="122">
        <f>[1]TrimPaca!AZ90</f>
        <v>1231.2248996186665</v>
      </c>
      <c r="AH91" s="122">
        <f>[1]TrimPaca!BA90</f>
        <v>450.41398211799998</v>
      </c>
      <c r="AI91" s="122">
        <f>[1]TrimPaca!BB90</f>
        <v>535.82314019566672</v>
      </c>
      <c r="AJ91" s="122">
        <f>[1]TrimPaca!BC90</f>
        <v>209.61944822866667</v>
      </c>
      <c r="AK91" s="122">
        <f>[1]TrimPaca!BD90</f>
        <v>7701.1673036613329</v>
      </c>
      <c r="AL91" s="122">
        <f>[1]TrimPaca!BF90</f>
        <v>466.93763525666668</v>
      </c>
      <c r="AM91" s="122">
        <f>[1]TrimPaca!BE90</f>
        <v>2437.3750635973333</v>
      </c>
      <c r="AN91" s="102">
        <f>[1]TrimPaca!U90</f>
        <v>334689.73591080599</v>
      </c>
      <c r="AO91" s="102">
        <f>[1]TrimPaca!V90</f>
        <v>1337.58858244</v>
      </c>
      <c r="AP91" s="102">
        <f>[1]TrimPaca!W90</f>
        <v>60027.998021097999</v>
      </c>
      <c r="AQ91" s="122">
        <f>[1]TrimPaca!X90</f>
        <v>16305.150077691002</v>
      </c>
      <c r="AR91" s="122">
        <f>[1]TrimPaca!Y90</f>
        <v>20173.838698404001</v>
      </c>
      <c r="AS91" s="122">
        <f>[1]TrimPaca!Z90</f>
        <v>2261.2931259430002</v>
      </c>
      <c r="AT91" s="122">
        <f>[1]TrimPaca!AA90</f>
        <v>895.663708219</v>
      </c>
      <c r="AU91" s="122">
        <f>[1]TrimPaca!AB90</f>
        <v>20392.052410840999</v>
      </c>
      <c r="AV91" s="102">
        <f>[1]TrimPaca!AC90</f>
        <v>52746.639089643002</v>
      </c>
      <c r="AW91" s="102">
        <f t="shared" ref="AW91:AW92" si="20">AX91+AY91+AZ91+BA91+BB91+BC91+BD91+BE91</f>
        <v>179478.65853302096</v>
      </c>
      <c r="AX91" s="122">
        <f>[1]TrimPaca!AE90</f>
        <v>46982.680306399998</v>
      </c>
      <c r="AY91" s="122">
        <f>[1]TrimPaca!AF90</f>
        <v>57542.482191710995</v>
      </c>
      <c r="AZ91" s="122">
        <f>[1]TrimPaca!AG90</f>
        <v>28689.448737819999</v>
      </c>
      <c r="BA91" s="122">
        <f>[1]TrimPaca!AH90</f>
        <v>1908.9532942149999</v>
      </c>
      <c r="BB91" s="122">
        <f>[1]TrimPaca!AI90</f>
        <v>1853.1618768600001</v>
      </c>
      <c r="BC91" s="122">
        <f>[1]TrimPaca!AJ90</f>
        <v>1388.9533276510001</v>
      </c>
      <c r="BD91" s="122">
        <f>[1]TrimPaca!AK90</f>
        <v>34842.007053843998</v>
      </c>
      <c r="BE91" s="122">
        <f>[1]TrimPaca!AM90</f>
        <v>6270.9717445200004</v>
      </c>
      <c r="BF91" s="122">
        <f>[1]TrimPaca!AL90</f>
        <v>41098.851684604</v>
      </c>
    </row>
    <row r="92" spans="1:58" x14ac:dyDescent="0.2">
      <c r="A92" s="37" t="str">
        <f>[1]TrimPaca!A91</f>
        <v>T1 2020</v>
      </c>
      <c r="B92" s="60">
        <f>[1]TrimPaca!B91</f>
        <v>30372.248600364001</v>
      </c>
      <c r="C92" s="76">
        <f>[1]TrimPaca!C91</f>
        <v>124.205783212</v>
      </c>
      <c r="D92" s="76">
        <f>[1]TrimPaca!D91</f>
        <v>6810.1954619369999</v>
      </c>
      <c r="E92" s="61">
        <f>[1]TrimPaca!E91</f>
        <v>1289.5121466329999</v>
      </c>
      <c r="F92" s="62">
        <f>[1]TrimPaca!F91</f>
        <v>1438.103946401</v>
      </c>
      <c r="G92" s="62">
        <f>[1]TrimPaca!G91</f>
        <v>578.00535542399996</v>
      </c>
      <c r="H92" s="62">
        <f>[1]TrimPaca!H91</f>
        <v>711.11949732100004</v>
      </c>
      <c r="I92" s="63">
        <f>[1]TrimPaca!I91</f>
        <v>2793.4545161579999</v>
      </c>
      <c r="J92" s="76">
        <f>[1]TrimPaca!J91</f>
        <v>5226.0264617319999</v>
      </c>
      <c r="K92" s="76">
        <f t="shared" si="18"/>
        <v>16250.61506444</v>
      </c>
      <c r="L92" s="61">
        <f>[1]TrimPaca!L91</f>
        <v>3591.2905626040001</v>
      </c>
      <c r="M92" s="62">
        <f>[1]TrimPaca!M91</f>
        <v>4659.6241479070004</v>
      </c>
      <c r="N92" s="62">
        <f>[1]TrimPaca!N91</f>
        <v>195.74582540200001</v>
      </c>
      <c r="O92" s="62">
        <f>[1]TrimPaca!O91</f>
        <v>290.70011343700003</v>
      </c>
      <c r="P92" s="62">
        <f>[1]TrimPaca!P91</f>
        <v>404.81399133999997</v>
      </c>
      <c r="Q92" s="62">
        <f>[1]TrimPaca!Q91</f>
        <v>176.59638202799999</v>
      </c>
      <c r="R92" s="62">
        <f>[1]TrimPaca!R91</f>
        <v>6678.579432081</v>
      </c>
      <c r="S92" s="63">
        <f>[1]TrimPaca!T91</f>
        <v>253.26460964099999</v>
      </c>
      <c r="T92" s="64">
        <f>[1]TrimPaca!S91</f>
        <v>1961.205829043</v>
      </c>
      <c r="U92" s="53">
        <f>[1]TrimPaca!AN91</f>
        <v>47636.437347421335</v>
      </c>
      <c r="V92" s="53">
        <f>[1]TrimPaca!AO91</f>
        <v>203.47342399533332</v>
      </c>
      <c r="W92" s="53">
        <f>[1]TrimPaca!AP91</f>
        <v>9643.2109521109996</v>
      </c>
      <c r="X92" s="123">
        <f>[1]TrimPaca!AQ91</f>
        <v>1652.9605314033333</v>
      </c>
      <c r="Y92" s="123">
        <f>[1]TrimPaca!AR91</f>
        <v>2087.9321867716667</v>
      </c>
      <c r="Z92" s="123">
        <f>[1]TrimPaca!AS91</f>
        <v>785.61453315666665</v>
      </c>
      <c r="AA92" s="123">
        <f>[1]TrimPaca!AT91</f>
        <v>844.49997115733333</v>
      </c>
      <c r="AB92" s="123">
        <f>[1]TrimPaca!AU91</f>
        <v>4272.2037296220005</v>
      </c>
      <c r="AC92" s="53">
        <f>[1]TrimPaca!AV91</f>
        <v>12454.298344284334</v>
      </c>
      <c r="AD92" s="53">
        <f t="shared" si="19"/>
        <v>22934.392828076663</v>
      </c>
      <c r="AE92" s="123">
        <f>[1]TrimPaca!AX91</f>
        <v>4980.9900246839998</v>
      </c>
      <c r="AF92" s="123">
        <f>[1]TrimPaca!AY91</f>
        <v>7067.5459885793325</v>
      </c>
      <c r="AG92" s="123">
        <f>[1]TrimPaca!AZ91</f>
        <v>1055.6909917663334</v>
      </c>
      <c r="AH92" s="123">
        <f>[1]TrimPaca!BA91</f>
        <v>420.77193592666669</v>
      </c>
      <c r="AI92" s="123">
        <f>[1]TrimPaca!BB91</f>
        <v>508.02800633800007</v>
      </c>
      <c r="AJ92" s="123">
        <f>[1]TrimPaca!BC91</f>
        <v>210.38783532533333</v>
      </c>
      <c r="AK92" s="123">
        <f>[1]TrimPaca!BD91</f>
        <v>8247.1152302203336</v>
      </c>
      <c r="AL92" s="123">
        <f>[1]TrimPaca!BF91</f>
        <v>443.86281523666668</v>
      </c>
      <c r="AM92" s="123">
        <f>[1]TrimPaca!BE91</f>
        <v>2401.0617989540001</v>
      </c>
      <c r="AN92" s="54">
        <f>[1]TrimPaca!U91</f>
        <v>308786.56951949099</v>
      </c>
      <c r="AO92" s="54">
        <f>[1]TrimPaca!V91</f>
        <v>993.81041640399997</v>
      </c>
      <c r="AP92" s="54">
        <f>[1]TrimPaca!W91</f>
        <v>57519.724598726003</v>
      </c>
      <c r="AQ92" s="124">
        <f>[1]TrimPaca!X91</f>
        <v>16280.357941545999</v>
      </c>
      <c r="AR92" s="124">
        <f>[1]TrimPaca!Y91</f>
        <v>19685.399100659</v>
      </c>
      <c r="AS92" s="124">
        <f>[1]TrimPaca!Z91</f>
        <v>2368.1899729060001</v>
      </c>
      <c r="AT92" s="124">
        <f>[1]TrimPaca!AA91</f>
        <v>807.86779146000003</v>
      </c>
      <c r="AU92" s="124">
        <f>[1]TrimPaca!AB91</f>
        <v>18377.909792154998</v>
      </c>
      <c r="AV92" s="54">
        <f>[1]TrimPaca!AC91</f>
        <v>45861.848722164999</v>
      </c>
      <c r="AW92" s="54">
        <f t="shared" si="20"/>
        <v>163165.136349988</v>
      </c>
      <c r="AX92" s="124">
        <f>[1]TrimPaca!AE91</f>
        <v>46341.442238364005</v>
      </c>
      <c r="AY92" s="124">
        <f>[1]TrimPaca!AF91</f>
        <v>52235.514190868002</v>
      </c>
      <c r="AZ92" s="124">
        <f>[1]TrimPaca!AG91</f>
        <v>22441.911299619002</v>
      </c>
      <c r="BA92" s="124">
        <f>[1]TrimPaca!AH91</f>
        <v>1746.64165024</v>
      </c>
      <c r="BB92" s="124">
        <f>[1]TrimPaca!AI91</f>
        <v>1694.8317110620001</v>
      </c>
      <c r="BC92" s="124">
        <f>[1]TrimPaca!AJ91</f>
        <v>1632.2084473529999</v>
      </c>
      <c r="BD92" s="124">
        <f>[1]TrimPaca!AK91</f>
        <v>30558.077993048999</v>
      </c>
      <c r="BE92" s="124">
        <f>[1]TrimPaca!AM91</f>
        <v>6514.5088194329992</v>
      </c>
      <c r="BF92" s="124">
        <f>[1]TrimPaca!AL91</f>
        <v>41246.049432207998</v>
      </c>
    </row>
    <row r="93" spans="1:58" x14ac:dyDescent="0.2">
      <c r="A93" s="37" t="str">
        <f>[1]TrimPaca!A92</f>
        <v>T2 2020</v>
      </c>
      <c r="B93" s="60">
        <f>[1]TrimPaca!B92</f>
        <v>40692.052173684002</v>
      </c>
      <c r="C93" s="76">
        <f>[1]TrimPaca!C92</f>
        <v>270.33621395699998</v>
      </c>
      <c r="D93" s="76">
        <f>[1]TrimPaca!D92</f>
        <v>8004.8963210080001</v>
      </c>
      <c r="E93" s="61">
        <f>[1]TrimPaca!E92</f>
        <v>1300.882958336</v>
      </c>
      <c r="F93" s="62">
        <f>[1]TrimPaca!F92</f>
        <v>1640.5121303880001</v>
      </c>
      <c r="G93" s="62">
        <f>[1]TrimPaca!G92</f>
        <v>681.67338306800002</v>
      </c>
      <c r="H93" s="62">
        <f>[1]TrimPaca!H92</f>
        <v>677.14203692800004</v>
      </c>
      <c r="I93" s="63">
        <f>[1]TrimPaca!I92</f>
        <v>3704.6858122879999</v>
      </c>
      <c r="J93" s="76">
        <f>[1]TrimPaca!J92</f>
        <v>11014.680595835</v>
      </c>
      <c r="K93" s="76">
        <f t="shared" ref="K93" si="21">L93+M93+N93+O93+P93+Q93+R93+S93</f>
        <v>19162.930353544001</v>
      </c>
      <c r="L93" s="61">
        <f>[1]TrimPaca!L92</f>
        <v>3725.8489669589999</v>
      </c>
      <c r="M93" s="62">
        <f>[1]TrimPaca!M92</f>
        <v>6620.3409212180004</v>
      </c>
      <c r="N93" s="62">
        <f>[1]TrimPaca!N92</f>
        <v>121.24828605499999</v>
      </c>
      <c r="O93" s="62">
        <f>[1]TrimPaca!O92</f>
        <v>319.82561789099998</v>
      </c>
      <c r="P93" s="62">
        <f>[1]TrimPaca!P92</f>
        <v>338.00735897300001</v>
      </c>
      <c r="Q93" s="62">
        <f>[1]TrimPaca!Q92</f>
        <v>193.29499134</v>
      </c>
      <c r="R93" s="62">
        <f>[1]TrimPaca!R92</f>
        <v>7589.0583933360003</v>
      </c>
      <c r="S93" s="63">
        <f>[1]TrimPaca!T92</f>
        <v>255.30581777200001</v>
      </c>
      <c r="T93" s="64">
        <f>[1]TrimPaca!S92</f>
        <v>2239.2086893400001</v>
      </c>
      <c r="U93" s="53">
        <f>[1]TrimPaca!AN92</f>
        <v>31613.621157808666</v>
      </c>
      <c r="V93" s="53">
        <f>[1]TrimPaca!AO92</f>
        <v>215.68303227533337</v>
      </c>
      <c r="W93" s="53">
        <f>[1]TrimPaca!AP92</f>
        <v>6649.5813963170003</v>
      </c>
      <c r="X93" s="123">
        <f>[1]TrimPaca!AQ92</f>
        <v>1260.5109507489999</v>
      </c>
      <c r="Y93" s="123">
        <f>[1]TrimPaca!AR92</f>
        <v>1406.0371757113332</v>
      </c>
      <c r="Z93" s="123">
        <f>[1]TrimPaca!AS92</f>
        <v>560.982250572</v>
      </c>
      <c r="AA93" s="123">
        <f>[1]TrimPaca!AT92</f>
        <v>660.20340372666669</v>
      </c>
      <c r="AB93" s="123">
        <f>[1]TrimPaca!AU92</f>
        <v>2761.8476155579997</v>
      </c>
      <c r="AC93" s="53">
        <f>[1]TrimPaca!AV92</f>
        <v>6111.0680822136665</v>
      </c>
      <c r="AD93" s="53">
        <f t="shared" ref="AD93" si="22">AE93+AF93+AG93+AH93+AI93+AJ93+AK93+AL93</f>
        <v>16668.230797027332</v>
      </c>
      <c r="AE93" s="123">
        <f>[1]TrimPaca!AX92</f>
        <v>3393.7980914989998</v>
      </c>
      <c r="AF93" s="123">
        <f>[1]TrimPaca!AY92</f>
        <v>5389.4808438009995</v>
      </c>
      <c r="AG93" s="123">
        <f>[1]TrimPaca!AZ92</f>
        <v>116.40303441333333</v>
      </c>
      <c r="AH93" s="123">
        <f>[1]TrimPaca!BA92</f>
        <v>257.97223338666663</v>
      </c>
      <c r="AI93" s="123">
        <f>[1]TrimPaca!BB92</f>
        <v>339.412243945</v>
      </c>
      <c r="AJ93" s="123">
        <f>[1]TrimPaca!BC92</f>
        <v>172.50898715766667</v>
      </c>
      <c r="AK93" s="123">
        <f>[1]TrimPaca!BD92</f>
        <v>6782.0274588969996</v>
      </c>
      <c r="AL93" s="123">
        <f>[1]TrimPaca!BF92</f>
        <v>216.62790392766667</v>
      </c>
      <c r="AM93" s="123">
        <f>[1]TrimPaca!BE92</f>
        <v>1969.0578499753331</v>
      </c>
      <c r="AN93" s="54">
        <f>[1]TrimPaca!U92</f>
        <v>178295.05634960101</v>
      </c>
      <c r="AO93" s="54">
        <f>[1]TrimPaca!V92</f>
        <v>969.9235460079999</v>
      </c>
      <c r="AP93" s="54">
        <f>[1]TrimPaca!W92</f>
        <v>39097.786194018001</v>
      </c>
      <c r="AQ93" s="124">
        <f>[1]TrimPaca!X92</f>
        <v>11958.776371503</v>
      </c>
      <c r="AR93" s="124">
        <f>[1]TrimPaca!Y92</f>
        <v>13603.372879979999</v>
      </c>
      <c r="AS93" s="124">
        <f>[1]TrimPaca!Z92</f>
        <v>1730.4867564050001</v>
      </c>
      <c r="AT93" s="124">
        <f>[1]TrimPaca!AA92</f>
        <v>334.17205872699998</v>
      </c>
      <c r="AU93" s="124">
        <f>[1]TrimPaca!AB92</f>
        <v>11470.978127402999</v>
      </c>
      <c r="AV93" s="54">
        <f>[1]TrimPaca!AC92</f>
        <v>28271.226622239003</v>
      </c>
      <c r="AW93" s="54">
        <f t="shared" ref="AW93" si="23">AX93+AY93+AZ93+BA93+BB93+BC93+BD93+BE93</f>
        <v>81986.738819498991</v>
      </c>
      <c r="AX93" s="124">
        <f>[1]TrimPaca!AE92</f>
        <v>25787.408734049</v>
      </c>
      <c r="AY93" s="124">
        <f>[1]TrimPaca!AF92</f>
        <v>36516.890588782997</v>
      </c>
      <c r="AZ93" s="124">
        <f>[1]TrimPaca!AG92</f>
        <v>1400.794544849</v>
      </c>
      <c r="BA93" s="124">
        <f>[1]TrimPaca!AH92</f>
        <v>708.18728143199996</v>
      </c>
      <c r="BB93" s="124">
        <f>[1]TrimPaca!AI92</f>
        <v>772.06291996499999</v>
      </c>
      <c r="BC93" s="124">
        <f>[1]TrimPaca!AJ92</f>
        <v>791.64959742399992</v>
      </c>
      <c r="BD93" s="124">
        <f>[1]TrimPaca!AK92</f>
        <v>14753.427405469001</v>
      </c>
      <c r="BE93" s="124">
        <f>[1]TrimPaca!AM92</f>
        <v>1256.3177475279999</v>
      </c>
      <c r="BF93" s="124">
        <f>[1]TrimPaca!AL92</f>
        <v>27969.381167837004</v>
      </c>
    </row>
    <row r="94" spans="1:58" x14ac:dyDescent="0.2">
      <c r="A94" s="37" t="str">
        <f>[1]TrimPaca!A93</f>
        <v>T3 2020</v>
      </c>
      <c r="B94" s="60">
        <f>[1]TrimPaca!B93</f>
        <v>46426.779295750996</v>
      </c>
      <c r="C94" s="76">
        <f>[1]TrimPaca!C93</f>
        <v>276.66047509600003</v>
      </c>
      <c r="D94" s="76">
        <f>[1]TrimPaca!D93</f>
        <v>9370.0338317160003</v>
      </c>
      <c r="E94" s="61">
        <f>[1]TrimPaca!E93</f>
        <v>1595.5954488</v>
      </c>
      <c r="F94" s="62">
        <f>[1]TrimPaca!F93</f>
        <v>1815.8559216810002</v>
      </c>
      <c r="G94" s="62">
        <f>[1]TrimPaca!G93</f>
        <v>733.59535246999997</v>
      </c>
      <c r="H94" s="62">
        <f>[1]TrimPaca!H93</f>
        <v>815.33672367300005</v>
      </c>
      <c r="I94" s="63">
        <f>[1]TrimPaca!I93</f>
        <v>4409.6503850919999</v>
      </c>
      <c r="J94" s="76">
        <f>[1]TrimPaca!J93</f>
        <v>12485.950666344999</v>
      </c>
      <c r="K94" s="76">
        <f t="shared" ref="K94" si="24">L94+M94+N94+O94+P94+Q94+R94+S94</f>
        <v>21592.192625869</v>
      </c>
      <c r="L94" s="61">
        <f>[1]TrimPaca!L93</f>
        <v>4749.082777869</v>
      </c>
      <c r="M94" s="62">
        <f>[1]TrimPaca!M93</f>
        <v>7163.7442984850004</v>
      </c>
      <c r="N94" s="62">
        <f>[1]TrimPaca!N93</f>
        <v>449.22783553300002</v>
      </c>
      <c r="O94" s="62">
        <f>[1]TrimPaca!O93</f>
        <v>376.52336914799997</v>
      </c>
      <c r="P94" s="62">
        <f>[1]TrimPaca!P93</f>
        <v>381.11200730899998</v>
      </c>
      <c r="Q94" s="62">
        <f>[1]TrimPaca!Q93</f>
        <v>127.38936325</v>
      </c>
      <c r="R94" s="62">
        <f>[1]TrimPaca!R93</f>
        <v>8040.6981804999996</v>
      </c>
      <c r="S94" s="63">
        <f>[1]TrimPaca!T93</f>
        <v>304.41479377500002</v>
      </c>
      <c r="T94" s="64">
        <f>[1]TrimPaca!S93</f>
        <v>2701.9416967249999</v>
      </c>
      <c r="U94" s="53">
        <f>[1]TrimPaca!AN93</f>
        <v>46205.746087119005</v>
      </c>
      <c r="V94" s="53">
        <f>[1]TrimPaca!AO93</f>
        <v>276.36817764833336</v>
      </c>
      <c r="W94" s="53">
        <f>[1]TrimPaca!AP93</f>
        <v>9047.0590125733324</v>
      </c>
      <c r="X94" s="123">
        <f>[1]TrimPaca!AQ93</f>
        <v>1557.4106947703333</v>
      </c>
      <c r="Y94" s="123">
        <f>[1]TrimPaca!AR93</f>
        <v>1878.4209898343333</v>
      </c>
      <c r="Z94" s="123">
        <f>[1]TrimPaca!AS93</f>
        <v>711.31106095533323</v>
      </c>
      <c r="AA94" s="123">
        <f>[1]TrimPaca!AT93</f>
        <v>778.00298733633338</v>
      </c>
      <c r="AB94" s="123">
        <f>[1]TrimPaca!AU93</f>
        <v>4121.913279677</v>
      </c>
      <c r="AC94" s="53">
        <f>[1]TrimPaca!AV93</f>
        <v>12399.393787529667</v>
      </c>
      <c r="AD94" s="53">
        <f t="shared" ref="AD94" si="25">AE94+AF94+AG94+AH94+AI94+AJ94+AK94+AL94</f>
        <v>21785.386457919667</v>
      </c>
      <c r="AE94" s="123">
        <f>[1]TrimPaca!AX93</f>
        <v>4785.8002130116665</v>
      </c>
      <c r="AF94" s="123">
        <f>[1]TrimPaca!AY93</f>
        <v>7189.2009085540003</v>
      </c>
      <c r="AG94" s="123">
        <f>[1]TrimPaca!AZ93</f>
        <v>522.38735034466674</v>
      </c>
      <c r="AH94" s="123">
        <f>[1]TrimPaca!BA93</f>
        <v>347.65472510966669</v>
      </c>
      <c r="AI94" s="123">
        <f>[1]TrimPaca!BB93</f>
        <v>380.30917753166659</v>
      </c>
      <c r="AJ94" s="123">
        <f>[1]TrimPaca!BC93</f>
        <v>162.96427401333335</v>
      </c>
      <c r="AK94" s="123">
        <f>[1]TrimPaca!BD93</f>
        <v>8068.3249635253333</v>
      </c>
      <c r="AL94" s="123">
        <f>[1]TrimPaca!BF93</f>
        <v>328.74484582933337</v>
      </c>
      <c r="AM94" s="123">
        <f>[1]TrimPaca!BE93</f>
        <v>2697.5386514480001</v>
      </c>
      <c r="AN94" s="54">
        <f>[1]TrimPaca!U93</f>
        <v>283129.29001883097</v>
      </c>
      <c r="AO94" s="54">
        <f>[1]TrimPaca!V93</f>
        <v>1344.2907029120001</v>
      </c>
      <c r="AP94" s="54">
        <f>[1]TrimPaca!W93</f>
        <v>55412.831924171005</v>
      </c>
      <c r="AQ94" s="124">
        <f>[1]TrimPaca!X93</f>
        <v>15534.623263034002</v>
      </c>
      <c r="AR94" s="124">
        <f>[1]TrimPaca!Y93</f>
        <v>19393.472062311004</v>
      </c>
      <c r="AS94" s="124">
        <f>[1]TrimPaca!Z93</f>
        <v>2049.2959834200001</v>
      </c>
      <c r="AT94" s="124">
        <f>[1]TrimPaca!AA93</f>
        <v>1019.266668866</v>
      </c>
      <c r="AU94" s="124">
        <f>[1]TrimPaca!AB93</f>
        <v>17416.173946539999</v>
      </c>
      <c r="AV94" s="54">
        <f>[1]TrimPaca!AC93</f>
        <v>47804.898773251</v>
      </c>
      <c r="AW94" s="54">
        <f t="shared" ref="AW94" si="26">AX94+AY94+AZ94+BA94+BB94+BC94+BD94+BE94</f>
        <v>136207.67465040603</v>
      </c>
      <c r="AX94" s="124">
        <f>[1]TrimPaca!AE93</f>
        <v>43007.480548854001</v>
      </c>
      <c r="AY94" s="124">
        <f>[1]TrimPaca!AF93</f>
        <v>50098.241257749003</v>
      </c>
      <c r="AZ94" s="124">
        <f>[1]TrimPaca!AG93</f>
        <v>11457.905286931</v>
      </c>
      <c r="BA94" s="124">
        <f>[1]TrimPaca!AH93</f>
        <v>1352.481785492</v>
      </c>
      <c r="BB94" s="124">
        <f>[1]TrimPaca!AI93</f>
        <v>1182.934938421</v>
      </c>
      <c r="BC94" s="124">
        <f>[1]TrimPaca!AJ93</f>
        <v>1229.7635392280001</v>
      </c>
      <c r="BD94" s="124">
        <f>[1]TrimPaca!AK93</f>
        <v>24585.347949184001</v>
      </c>
      <c r="BE94" s="124">
        <f>[1]TrimPaca!AM93</f>
        <v>3293.5193445469995</v>
      </c>
      <c r="BF94" s="124">
        <f>[1]TrimPaca!AL93</f>
        <v>42359.593968091001</v>
      </c>
    </row>
    <row r="95" spans="1:58" s="108" customFormat="1" x14ac:dyDescent="0.2">
      <c r="A95" s="100" t="str">
        <f>[1]TrimPaca!A94</f>
        <v>T4 2020</v>
      </c>
      <c r="B95" s="101">
        <f>[1]TrimPaca!B94</f>
        <v>48361.645755272999</v>
      </c>
      <c r="C95" s="102">
        <f>[1]TrimPaca!C94</f>
        <v>232.54416842200001</v>
      </c>
      <c r="D95" s="102">
        <f>[1]TrimPaca!D94</f>
        <v>9714.5957225589991</v>
      </c>
      <c r="E95" s="103">
        <f>[1]TrimPaca!E94</f>
        <v>1580.466834783</v>
      </c>
      <c r="F95" s="104">
        <f>[1]TrimPaca!F94</f>
        <v>1832.8603920129999</v>
      </c>
      <c r="G95" s="104">
        <f>[1]TrimPaca!G94</f>
        <v>739.29238416199996</v>
      </c>
      <c r="H95" s="104">
        <f>[1]TrimPaca!H94</f>
        <v>830.37802194599999</v>
      </c>
      <c r="I95" s="105">
        <f>[1]TrimPaca!I94</f>
        <v>4731.598089655</v>
      </c>
      <c r="J95" s="102">
        <f>[1]TrimPaca!J94</f>
        <v>12927.010038873001</v>
      </c>
      <c r="K95" s="102">
        <f t="shared" ref="K95:K96" si="27">L95+M95+N95+O95+P95+Q95+R95+S95</f>
        <v>22819.981558302999</v>
      </c>
      <c r="L95" s="103">
        <f>[1]TrimPaca!L94</f>
        <v>4784.455615154</v>
      </c>
      <c r="M95" s="104">
        <f>[1]TrimPaca!M94</f>
        <v>7848.4227298579999</v>
      </c>
      <c r="N95" s="104">
        <f>[1]TrimPaca!N94</f>
        <v>476.323787955</v>
      </c>
      <c r="O95" s="104">
        <f>[1]TrimPaca!O94</f>
        <v>386.55944488799997</v>
      </c>
      <c r="P95" s="104">
        <f>[1]TrimPaca!P94</f>
        <v>362.152477498</v>
      </c>
      <c r="Q95" s="104">
        <f>[1]TrimPaca!Q94</f>
        <v>132.36628732200001</v>
      </c>
      <c r="R95" s="104">
        <f>[1]TrimPaca!R94</f>
        <v>8532.7088539449996</v>
      </c>
      <c r="S95" s="105">
        <f>[1]TrimPaca!T94</f>
        <v>296.99236168300001</v>
      </c>
      <c r="T95" s="106">
        <f>[1]TrimPaca!S94</f>
        <v>2667.5142671160002</v>
      </c>
      <c r="U95" s="102">
        <f>[1]TrimPaca!AN94</f>
        <v>48234.787010348322</v>
      </c>
      <c r="V95" s="102">
        <f>[1]TrimPaca!AO94</f>
        <v>240.02859576766664</v>
      </c>
      <c r="W95" s="102">
        <f>[1]TrimPaca!AP94</f>
        <v>9632.9704013499995</v>
      </c>
      <c r="X95" s="122">
        <f>[1]TrimPaca!AQ94</f>
        <v>1546.5021915016666</v>
      </c>
      <c r="Y95" s="122">
        <f>[1]TrimPaca!AR94</f>
        <v>1923.681273919</v>
      </c>
      <c r="Z95" s="122">
        <f>[1]TrimPaca!AS94</f>
        <v>741.89601803999994</v>
      </c>
      <c r="AA95" s="122">
        <f>[1]TrimPaca!AT94</f>
        <v>837.6342476609999</v>
      </c>
      <c r="AB95" s="122">
        <f>[1]TrimPaca!AU94</f>
        <v>4583.2566702283339</v>
      </c>
      <c r="AC95" s="102">
        <f>[1]TrimPaca!AV94</f>
        <v>12768.582263786666</v>
      </c>
      <c r="AD95" s="102">
        <f t="shared" ref="AD95:AD96" si="28">AE95+AF95+AG95+AH95+AI95+AJ95+AK95+AL95</f>
        <v>22644.322719053001</v>
      </c>
      <c r="AE95" s="122">
        <f>[1]TrimPaca!AX94</f>
        <v>4621.5753926813341</v>
      </c>
      <c r="AF95" s="122">
        <f>[1]TrimPaca!AY94</f>
        <v>7789.3578623120002</v>
      </c>
      <c r="AG95" s="122">
        <f>[1]TrimPaca!AZ94</f>
        <v>492.55147578666669</v>
      </c>
      <c r="AH95" s="122">
        <f>[1]TrimPaca!BA94</f>
        <v>385.14389807333328</v>
      </c>
      <c r="AI95" s="122">
        <f>[1]TrimPaca!BB94</f>
        <v>382.83852234200003</v>
      </c>
      <c r="AJ95" s="122">
        <f>[1]TrimPaca!BC94</f>
        <v>133.99450187433334</v>
      </c>
      <c r="AK95" s="122">
        <f>[1]TrimPaca!BD94</f>
        <v>8520.7225580266659</v>
      </c>
      <c r="AL95" s="122">
        <f>[1]TrimPaca!BF94</f>
        <v>318.13850795666667</v>
      </c>
      <c r="AM95" s="122">
        <f>[1]TrimPaca!BE94</f>
        <v>2948.8830303909999</v>
      </c>
      <c r="AN95" s="102">
        <f>[1]TrimPaca!U94</f>
        <v>297284.14024224901</v>
      </c>
      <c r="AO95" s="102">
        <f>[1]TrimPaca!V94</f>
        <v>1122.337249599</v>
      </c>
      <c r="AP95" s="102">
        <f>[1]TrimPaca!W94</f>
        <v>57763.17846087199</v>
      </c>
      <c r="AQ95" s="122">
        <f>[1]TrimPaca!X94</f>
        <v>15418.652203204998</v>
      </c>
      <c r="AR95" s="122">
        <f>[1]TrimPaca!Y94</f>
        <v>19996.871249806998</v>
      </c>
      <c r="AS95" s="122">
        <f>[1]TrimPaca!Z94</f>
        <v>2225.093934687</v>
      </c>
      <c r="AT95" s="122">
        <f>[1]TrimPaca!AA94</f>
        <v>1137.79758152</v>
      </c>
      <c r="AU95" s="122">
        <f>[1]TrimPaca!AB94</f>
        <v>18984.763491653001</v>
      </c>
      <c r="AV95" s="102">
        <f>[1]TrimPaca!AC94</f>
        <v>50856.006481763005</v>
      </c>
      <c r="AW95" s="102">
        <f t="shared" ref="AW95:AW96" si="29">AX95+AY95+AZ95+BA95+BB95+BC95+BD95+BE95</f>
        <v>140148.698955111</v>
      </c>
      <c r="AX95" s="122">
        <f>[1]TrimPaca!AE94</f>
        <v>41666.006762269004</v>
      </c>
      <c r="AY95" s="122">
        <f>[1]TrimPaca!AF94</f>
        <v>57067.062411097999</v>
      </c>
      <c r="AZ95" s="122">
        <f>[1]TrimPaca!AG94</f>
        <v>5876.9674873539998</v>
      </c>
      <c r="BA95" s="122">
        <f>[1]TrimPaca!AH94</f>
        <v>1258.9917764080001</v>
      </c>
      <c r="BB95" s="122">
        <f>[1]TrimPaca!AI94</f>
        <v>1267.6336946179999</v>
      </c>
      <c r="BC95" s="122">
        <f>[1]TrimPaca!AJ94</f>
        <v>967.81489971999986</v>
      </c>
      <c r="BD95" s="122">
        <f>[1]TrimPaca!AK94</f>
        <v>29289.244048066001</v>
      </c>
      <c r="BE95" s="122">
        <f>[1]TrimPaca!AM94</f>
        <v>2754.9778755779998</v>
      </c>
      <c r="BF95" s="122">
        <f>[1]TrimPaca!AL94</f>
        <v>47393.919094903998</v>
      </c>
    </row>
    <row r="96" spans="1:58" x14ac:dyDescent="0.2">
      <c r="A96" s="37" t="str">
        <f>[1]TrimPaca!A95</f>
        <v>T1 2021</v>
      </c>
      <c r="B96" s="60">
        <f>[1]TrimPaca!B95</f>
        <v>49714.329969245999</v>
      </c>
      <c r="C96" s="76">
        <f>[1]TrimPaca!C95</f>
        <v>317.84569416300002</v>
      </c>
      <c r="D96" s="76">
        <f>[1]TrimPaca!D95</f>
        <v>10369.626396208001</v>
      </c>
      <c r="E96" s="61">
        <f>[1]TrimPaca!E95</f>
        <v>1663.679383936</v>
      </c>
      <c r="F96" s="62">
        <f>[1]TrimPaca!F95</f>
        <v>1957.9182409069999</v>
      </c>
      <c r="G96" s="62">
        <f>[1]TrimPaca!G95</f>
        <v>820.658620692</v>
      </c>
      <c r="H96" s="62">
        <f>[1]TrimPaca!H95</f>
        <v>872.177670025</v>
      </c>
      <c r="I96" s="63">
        <f>[1]TrimPaca!I95</f>
        <v>5055.1924806480001</v>
      </c>
      <c r="J96" s="76">
        <f>[1]TrimPaca!J95</f>
        <v>13368.041643983001</v>
      </c>
      <c r="K96" s="76">
        <f t="shared" si="27"/>
        <v>22842.767237856002</v>
      </c>
      <c r="L96" s="61">
        <f>[1]TrimPaca!L95</f>
        <v>4831.7613312450003</v>
      </c>
      <c r="M96" s="62">
        <f>[1]TrimPaca!M95</f>
        <v>7544.8946594059998</v>
      </c>
      <c r="N96" s="62">
        <f>[1]TrimPaca!N95</f>
        <v>497.46126346099999</v>
      </c>
      <c r="O96" s="62">
        <f>[1]TrimPaca!O95</f>
        <v>369.01859260800001</v>
      </c>
      <c r="P96" s="62">
        <f>[1]TrimPaca!P95</f>
        <v>386.62467969599999</v>
      </c>
      <c r="Q96" s="62">
        <f>[1]TrimPaca!Q95</f>
        <v>148.93763063</v>
      </c>
      <c r="R96" s="62">
        <f>[1]TrimPaca!R95</f>
        <v>8735.5092377519995</v>
      </c>
      <c r="S96" s="63">
        <f>[1]TrimPaca!T95</f>
        <v>328.55984305800001</v>
      </c>
      <c r="T96" s="64">
        <f>[1]TrimPaca!S95</f>
        <v>2816.0489970359999</v>
      </c>
      <c r="U96" s="53">
        <f>[1]TrimPaca!AN95</f>
        <v>49963.627447057668</v>
      </c>
      <c r="V96" s="53">
        <f>[1]TrimPaca!AO95</f>
        <v>275.31205604933331</v>
      </c>
      <c r="W96" s="53">
        <f>[1]TrimPaca!AP95</f>
        <v>10283.464874616333</v>
      </c>
      <c r="X96" s="123">
        <f>[1]TrimPaca!AQ95</f>
        <v>1610.333630498</v>
      </c>
      <c r="Y96" s="123">
        <f>[1]TrimPaca!AR95</f>
        <v>2016.927604575</v>
      </c>
      <c r="Z96" s="123">
        <f>[1]TrimPaca!AS95</f>
        <v>763.13918632699995</v>
      </c>
      <c r="AA96" s="123">
        <f>[1]TrimPaca!AT95</f>
        <v>876.49972841599993</v>
      </c>
      <c r="AB96" s="123">
        <f>[1]TrimPaca!AU95</f>
        <v>5016.5647248003334</v>
      </c>
      <c r="AC96" s="53">
        <f>[1]TrimPaca!AV95</f>
        <v>13387.141799103332</v>
      </c>
      <c r="AD96" s="53">
        <f t="shared" si="28"/>
        <v>23092.001871553333</v>
      </c>
      <c r="AE96" s="123">
        <f>[1]TrimPaca!AX95</f>
        <v>4874.0218605446671</v>
      </c>
      <c r="AF96" s="123">
        <f>[1]TrimPaca!AY95</f>
        <v>7636.4169194550004</v>
      </c>
      <c r="AG96" s="123">
        <f>[1]TrimPaca!AZ95</f>
        <v>608.90739427133337</v>
      </c>
      <c r="AH96" s="123">
        <f>[1]TrimPaca!BA95</f>
        <v>384.15455346666664</v>
      </c>
      <c r="AI96" s="123">
        <f>[1]TrimPaca!BB95</f>
        <v>379.23695764033329</v>
      </c>
      <c r="AJ96" s="123">
        <f>[1]TrimPaca!BC95</f>
        <v>161.50554595533333</v>
      </c>
      <c r="AK96" s="123">
        <f>[1]TrimPaca!BD95</f>
        <v>8737.6155297546666</v>
      </c>
      <c r="AL96" s="123">
        <f>[1]TrimPaca!BF95</f>
        <v>310.14311046533334</v>
      </c>
      <c r="AM96" s="123">
        <f>[1]TrimPaca!BE95</f>
        <v>2925.706845735333</v>
      </c>
      <c r="AN96" s="54">
        <f>[1]TrimPaca!U95</f>
        <v>306060.805478636</v>
      </c>
      <c r="AO96" s="54">
        <f>[1]TrimPaca!V95</f>
        <v>1417.2271654860001</v>
      </c>
      <c r="AP96" s="54">
        <f>[1]TrimPaca!W95</f>
        <v>61145.381738270997</v>
      </c>
      <c r="AQ96" s="124">
        <f>[1]TrimPaca!X95</f>
        <v>15992.788526734999</v>
      </c>
      <c r="AR96" s="124">
        <f>[1]TrimPaca!Y95</f>
        <v>21164.430069383998</v>
      </c>
      <c r="AS96" s="124">
        <f>[1]TrimPaca!Z95</f>
        <v>2375.05276779</v>
      </c>
      <c r="AT96" s="124">
        <f>[1]TrimPaca!AA95</f>
        <v>1362.6892776940001</v>
      </c>
      <c r="AU96" s="124">
        <f>[1]TrimPaca!AB95</f>
        <v>20250.421096668</v>
      </c>
      <c r="AV96" s="54">
        <f>[1]TrimPaca!AC95</f>
        <v>52838.893149525</v>
      </c>
      <c r="AW96" s="54">
        <f t="shared" si="29"/>
        <v>142801.390720992</v>
      </c>
      <c r="AX96" s="124">
        <f>[1]TrimPaca!AE95</f>
        <v>43847.696322506999</v>
      </c>
      <c r="AY96" s="124">
        <f>[1]TrimPaca!AF95</f>
        <v>55867.640375554001</v>
      </c>
      <c r="AZ96" s="124">
        <f>[1]TrimPaca!AG95</f>
        <v>6732.6723455279989</v>
      </c>
      <c r="BA96" s="124">
        <f>[1]TrimPaca!AH95</f>
        <v>1253.0763713829999</v>
      </c>
      <c r="BB96" s="124">
        <f>[1]TrimPaca!AI95</f>
        <v>1287.2006296029999</v>
      </c>
      <c r="BC96" s="124">
        <f>[1]TrimPaca!AJ95</f>
        <v>899.95567610199987</v>
      </c>
      <c r="BD96" s="124">
        <f>[1]TrimPaca!AK95</f>
        <v>30336.840186321999</v>
      </c>
      <c r="BE96" s="124">
        <f>[1]TrimPaca!AM95</f>
        <v>2576.3088139930001</v>
      </c>
      <c r="BF96" s="124">
        <f>[1]TrimPaca!AL95</f>
        <v>47857.912704361996</v>
      </c>
    </row>
    <row r="97" spans="1:58" x14ac:dyDescent="0.2">
      <c r="A97" s="37" t="str">
        <f>[1]TrimPaca!A96</f>
        <v>T2 2021</v>
      </c>
      <c r="B97" s="60">
        <f>[1]TrimPaca!B96</f>
        <v>52745.126589491003</v>
      </c>
      <c r="C97" s="76">
        <f>[1]TrimPaca!C96</f>
        <v>283.20831393399999</v>
      </c>
      <c r="D97" s="76">
        <f>[1]TrimPaca!D96</f>
        <v>10665.411789369002</v>
      </c>
      <c r="E97" s="61">
        <f>[1]TrimPaca!E96</f>
        <v>1778.061736609</v>
      </c>
      <c r="F97" s="62">
        <f>[1]TrimPaca!F96</f>
        <v>1968.2949074420001</v>
      </c>
      <c r="G97" s="62">
        <f>[1]TrimPaca!G96</f>
        <v>812.42499243199995</v>
      </c>
      <c r="H97" s="62">
        <f>[1]TrimPaca!H96</f>
        <v>830.59949539299998</v>
      </c>
      <c r="I97" s="63">
        <f>[1]TrimPaca!I96</f>
        <v>5276.030657493</v>
      </c>
      <c r="J97" s="76">
        <f>[1]TrimPaca!J96</f>
        <v>13517.937996193001</v>
      </c>
      <c r="K97" s="76">
        <f t="shared" ref="K97:K100" si="30">L97+M97+N97+O97+P97+Q97+R97+S97</f>
        <v>25418.703328735002</v>
      </c>
      <c r="L97" s="61">
        <f>[1]TrimPaca!L96</f>
        <v>5163.0319815680004</v>
      </c>
      <c r="M97" s="62">
        <f>[1]TrimPaca!M96</f>
        <v>7711.5055040500001</v>
      </c>
      <c r="N97" s="62">
        <f>[1]TrimPaca!N96</f>
        <v>589.18580410599998</v>
      </c>
      <c r="O97" s="62">
        <f>[1]TrimPaca!O96</f>
        <v>331.86968306900002</v>
      </c>
      <c r="P97" s="62">
        <f>[1]TrimPaca!P96</f>
        <v>423.20158430399999</v>
      </c>
      <c r="Q97" s="62">
        <f>[1]TrimPaca!Q96</f>
        <v>167.376479727</v>
      </c>
      <c r="R97" s="62">
        <f>[1]TrimPaca!R96</f>
        <v>10588.157324901</v>
      </c>
      <c r="S97" s="63">
        <f>[1]TrimPaca!T96</f>
        <v>444.37496700999998</v>
      </c>
      <c r="T97" s="64">
        <f>[1]TrimPaca!S96</f>
        <v>2859.8651612600001</v>
      </c>
      <c r="U97" s="53">
        <f>[1]TrimPaca!AN96</f>
        <v>51894.597445493673</v>
      </c>
      <c r="V97" s="53">
        <f>[1]TrimPaca!AO96</f>
        <v>281.48134490799998</v>
      </c>
      <c r="W97" s="53">
        <f>[1]TrimPaca!AP96</f>
        <v>10707.817809132001</v>
      </c>
      <c r="X97" s="123">
        <f>[1]TrimPaca!AQ96</f>
        <v>1735.8922601043332</v>
      </c>
      <c r="Y97" s="123">
        <f>[1]TrimPaca!AR96</f>
        <v>2075.1217902406665</v>
      </c>
      <c r="Z97" s="123">
        <f>[1]TrimPaca!AS96</f>
        <v>827.56602563666672</v>
      </c>
      <c r="AA97" s="123">
        <f>[1]TrimPaca!AT96</f>
        <v>842.89380617300003</v>
      </c>
      <c r="AB97" s="123">
        <f>[1]TrimPaca!AU96</f>
        <v>5226.3439269773335</v>
      </c>
      <c r="AC97" s="53">
        <f>[1]TrimPaca!AV96</f>
        <v>13263.077917569333</v>
      </c>
      <c r="AD97" s="53">
        <f t="shared" ref="AD97:AD100" si="31">AE97+AF97+AG97+AH97+AI97+AJ97+AK97+AL97</f>
        <v>24638.388075087998</v>
      </c>
      <c r="AE97" s="123">
        <f>[1]TrimPaca!AX96</f>
        <v>5244.3878057516658</v>
      </c>
      <c r="AF97" s="123">
        <f>[1]TrimPaca!AY96</f>
        <v>7899.4176008423337</v>
      </c>
      <c r="AG97" s="123">
        <f>[1]TrimPaca!AZ96</f>
        <v>512.69789599733338</v>
      </c>
      <c r="AH97" s="123">
        <f>[1]TrimPaca!BA96</f>
        <v>358.38583798533335</v>
      </c>
      <c r="AI97" s="123">
        <f>[1]TrimPaca!BB96</f>
        <v>408.25226393599996</v>
      </c>
      <c r="AJ97" s="123">
        <f>[1]TrimPaca!BC96</f>
        <v>156.13686488200003</v>
      </c>
      <c r="AK97" s="123">
        <f>[1]TrimPaca!BD96</f>
        <v>9667.4700476509988</v>
      </c>
      <c r="AL97" s="123">
        <f>[1]TrimPaca!BF96</f>
        <v>391.63975804233331</v>
      </c>
      <c r="AM97" s="123">
        <f>[1]TrimPaca!BE96</f>
        <v>3003.8322987963334</v>
      </c>
      <c r="AN97" s="54">
        <f>[1]TrimPaca!U96</f>
        <v>314047.795384272</v>
      </c>
      <c r="AO97" s="54">
        <f>[1]TrimPaca!V96</f>
        <v>1475.8288872420001</v>
      </c>
      <c r="AP97" s="54">
        <f>[1]TrimPaca!W96</f>
        <v>61049.302996480998</v>
      </c>
      <c r="AQ97" s="124">
        <f>[1]TrimPaca!X96</f>
        <v>16599.654816636001</v>
      </c>
      <c r="AR97" s="124">
        <f>[1]TrimPaca!Y96</f>
        <v>20399.353614345</v>
      </c>
      <c r="AS97" s="124">
        <f>[1]TrimPaca!Z96</f>
        <v>2624.1340990489998</v>
      </c>
      <c r="AT97" s="124">
        <f>[1]TrimPaca!AA96</f>
        <v>1324.0214406989999</v>
      </c>
      <c r="AU97" s="124">
        <f>[1]TrimPaca!AB96</f>
        <v>20102.139025752003</v>
      </c>
      <c r="AV97" s="54">
        <f>[1]TrimPaca!AC96</f>
        <v>51962.980862049997</v>
      </c>
      <c r="AW97" s="54">
        <f t="shared" ref="AW97:AW100" si="32">AX97+AY97+AZ97+BA97+BB97+BC97+BD97+BE97</f>
        <v>152569.24823065099</v>
      </c>
      <c r="AX97" s="124">
        <f>[1]TrimPaca!AE96</f>
        <v>46152.980665171999</v>
      </c>
      <c r="AY97" s="124">
        <f>[1]TrimPaca!AF96</f>
        <v>55318.151228860006</v>
      </c>
      <c r="AZ97" s="124">
        <f>[1]TrimPaca!AG96</f>
        <v>7665.6863119600002</v>
      </c>
      <c r="BA97" s="124">
        <f>[1]TrimPaca!AH96</f>
        <v>931.48101766700006</v>
      </c>
      <c r="BB97" s="124">
        <f>[1]TrimPaca!AI96</f>
        <v>1309.890532159</v>
      </c>
      <c r="BC97" s="124">
        <f>[1]TrimPaca!AJ96</f>
        <v>907.31910562899998</v>
      </c>
      <c r="BD97" s="124">
        <f>[1]TrimPaca!AK96</f>
        <v>36377.532651729001</v>
      </c>
      <c r="BE97" s="124">
        <f>[1]TrimPaca!AM96</f>
        <v>3906.206717475</v>
      </c>
      <c r="BF97" s="124">
        <f>[1]TrimPaca!AL96</f>
        <v>46990.434407847999</v>
      </c>
    </row>
    <row r="98" spans="1:58" x14ac:dyDescent="0.2">
      <c r="A98" s="37" t="str">
        <f>[1]TrimPaca!A97</f>
        <v>T3 2021</v>
      </c>
      <c r="B98" s="60">
        <f>[1]TrimPaca!B97</f>
        <v>53009.097973900003</v>
      </c>
      <c r="C98" s="76">
        <f>[1]TrimPaca!C97</f>
        <v>318.01391039499998</v>
      </c>
      <c r="D98" s="76">
        <f>[1]TrimPaca!D97</f>
        <v>10471.156602277999</v>
      </c>
      <c r="E98" s="61">
        <f>[1]TrimPaca!E97</f>
        <v>1710.3706789549999</v>
      </c>
      <c r="F98" s="62">
        <f>[1]TrimPaca!F97</f>
        <v>1979.2980123350001</v>
      </c>
      <c r="G98" s="62">
        <f>[1]TrimPaca!G97</f>
        <v>834.69608394500005</v>
      </c>
      <c r="H98" s="62">
        <f>[1]TrimPaca!H97</f>
        <v>772.82495756399999</v>
      </c>
      <c r="I98" s="63">
        <f>[1]TrimPaca!I97</f>
        <v>5173.9668694789998</v>
      </c>
      <c r="J98" s="76">
        <f>[1]TrimPaca!J97</f>
        <v>13364.595760762</v>
      </c>
      <c r="K98" s="76">
        <f t="shared" si="30"/>
        <v>25715.952915677004</v>
      </c>
      <c r="L98" s="61">
        <f>[1]TrimPaca!L97</f>
        <v>5729.6122478739999</v>
      </c>
      <c r="M98" s="62">
        <f>[1]TrimPaca!M97</f>
        <v>7901.5956176050004</v>
      </c>
      <c r="N98" s="62">
        <f>[1]TrimPaca!N97</f>
        <v>962.10701857599997</v>
      </c>
      <c r="O98" s="62">
        <f>[1]TrimPaca!O97</f>
        <v>383.29973901599999</v>
      </c>
      <c r="P98" s="62">
        <f>[1]TrimPaca!P97</f>
        <v>377.27850043400002</v>
      </c>
      <c r="Q98" s="62">
        <f>[1]TrimPaca!Q97</f>
        <v>152.269365534</v>
      </c>
      <c r="R98" s="62">
        <f>[1]TrimPaca!R97</f>
        <v>9769.3160826959993</v>
      </c>
      <c r="S98" s="63">
        <f>[1]TrimPaca!T97</f>
        <v>440.47434394200002</v>
      </c>
      <c r="T98" s="64">
        <f>[1]TrimPaca!S97</f>
        <v>3139.3787847879998</v>
      </c>
      <c r="U98" s="53">
        <f>[1]TrimPaca!AN97</f>
        <v>52819.022750795004</v>
      </c>
      <c r="V98" s="53">
        <f>[1]TrimPaca!AO97</f>
        <v>285.76604213600001</v>
      </c>
      <c r="W98" s="53">
        <f>[1]TrimPaca!AP97</f>
        <v>10603.207274767667</v>
      </c>
      <c r="X98" s="123">
        <f>[1]TrimPaca!AQ97</f>
        <v>1788.8390655913333</v>
      </c>
      <c r="Y98" s="123">
        <f>[1]TrimPaca!AR97</f>
        <v>2051.4047225676668</v>
      </c>
      <c r="Z98" s="123">
        <f>[1]TrimPaca!AS97</f>
        <v>812.93711725033336</v>
      </c>
      <c r="AA98" s="123">
        <f>[1]TrimPaca!AT97</f>
        <v>788.45646076399998</v>
      </c>
      <c r="AB98" s="123">
        <f>[1]TrimPaca!AU97</f>
        <v>5161.5699085943334</v>
      </c>
      <c r="AC98" s="53">
        <f>[1]TrimPaca!AV97</f>
        <v>12864.285674016333</v>
      </c>
      <c r="AD98" s="53">
        <f t="shared" si="31"/>
        <v>25958.744641724334</v>
      </c>
      <c r="AE98" s="123">
        <f>[1]TrimPaca!AX97</f>
        <v>5777.5521308773323</v>
      </c>
      <c r="AF98" s="123">
        <f>[1]TrimPaca!AY97</f>
        <v>7763.1814769206658</v>
      </c>
      <c r="AG98" s="123">
        <f>[1]TrimPaca!AZ97</f>
        <v>1037.3056326353333</v>
      </c>
      <c r="AH98" s="123">
        <f>[1]TrimPaca!BA97</f>
        <v>363.16676505433333</v>
      </c>
      <c r="AI98" s="123">
        <f>[1]TrimPaca!BB97</f>
        <v>411.13612482999997</v>
      </c>
      <c r="AJ98" s="123">
        <f>[1]TrimPaca!BC97</f>
        <v>162.47236018800001</v>
      </c>
      <c r="AK98" s="123">
        <f>[1]TrimPaca!BD97</f>
        <v>9968.5422822393357</v>
      </c>
      <c r="AL98" s="123">
        <f>[1]TrimPaca!BF97</f>
        <v>475.38786897933329</v>
      </c>
      <c r="AM98" s="123">
        <f>[1]TrimPaca!BE97</f>
        <v>3107.0191181506666</v>
      </c>
      <c r="AN98" s="54">
        <f>[1]TrimPaca!U97</f>
        <v>336922.60903659498</v>
      </c>
      <c r="AO98" s="54">
        <f>[1]TrimPaca!V97</f>
        <v>1488.7666283599999</v>
      </c>
      <c r="AP98" s="54">
        <f>[1]TrimPaca!W97</f>
        <v>60645.244974579</v>
      </c>
      <c r="AQ98" s="124">
        <f>[1]TrimPaca!X97</f>
        <v>17051.314519749998</v>
      </c>
      <c r="AR98" s="124">
        <f>[1]TrimPaca!Y97</f>
        <v>20290.214949311001</v>
      </c>
      <c r="AS98" s="124">
        <f>[1]TrimPaca!Z97</f>
        <v>2489.254852302</v>
      </c>
      <c r="AT98" s="124">
        <f>[1]TrimPaca!AA97</f>
        <v>1064.3366974200001</v>
      </c>
      <c r="AU98" s="124">
        <f>[1]TrimPaca!AB97</f>
        <v>19750.123955796</v>
      </c>
      <c r="AV98" s="54">
        <f>[1]TrimPaca!AC97</f>
        <v>49765.363589608998</v>
      </c>
      <c r="AW98" s="54">
        <f t="shared" si="32"/>
        <v>174373.22235801601</v>
      </c>
      <c r="AX98" s="124">
        <f>[1]TrimPaca!AE97</f>
        <v>51739.963449779003</v>
      </c>
      <c r="AY98" s="124">
        <f>[1]TrimPaca!AF97</f>
        <v>54062.189197448999</v>
      </c>
      <c r="AZ98" s="124">
        <f>[1]TrimPaca!AG97</f>
        <v>22757.154513672001</v>
      </c>
      <c r="BA98" s="124">
        <f>[1]TrimPaca!AH97</f>
        <v>1149.5575377769999</v>
      </c>
      <c r="BB98" s="124">
        <f>[1]TrimPaca!AI97</f>
        <v>1254.399754545</v>
      </c>
      <c r="BC98" s="124">
        <f>[1]TrimPaca!AJ97</f>
        <v>1021.868364715</v>
      </c>
      <c r="BD98" s="124">
        <f>[1]TrimPaca!AK97</f>
        <v>36900.060838330995</v>
      </c>
      <c r="BE98" s="124">
        <f>[1]TrimPaca!AM97</f>
        <v>5488.0287017480005</v>
      </c>
      <c r="BF98" s="124">
        <f>[1]TrimPaca!AL97</f>
        <v>50650.011486031006</v>
      </c>
    </row>
    <row r="99" spans="1:58" s="108" customFormat="1" x14ac:dyDescent="0.2">
      <c r="A99" s="100" t="str">
        <f>[1]TrimPaca!A98</f>
        <v>T4 2021</v>
      </c>
      <c r="B99" s="101">
        <f>[1]TrimPaca!B98</f>
        <v>53551.335163571996</v>
      </c>
      <c r="C99" s="102">
        <f>[1]TrimPaca!C98</f>
        <v>312.44036050900002</v>
      </c>
      <c r="D99" s="102">
        <f>[1]TrimPaca!D98</f>
        <v>10975.281015491</v>
      </c>
      <c r="E99" s="103">
        <f>[1]TrimPaca!E98</f>
        <v>1765.2959491869999</v>
      </c>
      <c r="F99" s="104">
        <f>[1]TrimPaca!F98</f>
        <v>2092.7708951730001</v>
      </c>
      <c r="G99" s="104">
        <f>[1]TrimPaca!G98</f>
        <v>915.41584861700005</v>
      </c>
      <c r="H99" s="104">
        <f>[1]TrimPaca!H98</f>
        <v>796.33880155400004</v>
      </c>
      <c r="I99" s="105">
        <f>[1]TrimPaca!I98</f>
        <v>5405.4595209600002</v>
      </c>
      <c r="J99" s="102">
        <f>[1]TrimPaca!J98</f>
        <v>13465.52875582</v>
      </c>
      <c r="K99" s="102">
        <f t="shared" si="30"/>
        <v>25657.669539870996</v>
      </c>
      <c r="L99" s="103">
        <f>[1]TrimPaca!L98</f>
        <v>5670.3376828070004</v>
      </c>
      <c r="M99" s="104">
        <f>[1]TrimPaca!M98</f>
        <v>7829.8489551530001</v>
      </c>
      <c r="N99" s="104">
        <f>[1]TrimPaca!N98</f>
        <v>962.65994851000005</v>
      </c>
      <c r="O99" s="104">
        <f>[1]TrimPaca!O98</f>
        <v>332.323557075</v>
      </c>
      <c r="P99" s="104">
        <f>[1]TrimPaca!P98</f>
        <v>363.23749713500001</v>
      </c>
      <c r="Q99" s="104">
        <f>[1]TrimPaca!Q98</f>
        <v>146.55020948500001</v>
      </c>
      <c r="R99" s="104">
        <f>[1]TrimPaca!R98</f>
        <v>9913.5644171160002</v>
      </c>
      <c r="S99" s="105">
        <f>[1]TrimPaca!T98</f>
        <v>439.14727259</v>
      </c>
      <c r="T99" s="106">
        <f>[1]TrimPaca!S98</f>
        <v>3140.415491881</v>
      </c>
      <c r="U99" s="102">
        <f>[1]TrimPaca!AN98</f>
        <v>54670.178607537666</v>
      </c>
      <c r="V99" s="102">
        <f>[1]TrimPaca!AO98</f>
        <v>310.67674897133332</v>
      </c>
      <c r="W99" s="102">
        <f>[1]TrimPaca!AP98</f>
        <v>10973.376959870002</v>
      </c>
      <c r="X99" s="122">
        <f>[1]TrimPaca!AQ98</f>
        <v>1834.6241257640002</v>
      </c>
      <c r="Y99" s="122">
        <f>[1]TrimPaca!AR98</f>
        <v>2134.4554543196664</v>
      </c>
      <c r="Z99" s="122">
        <f>[1]TrimPaca!AS98</f>
        <v>897.52100792900001</v>
      </c>
      <c r="AA99" s="122">
        <f>[1]TrimPaca!AT98</f>
        <v>785.62149619299998</v>
      </c>
      <c r="AB99" s="122">
        <f>[1]TrimPaca!AU98</f>
        <v>5321.1548756643342</v>
      </c>
      <c r="AC99" s="102">
        <f>[1]TrimPaca!AV98</f>
        <v>13369.756687047668</v>
      </c>
      <c r="AD99" s="102">
        <f t="shared" si="31"/>
        <v>26714.564206754338</v>
      </c>
      <c r="AE99" s="122">
        <f>[1]TrimPaca!AX98</f>
        <v>5927.3182424840006</v>
      </c>
      <c r="AF99" s="122">
        <f>[1]TrimPaca!AY98</f>
        <v>8063.2633403870013</v>
      </c>
      <c r="AG99" s="122">
        <f>[1]TrimPaca!AZ98</f>
        <v>1177.5600029589998</v>
      </c>
      <c r="AH99" s="122">
        <f>[1]TrimPaca!BA98</f>
        <v>358.27000981766668</v>
      </c>
      <c r="AI99" s="122">
        <f>[1]TrimPaca!BB98</f>
        <v>377.754911166</v>
      </c>
      <c r="AJ99" s="122">
        <f>[1]TrimPaca!BC98</f>
        <v>158.72821021733333</v>
      </c>
      <c r="AK99" s="122">
        <f>[1]TrimPaca!BD98</f>
        <v>10167.449799884665</v>
      </c>
      <c r="AL99" s="122">
        <f>[1]TrimPaca!BF98</f>
        <v>484.21968983866668</v>
      </c>
      <c r="AM99" s="122">
        <f>[1]TrimPaca!BE98</f>
        <v>3301.8040048943335</v>
      </c>
      <c r="AN99" s="102">
        <f>[1]TrimPaca!U98</f>
        <v>352424.05569290899</v>
      </c>
      <c r="AO99" s="102">
        <f>[1]TrimPaca!V98</f>
        <v>1733.122395078</v>
      </c>
      <c r="AP99" s="102">
        <f>[1]TrimPaca!W98</f>
        <v>62816.950758453</v>
      </c>
      <c r="AQ99" s="122">
        <f>[1]TrimPaca!X98</f>
        <v>17601.927578108</v>
      </c>
      <c r="AR99" s="122">
        <f>[1]TrimPaca!Y98</f>
        <v>20865.482257095002</v>
      </c>
      <c r="AS99" s="122">
        <f>[1]TrimPaca!Z98</f>
        <v>3154.0541788099999</v>
      </c>
      <c r="AT99" s="122">
        <f>[1]TrimPaca!AA98</f>
        <v>1140.5126988259999</v>
      </c>
      <c r="AU99" s="122">
        <f>[1]TrimPaca!AB98</f>
        <v>20054.974045613999</v>
      </c>
      <c r="AV99" s="102">
        <f>[1]TrimPaca!AC98</f>
        <v>50143.922159365</v>
      </c>
      <c r="AW99" s="102">
        <f t="shared" si="32"/>
        <v>184882.29118733</v>
      </c>
      <c r="AX99" s="122">
        <f>[1]TrimPaca!AE98</f>
        <v>55721.311200128999</v>
      </c>
      <c r="AY99" s="122">
        <f>[1]TrimPaca!AF98</f>
        <v>55301.337072101</v>
      </c>
      <c r="AZ99" s="122">
        <f>[1]TrimPaca!AG98</f>
        <v>24140.694975047001</v>
      </c>
      <c r="BA99" s="122">
        <f>[1]TrimPaca!AH98</f>
        <v>1194.5785110940001</v>
      </c>
      <c r="BB99" s="122">
        <f>[1]TrimPaca!AI98</f>
        <v>1199.5212560989999</v>
      </c>
      <c r="BC99" s="122">
        <f>[1]TrimPaca!AJ98</f>
        <v>1083.0104164669999</v>
      </c>
      <c r="BD99" s="122">
        <f>[1]TrimPaca!AK98</f>
        <v>40095.064798097999</v>
      </c>
      <c r="BE99" s="122">
        <f>[1]TrimPaca!AM98</f>
        <v>6146.7729582949996</v>
      </c>
      <c r="BF99" s="122">
        <f>[1]TrimPaca!AL98</f>
        <v>52847.769192683001</v>
      </c>
    </row>
    <row r="100" spans="1:58" x14ac:dyDescent="0.2">
      <c r="A100" s="37" t="str">
        <f>[1]TrimPaca!A99</f>
        <v>T1 2022</v>
      </c>
      <c r="B100" s="60">
        <f>[1]TrimPaca!B99</f>
        <v>52867.987298640001</v>
      </c>
      <c r="C100" s="76">
        <f>[1]TrimPaca!C99</f>
        <v>296.73788281999998</v>
      </c>
      <c r="D100" s="76">
        <f>[1]TrimPaca!D99</f>
        <v>10546.633820109999</v>
      </c>
      <c r="E100" s="61">
        <f>[1]TrimPaca!E99</f>
        <v>1761.009433511</v>
      </c>
      <c r="F100" s="62">
        <f>[1]TrimPaca!F99</f>
        <v>1999.978420769</v>
      </c>
      <c r="G100" s="62">
        <f>[1]TrimPaca!G99</f>
        <v>882.97881056699998</v>
      </c>
      <c r="H100" s="62">
        <f>[1]TrimPaca!H99</f>
        <v>756.72405452299995</v>
      </c>
      <c r="I100" s="63">
        <f>[1]TrimPaca!I99</f>
        <v>5145.9431007399999</v>
      </c>
      <c r="J100" s="76">
        <f>[1]TrimPaca!J99</f>
        <v>12483.182907851</v>
      </c>
      <c r="K100" s="76">
        <f t="shared" si="30"/>
        <v>26109.450759232001</v>
      </c>
      <c r="L100" s="61">
        <f>[1]TrimPaca!L99</f>
        <v>5634.342479555</v>
      </c>
      <c r="M100" s="62">
        <f>[1]TrimPaca!M99</f>
        <v>8000.7376876709995</v>
      </c>
      <c r="N100" s="62">
        <f>[1]TrimPaca!N99</f>
        <v>1064.8382994609999</v>
      </c>
      <c r="O100" s="62">
        <f>[1]TrimPaca!O99</f>
        <v>363.50061080799998</v>
      </c>
      <c r="P100" s="62">
        <f>[1]TrimPaca!P99</f>
        <v>373.99690260300002</v>
      </c>
      <c r="Q100" s="62">
        <f>[1]TrimPaca!Q99</f>
        <v>151.44438559</v>
      </c>
      <c r="R100" s="62">
        <f>[1]TrimPaca!R99</f>
        <v>10054.555580759001</v>
      </c>
      <c r="S100" s="63">
        <f>[1]TrimPaca!T99</f>
        <v>466.03481278499999</v>
      </c>
      <c r="T100" s="64">
        <f>[1]TrimPaca!S99</f>
        <v>3431.9819286269999</v>
      </c>
      <c r="U100" s="53">
        <f>[1]TrimPaca!AN99</f>
        <v>55411.09608777133</v>
      </c>
      <c r="V100" s="53">
        <f>[1]TrimPaca!AO99</f>
        <v>301.86604008833336</v>
      </c>
      <c r="W100" s="53">
        <f>[1]TrimPaca!AP99</f>
        <v>11031.101925132665</v>
      </c>
      <c r="X100" s="123">
        <f>[1]TrimPaca!AQ99</f>
        <v>1843.3864919119999</v>
      </c>
      <c r="Y100" s="123">
        <f>[1]TrimPaca!AR99</f>
        <v>2202.0906681060001</v>
      </c>
      <c r="Z100" s="123">
        <f>[1]TrimPaca!AS99</f>
        <v>929.57394278933327</v>
      </c>
      <c r="AA100" s="123">
        <f>[1]TrimPaca!AT99</f>
        <v>789.56403657866667</v>
      </c>
      <c r="AB100" s="123">
        <f>[1]TrimPaca!AU99</f>
        <v>5266.486785746667</v>
      </c>
      <c r="AC100" s="53">
        <f>[1]TrimPaca!AV99</f>
        <v>13116.754844190667</v>
      </c>
      <c r="AD100" s="53">
        <f t="shared" si="31"/>
        <v>27344.351627946333</v>
      </c>
      <c r="AE100" s="123">
        <f>[1]TrimPaca!AX99</f>
        <v>6097.1262917563336</v>
      </c>
      <c r="AF100" s="123">
        <f>[1]TrimPaca!AY99</f>
        <v>8298.9671562153326</v>
      </c>
      <c r="AG100" s="123">
        <f>[1]TrimPaca!AZ99</f>
        <v>1161.8992745723333</v>
      </c>
      <c r="AH100" s="123">
        <f>[1]TrimPaca!BA99</f>
        <v>355.0442142506667</v>
      </c>
      <c r="AI100" s="123">
        <f>[1]TrimPaca!BB99</f>
        <v>374.01667206000002</v>
      </c>
      <c r="AJ100" s="123">
        <f>[1]TrimPaca!BC99</f>
        <v>155.98277820633334</v>
      </c>
      <c r="AK100" s="123">
        <f>[1]TrimPaca!BD99</f>
        <v>10427.003094653666</v>
      </c>
      <c r="AL100" s="123">
        <f>[1]TrimPaca!BF99</f>
        <v>474.3121462316667</v>
      </c>
      <c r="AM100" s="123">
        <f>[1]TrimPaca!BE99</f>
        <v>3617.0216504133336</v>
      </c>
      <c r="AN100" s="54">
        <f>[1]TrimPaca!U99</f>
        <v>354010.51547254302</v>
      </c>
      <c r="AO100" s="54">
        <f>[1]TrimPaca!V99</f>
        <v>1737.7670375480002</v>
      </c>
      <c r="AP100" s="54">
        <f>[1]TrimPaca!W99</f>
        <v>63084.143731752003</v>
      </c>
      <c r="AQ100" s="124">
        <f>[1]TrimPaca!X99</f>
        <v>17701.468289864999</v>
      </c>
      <c r="AR100" s="124">
        <f>[1]TrimPaca!Y99</f>
        <v>21132.209196443</v>
      </c>
      <c r="AS100" s="124">
        <f>[1]TrimPaca!Z99</f>
        <v>2874.2315304799999</v>
      </c>
      <c r="AT100" s="124">
        <f>[1]TrimPaca!AA99</f>
        <v>1193.070685617</v>
      </c>
      <c r="AU100" s="124">
        <f>[1]TrimPaca!AB99</f>
        <v>20183.164029347001</v>
      </c>
      <c r="AV100" s="54">
        <f>[1]TrimPaca!AC99</f>
        <v>49607.600718829002</v>
      </c>
      <c r="AW100" s="54">
        <f t="shared" si="32"/>
        <v>183842.29016399899</v>
      </c>
      <c r="AX100" s="124">
        <f>[1]TrimPaca!AE99</f>
        <v>57809.570445865</v>
      </c>
      <c r="AY100" s="124">
        <f>[1]TrimPaca!AF99</f>
        <v>56771.048392876008</v>
      </c>
      <c r="AZ100" s="124">
        <f>[1]TrimPaca!AG99</f>
        <v>22211.149846316999</v>
      </c>
      <c r="BA100" s="124">
        <f>[1]TrimPaca!AH99</f>
        <v>1197.5591307080001</v>
      </c>
      <c r="BB100" s="124">
        <f>[1]TrimPaca!AI99</f>
        <v>1047.1608389119999</v>
      </c>
      <c r="BC100" s="124">
        <f>[1]TrimPaca!AJ99</f>
        <v>1153.184803392</v>
      </c>
      <c r="BD100" s="124">
        <f>[1]TrimPaca!AK99</f>
        <v>37804.837989041</v>
      </c>
      <c r="BE100" s="124">
        <f>[1]TrimPaca!AM99</f>
        <v>5847.7787168880004</v>
      </c>
      <c r="BF100" s="124">
        <f>[1]TrimPaca!AL99</f>
        <v>55738.713820415003</v>
      </c>
    </row>
    <row r="101" spans="1:58" x14ac:dyDescent="0.2">
      <c r="A101" s="37" t="str">
        <f>[1]TrimPaca!A100</f>
        <v>T2 2022</v>
      </c>
      <c r="B101" s="60">
        <f>[1]TrimPaca!B100</f>
        <v>52899.680246949007</v>
      </c>
      <c r="C101" s="76">
        <f>[1]TrimPaca!C100</f>
        <v>300.12217527400003</v>
      </c>
      <c r="D101" s="76">
        <f>[1]TrimPaca!D100</f>
        <v>10038.369619711</v>
      </c>
      <c r="E101" s="61">
        <f>[1]TrimPaca!E100</f>
        <v>1682.977125358</v>
      </c>
      <c r="F101" s="62">
        <f>[1]TrimPaca!F100</f>
        <v>1975.7796915449999</v>
      </c>
      <c r="G101" s="62">
        <f>[1]TrimPaca!G100</f>
        <v>844.39290151099999</v>
      </c>
      <c r="H101" s="62">
        <f>[1]TrimPaca!H100</f>
        <v>795.21903879900003</v>
      </c>
      <c r="I101" s="63">
        <f>[1]TrimPaca!I100</f>
        <v>4740.0008624980001</v>
      </c>
      <c r="J101" s="76">
        <f>[1]TrimPaca!J100</f>
        <v>12660.582035783</v>
      </c>
      <c r="K101" s="76">
        <f t="shared" ref="K101:K104" si="33">L101+M101+N101+O101+P101+Q101+R101+S101</f>
        <v>26497.574203978002</v>
      </c>
      <c r="L101" s="61">
        <f>[1]TrimPaca!L100</f>
        <v>5788.8427352409999</v>
      </c>
      <c r="M101" s="62">
        <f>[1]TrimPaca!M100</f>
        <v>7887.082085817</v>
      </c>
      <c r="N101" s="62">
        <f>[1]TrimPaca!N100</f>
        <v>1209.446417144</v>
      </c>
      <c r="O101" s="62">
        <f>[1]TrimPaca!O100</f>
        <v>390.58344352</v>
      </c>
      <c r="P101" s="62">
        <f>[1]TrimPaca!P100</f>
        <v>386.93864341599999</v>
      </c>
      <c r="Q101" s="62">
        <f>[1]TrimPaca!Q100</f>
        <v>151.46760650900001</v>
      </c>
      <c r="R101" s="62">
        <f>[1]TrimPaca!R100</f>
        <v>10139.693852361999</v>
      </c>
      <c r="S101" s="63">
        <f>[1]TrimPaca!T100</f>
        <v>543.51941996899996</v>
      </c>
      <c r="T101" s="64">
        <f>[1]TrimPaca!S100</f>
        <v>3403.0322122030002</v>
      </c>
      <c r="U101" s="53">
        <f>[1]TrimPaca!AN100</f>
        <v>53878.188464425657</v>
      </c>
      <c r="V101" s="53">
        <f>[1]TrimPaca!AO100</f>
        <v>303.47547045766663</v>
      </c>
      <c r="W101" s="53">
        <f>[1]TrimPaca!AP100</f>
        <v>10445.880662795667</v>
      </c>
      <c r="X101" s="123">
        <f>[1]TrimPaca!AQ100</f>
        <v>1755.4075832320002</v>
      </c>
      <c r="Y101" s="123">
        <f>[1]TrimPaca!AR100</f>
        <v>2125.4134360113335</v>
      </c>
      <c r="Z101" s="123">
        <f>[1]TrimPaca!AS100</f>
        <v>877.65573918200005</v>
      </c>
      <c r="AA101" s="123">
        <f>[1]TrimPaca!AT100</f>
        <v>774.61336834166661</v>
      </c>
      <c r="AB101" s="123">
        <f>[1]TrimPaca!AU100</f>
        <v>4912.7905360286668</v>
      </c>
      <c r="AC101" s="53">
        <f>[1]TrimPaca!AV100</f>
        <v>12301.077463539666</v>
      </c>
      <c r="AD101" s="53">
        <f t="shared" ref="AD101:AD104" si="34">AE101+AF101+AG101+AH101+AI101+AJ101+AK101+AL101</f>
        <v>27315.646657978003</v>
      </c>
      <c r="AE101" s="123">
        <f>[1]TrimPaca!AX100</f>
        <v>5989.5575600699995</v>
      </c>
      <c r="AF101" s="123">
        <f>[1]TrimPaca!AY100</f>
        <v>7983.8671442906671</v>
      </c>
      <c r="AG101" s="123">
        <f>[1]TrimPaca!AZ100</f>
        <v>1402.8675819816665</v>
      </c>
      <c r="AH101" s="123">
        <f>[1]TrimPaca!BA100</f>
        <v>372.04697783866663</v>
      </c>
      <c r="AI101" s="123">
        <f>[1]TrimPaca!BB100</f>
        <v>389.14216719333331</v>
      </c>
      <c r="AJ101" s="123">
        <f>[1]TrimPaca!BC100</f>
        <v>219.23032634</v>
      </c>
      <c r="AK101" s="123">
        <f>[1]TrimPaca!BD100</f>
        <v>10411.331041697667</v>
      </c>
      <c r="AL101" s="123">
        <f>[1]TrimPaca!BF100</f>
        <v>547.60385856599999</v>
      </c>
      <c r="AM101" s="123">
        <f>[1]TrimPaca!BE100</f>
        <v>3512.108209654667</v>
      </c>
      <c r="AN101" s="54">
        <f>[1]TrimPaca!U100</f>
        <v>351790.12797057803</v>
      </c>
      <c r="AO101" s="54">
        <f>[1]TrimPaca!V100</f>
        <v>1719.7004606599999</v>
      </c>
      <c r="AP101" s="54">
        <f>[1]TrimPaca!W100</f>
        <v>57933.952618925003</v>
      </c>
      <c r="AQ101" s="124">
        <f>[1]TrimPaca!X100</f>
        <v>16859.955362458997</v>
      </c>
      <c r="AR101" s="124">
        <f>[1]TrimPaca!Y100</f>
        <v>19479.034991078002</v>
      </c>
      <c r="AS101" s="124">
        <f>[1]TrimPaca!Z100</f>
        <v>2542.705675699</v>
      </c>
      <c r="AT101" s="124">
        <f>[1]TrimPaca!AA100</f>
        <v>1004.778094427</v>
      </c>
      <c r="AU101" s="124">
        <f>[1]TrimPaca!AB100</f>
        <v>18047.478495261999</v>
      </c>
      <c r="AV101" s="54">
        <f>[1]TrimPaca!AC100</f>
        <v>46318.045837341</v>
      </c>
      <c r="AW101" s="54">
        <f t="shared" ref="AW101:AW104" si="35">AX101+AY101+AZ101+BA101+BB101+BC101+BD101+BE101</f>
        <v>189071.16623860502</v>
      </c>
      <c r="AX101" s="124">
        <f>[1]TrimPaca!AE100</f>
        <v>55374.791692530998</v>
      </c>
      <c r="AY101" s="124">
        <f>[1]TrimPaca!AF100</f>
        <v>55190.344213050004</v>
      </c>
      <c r="AZ101" s="124">
        <f>[1]TrimPaca!AG100</f>
        <v>31809.257635221002</v>
      </c>
      <c r="BA101" s="124">
        <f>[1]TrimPaca!AH100</f>
        <v>1213.9675117500001</v>
      </c>
      <c r="BB101" s="124">
        <f>[1]TrimPaca!AI100</f>
        <v>983.51331618099994</v>
      </c>
      <c r="BC101" s="124">
        <f>[1]TrimPaca!AJ100</f>
        <v>1693.0024507800001</v>
      </c>
      <c r="BD101" s="124">
        <f>[1]TrimPaca!AK100</f>
        <v>35366.477038741999</v>
      </c>
      <c r="BE101" s="124">
        <f>[1]TrimPaca!AM100</f>
        <v>7439.8123803500002</v>
      </c>
      <c r="BF101" s="124">
        <f>[1]TrimPaca!AL100</f>
        <v>56747.262815046997</v>
      </c>
    </row>
    <row r="102" spans="1:58" x14ac:dyDescent="0.2">
      <c r="A102" s="37" t="str">
        <f>[1]TrimPaca!A101</f>
        <v>T3 2022</v>
      </c>
      <c r="B102" s="60">
        <f>[1]TrimPaca!B101</f>
        <v>53310.541565506996</v>
      </c>
      <c r="C102" s="76">
        <f>[1]TrimPaca!C101</f>
        <v>247.51917772900001</v>
      </c>
      <c r="D102" s="76">
        <f>[1]TrimPaca!D101</f>
        <v>10039.603101697001</v>
      </c>
      <c r="E102" s="61">
        <f>[1]TrimPaca!E101</f>
        <v>1716.474015493</v>
      </c>
      <c r="F102" s="62">
        <f>[1]TrimPaca!F101</f>
        <v>2046.4198480810001</v>
      </c>
      <c r="G102" s="62">
        <f>[1]TrimPaca!G101</f>
        <v>937.72253166300004</v>
      </c>
      <c r="H102" s="62">
        <f>[1]TrimPaca!H101</f>
        <v>814.439945395</v>
      </c>
      <c r="I102" s="63">
        <f>[1]TrimPaca!I101</f>
        <v>4524.5467610650003</v>
      </c>
      <c r="J102" s="76">
        <f>[1]TrimPaca!J101</f>
        <v>13401.655579550001</v>
      </c>
      <c r="K102" s="76">
        <f t="shared" si="33"/>
        <v>26610.374579350999</v>
      </c>
      <c r="L102" s="61">
        <f>[1]TrimPaca!L101</f>
        <v>5783.8811591829999</v>
      </c>
      <c r="M102" s="62">
        <f>[1]TrimPaca!M101</f>
        <v>8053.9854063789999</v>
      </c>
      <c r="N102" s="62">
        <f>[1]TrimPaca!N101</f>
        <v>1203.271710232</v>
      </c>
      <c r="O102" s="62">
        <f>[1]TrimPaca!O101</f>
        <v>387.27009434500002</v>
      </c>
      <c r="P102" s="62">
        <f>[1]TrimPaca!P101</f>
        <v>374.84356805700003</v>
      </c>
      <c r="Q102" s="62">
        <f>[1]TrimPaca!Q101</f>
        <v>136.40205397700001</v>
      </c>
      <c r="R102" s="62">
        <f>[1]TrimPaca!R101</f>
        <v>10254.345862480001</v>
      </c>
      <c r="S102" s="63">
        <f>[1]TrimPaca!T101</f>
        <v>416.37472469800002</v>
      </c>
      <c r="T102" s="64">
        <f>[1]TrimPaca!S101</f>
        <v>3011.3891271799998</v>
      </c>
      <c r="U102" s="53">
        <f>[1]TrimPaca!AN101</f>
        <v>53766.388973226341</v>
      </c>
      <c r="V102" s="53">
        <f>[1]TrimPaca!AO101</f>
        <v>300.04789661633333</v>
      </c>
      <c r="W102" s="53">
        <f>[1]TrimPaca!AP101</f>
        <v>10098.399574203666</v>
      </c>
      <c r="X102" s="123">
        <f>[1]TrimPaca!AQ101</f>
        <v>1698.3521103083333</v>
      </c>
      <c r="Y102" s="123">
        <f>[1]TrimPaca!AR101</f>
        <v>2071.9575673476666</v>
      </c>
      <c r="Z102" s="123">
        <f>[1]TrimPaca!AS101</f>
        <v>875.68486501400002</v>
      </c>
      <c r="AA102" s="123">
        <f>[1]TrimPaca!AT101</f>
        <v>818.14671878899992</v>
      </c>
      <c r="AB102" s="123">
        <f>[1]TrimPaca!AU101</f>
        <v>4634.2583127446669</v>
      </c>
      <c r="AC102" s="53">
        <f>[1]TrimPaca!AV101</f>
        <v>12529.311703131332</v>
      </c>
      <c r="AD102" s="53">
        <f t="shared" si="34"/>
        <v>27408.589388404336</v>
      </c>
      <c r="AE102" s="123">
        <f>[1]TrimPaca!AX101</f>
        <v>5972.6269453366667</v>
      </c>
      <c r="AF102" s="123">
        <f>[1]TrimPaca!AY101</f>
        <v>8190.9419818630004</v>
      </c>
      <c r="AG102" s="123">
        <f>[1]TrimPaca!AZ101</f>
        <v>1408.1926421633334</v>
      </c>
      <c r="AH102" s="123">
        <f>[1]TrimPaca!BA101</f>
        <v>388.05896232433332</v>
      </c>
      <c r="AI102" s="123">
        <f>[1]TrimPaca!BB101</f>
        <v>379.67115621400006</v>
      </c>
      <c r="AJ102" s="123">
        <f>[1]TrimPaca!BC101</f>
        <v>142.150901186</v>
      </c>
      <c r="AK102" s="123">
        <f>[1]TrimPaca!BD101</f>
        <v>10331.545314468</v>
      </c>
      <c r="AL102" s="123">
        <f>[1]TrimPaca!BF101</f>
        <v>595.40148484899998</v>
      </c>
      <c r="AM102" s="123">
        <f>[1]TrimPaca!BE101</f>
        <v>3430.0404108706666</v>
      </c>
      <c r="AN102" s="54">
        <f>[1]TrimPaca!U101</f>
        <v>350903.79448392196</v>
      </c>
      <c r="AO102" s="54">
        <f>[1]TrimPaca!V101</f>
        <v>1463.950310508</v>
      </c>
      <c r="AP102" s="54">
        <f>[1]TrimPaca!W101</f>
        <v>56702.838419362</v>
      </c>
      <c r="AQ102" s="124">
        <f>[1]TrimPaca!X101</f>
        <v>15560.522278638</v>
      </c>
      <c r="AR102" s="124">
        <f>[1]TrimPaca!Y101</f>
        <v>20141.461023037002</v>
      </c>
      <c r="AS102" s="124">
        <f>[1]TrimPaca!Z101</f>
        <v>2549.6420547970001</v>
      </c>
      <c r="AT102" s="124">
        <f>[1]TrimPaca!AA101</f>
        <v>956.47538222399999</v>
      </c>
      <c r="AU102" s="124">
        <f>[1]TrimPaca!AB101</f>
        <v>17494.737680666003</v>
      </c>
      <c r="AV102" s="54">
        <f>[1]TrimPaca!AC101</f>
        <v>46982.039814737</v>
      </c>
      <c r="AW102" s="54">
        <f t="shared" si="35"/>
        <v>188117.99755091401</v>
      </c>
      <c r="AX102" s="124">
        <f>[1]TrimPaca!AE101</f>
        <v>55545.708255252001</v>
      </c>
      <c r="AY102" s="124">
        <f>[1]TrimPaca!AF101</f>
        <v>56473.789394159001</v>
      </c>
      <c r="AZ102" s="124">
        <f>[1]TrimPaca!AG101</f>
        <v>31926.856774814005</v>
      </c>
      <c r="BA102" s="124">
        <f>[1]TrimPaca!AH101</f>
        <v>1117.128077455</v>
      </c>
      <c r="BB102" s="124">
        <f>[1]TrimPaca!AI101</f>
        <v>1073.840846954</v>
      </c>
      <c r="BC102" s="124">
        <f>[1]TrimPaca!AJ101</f>
        <v>1093.613802568</v>
      </c>
      <c r="BD102" s="124">
        <f>[1]TrimPaca!AK101</f>
        <v>33108.023838923</v>
      </c>
      <c r="BE102" s="124">
        <f>[1]TrimPaca!AM101</f>
        <v>7779.0365607889999</v>
      </c>
      <c r="BF102" s="124">
        <f>[1]TrimPaca!AL101</f>
        <v>57636.968388401001</v>
      </c>
    </row>
    <row r="103" spans="1:58" s="108" customFormat="1" x14ac:dyDescent="0.2">
      <c r="A103" s="100" t="str">
        <f>[1]TrimPaca!A102</f>
        <v>T4 2022</v>
      </c>
      <c r="B103" s="101">
        <f>[1]TrimPaca!B102</f>
        <v>52538.348594263</v>
      </c>
      <c r="C103" s="102">
        <f>[1]TrimPaca!C102</f>
        <v>274.39229000500001</v>
      </c>
      <c r="D103" s="102">
        <f>[1]TrimPaca!D102</f>
        <v>9831.6594568299988</v>
      </c>
      <c r="E103" s="103">
        <f>[1]TrimPaca!E102</f>
        <v>1671.4623424629999</v>
      </c>
      <c r="F103" s="104">
        <f>[1]TrimPaca!F102</f>
        <v>2087.6544392139999</v>
      </c>
      <c r="G103" s="104">
        <f>[1]TrimPaca!G102</f>
        <v>856.34952489399996</v>
      </c>
      <c r="H103" s="104">
        <f>[1]TrimPaca!H102</f>
        <v>765.02375858300002</v>
      </c>
      <c r="I103" s="105">
        <f>[1]TrimPaca!I102</f>
        <v>4451.1693916759996</v>
      </c>
      <c r="J103" s="102">
        <f>[1]TrimPaca!J102</f>
        <v>13298.323394618001</v>
      </c>
      <c r="K103" s="102">
        <f t="shared" si="33"/>
        <v>25941.876107363001</v>
      </c>
      <c r="L103" s="103">
        <f>[1]TrimPaca!L102</f>
        <v>5749.6306793470003</v>
      </c>
      <c r="M103" s="104">
        <f>[1]TrimPaca!M102</f>
        <v>7935.4820243710001</v>
      </c>
      <c r="N103" s="104">
        <f>[1]TrimPaca!N102</f>
        <v>1211.189182932</v>
      </c>
      <c r="O103" s="104">
        <f>[1]TrimPaca!O102</f>
        <v>405.40185167099997</v>
      </c>
      <c r="P103" s="104">
        <f>[1]TrimPaca!P102</f>
        <v>393.40672376200001</v>
      </c>
      <c r="Q103" s="104">
        <f>[1]TrimPaca!Q102</f>
        <v>114.63972825</v>
      </c>
      <c r="R103" s="104">
        <f>[1]TrimPaca!R102</f>
        <v>9660.3746836169994</v>
      </c>
      <c r="S103" s="105">
        <f>[1]TrimPaca!T102</f>
        <v>471.75123341300002</v>
      </c>
      <c r="T103" s="106">
        <f>[1]TrimPaca!S102</f>
        <v>3192.097345447</v>
      </c>
      <c r="U103" s="102">
        <f>[1]TrimPaca!AN102</f>
        <v>54054.615034815331</v>
      </c>
      <c r="V103" s="102">
        <f>[1]TrimPaca!AO102</f>
        <v>281.25748871833338</v>
      </c>
      <c r="W103" s="102">
        <f>[1]TrimPaca!AP102</f>
        <v>10001.501731137667</v>
      </c>
      <c r="X103" s="122">
        <f>[1]TrimPaca!AQ102</f>
        <v>1735.2367601446667</v>
      </c>
      <c r="Y103" s="122">
        <f>[1]TrimPaca!AR102</f>
        <v>2186.845516660333</v>
      </c>
      <c r="Z103" s="122">
        <f>[1]TrimPaca!AS102</f>
        <v>875.90318585133321</v>
      </c>
      <c r="AA103" s="122">
        <f>[1]TrimPaca!AT102</f>
        <v>754.72180110833324</v>
      </c>
      <c r="AB103" s="122">
        <f>[1]TrimPaca!AU102</f>
        <v>4448.7944673729999</v>
      </c>
      <c r="AC103" s="102">
        <f>[1]TrimPaca!AV102</f>
        <v>13237.446555975999</v>
      </c>
      <c r="AD103" s="102">
        <f t="shared" si="34"/>
        <v>27118.584622055001</v>
      </c>
      <c r="AE103" s="122">
        <f>[1]TrimPaca!AX102</f>
        <v>5994.8557561730004</v>
      </c>
      <c r="AF103" s="122">
        <f>[1]TrimPaca!AY102</f>
        <v>8251.6454955573336</v>
      </c>
      <c r="AG103" s="122">
        <f>[1]TrimPaca!AZ102</f>
        <v>1358.62252906</v>
      </c>
      <c r="AH103" s="122">
        <f>[1]TrimPaca!BA102</f>
        <v>401.92031433533333</v>
      </c>
      <c r="AI103" s="122">
        <f>[1]TrimPaca!BB102</f>
        <v>384.88025570366671</v>
      </c>
      <c r="AJ103" s="122">
        <f>[1]TrimPaca!BC102</f>
        <v>131.81550709199999</v>
      </c>
      <c r="AK103" s="122">
        <f>[1]TrimPaca!BD102</f>
        <v>10073.766869562334</v>
      </c>
      <c r="AL103" s="122">
        <f>[1]TrimPaca!BF102</f>
        <v>521.07789457133333</v>
      </c>
      <c r="AM103" s="122">
        <f>[1]TrimPaca!BE102</f>
        <v>3415.8246369283333</v>
      </c>
      <c r="AN103" s="102">
        <f>[1]TrimPaca!U102</f>
        <v>353779.41591827298</v>
      </c>
      <c r="AO103" s="102">
        <f>[1]TrimPaca!V102</f>
        <v>1329.2264018629999</v>
      </c>
      <c r="AP103" s="102">
        <f>[1]TrimPaca!W102</f>
        <v>58413.905413337001</v>
      </c>
      <c r="AQ103" s="122">
        <f>[1]TrimPaca!X102</f>
        <v>16243.489427635999</v>
      </c>
      <c r="AR103" s="122">
        <f>[1]TrimPaca!Y102</f>
        <v>20324.699759845003</v>
      </c>
      <c r="AS103" s="122">
        <f>[1]TrimPaca!Z102</f>
        <v>2693.3985986039997</v>
      </c>
      <c r="AT103" s="122">
        <f>[1]TrimPaca!AA102</f>
        <v>1013.240431158</v>
      </c>
      <c r="AU103" s="122">
        <f>[1]TrimPaca!AB102</f>
        <v>18139.077196094</v>
      </c>
      <c r="AV103" s="102">
        <f>[1]TrimPaca!AC102</f>
        <v>48763.711160585</v>
      </c>
      <c r="AW103" s="102">
        <f t="shared" si="35"/>
        <v>185005.98869931302</v>
      </c>
      <c r="AX103" s="122">
        <f>[1]TrimPaca!AE102</f>
        <v>54550.264432946002</v>
      </c>
      <c r="AY103" s="122">
        <f>[1]TrimPaca!AF102</f>
        <v>56045.789660562004</v>
      </c>
      <c r="AZ103" s="122">
        <f>[1]TrimPaca!AG102</f>
        <v>31453.524334868998</v>
      </c>
      <c r="BA103" s="122">
        <f>[1]TrimPaca!AH102</f>
        <v>1181.491736622</v>
      </c>
      <c r="BB103" s="122">
        <f>[1]TrimPaca!AI102</f>
        <v>1110.927155593</v>
      </c>
      <c r="BC103" s="122">
        <f>[1]TrimPaca!AJ102</f>
        <v>965.28762413499999</v>
      </c>
      <c r="BD103" s="122">
        <f>[1]TrimPaca!AK102</f>
        <v>32396.964919033999</v>
      </c>
      <c r="BE103" s="122">
        <f>[1]TrimPaca!AM102</f>
        <v>7301.7388355520006</v>
      </c>
      <c r="BF103" s="122">
        <f>[1]TrimPaca!AL102</f>
        <v>60266.584243174999</v>
      </c>
    </row>
    <row r="104" spans="1:58" x14ac:dyDescent="0.2">
      <c r="A104" s="37" t="str">
        <f>[1]TrimPaca!A103</f>
        <v>T1 2023</v>
      </c>
      <c r="B104" s="60">
        <f>[1]TrimPaca!B103</f>
        <v>51014.522021173994</v>
      </c>
      <c r="C104" s="76">
        <f>[1]TrimPaca!C103</f>
        <v>257.42724566599998</v>
      </c>
      <c r="D104" s="76">
        <f>[1]TrimPaca!D103</f>
        <v>9467.8570284960006</v>
      </c>
      <c r="E104" s="61">
        <f>[1]TrimPaca!E103</f>
        <v>1598.263835879</v>
      </c>
      <c r="F104" s="62">
        <f>[1]TrimPaca!F103</f>
        <v>2019.189927271</v>
      </c>
      <c r="G104" s="62">
        <f>[1]TrimPaca!G103</f>
        <v>816.054528667</v>
      </c>
      <c r="H104" s="62">
        <f>[1]TrimPaca!H103</f>
        <v>732.22284766400003</v>
      </c>
      <c r="I104" s="63">
        <f>[1]TrimPaca!I103</f>
        <v>4302.1258890150002</v>
      </c>
      <c r="J104" s="76">
        <f>[1]TrimPaca!J103</f>
        <v>13448.184575279</v>
      </c>
      <c r="K104" s="76">
        <f t="shared" si="33"/>
        <v>25002.916029191998</v>
      </c>
      <c r="L104" s="61">
        <f>[1]TrimPaca!L103</f>
        <v>5383.4284305199999</v>
      </c>
      <c r="M104" s="62">
        <f>[1]TrimPaca!M103</f>
        <v>7559.5606076610002</v>
      </c>
      <c r="N104" s="62">
        <f>[1]TrimPaca!N103</f>
        <v>1180.381629232</v>
      </c>
      <c r="O104" s="62">
        <f>[1]TrimPaca!O103</f>
        <v>364.72675314399999</v>
      </c>
      <c r="P104" s="62">
        <f>[1]TrimPaca!P103</f>
        <v>358.91468067199997</v>
      </c>
      <c r="Q104" s="62">
        <f>[1]TrimPaca!Q103</f>
        <v>110.347310959</v>
      </c>
      <c r="R104" s="62">
        <f>[1]TrimPaca!R103</f>
        <v>9619.0675793009996</v>
      </c>
      <c r="S104" s="63">
        <f>[1]TrimPaca!T103</f>
        <v>426.48903770300001</v>
      </c>
      <c r="T104" s="64">
        <f>[1]TrimPaca!S103</f>
        <v>2838.1371425409998</v>
      </c>
      <c r="U104" s="53">
        <f>[1]TrimPaca!AN103</f>
        <v>52659.542239188006</v>
      </c>
      <c r="V104" s="53">
        <f>[1]TrimPaca!AO103</f>
        <v>272.12356259966668</v>
      </c>
      <c r="W104" s="53">
        <f>[1]TrimPaca!AP103</f>
        <v>9584.9189928079995</v>
      </c>
      <c r="X104" s="123">
        <f>[1]TrimPaca!AQ103</f>
        <v>1628.7481205776667</v>
      </c>
      <c r="Y104" s="123">
        <f>[1]TrimPaca!AR103</f>
        <v>2122.4915593123333</v>
      </c>
      <c r="Z104" s="123">
        <f>[1]TrimPaca!AS103</f>
        <v>842.77848972933327</v>
      </c>
      <c r="AA104" s="123">
        <f>[1]TrimPaca!AT103</f>
        <v>713.44773518500006</v>
      </c>
      <c r="AB104" s="123">
        <f>[1]TrimPaca!AU103</f>
        <v>4277.4530880036664</v>
      </c>
      <c r="AC104" s="53">
        <f>[1]TrimPaca!AV103</f>
        <v>13408.505090534667</v>
      </c>
      <c r="AD104" s="53">
        <f t="shared" si="34"/>
        <v>26100.816061286336</v>
      </c>
      <c r="AE104" s="123">
        <f>[1]TrimPaca!AX103</f>
        <v>5655.7527185153331</v>
      </c>
      <c r="AF104" s="123">
        <f>[1]TrimPaca!AY103</f>
        <v>7792.7271216303334</v>
      </c>
      <c r="AG104" s="123">
        <f>[1]TrimPaca!AZ103</f>
        <v>1367.1942595410001</v>
      </c>
      <c r="AH104" s="123">
        <f>[1]TrimPaca!BA103</f>
        <v>367.73772824833333</v>
      </c>
      <c r="AI104" s="123">
        <f>[1]TrimPaca!BB103</f>
        <v>358.60148504166665</v>
      </c>
      <c r="AJ104" s="123">
        <f>[1]TrimPaca!BC103</f>
        <v>124.62074893733335</v>
      </c>
      <c r="AK104" s="123">
        <f>[1]TrimPaca!BD103</f>
        <v>9926.2485958523339</v>
      </c>
      <c r="AL104" s="123">
        <f>[1]TrimPaca!BF103</f>
        <v>507.93340352000001</v>
      </c>
      <c r="AM104" s="123">
        <f>[1]TrimPaca!BE103</f>
        <v>3293.1785319593332</v>
      </c>
      <c r="AN104" s="54">
        <f>[1]TrimPaca!U103</f>
        <v>345333.04030416103</v>
      </c>
      <c r="AO104" s="54">
        <f>[1]TrimPaca!V103</f>
        <v>1473.232568847</v>
      </c>
      <c r="AP104" s="54">
        <f>[1]TrimPaca!W103</f>
        <v>54826.313260969997</v>
      </c>
      <c r="AQ104" s="124">
        <f>[1]TrimPaca!X103</f>
        <v>14854.200449962002</v>
      </c>
      <c r="AR104" s="124">
        <f>[1]TrimPaca!Y103</f>
        <v>18675.742477065</v>
      </c>
      <c r="AS104" s="124">
        <f>[1]TrimPaca!Z103</f>
        <v>2415.451925196</v>
      </c>
      <c r="AT104" s="124">
        <f>[1]TrimPaca!AA103</f>
        <v>958.23446572600005</v>
      </c>
      <c r="AU104" s="124">
        <f>[1]TrimPaca!AB103</f>
        <v>17922.683943021002</v>
      </c>
      <c r="AV104" s="54">
        <f>[1]TrimPaca!AC103</f>
        <v>47685.107941848</v>
      </c>
      <c r="AW104" s="54">
        <f t="shared" si="35"/>
        <v>182126.75113934698</v>
      </c>
      <c r="AX104" s="124">
        <f>[1]TrimPaca!AE103</f>
        <v>52918.668966687997</v>
      </c>
      <c r="AY104" s="124">
        <f>[1]TrimPaca!AF103</f>
        <v>52585.990357158997</v>
      </c>
      <c r="AZ104" s="124">
        <f>[1]TrimPaca!AG103</f>
        <v>32013.022957267996</v>
      </c>
      <c r="BA104" s="124">
        <f>[1]TrimPaca!AH103</f>
        <v>1080.4210318370001</v>
      </c>
      <c r="BB104" s="124">
        <f>[1]TrimPaca!AI103</f>
        <v>1176.6173089850001</v>
      </c>
      <c r="BC104" s="124">
        <f>[1]TrimPaca!AJ103</f>
        <v>1190.8535429789999</v>
      </c>
      <c r="BD104" s="124">
        <f>[1]TrimPaca!AK103</f>
        <v>33624.047689857005</v>
      </c>
      <c r="BE104" s="124">
        <f>[1]TrimPaca!AM103</f>
        <v>7537.1292845740008</v>
      </c>
      <c r="BF104" s="124">
        <f>[1]TrimPaca!AL103</f>
        <v>59221.635393149001</v>
      </c>
    </row>
    <row r="105" spans="1:58" x14ac:dyDescent="0.2">
      <c r="A105" s="37" t="str">
        <f>[1]TrimPaca!A104</f>
        <v>T2 2023</v>
      </c>
      <c r="B105" s="60">
        <f>[1]TrimPaca!B104</f>
        <v>49800.007877353004</v>
      </c>
      <c r="C105" s="76">
        <f>[1]TrimPaca!C104</f>
        <v>264.77892397900001</v>
      </c>
      <c r="D105" s="76">
        <f>[1]TrimPaca!D104</f>
        <v>9200.4979179990005</v>
      </c>
      <c r="E105" s="61">
        <f>[1]TrimPaca!E104</f>
        <v>1544.092485786</v>
      </c>
      <c r="F105" s="62">
        <f>[1]TrimPaca!F104</f>
        <v>1928.6013513379999</v>
      </c>
      <c r="G105" s="62">
        <f>[1]TrimPaca!G104</f>
        <v>764.03792387999999</v>
      </c>
      <c r="H105" s="62">
        <f>[1]TrimPaca!H104</f>
        <v>735.99414669400005</v>
      </c>
      <c r="I105" s="63">
        <f>[1]TrimPaca!I104</f>
        <v>4227.7720103009997</v>
      </c>
      <c r="J105" s="76">
        <f>[1]TrimPaca!J104</f>
        <v>13036.296521738001</v>
      </c>
      <c r="K105" s="76">
        <f t="shared" ref="K105:K107" si="36">L105+M105+N105+O105+P105+Q105+R105+S105</f>
        <v>24336.025616587001</v>
      </c>
      <c r="L105" s="61">
        <f>[1]TrimPaca!L104</f>
        <v>5288.8796745139998</v>
      </c>
      <c r="M105" s="62">
        <f>[1]TrimPaca!M104</f>
        <v>7587.300628723</v>
      </c>
      <c r="N105" s="62">
        <f>[1]TrimPaca!N104</f>
        <v>1114.4206015310001</v>
      </c>
      <c r="O105" s="62">
        <f>[1]TrimPaca!O104</f>
        <v>333.76480869</v>
      </c>
      <c r="P105" s="62">
        <f>[1]TrimPaca!P104</f>
        <v>327.84742956999997</v>
      </c>
      <c r="Q105" s="62">
        <f>[1]TrimPaca!Q104</f>
        <v>134.147696715</v>
      </c>
      <c r="R105" s="62">
        <f>[1]TrimPaca!R104</f>
        <v>9185.3863472899993</v>
      </c>
      <c r="S105" s="63">
        <f>[1]TrimPaca!T104</f>
        <v>364.27842955400001</v>
      </c>
      <c r="T105" s="64">
        <f>[1]TrimPaca!S104</f>
        <v>2962.4088970500002</v>
      </c>
      <c r="U105" s="53">
        <f>[1]TrimPaca!AN104</f>
        <v>51318.632014053001</v>
      </c>
      <c r="V105" s="53">
        <f>[1]TrimPaca!AO104</f>
        <v>258.68210245433335</v>
      </c>
      <c r="W105" s="53">
        <f>[1]TrimPaca!AP104</f>
        <v>9435.2374192456664</v>
      </c>
      <c r="X105" s="123">
        <f>[1]TrimPaca!AQ104</f>
        <v>1532.7913232373332</v>
      </c>
      <c r="Y105" s="123">
        <f>[1]TrimPaca!AR104</f>
        <v>2081.0308120650002</v>
      </c>
      <c r="Z105" s="123">
        <f>[1]TrimPaca!AS104</f>
        <v>778.97651909633339</v>
      </c>
      <c r="AA105" s="123">
        <f>[1]TrimPaca!AT104</f>
        <v>778.71413285400001</v>
      </c>
      <c r="AB105" s="123">
        <f>[1]TrimPaca!AU104</f>
        <v>4263.724631993</v>
      </c>
      <c r="AC105" s="53">
        <f>[1]TrimPaca!AV104</f>
        <v>12983.118082458668</v>
      </c>
      <c r="AD105" s="53">
        <f t="shared" ref="AD105:AD107" si="37">AE105+AF105+AG105+AH105+AI105+AJ105+AK105+AL105</f>
        <v>25347.571589336003</v>
      </c>
      <c r="AE105" s="123">
        <f>[1]TrimPaca!AX104</f>
        <v>5455.8631201013332</v>
      </c>
      <c r="AF105" s="123">
        <f>[1]TrimPaca!AY104</f>
        <v>7754.2622939593339</v>
      </c>
      <c r="AG105" s="123">
        <f>[1]TrimPaca!AZ104</f>
        <v>1372.9179720176664</v>
      </c>
      <c r="AH105" s="123">
        <f>[1]TrimPaca!BA104</f>
        <v>346.21694453466671</v>
      </c>
      <c r="AI105" s="123">
        <f>[1]TrimPaca!BB104</f>
        <v>342.6372333463334</v>
      </c>
      <c r="AJ105" s="123">
        <f>[1]TrimPaca!BC104</f>
        <v>117.43363519966665</v>
      </c>
      <c r="AK105" s="123">
        <f>[1]TrimPaca!BD104</f>
        <v>9498.1481387680014</v>
      </c>
      <c r="AL105" s="123">
        <f>[1]TrimPaca!BF104</f>
        <v>460.09225140900003</v>
      </c>
      <c r="AM105" s="123">
        <f>[1]TrimPaca!BE104</f>
        <v>3294.0228205583335</v>
      </c>
      <c r="AN105" s="54">
        <f>[1]TrimPaca!U104</f>
        <v>339403.892605773</v>
      </c>
      <c r="AO105" s="54">
        <f>[1]TrimPaca!V104</f>
        <v>1367.7293947789999</v>
      </c>
      <c r="AP105" s="54">
        <f>[1]TrimPaca!W104</f>
        <v>53655.70786244901</v>
      </c>
      <c r="AQ105" s="124">
        <f>[1]TrimPaca!X104</f>
        <v>14016.555416154</v>
      </c>
      <c r="AR105" s="124">
        <f>[1]TrimPaca!Y104</f>
        <v>18772.706310579997</v>
      </c>
      <c r="AS105" s="124">
        <f>[1]TrimPaca!Z104</f>
        <v>2132.8269907139997</v>
      </c>
      <c r="AT105" s="124">
        <f>[1]TrimPaca!AA104</f>
        <v>907.54082390400004</v>
      </c>
      <c r="AU105" s="124">
        <f>[1]TrimPaca!AB104</f>
        <v>17826.078321097</v>
      </c>
      <c r="AV105" s="54">
        <f>[1]TrimPaca!AC104</f>
        <v>47071.686206473998</v>
      </c>
      <c r="AW105" s="54">
        <f t="shared" ref="AW105:AW107" si="38">AX105+AY105+AZ105+BA105+BB105+BC105+BD105+BE105</f>
        <v>176356.12624057298</v>
      </c>
      <c r="AX105" s="124">
        <f>[1]TrimPaca!AE104</f>
        <v>50419.111575128001</v>
      </c>
      <c r="AY105" s="124">
        <f>[1]TrimPaca!AF104</f>
        <v>53120.214333651995</v>
      </c>
      <c r="AZ105" s="124">
        <f>[1]TrimPaca!AG104</f>
        <v>31041.358593075001</v>
      </c>
      <c r="BA105" s="124">
        <f>[1]TrimPaca!AH104</f>
        <v>1121.3724416939999</v>
      </c>
      <c r="BB105" s="124">
        <f>[1]TrimPaca!AI104</f>
        <v>994.2026659789999</v>
      </c>
      <c r="BC105" s="124">
        <f>[1]TrimPaca!AJ104</f>
        <v>1111.892679286</v>
      </c>
      <c r="BD105" s="124">
        <f>[1]TrimPaca!AK104</f>
        <v>31769.238203677</v>
      </c>
      <c r="BE105" s="124">
        <f>[1]TrimPaca!AM104</f>
        <v>6778.7357480819992</v>
      </c>
      <c r="BF105" s="124">
        <f>[1]TrimPaca!AL104</f>
        <v>60952.642901497995</v>
      </c>
    </row>
    <row r="106" spans="1:58" x14ac:dyDescent="0.2">
      <c r="A106" s="37" t="str">
        <f>[1]TrimPaca!A105</f>
        <v>T3 2023</v>
      </c>
      <c r="B106" s="60">
        <f>[1]TrimPaca!B105</f>
        <v>50133.214534073995</v>
      </c>
      <c r="C106" s="76">
        <f>[1]TrimPaca!C105</f>
        <v>262.22787063800001</v>
      </c>
      <c r="D106" s="76">
        <f>[1]TrimPaca!D105</f>
        <v>9276.5090886329999</v>
      </c>
      <c r="E106" s="61">
        <f>[1]TrimPaca!E105</f>
        <v>1546.580519117</v>
      </c>
      <c r="F106" s="62">
        <f>[1]TrimPaca!F105</f>
        <v>1949.5179928699999</v>
      </c>
      <c r="G106" s="62">
        <f>[1]TrimPaca!G105</f>
        <v>682.02058258900001</v>
      </c>
      <c r="H106" s="62">
        <f>[1]TrimPaca!H105</f>
        <v>724.01408981999998</v>
      </c>
      <c r="I106" s="63">
        <f>[1]TrimPaca!I105</f>
        <v>4374.3759042370002</v>
      </c>
      <c r="J106" s="76">
        <f>[1]TrimPaca!J105</f>
        <v>13312.868253495</v>
      </c>
      <c r="K106" s="76">
        <f t="shared" si="36"/>
        <v>24121.410921672999</v>
      </c>
      <c r="L106" s="61">
        <f>[1]TrimPaca!L105</f>
        <v>5065.2797502610001</v>
      </c>
      <c r="M106" s="62">
        <f>[1]TrimPaca!M105</f>
        <v>7608.3930736689999</v>
      </c>
      <c r="N106" s="62">
        <f>[1]TrimPaca!N105</f>
        <v>1145.0438775269999</v>
      </c>
      <c r="O106" s="62">
        <f>[1]TrimPaca!O105</f>
        <v>319.19820315300001</v>
      </c>
      <c r="P106" s="62">
        <f>[1]TrimPaca!P105</f>
        <v>301.09412243200001</v>
      </c>
      <c r="Q106" s="62">
        <f>[1]TrimPaca!Q105</f>
        <v>114.534750897</v>
      </c>
      <c r="R106" s="62">
        <f>[1]TrimPaca!R105</f>
        <v>9187.5976605569995</v>
      </c>
      <c r="S106" s="63">
        <f>[1]TrimPaca!T105</f>
        <v>380.26948317699998</v>
      </c>
      <c r="T106" s="64">
        <f>[1]TrimPaca!S105</f>
        <v>3160.198399635</v>
      </c>
      <c r="U106" s="53">
        <f>[1]TrimPaca!AN105</f>
        <v>51138.905394367997</v>
      </c>
      <c r="V106" s="53">
        <f>[1]TrimPaca!AO105</f>
        <v>280.60803750866665</v>
      </c>
      <c r="W106" s="53">
        <f>[1]TrimPaca!AP105</f>
        <v>9317.5742494446658</v>
      </c>
      <c r="X106" s="123">
        <f>[1]TrimPaca!AQ105</f>
        <v>1606.4080743089999</v>
      </c>
      <c r="Y106" s="123">
        <f>[1]TrimPaca!AR105</f>
        <v>2000.9283369249999</v>
      </c>
      <c r="Z106" s="123">
        <f>[1]TrimPaca!AS105</f>
        <v>706.13769954100007</v>
      </c>
      <c r="AA106" s="123">
        <f>[1]TrimPaca!AT105</f>
        <v>731.62920029600002</v>
      </c>
      <c r="AB106" s="123">
        <f>[1]TrimPaca!AU105</f>
        <v>4272.4709383736672</v>
      </c>
      <c r="AC106" s="53">
        <f>[1]TrimPaca!AV105</f>
        <v>12903.267631260665</v>
      </c>
      <c r="AD106" s="53">
        <f t="shared" si="37"/>
        <v>25202.448268819331</v>
      </c>
      <c r="AE106" s="123">
        <f>[1]TrimPaca!AX105</f>
        <v>5362.8465735283326</v>
      </c>
      <c r="AF106" s="123">
        <f>[1]TrimPaca!AY105</f>
        <v>7896.2866037130007</v>
      </c>
      <c r="AG106" s="123">
        <f>[1]TrimPaca!AZ105</f>
        <v>1368.4775221343334</v>
      </c>
      <c r="AH106" s="123">
        <f>[1]TrimPaca!BA105</f>
        <v>315.03243680733334</v>
      </c>
      <c r="AI106" s="123">
        <f>[1]TrimPaca!BB105</f>
        <v>321.37993716733331</v>
      </c>
      <c r="AJ106" s="123">
        <f>[1]TrimPaca!BC105</f>
        <v>124.67315536566667</v>
      </c>
      <c r="AK106" s="123">
        <f>[1]TrimPaca!BD105</f>
        <v>9383.3312778519994</v>
      </c>
      <c r="AL106" s="123">
        <f>[1]TrimPaca!BF105</f>
        <v>430.42076225133331</v>
      </c>
      <c r="AM106" s="123">
        <f>[1]TrimPaca!BE105</f>
        <v>3435.0072073346669</v>
      </c>
      <c r="AN106" s="54">
        <f>[1]TrimPaca!U105</f>
        <v>344073.109632882</v>
      </c>
      <c r="AO106" s="54">
        <f>[1]TrimPaca!V105</f>
        <v>1464.0190776750001</v>
      </c>
      <c r="AP106" s="54">
        <f>[1]TrimPaca!W105</f>
        <v>53263.413020213004</v>
      </c>
      <c r="AQ106" s="124">
        <f>[1]TrimPaca!X105</f>
        <v>14657.222491347999</v>
      </c>
      <c r="AR106" s="124">
        <f>[1]TrimPaca!Y105</f>
        <v>18094.68725151</v>
      </c>
      <c r="AS106" s="124">
        <f>[1]TrimPaca!Z105</f>
        <v>2086.0202955570003</v>
      </c>
      <c r="AT106" s="124">
        <f>[1]TrimPaca!AA105</f>
        <v>739.17113437299997</v>
      </c>
      <c r="AU106" s="124">
        <f>[1]TrimPaca!AB105</f>
        <v>17686.311847425</v>
      </c>
      <c r="AV106" s="54">
        <f>[1]TrimPaca!AC105</f>
        <v>47613.755013625996</v>
      </c>
      <c r="AW106" s="54">
        <f t="shared" si="38"/>
        <v>173272.19173371099</v>
      </c>
      <c r="AX106" s="124">
        <f>[1]TrimPaca!AE105</f>
        <v>47897.818378854005</v>
      </c>
      <c r="AY106" s="124">
        <f>[1]TrimPaca!AF105</f>
        <v>52629.623093208997</v>
      </c>
      <c r="AZ106" s="124">
        <f>[1]TrimPaca!AG105</f>
        <v>32789.281699558</v>
      </c>
      <c r="BA106" s="124">
        <f>[1]TrimPaca!AH105</f>
        <v>979.4508160019999</v>
      </c>
      <c r="BB106" s="124">
        <f>[1]TrimPaca!AI105</f>
        <v>971.47768801500001</v>
      </c>
      <c r="BC106" s="124">
        <f>[1]TrimPaca!AJ105</f>
        <v>1136.604765133</v>
      </c>
      <c r="BD106" s="124">
        <f>[1]TrimPaca!AK105</f>
        <v>29713.756652755997</v>
      </c>
      <c r="BE106" s="124">
        <f>[1]TrimPaca!AM105</f>
        <v>7154.178640184</v>
      </c>
      <c r="BF106" s="124">
        <f>[1]TrimPaca!AL105</f>
        <v>68459.730787656998</v>
      </c>
    </row>
    <row r="107" spans="1:58" s="108" customFormat="1" x14ac:dyDescent="0.2">
      <c r="A107" s="100" t="str">
        <f>[1]TrimPaca!A106</f>
        <v>T4 2023</v>
      </c>
      <c r="B107" s="101">
        <f>[1]TrimPaca!B106</f>
        <v>50444.965459623003</v>
      </c>
      <c r="C107" s="102">
        <f>[1]TrimPaca!C106</f>
        <v>265.81013862999998</v>
      </c>
      <c r="D107" s="102">
        <f>[1]TrimPaca!D106</f>
        <v>9144.1724375689992</v>
      </c>
      <c r="E107" s="103">
        <f>[1]TrimPaca!E106</f>
        <v>1540.265772423</v>
      </c>
      <c r="F107" s="104">
        <f>[1]TrimPaca!F106</f>
        <v>1976.1996522750001</v>
      </c>
      <c r="G107" s="104">
        <f>[1]TrimPaca!G106</f>
        <v>654.53226956399999</v>
      </c>
      <c r="H107" s="104">
        <f>[1]TrimPaca!H106</f>
        <v>702.73296165199997</v>
      </c>
      <c r="I107" s="105">
        <f>[1]TrimPaca!I106</f>
        <v>4270.4417816550003</v>
      </c>
      <c r="J107" s="102">
        <f>[1]TrimPaca!J106</f>
        <v>13409.690818540001</v>
      </c>
      <c r="K107" s="102">
        <f t="shared" si="36"/>
        <v>24419.11921855</v>
      </c>
      <c r="L107" s="103">
        <f>[1]TrimPaca!L106</f>
        <v>5125.9047929279996</v>
      </c>
      <c r="M107" s="104">
        <f>[1]TrimPaca!M106</f>
        <v>7686.3106607170002</v>
      </c>
      <c r="N107" s="104">
        <f>[1]TrimPaca!N106</f>
        <v>1192.3882111360001</v>
      </c>
      <c r="O107" s="104">
        <f>[1]TrimPaca!O106</f>
        <v>319.2089982</v>
      </c>
      <c r="P107" s="104">
        <f>[1]TrimPaca!P106</f>
        <v>306.08964103599999</v>
      </c>
      <c r="Q107" s="104">
        <f>[1]TrimPaca!Q106</f>
        <v>117.790413594</v>
      </c>
      <c r="R107" s="104">
        <f>[1]TrimPaca!R106</f>
        <v>9299.1805855940001</v>
      </c>
      <c r="S107" s="105">
        <f>[1]TrimPaca!T106</f>
        <v>372.24591534500001</v>
      </c>
      <c r="T107" s="106">
        <f>[1]TrimPaca!S106</f>
        <v>3206.172846334</v>
      </c>
      <c r="U107" s="102">
        <f>[1]TrimPaca!AN106</f>
        <v>51585.150525076337</v>
      </c>
      <c r="V107" s="102">
        <f>[1]TrimPaca!AO106</f>
        <v>263.97200883300002</v>
      </c>
      <c r="W107" s="102">
        <f>[1]TrimPaca!AP106</f>
        <v>9278.1786597110004</v>
      </c>
      <c r="X107" s="122">
        <f>[1]TrimPaca!AQ106</f>
        <v>1567.9741393876666</v>
      </c>
      <c r="Y107" s="122">
        <f>[1]TrimPaca!AR106</f>
        <v>2058.0622291266664</v>
      </c>
      <c r="Z107" s="122">
        <f>[1]TrimPaca!AS106</f>
        <v>638.73745671900008</v>
      </c>
      <c r="AA107" s="122">
        <f>[1]TrimPaca!AT106</f>
        <v>723.17539459066666</v>
      </c>
      <c r="AB107" s="122">
        <f>[1]TrimPaca!AU106</f>
        <v>4290.2294398869999</v>
      </c>
      <c r="AC107" s="102">
        <f>[1]TrimPaca!AV106</f>
        <v>13141.156898747335</v>
      </c>
      <c r="AD107" s="102">
        <f t="shared" si="37"/>
        <v>25399.819151609663</v>
      </c>
      <c r="AE107" s="122">
        <f>[1]TrimPaca!AX106</f>
        <v>5390.0524279923329</v>
      </c>
      <c r="AF107" s="122">
        <f>[1]TrimPaca!AY106</f>
        <v>7903.4604013476664</v>
      </c>
      <c r="AG107" s="122">
        <f>[1]TrimPaca!AZ106</f>
        <v>1388.8586443470001</v>
      </c>
      <c r="AH107" s="122">
        <f>[1]TrimPaca!BA106</f>
        <v>321.21310323833336</v>
      </c>
      <c r="AI107" s="122">
        <f>[1]TrimPaca!BB106</f>
        <v>304.16368406566664</v>
      </c>
      <c r="AJ107" s="122">
        <f>[1]TrimPaca!BC106</f>
        <v>123.82503032366667</v>
      </c>
      <c r="AK107" s="122">
        <f>[1]TrimPaca!BD106</f>
        <v>9531.8768131126653</v>
      </c>
      <c r="AL107" s="122">
        <f>[1]TrimPaca!BF106</f>
        <v>436.36904718233336</v>
      </c>
      <c r="AM107" s="122">
        <f>[1]TrimPaca!BE106</f>
        <v>3502.0238061753334</v>
      </c>
      <c r="AN107" s="102">
        <f>[1]TrimPaca!U106</f>
        <v>353934.18949198799</v>
      </c>
      <c r="AO107" s="102">
        <f>[1]TrimPaca!V106</f>
        <v>1409.6448259399999</v>
      </c>
      <c r="AP107" s="102">
        <f>[1]TrimPaca!W106</f>
        <v>52169.808448242999</v>
      </c>
      <c r="AQ107" s="122">
        <f>[1]TrimPaca!X106</f>
        <v>14274.878734562</v>
      </c>
      <c r="AR107" s="122">
        <f>[1]TrimPaca!Y106</f>
        <v>17766.785704582002</v>
      </c>
      <c r="AS107" s="122">
        <f>[1]TrimPaca!Z106</f>
        <v>1728.8278986740002</v>
      </c>
      <c r="AT107" s="122">
        <f>[1]TrimPaca!AA106</f>
        <v>799.48626990900004</v>
      </c>
      <c r="AU107" s="122">
        <f>[1]TrimPaca!AB106</f>
        <v>17599.829840515999</v>
      </c>
      <c r="AV107" s="102">
        <f>[1]TrimPaca!AC106</f>
        <v>47585.209783008002</v>
      </c>
      <c r="AW107" s="102">
        <f t="shared" si="38"/>
        <v>182197.256750423</v>
      </c>
      <c r="AX107" s="122">
        <f>[1]TrimPaca!AE106</f>
        <v>51664.960270526004</v>
      </c>
      <c r="AY107" s="122">
        <f>[1]TrimPaca!AF106</f>
        <v>55152.682295406994</v>
      </c>
      <c r="AZ107" s="122">
        <f>[1]TrimPaca!AG106</f>
        <v>35026.578538467002</v>
      </c>
      <c r="BA107" s="122">
        <f>[1]TrimPaca!AH106</f>
        <v>1117.1139962239999</v>
      </c>
      <c r="BB107" s="122">
        <f>[1]TrimPaca!AI106</f>
        <v>1012.6079264399999</v>
      </c>
      <c r="BC107" s="122">
        <f>[1]TrimPaca!AJ106</f>
        <v>1116.7413669340001</v>
      </c>
      <c r="BD107" s="122">
        <f>[1]TrimPaca!AK106</f>
        <v>29817.030434769003</v>
      </c>
      <c r="BE107" s="122">
        <f>[1]TrimPaca!AM106</f>
        <v>7289.5419216560003</v>
      </c>
      <c r="BF107" s="122">
        <f>[1]TrimPaca!AL106</f>
        <v>70572.269684373998</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U9:AL9"/>
    <mergeCell ref="U10:U11"/>
    <mergeCell ref="V10:V11"/>
    <mergeCell ref="W10:AB10"/>
    <mergeCell ref="AC10:AC11"/>
    <mergeCell ref="AD10:AL10"/>
    <mergeCell ref="AN9:BE9"/>
    <mergeCell ref="AN10:AN11"/>
    <mergeCell ref="AO10:AO11"/>
    <mergeCell ref="AP10:AU10"/>
    <mergeCell ref="AV10:AV11"/>
    <mergeCell ref="AW10:BE10"/>
    <mergeCell ref="A9:A11"/>
    <mergeCell ref="K10:S10"/>
    <mergeCell ref="B10:B11"/>
    <mergeCell ref="C10:C11"/>
    <mergeCell ref="D10:I10"/>
    <mergeCell ref="J10:J11"/>
    <mergeCell ref="B9:S9"/>
  </mergeCells>
  <phoneticPr fontId="0" type="noConversion"/>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184"/>
  <sheetViews>
    <sheetView zoomScaleNormal="100" workbookViewId="0">
      <pane xSplit="1" ySplit="11" topLeftCell="B12"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6.8554687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2.5703125" style="33" customWidth="1"/>
    <col min="39" max="39" width="14.2851562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3.140625" style="33" customWidth="1"/>
    <col min="57" max="57" width="11.42578125" style="33"/>
    <col min="58" max="58" width="14.2851562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31</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1"/>
      <c r="AM9" s="222"/>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4"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121</v>
      </c>
      <c r="AN10" s="209" t="s">
        <v>26</v>
      </c>
      <c r="AO10" s="203" t="s">
        <v>37</v>
      </c>
      <c r="AP10" s="204" t="s">
        <v>25</v>
      </c>
      <c r="AQ10" s="204"/>
      <c r="AR10" s="204"/>
      <c r="AS10" s="204"/>
      <c r="AT10" s="204"/>
      <c r="AU10" s="204"/>
      <c r="AV10" s="205" t="s">
        <v>29</v>
      </c>
      <c r="AW10" s="204" t="s">
        <v>122</v>
      </c>
      <c r="AX10" s="204"/>
      <c r="AY10" s="204"/>
      <c r="AZ10" s="204"/>
      <c r="BA10" s="204"/>
      <c r="BB10" s="204"/>
      <c r="BC10" s="204"/>
      <c r="BD10" s="203"/>
      <c r="BE10" s="204"/>
      <c r="BF10" s="136" t="s">
        <v>121</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59</v>
      </c>
      <c r="BE11" s="120" t="s">
        <v>49</v>
      </c>
      <c r="BF11" s="143" t="s">
        <v>58</v>
      </c>
    </row>
    <row r="12" spans="1:58" s="29" customFormat="1" x14ac:dyDescent="0.2">
      <c r="A12" s="37" t="str">
        <f>[1]Trim04!A11</f>
        <v>T1 2000</v>
      </c>
      <c r="B12" s="60">
        <f>[1]Trim04!B11</f>
        <v>732.56644814099991</v>
      </c>
      <c r="C12" s="76">
        <f>[1]Trim04!C11</f>
        <v>4.0123510150000001</v>
      </c>
      <c r="D12" s="76">
        <f>[1]Trim04!D11</f>
        <v>292.38878229800002</v>
      </c>
      <c r="E12" s="61">
        <f>[1]Trim04!E11</f>
        <v>65.538457682000001</v>
      </c>
      <c r="F12" s="62">
        <f>[1]Trim04!F11</f>
        <v>51.331578938</v>
      </c>
      <c r="G12" s="62">
        <f>[1]Trim04!G11</f>
        <v>7.8019440739999997</v>
      </c>
      <c r="H12" s="62">
        <f>[1]Trim04!H11</f>
        <v>0.92146115500000003</v>
      </c>
      <c r="I12" s="63">
        <f>[1]Trim04!I11</f>
        <v>166.79534044900001</v>
      </c>
      <c r="J12" s="76">
        <f>[1]Trim04!J11</f>
        <v>328.96377434700003</v>
      </c>
      <c r="K12" s="76">
        <f>L12+M12+N12+O12+P12+Q12+R12+S12</f>
        <v>100.04959143699999</v>
      </c>
      <c r="L12" s="61">
        <f>[1]Trim04!L11</f>
        <v>42.300929859</v>
      </c>
      <c r="M12" s="62">
        <f>[1]Trim04!M11</f>
        <v>16.584276708000001</v>
      </c>
      <c r="N12" s="62">
        <f>[1]Trim04!N11</f>
        <v>0.96389737900000005</v>
      </c>
      <c r="O12" s="62">
        <f>[1]Trim04!O11</f>
        <v>1.153700527</v>
      </c>
      <c r="P12" s="62">
        <f>[1]Trim04!P11</f>
        <v>4.8655979169999997</v>
      </c>
      <c r="Q12" s="62">
        <f>[1]Trim04!Q11</f>
        <v>21.393694732</v>
      </c>
      <c r="R12" s="62">
        <f>[1]Trim04!R11</f>
        <v>11.555967316</v>
      </c>
      <c r="S12" s="63">
        <f>[1]Trim04!T11</f>
        <v>1.231526999</v>
      </c>
      <c r="T12" s="64">
        <f>[1]Trim04!S11</f>
        <v>7.1519490440000002</v>
      </c>
      <c r="U12" s="53">
        <f>[1]Trim04!AN11</f>
        <v>764.12634827533338</v>
      </c>
      <c r="V12" s="53">
        <f>[1]Trim04!AO11</f>
        <v>2.2067181283333333</v>
      </c>
      <c r="W12" s="53">
        <f>[1]Trim04!AP11</f>
        <v>315.1989506176667</v>
      </c>
      <c r="X12" s="123">
        <f>[1]Trim04!AQ11</f>
        <v>72.772084871333334</v>
      </c>
      <c r="Y12" s="123">
        <f>[1]Trim04!AR11</f>
        <v>55.230591492666662</v>
      </c>
      <c r="Z12" s="123">
        <f>[1]Trim04!AS11</f>
        <v>8.5802084680000004</v>
      </c>
      <c r="AA12" s="123">
        <f>[1]Trim04!AT11</f>
        <v>2.3528428589999999</v>
      </c>
      <c r="AB12" s="123">
        <f>[1]Trim04!AU11</f>
        <v>176.26322292666669</v>
      </c>
      <c r="AC12" s="53">
        <f>[1]Trim04!AV11</f>
        <v>329.21697814100003</v>
      </c>
      <c r="AD12" s="53">
        <f>AE12+AF12+AG12+AH12+AI12+AJ12+AK12+AL12</f>
        <v>110.58720750233334</v>
      </c>
      <c r="AE12" s="123">
        <f>[1]Trim04!AX11</f>
        <v>48.138233430333337</v>
      </c>
      <c r="AF12" s="123">
        <f>[1]Trim04!AY11</f>
        <v>17.183588587999999</v>
      </c>
      <c r="AG12" s="123">
        <f>[1]Trim04!AZ11</f>
        <v>0.68217643733333333</v>
      </c>
      <c r="AH12" s="123">
        <f>[1]Trim04!BA11</f>
        <v>1.2827175909999999</v>
      </c>
      <c r="AI12" s="123">
        <f>[1]Trim04!BB11</f>
        <v>8.243164852333333</v>
      </c>
      <c r="AJ12" s="123">
        <f>[1]Trim04!BC11</f>
        <v>15.163922001333333</v>
      </c>
      <c r="AK12" s="123">
        <f>[1]Trim04!BD11</f>
        <v>18.815284803666668</v>
      </c>
      <c r="AL12" s="123">
        <f>[1]Trim04!BF11</f>
        <v>1.0781197983333335</v>
      </c>
      <c r="AM12" s="123">
        <f>[1]Trim04!BE11</f>
        <v>6.9164938860000005</v>
      </c>
      <c r="AN12" s="54">
        <f>[1]Trim04!U11</f>
        <v>3726.8266842980001</v>
      </c>
      <c r="AO12" s="54">
        <f>[1]Trim04!V11</f>
        <v>5.6390650880000006</v>
      </c>
      <c r="AP12" s="54">
        <f>[1]Trim04!W11</f>
        <v>1564.4993112090001</v>
      </c>
      <c r="AQ12" s="124">
        <f>[1]Trim04!X11</f>
        <v>667.52443022800003</v>
      </c>
      <c r="AR12" s="124">
        <f>[1]Trim04!Y11</f>
        <v>257.01030617200001</v>
      </c>
      <c r="AS12" s="124">
        <f>[1]Trim04!Z11</f>
        <v>45.211362757000003</v>
      </c>
      <c r="AT12" s="124">
        <f>[1]Trim04!AA11</f>
        <v>20.784849739999999</v>
      </c>
      <c r="AU12" s="124">
        <f>[1]Trim04!AB11</f>
        <v>573.96836231200007</v>
      </c>
      <c r="AV12" s="54">
        <f>[1]Trim04!AC11</f>
        <v>1166.9851866849999</v>
      </c>
      <c r="AW12" s="54">
        <f>AX12+AY12+AZ12+BA12+BB12+BC12+BD12+BE12</f>
        <v>908.98297648900007</v>
      </c>
      <c r="AX12" s="124">
        <f>[1]Trim04!AE11</f>
        <v>376.01120758000002</v>
      </c>
      <c r="AY12" s="124">
        <f>[1]Trim04!AF11</f>
        <v>207.80991892699998</v>
      </c>
      <c r="AZ12" s="124">
        <f>[1]Trim04!AG11</f>
        <v>6.6033368719999999</v>
      </c>
      <c r="BA12" s="124">
        <f>[1]Trim04!AH11</f>
        <v>2.395299337</v>
      </c>
      <c r="BB12" s="124">
        <f>[1]Trim04!AI11</f>
        <v>163.03408966799998</v>
      </c>
      <c r="BC12" s="124">
        <f>[1]Trim04!AJ11</f>
        <v>93.483726208000007</v>
      </c>
      <c r="BD12" s="124">
        <f>[1]Trim04!AL11</f>
        <v>50.680898240999994</v>
      </c>
      <c r="BE12" s="124">
        <f>[1]Trim04!AM11</f>
        <v>8.9644996559999992</v>
      </c>
      <c r="BF12" s="124">
        <f>[1]Trim04!AK11</f>
        <v>80.720144827000013</v>
      </c>
    </row>
    <row r="13" spans="1:58" s="29" customFormat="1" x14ac:dyDescent="0.2">
      <c r="A13" s="37" t="str">
        <f>[1]Trim04!A12</f>
        <v>T2 2000</v>
      </c>
      <c r="B13" s="60">
        <f>[1]Trim04!B12</f>
        <v>781.41673943199999</v>
      </c>
      <c r="C13" s="76">
        <f>[1]Trim04!C12</f>
        <v>1.1252703740000001</v>
      </c>
      <c r="D13" s="76">
        <f>[1]Trim04!D12</f>
        <v>322.81170248199999</v>
      </c>
      <c r="E13" s="61">
        <f>[1]Trim04!E12</f>
        <v>96.119463839000005</v>
      </c>
      <c r="F13" s="62">
        <f>[1]Trim04!F12</f>
        <v>46.537879044999997</v>
      </c>
      <c r="G13" s="62">
        <f>[1]Trim04!G12</f>
        <v>10.442430659999999</v>
      </c>
      <c r="H13" s="62">
        <f>[1]Trim04!H12</f>
        <v>1.50691263</v>
      </c>
      <c r="I13" s="63">
        <f>[1]Trim04!I12</f>
        <v>168.20501630800001</v>
      </c>
      <c r="J13" s="76">
        <f>[1]Trim04!J12</f>
        <v>333.19600554300001</v>
      </c>
      <c r="K13" s="76">
        <f t="shared" ref="K13:K76" si="0">L13+M13+N13+O13+P13+Q13+R13+S13</f>
        <v>121.073230111</v>
      </c>
      <c r="L13" s="61">
        <f>[1]Trim04!L12</f>
        <v>52.951293300000003</v>
      </c>
      <c r="M13" s="62">
        <f>[1]Trim04!M12</f>
        <v>21.130595261</v>
      </c>
      <c r="N13" s="62">
        <f>[1]Trim04!N12</f>
        <v>1.195585447</v>
      </c>
      <c r="O13" s="62">
        <f>[1]Trim04!O12</f>
        <v>2.6032608160000001</v>
      </c>
      <c r="P13" s="62">
        <f>[1]Trim04!P12</f>
        <v>2.493687548</v>
      </c>
      <c r="Q13" s="62">
        <f>[1]Trim04!Q12</f>
        <v>18.950272662</v>
      </c>
      <c r="R13" s="62">
        <f>[1]Trim04!R12</f>
        <v>20.160879831999999</v>
      </c>
      <c r="S13" s="63">
        <f>[1]Trim04!T12</f>
        <v>1.5876552450000001</v>
      </c>
      <c r="T13" s="64">
        <f>[1]Trim04!S12</f>
        <v>3.2105309219999998</v>
      </c>
      <c r="U13" s="53">
        <f>[1]Trim04!AN12</f>
        <v>780.01019205600005</v>
      </c>
      <c r="V13" s="53">
        <f>[1]Trim04!AO12</f>
        <v>2.2463054220000003</v>
      </c>
      <c r="W13" s="53">
        <f>[1]Trim04!AP12</f>
        <v>324.97195264466666</v>
      </c>
      <c r="X13" s="123">
        <f>[1]Trim04!AQ12</f>
        <v>79.093157163333331</v>
      </c>
      <c r="Y13" s="123">
        <f>[1]Trim04!AR12</f>
        <v>54.466538724333333</v>
      </c>
      <c r="Z13" s="123">
        <f>[1]Trim04!AS12</f>
        <v>7.9597625726666665</v>
      </c>
      <c r="AA13" s="123">
        <f>[1]Trim04!AT12</f>
        <v>1.1472580466666666</v>
      </c>
      <c r="AB13" s="123">
        <f>[1]Trim04!AU12</f>
        <v>182.30523613766664</v>
      </c>
      <c r="AC13" s="53">
        <f>[1]Trim04!AV12</f>
        <v>333.60318672900002</v>
      </c>
      <c r="AD13" s="53">
        <f t="shared" ref="AD13:AD76" si="1">AE13+AF13+AG13+AH13+AI13+AJ13+AK13+AL13</f>
        <v>116.37570616766666</v>
      </c>
      <c r="AE13" s="123">
        <f>[1]Trim04!AX12</f>
        <v>44.656512176999996</v>
      </c>
      <c r="AF13" s="123">
        <f>[1]Trim04!AY12</f>
        <v>17.337205733000001</v>
      </c>
      <c r="AG13" s="123">
        <f>[1]Trim04!AZ12</f>
        <v>0.68624722599999988</v>
      </c>
      <c r="AH13" s="123">
        <f>[1]Trim04!BA12</f>
        <v>2.7596978056666668</v>
      </c>
      <c r="AI13" s="123">
        <f>[1]Trim04!BB12</f>
        <v>11.293989447000001</v>
      </c>
      <c r="AJ13" s="123">
        <f>[1]Trim04!BC12</f>
        <v>21.109816335666668</v>
      </c>
      <c r="AK13" s="123">
        <f>[1]Trim04!BD12</f>
        <v>16.629124964000003</v>
      </c>
      <c r="AL13" s="123">
        <f>[1]Trim04!BF12</f>
        <v>1.9031124793333334</v>
      </c>
      <c r="AM13" s="123">
        <f>[1]Trim04!BE12</f>
        <v>2.8130410926666669</v>
      </c>
      <c r="AN13" s="54">
        <f>[1]Trim04!U12</f>
        <v>4200.6952879310002</v>
      </c>
      <c r="AO13" s="54">
        <f>[1]Trim04!V12</f>
        <v>10.381515826999999</v>
      </c>
      <c r="AP13" s="54">
        <f>[1]Trim04!W12</f>
        <v>1805.5764052959998</v>
      </c>
      <c r="AQ13" s="124">
        <f>[1]Trim04!X12</f>
        <v>819.27684725400002</v>
      </c>
      <c r="AR13" s="124">
        <f>[1]Trim04!Y12</f>
        <v>226.02643387399999</v>
      </c>
      <c r="AS13" s="124">
        <f>[1]Trim04!Z12</f>
        <v>47.126262203000003</v>
      </c>
      <c r="AT13" s="124">
        <f>[1]Trim04!AA12</f>
        <v>16.348208618000001</v>
      </c>
      <c r="AU13" s="124">
        <f>[1]Trim04!AB12</f>
        <v>696.79865334700003</v>
      </c>
      <c r="AV13" s="54">
        <f>[1]Trim04!AC12</f>
        <v>1243.0424039119998</v>
      </c>
      <c r="AW13" s="54">
        <f t="shared" ref="AW13:AW76" si="2">AX13+AY13+AZ13+BA13+BB13+BC13+BD13+BE13</f>
        <v>1029.657746628</v>
      </c>
      <c r="AX13" s="124">
        <f>[1]Trim04!AE12</f>
        <v>492.14772876199999</v>
      </c>
      <c r="AY13" s="124">
        <f>[1]Trim04!AF12</f>
        <v>142.04822693599999</v>
      </c>
      <c r="AZ13" s="124">
        <f>[1]Trim04!AG12</f>
        <v>12.021913414</v>
      </c>
      <c r="BA13" s="124">
        <f>[1]Trim04!AH12</f>
        <v>2.4180309099999997</v>
      </c>
      <c r="BB13" s="124">
        <f>[1]Trim04!AI12</f>
        <v>225.66010369</v>
      </c>
      <c r="BC13" s="124">
        <f>[1]Trim04!AJ12</f>
        <v>125.47281021699999</v>
      </c>
      <c r="BD13" s="124">
        <f>[1]Trim04!AL12</f>
        <v>17.459348210999998</v>
      </c>
      <c r="BE13" s="124">
        <f>[1]Trim04!AM12</f>
        <v>12.429584488</v>
      </c>
      <c r="BF13" s="124">
        <f>[1]Trim04!AK12</f>
        <v>112.03721626799999</v>
      </c>
    </row>
    <row r="14" spans="1:58" s="29" customFormat="1" x14ac:dyDescent="0.2">
      <c r="A14" s="37" t="str">
        <f>[1]Trim04!A13</f>
        <v>T3 2000</v>
      </c>
      <c r="B14" s="60">
        <f>[1]Trim04!B13</f>
        <v>768.60708045100012</v>
      </c>
      <c r="C14" s="76">
        <f>[1]Trim04!C13</f>
        <v>0.97824848399999997</v>
      </c>
      <c r="D14" s="76">
        <f>[1]Trim04!D13</f>
        <v>365.90216148800005</v>
      </c>
      <c r="E14" s="61">
        <f>[1]Trim04!E13</f>
        <v>133.97977653699999</v>
      </c>
      <c r="F14" s="62">
        <f>[1]Trim04!F13</f>
        <v>40.709535561999999</v>
      </c>
      <c r="G14" s="62">
        <f>[1]Trim04!G13</f>
        <v>6.9833284400000002</v>
      </c>
      <c r="H14" s="62">
        <f>[1]Trim04!H13</f>
        <v>28.335482888000001</v>
      </c>
      <c r="I14" s="63">
        <f>[1]Trim04!I13</f>
        <v>155.894038061</v>
      </c>
      <c r="J14" s="76">
        <f>[1]Trim04!J13</f>
        <v>282.38565469100001</v>
      </c>
      <c r="K14" s="76">
        <f t="shared" si="0"/>
        <v>115.12857651700001</v>
      </c>
      <c r="L14" s="61">
        <f>[1]Trim04!L13</f>
        <v>46.325298281999999</v>
      </c>
      <c r="M14" s="62">
        <f>[1]Trim04!M13</f>
        <v>19.702460629000001</v>
      </c>
      <c r="N14" s="62">
        <f>[1]Trim04!N13</f>
        <v>2.0512174609999998</v>
      </c>
      <c r="O14" s="62">
        <f>[1]Trim04!O13</f>
        <v>2.0674781590000002</v>
      </c>
      <c r="P14" s="62">
        <f>[1]Trim04!P13</f>
        <v>3.8743246240000002</v>
      </c>
      <c r="Q14" s="62">
        <f>[1]Trim04!Q13</f>
        <v>8.4672790510000002</v>
      </c>
      <c r="R14" s="62">
        <f>[1]Trim04!R13</f>
        <v>29.008325129999999</v>
      </c>
      <c r="S14" s="63">
        <f>[1]Trim04!T13</f>
        <v>3.6321931809999999</v>
      </c>
      <c r="T14" s="64">
        <f>[1]Trim04!S13</f>
        <v>4.212439271</v>
      </c>
      <c r="U14" s="53">
        <f>[1]Trim04!AN13</f>
        <v>749.8262492926666</v>
      </c>
      <c r="V14" s="53">
        <f>[1]Trim04!AO13</f>
        <v>1.1912726163333334</v>
      </c>
      <c r="W14" s="53">
        <f>[1]Trim04!AP13</f>
        <v>341.3042903716667</v>
      </c>
      <c r="X14" s="123">
        <f>[1]Trim04!AQ13</f>
        <v>124.309462145</v>
      </c>
      <c r="Y14" s="123">
        <f>[1]Trim04!AR13</f>
        <v>45.088235822999998</v>
      </c>
      <c r="Z14" s="123">
        <f>[1]Trim04!AS13</f>
        <v>9.2264874906666652</v>
      </c>
      <c r="AA14" s="123">
        <f>[1]Trim04!AT13</f>
        <v>13.752446189666665</v>
      </c>
      <c r="AB14" s="123">
        <f>[1]Trim04!AU13</f>
        <v>148.92765872333334</v>
      </c>
      <c r="AC14" s="53">
        <f>[1]Trim04!AV13</f>
        <v>287.48480125999998</v>
      </c>
      <c r="AD14" s="53">
        <f t="shared" si="1"/>
        <v>116.26900796899999</v>
      </c>
      <c r="AE14" s="123">
        <f>[1]Trim04!AX13</f>
        <v>43.973187224999997</v>
      </c>
      <c r="AF14" s="123">
        <f>[1]Trim04!AY13</f>
        <v>22.083950063666666</v>
      </c>
      <c r="AG14" s="123">
        <f>[1]Trim04!AZ13</f>
        <v>2.0525751313333331</v>
      </c>
      <c r="AH14" s="123">
        <f>[1]Trim04!BA13</f>
        <v>1.3615671113333334</v>
      </c>
      <c r="AI14" s="123">
        <f>[1]Trim04!BB13</f>
        <v>2.2555502590000001</v>
      </c>
      <c r="AJ14" s="123">
        <f>[1]Trim04!BC13</f>
        <v>8.9668251710000018</v>
      </c>
      <c r="AK14" s="123">
        <f>[1]Trim04!BD13</f>
        <v>32.700167687333334</v>
      </c>
      <c r="AL14" s="123">
        <f>[1]Trim04!BF13</f>
        <v>2.8751853203333333</v>
      </c>
      <c r="AM14" s="123">
        <f>[1]Trim04!BE13</f>
        <v>3.5768770756666659</v>
      </c>
      <c r="AN14" s="54">
        <f>[1]Trim04!U13</f>
        <v>4512.7137327549999</v>
      </c>
      <c r="AO14" s="54">
        <f>[1]Trim04!V13</f>
        <v>5.7866146080000007</v>
      </c>
      <c r="AP14" s="54">
        <f>[1]Trim04!W13</f>
        <v>2379.7802696509998</v>
      </c>
      <c r="AQ14" s="124">
        <f>[1]Trim04!X13</f>
        <v>1479.8779363609999</v>
      </c>
      <c r="AR14" s="124">
        <f>[1]Trim04!Y13</f>
        <v>192.331043803</v>
      </c>
      <c r="AS14" s="124">
        <f>[1]Trim04!Z13</f>
        <v>49.769642693999998</v>
      </c>
      <c r="AT14" s="124">
        <f>[1]Trim04!AA13</f>
        <v>22.605198584</v>
      </c>
      <c r="AU14" s="124">
        <f>[1]Trim04!AB13</f>
        <v>635.19644820899998</v>
      </c>
      <c r="AV14" s="54">
        <f>[1]Trim04!AC13</f>
        <v>1139.4645376430001</v>
      </c>
      <c r="AW14" s="54">
        <f t="shared" si="2"/>
        <v>813.86965447900002</v>
      </c>
      <c r="AX14" s="124">
        <f>[1]Trim04!AE13</f>
        <v>480.04833196899995</v>
      </c>
      <c r="AY14" s="124">
        <f>[1]Trim04!AF13</f>
        <v>155.272751038</v>
      </c>
      <c r="AZ14" s="124">
        <f>[1]Trim04!AG13</f>
        <v>33.830711245000003</v>
      </c>
      <c r="BA14" s="124">
        <f>[1]Trim04!AH13</f>
        <v>5.1608615980000003</v>
      </c>
      <c r="BB14" s="124">
        <f>[1]Trim04!AI13</f>
        <v>53.931815518000008</v>
      </c>
      <c r="BC14" s="124">
        <f>[1]Trim04!AJ13</f>
        <v>50.071220803000003</v>
      </c>
      <c r="BD14" s="124">
        <f>[1]Trim04!AL13</f>
        <v>25.837239925999999</v>
      </c>
      <c r="BE14" s="124">
        <f>[1]Trim04!AM13</f>
        <v>9.7167223820000004</v>
      </c>
      <c r="BF14" s="124">
        <f>[1]Trim04!AK13</f>
        <v>173.812656374</v>
      </c>
    </row>
    <row r="15" spans="1:58" s="107" customFormat="1" x14ac:dyDescent="0.2">
      <c r="A15" s="100" t="str">
        <f>[1]Trim04!A14</f>
        <v>T4 2000</v>
      </c>
      <c r="B15" s="101">
        <f>[1]Trim04!B14</f>
        <v>764.302108793</v>
      </c>
      <c r="C15" s="102">
        <f>[1]Trim04!C14</f>
        <v>2.1058274720000001</v>
      </c>
      <c r="D15" s="102">
        <f>[1]Trim04!D14</f>
        <v>312.64367693299999</v>
      </c>
      <c r="E15" s="103">
        <f>[1]Trim04!E14</f>
        <v>47.300839072999999</v>
      </c>
      <c r="F15" s="104">
        <f>[1]Trim04!F14</f>
        <v>48.560172440000002</v>
      </c>
      <c r="G15" s="104">
        <f>[1]Trim04!G14</f>
        <v>6.7471368629999997</v>
      </c>
      <c r="H15" s="104">
        <f>[1]Trim04!H14</f>
        <v>20.590186939999999</v>
      </c>
      <c r="I15" s="105">
        <f>[1]Trim04!I14</f>
        <v>189.445341617</v>
      </c>
      <c r="J15" s="102">
        <f>[1]Trim04!J14</f>
        <v>278.97233406399999</v>
      </c>
      <c r="K15" s="102">
        <f t="shared" si="0"/>
        <v>165.23142784999999</v>
      </c>
      <c r="L15" s="103">
        <f>[1]Trim04!L14</f>
        <v>88.116082758999994</v>
      </c>
      <c r="M15" s="104">
        <f>[1]Trim04!M14</f>
        <v>24.778803327999999</v>
      </c>
      <c r="N15" s="104">
        <f>[1]Trim04!N14</f>
        <v>1.8820328829999999</v>
      </c>
      <c r="O15" s="104">
        <f>[1]Trim04!O14</f>
        <v>1.1022023169999999</v>
      </c>
      <c r="P15" s="104">
        <f>[1]Trim04!P14</f>
        <v>9.6509085219999999</v>
      </c>
      <c r="Q15" s="104">
        <f>[1]Trim04!Q14</f>
        <v>13.168721380999999</v>
      </c>
      <c r="R15" s="104">
        <f>[1]Trim04!R14</f>
        <v>25.1131873</v>
      </c>
      <c r="S15" s="105">
        <f>[1]Trim04!T14</f>
        <v>1.41948936</v>
      </c>
      <c r="T15" s="106">
        <f>[1]Trim04!S14</f>
        <v>5.3488424739999996</v>
      </c>
      <c r="U15" s="102">
        <f>[1]Trim04!AN14</f>
        <v>768.25772261933344</v>
      </c>
      <c r="V15" s="102">
        <f>[1]Trim04!AO14</f>
        <v>1.5851181206666667</v>
      </c>
      <c r="W15" s="102">
        <f>[1]Trim04!AP14</f>
        <v>323.78196898733336</v>
      </c>
      <c r="X15" s="122">
        <f>[1]Trim04!AQ14</f>
        <v>92.601717225333331</v>
      </c>
      <c r="Y15" s="122">
        <f>[1]Trim04!AR14</f>
        <v>52.112899264333329</v>
      </c>
      <c r="Z15" s="122">
        <f>[1]Trim04!AS14</f>
        <v>10.642766481666667</v>
      </c>
      <c r="AA15" s="122">
        <f>[1]Trim04!AT14</f>
        <v>14.302180658666666</v>
      </c>
      <c r="AB15" s="122">
        <f>[1]Trim04!AU14</f>
        <v>154.12240535733335</v>
      </c>
      <c r="AC15" s="102">
        <f>[1]Trim04!AV14</f>
        <v>294.97531469633333</v>
      </c>
      <c r="AD15" s="102">
        <f t="shared" si="1"/>
        <v>138.23427137200002</v>
      </c>
      <c r="AE15" s="122">
        <f>[1]Trim04!AX14</f>
        <v>55.958897868666668</v>
      </c>
      <c r="AF15" s="122">
        <f>[1]Trim04!AY14</f>
        <v>22.750398843999999</v>
      </c>
      <c r="AG15" s="122">
        <f>[1]Trim04!AZ14</f>
        <v>1.7423487493333332</v>
      </c>
      <c r="AH15" s="122">
        <f>[1]Trim04!BA14</f>
        <v>1.1996749353333334</v>
      </c>
      <c r="AI15" s="122">
        <f>[1]Trim04!BB14</f>
        <v>9.0748462756666672</v>
      </c>
      <c r="AJ15" s="122">
        <f>[1]Trim04!BC14</f>
        <v>16.842234649000002</v>
      </c>
      <c r="AK15" s="122">
        <f>[1]Trim04!BD14</f>
        <v>28.596395368666666</v>
      </c>
      <c r="AL15" s="122">
        <f>[1]Trim04!BF14</f>
        <v>2.0694746813333329</v>
      </c>
      <c r="AM15" s="122">
        <f>[1]Trim04!BE14</f>
        <v>9.6810494430000009</v>
      </c>
      <c r="AN15" s="102">
        <f>[1]Trim04!U14</f>
        <v>4317.5114972730007</v>
      </c>
      <c r="AO15" s="102">
        <f>[1]Trim04!V14</f>
        <v>6.9308133779999999</v>
      </c>
      <c r="AP15" s="102">
        <f>[1]Trim04!W14</f>
        <v>2056.8391906850002</v>
      </c>
      <c r="AQ15" s="122">
        <f>[1]Trim04!X14</f>
        <v>1032.871276997</v>
      </c>
      <c r="AR15" s="122">
        <f>[1]Trim04!Y14</f>
        <v>181.15663421400001</v>
      </c>
      <c r="AS15" s="122">
        <f>[1]Trim04!Z14</f>
        <v>77.865425995999999</v>
      </c>
      <c r="AT15" s="122">
        <f>[1]Trim04!AA14</f>
        <v>41.111971777000001</v>
      </c>
      <c r="AU15" s="122">
        <f>[1]Trim04!AB14</f>
        <v>723.833881701</v>
      </c>
      <c r="AV15" s="102">
        <f>[1]Trim04!AC14</f>
        <v>1222.9306085579999</v>
      </c>
      <c r="AW15" s="102">
        <f t="shared" si="2"/>
        <v>913.3422048430001</v>
      </c>
      <c r="AX15" s="122">
        <f>[1]Trim04!AE14</f>
        <v>433.89754738800002</v>
      </c>
      <c r="AY15" s="122">
        <f>[1]Trim04!AF14</f>
        <v>115.89473321399998</v>
      </c>
      <c r="AZ15" s="122">
        <f>[1]Trim04!AG14</f>
        <v>24.376400040999997</v>
      </c>
      <c r="BA15" s="122">
        <f>[1]Trim04!AH14</f>
        <v>0</v>
      </c>
      <c r="BB15" s="122">
        <f>[1]Trim04!AI14</f>
        <v>154.87136794000003</v>
      </c>
      <c r="BC15" s="122">
        <f>[1]Trim04!AJ14</f>
        <v>90.939745385000009</v>
      </c>
      <c r="BD15" s="122">
        <f>[1]Trim04!AL14</f>
        <v>82.910052382000003</v>
      </c>
      <c r="BE15" s="122">
        <f>[1]Trim04!AM14</f>
        <v>10.452358493</v>
      </c>
      <c r="BF15" s="122">
        <f>[1]Trim04!AK14</f>
        <v>117.46867980900001</v>
      </c>
    </row>
    <row r="16" spans="1:58" s="29" customFormat="1" x14ac:dyDescent="0.2">
      <c r="A16" s="37" t="str">
        <f>[1]Trim04!A15</f>
        <v>T1 2001</v>
      </c>
      <c r="B16" s="60">
        <f>[1]Trim04!B15</f>
        <v>688.99616233100005</v>
      </c>
      <c r="C16" s="76">
        <f>[1]Trim04!C15</f>
        <v>0.83187217199999997</v>
      </c>
      <c r="D16" s="76">
        <f>[1]Trim04!D15</f>
        <v>281.53390472900003</v>
      </c>
      <c r="E16" s="61">
        <f>[1]Trim04!E15</f>
        <v>54.979984956999999</v>
      </c>
      <c r="F16" s="62">
        <f>[1]Trim04!F15</f>
        <v>49.912848412000002</v>
      </c>
      <c r="G16" s="62">
        <f>[1]Trim04!G15</f>
        <v>7.0057320269999996</v>
      </c>
      <c r="H16" s="62">
        <f>[1]Trim04!H15</f>
        <v>16.852111433000001</v>
      </c>
      <c r="I16" s="63">
        <f>[1]Trim04!I15</f>
        <v>152.78322790000001</v>
      </c>
      <c r="J16" s="76">
        <f>[1]Trim04!J15</f>
        <v>256.59679697600001</v>
      </c>
      <c r="K16" s="76">
        <f t="shared" si="0"/>
        <v>143.15423077</v>
      </c>
      <c r="L16" s="61">
        <f>[1]Trim04!L15</f>
        <v>62.524895164999997</v>
      </c>
      <c r="M16" s="62">
        <f>[1]Trim04!M15</f>
        <v>22.373742538999998</v>
      </c>
      <c r="N16" s="62">
        <f>[1]Trim04!N15</f>
        <v>0.19111186099999999</v>
      </c>
      <c r="O16" s="62">
        <f>[1]Trim04!O15</f>
        <v>0.93800222600000005</v>
      </c>
      <c r="P16" s="62">
        <f>[1]Trim04!P15</f>
        <v>8.7770299529999996</v>
      </c>
      <c r="Q16" s="62">
        <f>[1]Trim04!Q15</f>
        <v>29.247131651</v>
      </c>
      <c r="R16" s="62">
        <f>[1]Trim04!R15</f>
        <v>18.624528985000001</v>
      </c>
      <c r="S16" s="63">
        <f>[1]Trim04!T15</f>
        <v>0.47778839000000001</v>
      </c>
      <c r="T16" s="64">
        <f>[1]Trim04!S15</f>
        <v>6.8793576840000004</v>
      </c>
      <c r="U16" s="53">
        <f>[1]Trim04!AN15</f>
        <v>791.440908089</v>
      </c>
      <c r="V16" s="53">
        <f>[1]Trim04!AO15</f>
        <v>0.79201345833333336</v>
      </c>
      <c r="W16" s="53">
        <f>[1]Trim04!AP15</f>
        <v>314.36338918233332</v>
      </c>
      <c r="X16" s="123">
        <f>[1]Trim04!AQ15</f>
        <v>53.475297077</v>
      </c>
      <c r="Y16" s="123">
        <f>[1]Trim04!AR15</f>
        <v>54.806331643</v>
      </c>
      <c r="Z16" s="123">
        <f>[1]Trim04!AS15</f>
        <v>6.7426057366666674</v>
      </c>
      <c r="AA16" s="123">
        <f>[1]Trim04!AT15</f>
        <v>18.927774467333332</v>
      </c>
      <c r="AB16" s="123">
        <f>[1]Trim04!AU15</f>
        <v>180.41138025833334</v>
      </c>
      <c r="AC16" s="53">
        <f>[1]Trim04!AV15</f>
        <v>301.23146309433332</v>
      </c>
      <c r="AD16" s="53">
        <f t="shared" si="1"/>
        <v>169.17309167833335</v>
      </c>
      <c r="AE16" s="123">
        <f>[1]Trim04!AX15</f>
        <v>74.175340144333333</v>
      </c>
      <c r="AF16" s="123">
        <f>[1]Trim04!AY15</f>
        <v>23.793735549666664</v>
      </c>
      <c r="AG16" s="123">
        <f>[1]Trim04!AZ15</f>
        <v>2.1424770653333334</v>
      </c>
      <c r="AH16" s="123">
        <f>[1]Trim04!BA15</f>
        <v>1.3308623583333334</v>
      </c>
      <c r="AI16" s="123">
        <f>[1]Trim04!BB15</f>
        <v>10.349489422666666</v>
      </c>
      <c r="AJ16" s="123">
        <f>[1]Trim04!BC15</f>
        <v>29.281866219666668</v>
      </c>
      <c r="AK16" s="123">
        <f>[1]Trim04!BD15</f>
        <v>26.866432228333334</v>
      </c>
      <c r="AL16" s="123">
        <f>[1]Trim04!BF15</f>
        <v>1.23288869</v>
      </c>
      <c r="AM16" s="123">
        <f>[1]Trim04!BE15</f>
        <v>5.880950675666667</v>
      </c>
      <c r="AN16" s="54">
        <f>[1]Trim04!U15</f>
        <v>3830.1591389079999</v>
      </c>
      <c r="AO16" s="54">
        <f>[1]Trim04!V15</f>
        <v>5.1722549949999994</v>
      </c>
      <c r="AP16" s="54">
        <f>[1]Trim04!W15</f>
        <v>1481.8269416849998</v>
      </c>
      <c r="AQ16" s="124">
        <f>[1]Trim04!X15</f>
        <v>535.23808819600004</v>
      </c>
      <c r="AR16" s="124">
        <f>[1]Trim04!Y15</f>
        <v>201.03925429899999</v>
      </c>
      <c r="AS16" s="124">
        <f>[1]Trim04!Z15</f>
        <v>49.846838486000003</v>
      </c>
      <c r="AT16" s="124">
        <f>[1]Trim04!AA15</f>
        <v>33.306458863000003</v>
      </c>
      <c r="AU16" s="124">
        <f>[1]Trim04!AB15</f>
        <v>662.39630184099997</v>
      </c>
      <c r="AV16" s="54">
        <f>[1]Trim04!AC15</f>
        <v>1124.9296217650001</v>
      </c>
      <c r="AW16" s="54">
        <f t="shared" si="2"/>
        <v>1103.872471008</v>
      </c>
      <c r="AX16" s="124">
        <f>[1]Trim04!AE15</f>
        <v>595.97009980300004</v>
      </c>
      <c r="AY16" s="124">
        <f>[1]Trim04!AF15</f>
        <v>129.01544737699999</v>
      </c>
      <c r="AZ16" s="124">
        <f>[1]Trim04!AG15</f>
        <v>12.149153542000001</v>
      </c>
      <c r="BA16" s="124">
        <f>[1]Trim04!AH15</f>
        <v>2.8172971470000001</v>
      </c>
      <c r="BB16" s="124">
        <f>[1]Trim04!AI15</f>
        <v>185.872896266</v>
      </c>
      <c r="BC16" s="124">
        <f>[1]Trim04!AJ15</f>
        <v>141.65854568899999</v>
      </c>
      <c r="BD16" s="124">
        <f>[1]Trim04!AL15</f>
        <v>30.515978144000002</v>
      </c>
      <c r="BE16" s="124">
        <f>[1]Trim04!AM15</f>
        <v>5.8730530400000003</v>
      </c>
      <c r="BF16" s="124">
        <f>[1]Trim04!AK15</f>
        <v>114.35784945500001</v>
      </c>
    </row>
    <row r="17" spans="1:58" s="29" customFormat="1" x14ac:dyDescent="0.2">
      <c r="A17" s="37" t="str">
        <f>[1]Trim04!A16</f>
        <v>T2 2001</v>
      </c>
      <c r="B17" s="60">
        <f>[1]Trim04!B16</f>
        <v>870.72161831900007</v>
      </c>
      <c r="C17" s="76">
        <f>[1]Trim04!C16</f>
        <v>1.174014562</v>
      </c>
      <c r="D17" s="76">
        <f>[1]Trim04!D16</f>
        <v>320.319009784</v>
      </c>
      <c r="E17" s="61">
        <f>[1]Trim04!E16</f>
        <v>52.528004871999997</v>
      </c>
      <c r="F17" s="62">
        <f>[1]Trim04!F16</f>
        <v>63.101162715999997</v>
      </c>
      <c r="G17" s="62">
        <f>[1]Trim04!G16</f>
        <v>11.220007194000001</v>
      </c>
      <c r="H17" s="62">
        <f>[1]Trim04!H16</f>
        <v>0.599806701</v>
      </c>
      <c r="I17" s="63">
        <f>[1]Trim04!I16</f>
        <v>192.87002830099999</v>
      </c>
      <c r="J17" s="76">
        <f>[1]Trim04!J16</f>
        <v>332.70245716300002</v>
      </c>
      <c r="K17" s="76">
        <f t="shared" si="0"/>
        <v>206.86364422100002</v>
      </c>
      <c r="L17" s="61">
        <f>[1]Trim04!L16</f>
        <v>107.444412232</v>
      </c>
      <c r="M17" s="62">
        <f>[1]Trim04!M16</f>
        <v>24.957139231999999</v>
      </c>
      <c r="N17" s="62">
        <f>[1]Trim04!N16</f>
        <v>1.693315302</v>
      </c>
      <c r="O17" s="62">
        <f>[1]Trim04!O16</f>
        <v>1.1573323090000001</v>
      </c>
      <c r="P17" s="62">
        <f>[1]Trim04!P16</f>
        <v>10.109408031999999</v>
      </c>
      <c r="Q17" s="62">
        <f>[1]Trim04!Q16</f>
        <v>29.702143372999998</v>
      </c>
      <c r="R17" s="62">
        <f>[1]Trim04!R16</f>
        <v>31.140480215</v>
      </c>
      <c r="S17" s="63">
        <f>[1]Trim04!T16</f>
        <v>0.65941352600000003</v>
      </c>
      <c r="T17" s="64">
        <f>[1]Trim04!S16</f>
        <v>9.6624925889999993</v>
      </c>
      <c r="U17" s="53">
        <f>[1]Trim04!AN16</f>
        <v>828.15575069199997</v>
      </c>
      <c r="V17" s="53">
        <f>[1]Trim04!AO16</f>
        <v>0.94774840999999999</v>
      </c>
      <c r="W17" s="53">
        <f>[1]Trim04!AP16</f>
        <v>298.44927773166665</v>
      </c>
      <c r="X17" s="123">
        <f>[1]Trim04!AQ16</f>
        <v>38.029613603333331</v>
      </c>
      <c r="Y17" s="123">
        <f>[1]Trim04!AR16</f>
        <v>60.898989285999996</v>
      </c>
      <c r="Z17" s="123">
        <f>[1]Trim04!AS16</f>
        <v>12.393298322333335</v>
      </c>
      <c r="AA17" s="123">
        <f>[1]Trim04!AT16</f>
        <v>8.4710519566666669</v>
      </c>
      <c r="AB17" s="123">
        <f>[1]Trim04!AU16</f>
        <v>178.65632456333333</v>
      </c>
      <c r="AC17" s="53">
        <f>[1]Trim04!AV16</f>
        <v>328.601903773</v>
      </c>
      <c r="AD17" s="53">
        <f t="shared" si="1"/>
        <v>193.63882568466667</v>
      </c>
      <c r="AE17" s="123">
        <f>[1]Trim04!AX16</f>
        <v>90.342393174333324</v>
      </c>
      <c r="AF17" s="123">
        <f>[1]Trim04!AY16</f>
        <v>27.365597844000003</v>
      </c>
      <c r="AG17" s="123">
        <f>[1]Trim04!AZ16</f>
        <v>1.5033980983333333</v>
      </c>
      <c r="AH17" s="123">
        <f>[1]Trim04!BA16</f>
        <v>2.2505146450000004</v>
      </c>
      <c r="AI17" s="123">
        <f>[1]Trim04!BB16</f>
        <v>17.925623126999998</v>
      </c>
      <c r="AJ17" s="123">
        <f>[1]Trim04!BC16</f>
        <v>30.330896600333336</v>
      </c>
      <c r="AK17" s="123">
        <f>[1]Trim04!BD16</f>
        <v>22.513811983666667</v>
      </c>
      <c r="AL17" s="123">
        <f>[1]Trim04!BF16</f>
        <v>1.406590212</v>
      </c>
      <c r="AM17" s="123">
        <f>[1]Trim04!BE16</f>
        <v>6.5179950926666663</v>
      </c>
      <c r="AN17" s="54">
        <f>[1]Trim04!U16</f>
        <v>3795.1721774470002</v>
      </c>
      <c r="AO17" s="54">
        <f>[1]Trim04!V16</f>
        <v>3.4984913020000001</v>
      </c>
      <c r="AP17" s="54">
        <f>[1]Trim04!W16</f>
        <v>1401.8847698119998</v>
      </c>
      <c r="AQ17" s="124">
        <f>[1]Trim04!X16</f>
        <v>343.42888135800001</v>
      </c>
      <c r="AR17" s="124">
        <f>[1]Trim04!Y16</f>
        <v>220.75274875700001</v>
      </c>
      <c r="AS17" s="124">
        <f>[1]Trim04!Z16</f>
        <v>72.510552347000001</v>
      </c>
      <c r="AT17" s="124">
        <f>[1]Trim04!AA16</f>
        <v>9.2429812130000002</v>
      </c>
      <c r="AU17" s="124">
        <f>[1]Trim04!AB16</f>
        <v>755.94960613700005</v>
      </c>
      <c r="AV17" s="54">
        <f>[1]Trim04!AC16</f>
        <v>1190.340351114</v>
      </c>
      <c r="AW17" s="54">
        <f t="shared" si="2"/>
        <v>1091.4914716590001</v>
      </c>
      <c r="AX17" s="124">
        <f>[1]Trim04!AE16</f>
        <v>552.75902281399999</v>
      </c>
      <c r="AY17" s="124">
        <f>[1]Trim04!AF16</f>
        <v>155.884765308</v>
      </c>
      <c r="AZ17" s="124">
        <f>[1]Trim04!AG16</f>
        <v>20.880611081000001</v>
      </c>
      <c r="BA17" s="124">
        <f>[1]Trim04!AH16</f>
        <v>3.8560696970000001</v>
      </c>
      <c r="BB17" s="124">
        <f>[1]Trim04!AI16</f>
        <v>199.77679842999999</v>
      </c>
      <c r="BC17" s="124">
        <f>[1]Trim04!AJ16</f>
        <v>108.55484703499999</v>
      </c>
      <c r="BD17" s="124">
        <f>[1]Trim04!AL16</f>
        <v>39.828969110000003</v>
      </c>
      <c r="BE17" s="124">
        <f>[1]Trim04!AM16</f>
        <v>9.9503881839999995</v>
      </c>
      <c r="BF17" s="124">
        <f>[1]Trim04!AK16</f>
        <v>107.95709356</v>
      </c>
    </row>
    <row r="18" spans="1:58" s="29" customFormat="1" x14ac:dyDescent="0.2">
      <c r="A18" s="37" t="str">
        <f>[1]Trim04!A17</f>
        <v>T3 2001</v>
      </c>
      <c r="B18" s="60">
        <f>[1]Trim04!B17</f>
        <v>781.68880486900002</v>
      </c>
      <c r="C18" s="76">
        <f>[1]Trim04!C17</f>
        <v>1.018794025</v>
      </c>
      <c r="D18" s="76">
        <f>[1]Trim04!D17</f>
        <v>299.614893559</v>
      </c>
      <c r="E18" s="61">
        <f>[1]Trim04!E17</f>
        <v>31.474119246000001</v>
      </c>
      <c r="F18" s="62">
        <f>[1]Trim04!F17</f>
        <v>62.339891737999999</v>
      </c>
      <c r="G18" s="62">
        <f>[1]Trim04!G17</f>
        <v>8.2890283240000002</v>
      </c>
      <c r="H18" s="62">
        <f>[1]Trim04!H17</f>
        <v>1.2183897969999999</v>
      </c>
      <c r="I18" s="63">
        <f>[1]Trim04!I17</f>
        <v>196.293464454</v>
      </c>
      <c r="J18" s="76">
        <f>[1]Trim04!J17</f>
        <v>290.21844529100002</v>
      </c>
      <c r="K18" s="76">
        <f t="shared" si="0"/>
        <v>182.90806211500001</v>
      </c>
      <c r="L18" s="61">
        <f>[1]Trim04!L17</f>
        <v>96.204183194999999</v>
      </c>
      <c r="M18" s="62">
        <f>[1]Trim04!M17</f>
        <v>20.385504725000001</v>
      </c>
      <c r="N18" s="62">
        <f>[1]Trim04!N17</f>
        <v>3.9169310209999999</v>
      </c>
      <c r="O18" s="62">
        <f>[1]Trim04!O17</f>
        <v>0</v>
      </c>
      <c r="P18" s="62">
        <f>[1]Trim04!P17</f>
        <v>6.4257759139999999</v>
      </c>
      <c r="Q18" s="62">
        <f>[1]Trim04!Q17</f>
        <v>30.891736421000001</v>
      </c>
      <c r="R18" s="62">
        <f>[1]Trim04!R17</f>
        <v>23.418681418999999</v>
      </c>
      <c r="S18" s="63">
        <f>[1]Trim04!T17</f>
        <v>1.6652494200000001</v>
      </c>
      <c r="T18" s="64">
        <f>[1]Trim04!S17</f>
        <v>7.9286098789999997</v>
      </c>
      <c r="U18" s="53">
        <f>[1]Trim04!AN17</f>
        <v>819.40630202099999</v>
      </c>
      <c r="V18" s="53">
        <f>[1]Trim04!AO17</f>
        <v>1.0313287173333334</v>
      </c>
      <c r="W18" s="53">
        <f>[1]Trim04!AP17</f>
        <v>292.60353319799998</v>
      </c>
      <c r="X18" s="123">
        <f>[1]Trim04!AQ17</f>
        <v>26.829006069333332</v>
      </c>
      <c r="Y18" s="123">
        <f>[1]Trim04!AR17</f>
        <v>61.590501399666664</v>
      </c>
      <c r="Z18" s="123">
        <f>[1]Trim04!AS17</f>
        <v>11.043827462000001</v>
      </c>
      <c r="AA18" s="123">
        <f>[1]Trim04!AT17</f>
        <v>12.876687165333331</v>
      </c>
      <c r="AB18" s="123">
        <f>[1]Trim04!AU17</f>
        <v>180.26351110166669</v>
      </c>
      <c r="AC18" s="53">
        <f>[1]Trim04!AV17</f>
        <v>309.15761298866664</v>
      </c>
      <c r="AD18" s="53">
        <f t="shared" si="1"/>
        <v>207.67188601766665</v>
      </c>
      <c r="AE18" s="123">
        <f>[1]Trim04!AX17</f>
        <v>99.39944569766665</v>
      </c>
      <c r="AF18" s="123">
        <f>[1]Trim04!AY17</f>
        <v>22.452915189333336</v>
      </c>
      <c r="AG18" s="123">
        <f>[1]Trim04!AZ17</f>
        <v>2.3878281163333335</v>
      </c>
      <c r="AH18" s="123">
        <f>[1]Trim04!BA17</f>
        <v>0.47779985033333333</v>
      </c>
      <c r="AI18" s="123">
        <f>[1]Trim04!BB17</f>
        <v>4.9284632076666668</v>
      </c>
      <c r="AJ18" s="123">
        <f>[1]Trim04!BC17</f>
        <v>37.195130703333326</v>
      </c>
      <c r="AK18" s="123">
        <f>[1]Trim04!BD17</f>
        <v>37.826838943333335</v>
      </c>
      <c r="AL18" s="123">
        <f>[1]Trim04!BF17</f>
        <v>3.0034643096666667</v>
      </c>
      <c r="AM18" s="123">
        <f>[1]Trim04!BE17</f>
        <v>8.9419410993333326</v>
      </c>
      <c r="AN18" s="54">
        <f>[1]Trim04!U17</f>
        <v>3780.0387058179999</v>
      </c>
      <c r="AO18" s="54">
        <f>[1]Trim04!V17</f>
        <v>3.7080630350000003</v>
      </c>
      <c r="AP18" s="54">
        <f>[1]Trim04!W17</f>
        <v>1359.9468079809999</v>
      </c>
      <c r="AQ18" s="124">
        <f>[1]Trim04!X17</f>
        <v>269.30592003300001</v>
      </c>
      <c r="AR18" s="124">
        <f>[1]Trim04!Y17</f>
        <v>253.648514234</v>
      </c>
      <c r="AS18" s="124">
        <f>[1]Trim04!Z17</f>
        <v>51.756962188000003</v>
      </c>
      <c r="AT18" s="124">
        <f>[1]Trim04!AA17</f>
        <v>51.455972527</v>
      </c>
      <c r="AU18" s="124">
        <f>[1]Trim04!AB17</f>
        <v>733.77943899899992</v>
      </c>
      <c r="AV18" s="54">
        <f>[1]Trim04!AC17</f>
        <v>1192.047688523</v>
      </c>
      <c r="AW18" s="54">
        <f t="shared" si="2"/>
        <v>1090.4115506979999</v>
      </c>
      <c r="AX18" s="124">
        <f>[1]Trim04!AE17</f>
        <v>642.11578651000002</v>
      </c>
      <c r="AY18" s="124">
        <f>[1]Trim04!AF17</f>
        <v>151.94043945300001</v>
      </c>
      <c r="AZ18" s="124">
        <f>[1]Trim04!AG17</f>
        <v>15.287583791000001</v>
      </c>
      <c r="BA18" s="124">
        <f>[1]Trim04!AH17</f>
        <v>1.9517810949999999</v>
      </c>
      <c r="BB18" s="124">
        <f>[1]Trim04!AI17</f>
        <v>86.493692158000002</v>
      </c>
      <c r="BC18" s="124">
        <f>[1]Trim04!AJ17</f>
        <v>152.44853936199999</v>
      </c>
      <c r="BD18" s="124">
        <f>[1]Trim04!AL17</f>
        <v>28.531844921000001</v>
      </c>
      <c r="BE18" s="124">
        <f>[1]Trim04!AM17</f>
        <v>11.641883408</v>
      </c>
      <c r="BF18" s="124">
        <f>[1]Trim04!AK17</f>
        <v>133.92459558100001</v>
      </c>
    </row>
    <row r="19" spans="1:58" s="107" customFormat="1" x14ac:dyDescent="0.2">
      <c r="A19" s="100" t="str">
        <f>[1]Trim04!A18</f>
        <v>T4 2001</v>
      </c>
      <c r="B19" s="101">
        <f>[1]Trim04!B18</f>
        <v>670.22611748099996</v>
      </c>
      <c r="C19" s="102">
        <f>[1]Trim04!C18</f>
        <v>0.95482516399999995</v>
      </c>
      <c r="D19" s="102">
        <f>[1]Trim04!D18</f>
        <v>314.09208002100002</v>
      </c>
      <c r="E19" s="103">
        <f>[1]Trim04!E18</f>
        <v>49.729244397000002</v>
      </c>
      <c r="F19" s="104">
        <f>[1]Trim04!F18</f>
        <v>56.878871107000002</v>
      </c>
      <c r="G19" s="104">
        <f>[1]Trim04!G18</f>
        <v>14.256609342000001</v>
      </c>
      <c r="H19" s="104">
        <f>[1]Trim04!H18</f>
        <v>25.173840318</v>
      </c>
      <c r="I19" s="105">
        <f>[1]Trim04!I18</f>
        <v>168.05351485700001</v>
      </c>
      <c r="J19" s="102">
        <f>[1]Trim04!J18</f>
        <v>190.55924401600001</v>
      </c>
      <c r="K19" s="102">
        <f t="shared" si="0"/>
        <v>158.56107570399999</v>
      </c>
      <c r="L19" s="103">
        <f>[1]Trim04!L18</f>
        <v>77.420671361000004</v>
      </c>
      <c r="M19" s="104">
        <f>[1]Trim04!M18</f>
        <v>19.419455393</v>
      </c>
      <c r="N19" s="104">
        <f>[1]Trim04!N18</f>
        <v>2.3606482149999999</v>
      </c>
      <c r="O19" s="104">
        <f>[1]Trim04!O18</f>
        <v>0.52545198000000004</v>
      </c>
      <c r="P19" s="104">
        <f>[1]Trim04!P18</f>
        <v>9.7974836379999992</v>
      </c>
      <c r="Q19" s="104">
        <f>[1]Trim04!Q18</f>
        <v>29.759500654</v>
      </c>
      <c r="R19" s="104">
        <f>[1]Trim04!R18</f>
        <v>18.019063251999999</v>
      </c>
      <c r="S19" s="105">
        <f>[1]Trim04!T18</f>
        <v>1.258801211</v>
      </c>
      <c r="T19" s="106">
        <f>[1]Trim04!S18</f>
        <v>6.0588925759999999</v>
      </c>
      <c r="U19" s="102">
        <f>[1]Trim04!AN18</f>
        <v>758.68669727300005</v>
      </c>
      <c r="V19" s="102">
        <f>[1]Trim04!AO18</f>
        <v>0.77972746433333329</v>
      </c>
      <c r="W19" s="102">
        <f>[1]Trim04!AP18</f>
        <v>324.20924464566667</v>
      </c>
      <c r="X19" s="122">
        <f>[1]Trim04!AQ18</f>
        <v>46.047180492333332</v>
      </c>
      <c r="Y19" s="122">
        <f>[1]Trim04!AR18</f>
        <v>66.946934827666666</v>
      </c>
      <c r="Z19" s="122">
        <f>[1]Trim04!AS18</f>
        <v>13.525767303333334</v>
      </c>
      <c r="AA19" s="122">
        <f>[1]Trim04!AT18</f>
        <v>7.4181916583333338</v>
      </c>
      <c r="AB19" s="122">
        <f>[1]Trim04!AU18</f>
        <v>190.271170364</v>
      </c>
      <c r="AC19" s="102">
        <f>[1]Trim04!AV18</f>
        <v>244.81140250500002</v>
      </c>
      <c r="AD19" s="102">
        <f t="shared" si="1"/>
        <v>182.91612416766665</v>
      </c>
      <c r="AE19" s="122">
        <f>[1]Trim04!AX18</f>
        <v>94.516373733000009</v>
      </c>
      <c r="AF19" s="122">
        <f>[1]Trim04!AY18</f>
        <v>18.665772827000001</v>
      </c>
      <c r="AG19" s="122">
        <f>[1]Trim04!AZ18</f>
        <v>1.7248144616666667</v>
      </c>
      <c r="AH19" s="122">
        <f>[1]Trim04!BA18</f>
        <v>0.15497939466666666</v>
      </c>
      <c r="AI19" s="122">
        <f>[1]Trim04!BB18</f>
        <v>10.779629045</v>
      </c>
      <c r="AJ19" s="122">
        <f>[1]Trim04!BC18</f>
        <v>35.402464813333332</v>
      </c>
      <c r="AK19" s="122">
        <f>[1]Trim04!BD18</f>
        <v>19.261820852</v>
      </c>
      <c r="AL19" s="122">
        <f>[1]Trim04!BF18</f>
        <v>2.4102690409999998</v>
      </c>
      <c r="AM19" s="122">
        <f>[1]Trim04!BE18</f>
        <v>5.9701984903333338</v>
      </c>
      <c r="AN19" s="102">
        <f>[1]Trim04!U18</f>
        <v>3596.157419611</v>
      </c>
      <c r="AO19" s="102">
        <f>[1]Trim04!V18</f>
        <v>3.2506198470000003</v>
      </c>
      <c r="AP19" s="102">
        <f>[1]Trim04!W18</f>
        <v>1424.758812263</v>
      </c>
      <c r="AQ19" s="122">
        <f>[1]Trim04!X18</f>
        <v>344.00172293399999</v>
      </c>
      <c r="AR19" s="122">
        <f>[1]Trim04!Y18</f>
        <v>229.67475500900002</v>
      </c>
      <c r="AS19" s="122">
        <f>[1]Trim04!Z18</f>
        <v>85.446175530000005</v>
      </c>
      <c r="AT19" s="122">
        <f>[1]Trim04!AA18</f>
        <v>15.127708122</v>
      </c>
      <c r="AU19" s="122">
        <f>[1]Trim04!AB18</f>
        <v>750.50845066800002</v>
      </c>
      <c r="AV19" s="102">
        <f>[1]Trim04!AC18</f>
        <v>981.71862594600009</v>
      </c>
      <c r="AW19" s="102">
        <f t="shared" si="2"/>
        <v>1077.617286576</v>
      </c>
      <c r="AX19" s="122">
        <f>[1]Trim04!AE18</f>
        <v>545.24393137999994</v>
      </c>
      <c r="AY19" s="122">
        <f>[1]Trim04!AF18</f>
        <v>114.26345629000001</v>
      </c>
      <c r="AZ19" s="122">
        <f>[1]Trim04!AG18</f>
        <v>72.037609519</v>
      </c>
      <c r="BA19" s="122">
        <f>[1]Trim04!AH18</f>
        <v>0.84888074099999999</v>
      </c>
      <c r="BB19" s="122">
        <f>[1]Trim04!AI18</f>
        <v>171.692496191</v>
      </c>
      <c r="BC19" s="122">
        <f>[1]Trim04!AJ18</f>
        <v>124.679022844</v>
      </c>
      <c r="BD19" s="122">
        <f>[1]Trim04!AL18</f>
        <v>32.322537785999998</v>
      </c>
      <c r="BE19" s="122">
        <f>[1]Trim04!AM18</f>
        <v>16.529351824999999</v>
      </c>
      <c r="BF19" s="122">
        <f>[1]Trim04!AK18</f>
        <v>108.81207497899999</v>
      </c>
    </row>
    <row r="20" spans="1:58" s="29" customFormat="1" x14ac:dyDescent="0.2">
      <c r="A20" s="37" t="str">
        <f>[1]Trim04!A19</f>
        <v>T1 2002</v>
      </c>
      <c r="B20" s="60">
        <f>[1]Trim04!B19</f>
        <v>877.38004604100001</v>
      </c>
      <c r="C20" s="76">
        <f>[1]Trim04!C19</f>
        <v>0.829815623</v>
      </c>
      <c r="D20" s="76">
        <f>[1]Trim04!D19</f>
        <v>412.21627710199999</v>
      </c>
      <c r="E20" s="61">
        <f>[1]Trim04!E19</f>
        <v>102.85885387899999</v>
      </c>
      <c r="F20" s="62">
        <f>[1]Trim04!F19</f>
        <v>79.014777838000001</v>
      </c>
      <c r="G20" s="62">
        <f>[1]Trim04!G19</f>
        <v>19.445456924999998</v>
      </c>
      <c r="H20" s="62">
        <f>[1]Trim04!H19</f>
        <v>6.6251024679999997</v>
      </c>
      <c r="I20" s="63">
        <f>[1]Trim04!I19</f>
        <v>204.272085992</v>
      </c>
      <c r="J20" s="76">
        <f>[1]Trim04!J19</f>
        <v>289.709863316</v>
      </c>
      <c r="K20" s="76">
        <f t="shared" si="0"/>
        <v>168.16438709300002</v>
      </c>
      <c r="L20" s="61">
        <f>[1]Trim04!L19</f>
        <v>79.682216601999997</v>
      </c>
      <c r="M20" s="62">
        <f>[1]Trim04!M19</f>
        <v>17.324412429999999</v>
      </c>
      <c r="N20" s="62">
        <f>[1]Trim04!N19</f>
        <v>4.489890248</v>
      </c>
      <c r="O20" s="62">
        <f>[1]Trim04!O19</f>
        <v>0.360911343</v>
      </c>
      <c r="P20" s="62">
        <f>[1]Trim04!P19</f>
        <v>2.03344368</v>
      </c>
      <c r="Q20" s="62">
        <f>[1]Trim04!Q19</f>
        <v>41.593989026999999</v>
      </c>
      <c r="R20" s="62">
        <f>[1]Trim04!R19</f>
        <v>20.082029477999999</v>
      </c>
      <c r="S20" s="63">
        <f>[1]Trim04!T19</f>
        <v>2.5974942849999998</v>
      </c>
      <c r="T20" s="64">
        <f>[1]Trim04!S19</f>
        <v>6.4597029069999996</v>
      </c>
      <c r="U20" s="53">
        <f>[1]Trim04!AN19</f>
        <v>862.92259740966676</v>
      </c>
      <c r="V20" s="53">
        <f>[1]Trim04!AO19</f>
        <v>1.0741276996666667</v>
      </c>
      <c r="W20" s="53">
        <f>[1]Trim04!AP19</f>
        <v>351.60363012133331</v>
      </c>
      <c r="X20" s="123">
        <f>[1]Trim04!AQ19</f>
        <v>70.565262994666668</v>
      </c>
      <c r="Y20" s="123">
        <f>[1]Trim04!AR19</f>
        <v>68.929146173999996</v>
      </c>
      <c r="Z20" s="123">
        <f>[1]Trim04!AS19</f>
        <v>18.533556886333333</v>
      </c>
      <c r="AA20" s="123">
        <f>[1]Trim04!AT19</f>
        <v>4.1716058189999998</v>
      </c>
      <c r="AB20" s="123">
        <f>[1]Trim04!AU19</f>
        <v>189.40405824733332</v>
      </c>
      <c r="AC20" s="53">
        <f>[1]Trim04!AV19</f>
        <v>302.62234809099999</v>
      </c>
      <c r="AD20" s="53">
        <f t="shared" si="1"/>
        <v>202.38840422833331</v>
      </c>
      <c r="AE20" s="123">
        <f>[1]Trim04!AX19</f>
        <v>83.81988410000001</v>
      </c>
      <c r="AF20" s="123">
        <f>[1]Trim04!AY19</f>
        <v>18.108637163333331</v>
      </c>
      <c r="AG20" s="123">
        <f>[1]Trim04!AZ19</f>
        <v>8.7783262816666667</v>
      </c>
      <c r="AH20" s="123">
        <f>[1]Trim04!BA19</f>
        <v>0.44235109933333333</v>
      </c>
      <c r="AI20" s="123">
        <f>[1]Trim04!BB19</f>
        <v>10.957129049666667</v>
      </c>
      <c r="AJ20" s="123">
        <f>[1]Trim04!BC19</f>
        <v>58.53182597133334</v>
      </c>
      <c r="AK20" s="123">
        <f>[1]Trim04!BD19</f>
        <v>19.599971388666663</v>
      </c>
      <c r="AL20" s="123">
        <f>[1]Trim04!BF19</f>
        <v>2.1502791743333334</v>
      </c>
      <c r="AM20" s="123">
        <f>[1]Trim04!BE19</f>
        <v>5.2340872693333331</v>
      </c>
      <c r="AN20" s="54">
        <f>[1]Trim04!U19</f>
        <v>4073.5964664940002</v>
      </c>
      <c r="AO20" s="54">
        <f>[1]Trim04!V19</f>
        <v>3.10970346</v>
      </c>
      <c r="AP20" s="54">
        <f>[1]Trim04!W19</f>
        <v>1639.1480577319999</v>
      </c>
      <c r="AQ20" s="124">
        <f>[1]Trim04!X19</f>
        <v>512.89152467999997</v>
      </c>
      <c r="AR20" s="124">
        <f>[1]Trim04!Y19</f>
        <v>229.37685638099998</v>
      </c>
      <c r="AS20" s="124">
        <f>[1]Trim04!Z19</f>
        <v>99.860745683000005</v>
      </c>
      <c r="AT20" s="124">
        <f>[1]Trim04!AA19</f>
        <v>9.7627159900000002</v>
      </c>
      <c r="AU20" s="124">
        <f>[1]Trim04!AB19</f>
        <v>787.2562149979999</v>
      </c>
      <c r="AV20" s="54">
        <f>[1]Trim04!AC19</f>
        <v>1176.2611735619998</v>
      </c>
      <c r="AW20" s="54">
        <f t="shared" si="2"/>
        <v>1137.2645971929999</v>
      </c>
      <c r="AX20" s="124">
        <f>[1]Trim04!AE19</f>
        <v>543.40836439999998</v>
      </c>
      <c r="AY20" s="124">
        <f>[1]Trim04!AF19</f>
        <v>130.11996221699999</v>
      </c>
      <c r="AZ20" s="124">
        <f>[1]Trim04!AG19</f>
        <v>83.982943454999997</v>
      </c>
      <c r="BA20" s="124">
        <f>[1]Trim04!AH19</f>
        <v>1.012050023</v>
      </c>
      <c r="BB20" s="124">
        <f>[1]Trim04!AI19</f>
        <v>140.80697375199998</v>
      </c>
      <c r="BC20" s="124">
        <f>[1]Trim04!AJ19</f>
        <v>181.325469967</v>
      </c>
      <c r="BD20" s="124">
        <f>[1]Trim04!AL19</f>
        <v>46.721467190999995</v>
      </c>
      <c r="BE20" s="124">
        <f>[1]Trim04!AM19</f>
        <v>9.8873661879999997</v>
      </c>
      <c r="BF20" s="124">
        <f>[1]Trim04!AK19</f>
        <v>117.812934547</v>
      </c>
    </row>
    <row r="21" spans="1:58" s="29" customFormat="1" x14ac:dyDescent="0.2">
      <c r="A21" s="37" t="str">
        <f>[1]Trim04!A20</f>
        <v>T2 2002</v>
      </c>
      <c r="B21" s="60">
        <f>[1]Trim04!B20</f>
        <v>823.571802402</v>
      </c>
      <c r="C21" s="76">
        <f>[1]Trim04!C20</f>
        <v>1.167500816</v>
      </c>
      <c r="D21" s="76">
        <f>[1]Trim04!D20</f>
        <v>376.78807978100002</v>
      </c>
      <c r="E21" s="61">
        <f>[1]Trim04!E20</f>
        <v>96.477049769999994</v>
      </c>
      <c r="F21" s="62">
        <f>[1]Trim04!F20</f>
        <v>60.397559256000001</v>
      </c>
      <c r="G21" s="62">
        <f>[1]Trim04!G20</f>
        <v>7.6002481980000001</v>
      </c>
      <c r="H21" s="62">
        <f>[1]Trim04!H20</f>
        <v>2.4613750749999999</v>
      </c>
      <c r="I21" s="63">
        <f>[1]Trim04!I20</f>
        <v>209.85184748200001</v>
      </c>
      <c r="J21" s="76">
        <f>[1]Trim04!J20</f>
        <v>272.77852363199997</v>
      </c>
      <c r="K21" s="76">
        <f t="shared" si="0"/>
        <v>165.30187129699999</v>
      </c>
      <c r="L21" s="61">
        <f>[1]Trim04!L20</f>
        <v>63.359424793000002</v>
      </c>
      <c r="M21" s="62">
        <f>[1]Trim04!M20</f>
        <v>18.276969620999999</v>
      </c>
      <c r="N21" s="62">
        <f>[1]Trim04!N20</f>
        <v>2.9144788340000001</v>
      </c>
      <c r="O21" s="62">
        <f>[1]Trim04!O20</f>
        <v>0</v>
      </c>
      <c r="P21" s="62">
        <f>[1]Trim04!P20</f>
        <v>2.4522021839999999</v>
      </c>
      <c r="Q21" s="62">
        <f>[1]Trim04!Q20</f>
        <v>46.958847484000003</v>
      </c>
      <c r="R21" s="62">
        <f>[1]Trim04!R20</f>
        <v>27.386959010999998</v>
      </c>
      <c r="S21" s="63">
        <f>[1]Trim04!T20</f>
        <v>3.9529893700000001</v>
      </c>
      <c r="T21" s="64">
        <f>[1]Trim04!S20</f>
        <v>7.5358268759999998</v>
      </c>
      <c r="U21" s="53">
        <f>[1]Trim04!AN20</f>
        <v>871.40295198966669</v>
      </c>
      <c r="V21" s="53">
        <f>[1]Trim04!AO20</f>
        <v>0.96958971733333321</v>
      </c>
      <c r="W21" s="53">
        <f>[1]Trim04!AP20</f>
        <v>401.27961653166659</v>
      </c>
      <c r="X21" s="123">
        <f>[1]Trim04!AQ20</f>
        <v>100.486543536</v>
      </c>
      <c r="Y21" s="123">
        <f>[1]Trim04!AR20</f>
        <v>68.082022837666671</v>
      </c>
      <c r="Z21" s="123">
        <f>[1]Trim04!AS20</f>
        <v>12.705569165</v>
      </c>
      <c r="AA21" s="123">
        <f>[1]Trim04!AT20</f>
        <v>4.4261941366666671</v>
      </c>
      <c r="AB21" s="123">
        <f>[1]Trim04!AU20</f>
        <v>215.57928685633337</v>
      </c>
      <c r="AC21" s="53">
        <f>[1]Trim04!AV20</f>
        <v>279.75981678766669</v>
      </c>
      <c r="AD21" s="53">
        <f t="shared" si="1"/>
        <v>181.15435446700002</v>
      </c>
      <c r="AE21" s="123">
        <f>[1]Trim04!AX20</f>
        <v>89.357605442000008</v>
      </c>
      <c r="AF21" s="123">
        <f>[1]Trim04!AY20</f>
        <v>15.947270601999998</v>
      </c>
      <c r="AG21" s="123">
        <f>[1]Trim04!AZ20</f>
        <v>4.4111353370000002</v>
      </c>
      <c r="AH21" s="123">
        <f>[1]Trim04!BA20</f>
        <v>0</v>
      </c>
      <c r="AI21" s="123">
        <f>[1]Trim04!BB20</f>
        <v>6.269362666666666</v>
      </c>
      <c r="AJ21" s="123">
        <f>[1]Trim04!BC20</f>
        <v>37.222572375333328</v>
      </c>
      <c r="AK21" s="123">
        <f>[1]Trim04!BD20</f>
        <v>24.502071817000001</v>
      </c>
      <c r="AL21" s="123">
        <f>[1]Trim04!BF20</f>
        <v>3.4443362270000004</v>
      </c>
      <c r="AM21" s="123">
        <f>[1]Trim04!BE20</f>
        <v>8.2395744860000004</v>
      </c>
      <c r="AN21" s="54">
        <f>[1]Trim04!U20</f>
        <v>4032.97500356</v>
      </c>
      <c r="AO21" s="54">
        <f>[1]Trim04!V20</f>
        <v>3.538533637</v>
      </c>
      <c r="AP21" s="54">
        <f>[1]Trim04!W20</f>
        <v>1766.31732117</v>
      </c>
      <c r="AQ21" s="124">
        <f>[1]Trim04!X20</f>
        <v>630.15590401500003</v>
      </c>
      <c r="AR21" s="124">
        <f>[1]Trim04!Y20</f>
        <v>253.23142827700002</v>
      </c>
      <c r="AS21" s="124">
        <f>[1]Trim04!Z20</f>
        <v>49.835795996000002</v>
      </c>
      <c r="AT21" s="124">
        <f>[1]Trim04!AA20</f>
        <v>17.853084580999997</v>
      </c>
      <c r="AU21" s="124">
        <f>[1]Trim04!AB20</f>
        <v>815.24110830099994</v>
      </c>
      <c r="AV21" s="54">
        <f>[1]Trim04!AC20</f>
        <v>1007.190382632</v>
      </c>
      <c r="AW21" s="54">
        <f t="shared" si="2"/>
        <v>1153.1383374440004</v>
      </c>
      <c r="AX21" s="124">
        <f>[1]Trim04!AE20</f>
        <v>625.92831024600002</v>
      </c>
      <c r="AY21" s="124">
        <f>[1]Trim04!AF20</f>
        <v>142.35030433100002</v>
      </c>
      <c r="AZ21" s="124">
        <f>[1]Trim04!AG20</f>
        <v>65.24821068</v>
      </c>
      <c r="BA21" s="124">
        <f>[1]Trim04!AH20</f>
        <v>0</v>
      </c>
      <c r="BB21" s="124">
        <f>[1]Trim04!AI20</f>
        <v>125.839702445</v>
      </c>
      <c r="BC21" s="124">
        <f>[1]Trim04!AJ20</f>
        <v>150.67962860200001</v>
      </c>
      <c r="BD21" s="124">
        <f>[1]Trim04!AL20</f>
        <v>29.121728041000001</v>
      </c>
      <c r="BE21" s="124">
        <f>[1]Trim04!AM20</f>
        <v>13.970453099</v>
      </c>
      <c r="BF21" s="124">
        <f>[1]Trim04!AK20</f>
        <v>102.79042867699999</v>
      </c>
    </row>
    <row r="22" spans="1:58" s="29" customFormat="1" x14ac:dyDescent="0.2">
      <c r="A22" s="37" t="str">
        <f>[1]Trim04!A21</f>
        <v>T3 2002</v>
      </c>
      <c r="B22" s="60">
        <f>[1]Trim04!B21</f>
        <v>569.695654741</v>
      </c>
      <c r="C22" s="76">
        <f>[1]Trim04!C21</f>
        <v>0.91661396699999997</v>
      </c>
      <c r="D22" s="76">
        <f>[1]Trim04!D21</f>
        <v>299.25345840099999</v>
      </c>
      <c r="E22" s="61">
        <f>[1]Trim04!E21</f>
        <v>86.398554457000003</v>
      </c>
      <c r="F22" s="62">
        <f>[1]Trim04!F21</f>
        <v>39.003617378000001</v>
      </c>
      <c r="G22" s="62">
        <f>[1]Trim04!G21</f>
        <v>24.587447442999999</v>
      </c>
      <c r="H22" s="62">
        <f>[1]Trim04!H21</f>
        <v>1.772299718</v>
      </c>
      <c r="I22" s="63">
        <f>[1]Trim04!I21</f>
        <v>147.491539405</v>
      </c>
      <c r="J22" s="76">
        <f>[1]Trim04!J21</f>
        <v>168.30245766300001</v>
      </c>
      <c r="K22" s="76">
        <f t="shared" si="0"/>
        <v>94.623995176000008</v>
      </c>
      <c r="L22" s="61">
        <f>[1]Trim04!L21</f>
        <v>42.355588939</v>
      </c>
      <c r="M22" s="62">
        <f>[1]Trim04!M21</f>
        <v>13.765257513</v>
      </c>
      <c r="N22" s="62">
        <f>[1]Trim04!N21</f>
        <v>1.430774942</v>
      </c>
      <c r="O22" s="62">
        <f>[1]Trim04!O21</f>
        <v>0.89083418400000003</v>
      </c>
      <c r="P22" s="62">
        <f>[1]Trim04!P21</f>
        <v>4.2351610009999998</v>
      </c>
      <c r="Q22" s="62">
        <f>[1]Trim04!Q21</f>
        <v>3.5510208130000001</v>
      </c>
      <c r="R22" s="62">
        <f>[1]Trim04!R21</f>
        <v>27.171494926000001</v>
      </c>
      <c r="S22" s="63">
        <f>[1]Trim04!T21</f>
        <v>1.2238628579999999</v>
      </c>
      <c r="T22" s="64">
        <f>[1]Trim04!S21</f>
        <v>6.5991295340000002</v>
      </c>
      <c r="U22" s="53">
        <f>[1]Trim04!AN21</f>
        <v>762.48797422033329</v>
      </c>
      <c r="V22" s="53">
        <f>[1]Trim04!AO21</f>
        <v>1.0794899046666666</v>
      </c>
      <c r="W22" s="53">
        <f>[1]Trim04!AP21</f>
        <v>357.23502494999997</v>
      </c>
      <c r="X22" s="123">
        <f>[1]Trim04!AQ21</f>
        <v>96.852620442999992</v>
      </c>
      <c r="Y22" s="123">
        <f>[1]Trim04!AR21</f>
        <v>55.500856558333339</v>
      </c>
      <c r="Z22" s="123">
        <f>[1]Trim04!AS21</f>
        <v>11.055944960333333</v>
      </c>
      <c r="AA22" s="123">
        <f>[1]Trim04!AT21</f>
        <v>1.9638825256666668</v>
      </c>
      <c r="AB22" s="123">
        <f>[1]Trim04!AU21</f>
        <v>191.86172046266665</v>
      </c>
      <c r="AC22" s="53">
        <f>[1]Trim04!AV21</f>
        <v>251.98401042600003</v>
      </c>
      <c r="AD22" s="53">
        <f t="shared" si="1"/>
        <v>144.8395191926667</v>
      </c>
      <c r="AE22" s="123">
        <f>[1]Trim04!AX21</f>
        <v>63.182670996333343</v>
      </c>
      <c r="AF22" s="123">
        <f>[1]Trim04!AY21</f>
        <v>15.123248138333331</v>
      </c>
      <c r="AG22" s="123">
        <f>[1]Trim04!AZ21</f>
        <v>2.4087897183333333</v>
      </c>
      <c r="AH22" s="123">
        <f>[1]Trim04!BA21</f>
        <v>0.8028553713333334</v>
      </c>
      <c r="AI22" s="123">
        <f>[1]Trim04!BB21</f>
        <v>2.5858886253333333</v>
      </c>
      <c r="AJ22" s="123">
        <f>[1]Trim04!BC21</f>
        <v>28.962030793666667</v>
      </c>
      <c r="AK22" s="123">
        <f>[1]Trim04!BD21</f>
        <v>30.22875093</v>
      </c>
      <c r="AL22" s="123">
        <f>[1]Trim04!BF21</f>
        <v>1.5452846193333336</v>
      </c>
      <c r="AM22" s="123">
        <f>[1]Trim04!BE21</f>
        <v>7.349929747</v>
      </c>
      <c r="AN22" s="54">
        <f>[1]Trim04!U21</f>
        <v>3774.5587127859999</v>
      </c>
      <c r="AO22" s="54">
        <f>[1]Trim04!V21</f>
        <v>3.5539576429999999</v>
      </c>
      <c r="AP22" s="54">
        <f>[1]Trim04!W21</f>
        <v>1745.468131849</v>
      </c>
      <c r="AQ22" s="124">
        <f>[1]Trim04!X21</f>
        <v>613.50864107199993</v>
      </c>
      <c r="AR22" s="124">
        <f>[1]Trim04!Y21</f>
        <v>252.21836420299999</v>
      </c>
      <c r="AS22" s="124">
        <f>[1]Trim04!Z21</f>
        <v>76.540150605000008</v>
      </c>
      <c r="AT22" s="124">
        <f>[1]Trim04!AA21</f>
        <v>16.148215577999999</v>
      </c>
      <c r="AU22" s="124">
        <f>[1]Trim04!AB21</f>
        <v>787.05276039099999</v>
      </c>
      <c r="AV22" s="54">
        <f>[1]Trim04!AC21</f>
        <v>1017.6491043479999</v>
      </c>
      <c r="AW22" s="54">
        <f t="shared" si="2"/>
        <v>876.38528843900008</v>
      </c>
      <c r="AX22" s="124">
        <f>[1]Trim04!AE21</f>
        <v>543.90379908099999</v>
      </c>
      <c r="AY22" s="124">
        <f>[1]Trim04!AF21</f>
        <v>121.100450013</v>
      </c>
      <c r="AZ22" s="124">
        <f>[1]Trim04!AG21</f>
        <v>25.650214726000002</v>
      </c>
      <c r="BA22" s="124">
        <f>[1]Trim04!AH21</f>
        <v>6.7493342499999995</v>
      </c>
      <c r="BB22" s="124">
        <f>[1]Trim04!AI21</f>
        <v>29.071697468</v>
      </c>
      <c r="BC22" s="124">
        <f>[1]Trim04!AJ21</f>
        <v>101.52662192100001</v>
      </c>
      <c r="BD22" s="124">
        <f>[1]Trim04!AL21</f>
        <v>37.478340447000001</v>
      </c>
      <c r="BE22" s="124">
        <f>[1]Trim04!AM21</f>
        <v>10.904830533</v>
      </c>
      <c r="BF22" s="124">
        <f>[1]Trim04!AK21</f>
        <v>131.50223050699998</v>
      </c>
    </row>
    <row r="23" spans="1:58" s="107" customFormat="1" x14ac:dyDescent="0.2">
      <c r="A23" s="100" t="str">
        <f>[1]Trim04!A22</f>
        <v>T4 2002</v>
      </c>
      <c r="B23" s="101">
        <f>[1]Trim04!B22</f>
        <v>773.55288970900006</v>
      </c>
      <c r="C23" s="102">
        <f>[1]Trim04!C22</f>
        <v>0.94465543600000002</v>
      </c>
      <c r="D23" s="102">
        <f>[1]Trim04!D22</f>
        <v>341.20186954600001</v>
      </c>
      <c r="E23" s="103">
        <f>[1]Trim04!E22</f>
        <v>78.521566827000001</v>
      </c>
      <c r="F23" s="104">
        <f>[1]Trim04!F22</f>
        <v>57.168194894999999</v>
      </c>
      <c r="G23" s="104">
        <f>[1]Trim04!G22</f>
        <v>25.677676459000001</v>
      </c>
      <c r="H23" s="104">
        <f>[1]Trim04!H22</f>
        <v>46.775736580999997</v>
      </c>
      <c r="I23" s="105">
        <f>[1]Trim04!I22</f>
        <v>133.05869478400001</v>
      </c>
      <c r="J23" s="102">
        <f>[1]Trim04!J22</f>
        <v>254.059334525</v>
      </c>
      <c r="K23" s="102">
        <f t="shared" si="0"/>
        <v>171.04338549799999</v>
      </c>
      <c r="L23" s="103">
        <f>[1]Trim04!L22</f>
        <v>54.127966968000003</v>
      </c>
      <c r="M23" s="104">
        <f>[1]Trim04!M22</f>
        <v>20.908970995000001</v>
      </c>
      <c r="N23" s="104">
        <f>[1]Trim04!N22</f>
        <v>2.5690593310000001</v>
      </c>
      <c r="O23" s="104">
        <f>[1]Trim04!O22</f>
        <v>1.6836616099999999</v>
      </c>
      <c r="P23" s="104">
        <f>[1]Trim04!P22</f>
        <v>3.377528265</v>
      </c>
      <c r="Q23" s="104">
        <f>[1]Trim04!Q22</f>
        <v>5.4233635099999997</v>
      </c>
      <c r="R23" s="104">
        <f>[1]Trim04!R22</f>
        <v>81.798872361999997</v>
      </c>
      <c r="S23" s="105">
        <f>[1]Trim04!T22</f>
        <v>1.153962457</v>
      </c>
      <c r="T23" s="106">
        <f>[1]Trim04!S22</f>
        <v>6.3036447039999999</v>
      </c>
      <c r="U23" s="102">
        <f>[1]Trim04!AN22</f>
        <v>751.02255552933332</v>
      </c>
      <c r="V23" s="102">
        <f>[1]Trim04!AO22</f>
        <v>0.54127077633333331</v>
      </c>
      <c r="W23" s="102">
        <f>[1]Trim04!AP22</f>
        <v>362.30914670366673</v>
      </c>
      <c r="X23" s="122">
        <f>[1]Trim04!AQ22</f>
        <v>78.290217776666665</v>
      </c>
      <c r="Y23" s="122">
        <f>[1]Trim04!AR22</f>
        <v>62.761948782666671</v>
      </c>
      <c r="Z23" s="122">
        <f>[1]Trim04!AS22</f>
        <v>31.209892184000001</v>
      </c>
      <c r="AA23" s="122">
        <f>[1]Trim04!AT22</f>
        <v>33.954187507</v>
      </c>
      <c r="AB23" s="122">
        <f>[1]Trim04!AU22</f>
        <v>156.09290045333333</v>
      </c>
      <c r="AC23" s="102">
        <f>[1]Trim04!AV22</f>
        <v>250.12580809033332</v>
      </c>
      <c r="AD23" s="102">
        <f t="shared" si="1"/>
        <v>131.01646353799998</v>
      </c>
      <c r="AE23" s="122">
        <f>[1]Trim04!AX22</f>
        <v>55.590110909333333</v>
      </c>
      <c r="AF23" s="122">
        <f>[1]Trim04!AY22</f>
        <v>21.458525201</v>
      </c>
      <c r="AG23" s="122">
        <f>[1]Trim04!AZ22</f>
        <v>2.819491273666666</v>
      </c>
      <c r="AH23" s="122">
        <f>[1]Trim04!BA22</f>
        <v>0.48003862600000002</v>
      </c>
      <c r="AI23" s="122">
        <f>[1]Trim04!BB22</f>
        <v>3.1917432566666668</v>
      </c>
      <c r="AJ23" s="122">
        <f>[1]Trim04!BC22</f>
        <v>11.727385914333333</v>
      </c>
      <c r="AK23" s="122">
        <f>[1]Trim04!BD22</f>
        <v>34.465893650999995</v>
      </c>
      <c r="AL23" s="122">
        <f>[1]Trim04!BF22</f>
        <v>1.283274706</v>
      </c>
      <c r="AM23" s="122">
        <f>[1]Trim04!BE22</f>
        <v>7.0298664210000004</v>
      </c>
      <c r="AN23" s="102">
        <f>[1]Trim04!U22</f>
        <v>3718.7857013740004</v>
      </c>
      <c r="AO23" s="102">
        <f>[1]Trim04!V22</f>
        <v>2.7779345009999998</v>
      </c>
      <c r="AP23" s="102">
        <f>[1]Trim04!W22</f>
        <v>1726.1813826350001</v>
      </c>
      <c r="AQ23" s="122">
        <f>[1]Trim04!X22</f>
        <v>501.80337302999999</v>
      </c>
      <c r="AR23" s="122">
        <f>[1]Trim04!Y22</f>
        <v>345.37740402200001</v>
      </c>
      <c r="AS23" s="122">
        <f>[1]Trim04!Z22</f>
        <v>222.401050768</v>
      </c>
      <c r="AT23" s="122">
        <f>[1]Trim04!AA22</f>
        <v>55.470424213999998</v>
      </c>
      <c r="AU23" s="122">
        <f>[1]Trim04!AB22</f>
        <v>601.12913060100004</v>
      </c>
      <c r="AV23" s="102">
        <f>[1]Trim04!AC22</f>
        <v>984.27981200199997</v>
      </c>
      <c r="AW23" s="102">
        <f t="shared" si="2"/>
        <v>790.42825896600004</v>
      </c>
      <c r="AX23" s="122">
        <f>[1]Trim04!AE22</f>
        <v>468.45106809799995</v>
      </c>
      <c r="AY23" s="122">
        <f>[1]Trim04!AF22</f>
        <v>140.457459699</v>
      </c>
      <c r="AZ23" s="122">
        <f>[1]Trim04!AG22</f>
        <v>37.270881273000001</v>
      </c>
      <c r="BA23" s="122">
        <f>[1]Trim04!AH22</f>
        <v>4.2148846149999999</v>
      </c>
      <c r="BB23" s="122">
        <f>[1]Trim04!AI22</f>
        <v>36.931587796000002</v>
      </c>
      <c r="BC23" s="122">
        <f>[1]Trim04!AJ22</f>
        <v>65.352648966000004</v>
      </c>
      <c r="BD23" s="122">
        <f>[1]Trim04!AL22</f>
        <v>31.847116192999998</v>
      </c>
      <c r="BE23" s="122">
        <f>[1]Trim04!AM22</f>
        <v>5.9026123259999999</v>
      </c>
      <c r="BF23" s="122">
        <f>[1]Trim04!AK22</f>
        <v>215.11831327000002</v>
      </c>
    </row>
    <row r="24" spans="1:58" s="29" customFormat="1" x14ac:dyDescent="0.2">
      <c r="A24" s="37" t="str">
        <f>[1]Trim04!A23</f>
        <v>T1 2003</v>
      </c>
      <c r="B24" s="60">
        <f>[1]Trim04!B23</f>
        <v>781.48508850999997</v>
      </c>
      <c r="C24" s="76">
        <f>[1]Trim04!C23</f>
        <v>0.91470336799999996</v>
      </c>
      <c r="D24" s="76">
        <f>[1]Trim04!D23</f>
        <v>384.839226451</v>
      </c>
      <c r="E24" s="61">
        <f>[1]Trim04!E23</f>
        <v>82.127325561000006</v>
      </c>
      <c r="F24" s="62">
        <f>[1]Trim04!F23</f>
        <v>59.866203884999997</v>
      </c>
      <c r="G24" s="62">
        <f>[1]Trim04!G23</f>
        <v>14.475362506</v>
      </c>
      <c r="H24" s="62">
        <f>[1]Trim04!H23</f>
        <v>31.544195134999999</v>
      </c>
      <c r="I24" s="63">
        <f>[1]Trim04!I23</f>
        <v>196.826139364</v>
      </c>
      <c r="J24" s="76">
        <f>[1]Trim04!J23</f>
        <v>274.81553202999999</v>
      </c>
      <c r="K24" s="76">
        <f t="shared" si="0"/>
        <v>115.32336135799999</v>
      </c>
      <c r="L24" s="61">
        <f>[1]Trim04!L23</f>
        <v>64.960592903999995</v>
      </c>
      <c r="M24" s="62">
        <f>[1]Trim04!M23</f>
        <v>24.051073563999999</v>
      </c>
      <c r="N24" s="62">
        <f>[1]Trim04!N23</f>
        <v>1.786852095</v>
      </c>
      <c r="O24" s="62">
        <f>[1]Trim04!O23</f>
        <v>0</v>
      </c>
      <c r="P24" s="62">
        <f>[1]Trim04!P23</f>
        <v>0</v>
      </c>
      <c r="Q24" s="62">
        <f>[1]Trim04!Q23</f>
        <v>1.030671323</v>
      </c>
      <c r="R24" s="62">
        <f>[1]Trim04!R23</f>
        <v>21.084255999</v>
      </c>
      <c r="S24" s="63">
        <f>[1]Trim04!T23</f>
        <v>2.4099154729999999</v>
      </c>
      <c r="T24" s="64">
        <f>[1]Trim04!S23</f>
        <v>5.5922653029999996</v>
      </c>
      <c r="U24" s="53">
        <f>[1]Trim04!AN23</f>
        <v>806.81961531533341</v>
      </c>
      <c r="V24" s="53">
        <f>[1]Trim04!AO23</f>
        <v>0.79714747500000005</v>
      </c>
      <c r="W24" s="53">
        <f>[1]Trim04!AP23</f>
        <v>394.77701110433333</v>
      </c>
      <c r="X24" s="123">
        <f>[1]Trim04!AQ23</f>
        <v>93.953596693333338</v>
      </c>
      <c r="Y24" s="123">
        <f>[1]Trim04!AR23</f>
        <v>66.253059305666667</v>
      </c>
      <c r="Z24" s="123">
        <f>[1]Trim04!AS23</f>
        <v>7.328785688</v>
      </c>
      <c r="AA24" s="123">
        <f>[1]Trim04!AT23</f>
        <v>37.719920932666668</v>
      </c>
      <c r="AB24" s="123">
        <f>[1]Trim04!AU23</f>
        <v>189.52164848466668</v>
      </c>
      <c r="AC24" s="53">
        <f>[1]Trim04!AV23</f>
        <v>273.88080995399997</v>
      </c>
      <c r="AD24" s="53">
        <f t="shared" si="1"/>
        <v>133.27218944233334</v>
      </c>
      <c r="AE24" s="123">
        <f>[1]Trim04!AX23</f>
        <v>69.396717046999996</v>
      </c>
      <c r="AF24" s="123">
        <f>[1]Trim04!AY23</f>
        <v>28.878931217333331</v>
      </c>
      <c r="AG24" s="123">
        <f>[1]Trim04!AZ23</f>
        <v>2.9684769423333335</v>
      </c>
      <c r="AH24" s="123">
        <f>[1]Trim04!BA23</f>
        <v>2.6899898473333335</v>
      </c>
      <c r="AI24" s="123">
        <f>[1]Trim04!BB23</f>
        <v>1.3701369206666667</v>
      </c>
      <c r="AJ24" s="123">
        <f>[1]Trim04!BC23</f>
        <v>1.7561764933333333</v>
      </c>
      <c r="AK24" s="123">
        <f>[1]Trim04!BD23</f>
        <v>24.489126368000001</v>
      </c>
      <c r="AL24" s="123">
        <f>[1]Trim04!BF23</f>
        <v>1.7226346063333333</v>
      </c>
      <c r="AM24" s="123">
        <f>[1]Trim04!BE23</f>
        <v>4.0924573396666668</v>
      </c>
      <c r="AN24" s="54">
        <f>[1]Trim04!U23</f>
        <v>4182.9552377479995</v>
      </c>
      <c r="AO24" s="54">
        <f>[1]Trim04!V23</f>
        <v>3.4074344119999997</v>
      </c>
      <c r="AP24" s="54">
        <f>[1]Trim04!W23</f>
        <v>1969.4545192420001</v>
      </c>
      <c r="AQ24" s="124">
        <f>[1]Trim04!X23</f>
        <v>646.19022422500007</v>
      </c>
      <c r="AR24" s="124">
        <f>[1]Trim04!Y23</f>
        <v>358.05782662399997</v>
      </c>
      <c r="AS24" s="124">
        <f>[1]Trim04!Z23</f>
        <v>35.695532114000002</v>
      </c>
      <c r="AT24" s="124">
        <f>[1]Trim04!AA23</f>
        <v>40.862342738999999</v>
      </c>
      <c r="AU24" s="124">
        <f>[1]Trim04!AB23</f>
        <v>888.64859354000009</v>
      </c>
      <c r="AV24" s="54">
        <f>[1]Trim04!AC23</f>
        <v>1147.9324622839999</v>
      </c>
      <c r="AW24" s="54">
        <f t="shared" si="2"/>
        <v>943.52846043299996</v>
      </c>
      <c r="AX24" s="124">
        <f>[1]Trim04!AE23</f>
        <v>607.91824154599999</v>
      </c>
      <c r="AY24" s="124">
        <f>[1]Trim04!AF23</f>
        <v>188.08227290799999</v>
      </c>
      <c r="AZ24" s="124">
        <f>[1]Trim04!AG23</f>
        <v>49.180302096000005</v>
      </c>
      <c r="BA24" s="124">
        <f>[1]Trim04!AH23</f>
        <v>20.478258157999999</v>
      </c>
      <c r="BB24" s="124">
        <f>[1]Trim04!AI23</f>
        <v>22.489874658999998</v>
      </c>
      <c r="BC24" s="124">
        <f>[1]Trim04!AJ23</f>
        <v>14.359038236</v>
      </c>
      <c r="BD24" s="124">
        <f>[1]Trim04!AL23</f>
        <v>25.731587105999999</v>
      </c>
      <c r="BE24" s="124">
        <f>[1]Trim04!AM23</f>
        <v>15.288885724</v>
      </c>
      <c r="BF24" s="124">
        <f>[1]Trim04!AK23</f>
        <v>118.63236137700001</v>
      </c>
    </row>
    <row r="25" spans="1:58" s="29" customFormat="1" x14ac:dyDescent="0.2">
      <c r="A25" s="37" t="str">
        <f>[1]Trim04!A24</f>
        <v>T2 2003</v>
      </c>
      <c r="B25" s="60">
        <f>[1]Trim04!B24</f>
        <v>803.04708811700004</v>
      </c>
      <c r="C25" s="76">
        <f>[1]Trim04!C24</f>
        <v>1.03551931</v>
      </c>
      <c r="D25" s="76">
        <f>[1]Trim04!D24</f>
        <v>367.25857164700005</v>
      </c>
      <c r="E25" s="61">
        <f>[1]Trim04!E24</f>
        <v>88.073079465000006</v>
      </c>
      <c r="F25" s="62">
        <f>[1]Trim04!F24</f>
        <v>73.376792098999999</v>
      </c>
      <c r="G25" s="62">
        <f>[1]Trim04!G24</f>
        <v>2.1964825000000001</v>
      </c>
      <c r="H25" s="62">
        <f>[1]Trim04!H24</f>
        <v>12.671055942000001</v>
      </c>
      <c r="I25" s="63">
        <f>[1]Trim04!I24</f>
        <v>190.94116164100001</v>
      </c>
      <c r="J25" s="76">
        <f>[1]Trim04!J24</f>
        <v>287.81303135399997</v>
      </c>
      <c r="K25" s="76">
        <f t="shared" si="0"/>
        <v>138.85832923000001</v>
      </c>
      <c r="L25" s="61">
        <f>[1]Trim04!L24</f>
        <v>69.782248963000001</v>
      </c>
      <c r="M25" s="62">
        <f>[1]Trim04!M24</f>
        <v>18.043914234999999</v>
      </c>
      <c r="N25" s="62">
        <f>[1]Trim04!N24</f>
        <v>7.1730357580000002</v>
      </c>
      <c r="O25" s="62">
        <f>[1]Trim04!O24</f>
        <v>1.2850360839999999</v>
      </c>
      <c r="P25" s="62">
        <f>[1]Trim04!P24</f>
        <v>0</v>
      </c>
      <c r="Q25" s="62">
        <f>[1]Trim04!Q24</f>
        <v>1.928081519</v>
      </c>
      <c r="R25" s="62">
        <f>[1]Trim04!R24</f>
        <v>38.587224003000003</v>
      </c>
      <c r="S25" s="63">
        <f>[1]Trim04!T24</f>
        <v>2.058788668</v>
      </c>
      <c r="T25" s="64">
        <f>[1]Trim04!S24</f>
        <v>8.0816365759999993</v>
      </c>
      <c r="U25" s="53">
        <f>[1]Trim04!AN24</f>
        <v>774.17749358066669</v>
      </c>
      <c r="V25" s="53">
        <f>[1]Trim04!AO24</f>
        <v>0.750238085</v>
      </c>
      <c r="W25" s="53">
        <f>[1]Trim04!AP24</f>
        <v>349.14549437366668</v>
      </c>
      <c r="X25" s="123">
        <f>[1]Trim04!AQ24</f>
        <v>76.356815944333334</v>
      </c>
      <c r="Y25" s="123">
        <f>[1]Trim04!AR24</f>
        <v>66.007034334333341</v>
      </c>
      <c r="Z25" s="123">
        <f>[1]Trim04!AS24</f>
        <v>7.4632389439999995</v>
      </c>
      <c r="AA25" s="123">
        <f>[1]Trim04!AT24</f>
        <v>28.651793143666669</v>
      </c>
      <c r="AB25" s="123">
        <f>[1]Trim04!AU24</f>
        <v>170.66661200733333</v>
      </c>
      <c r="AC25" s="53">
        <f>[1]Trim04!AV24</f>
        <v>268.15028839466669</v>
      </c>
      <c r="AD25" s="53">
        <f t="shared" si="1"/>
        <v>149.58858958499999</v>
      </c>
      <c r="AE25" s="123">
        <f>[1]Trim04!AX24</f>
        <v>76.225872240666675</v>
      </c>
      <c r="AF25" s="123">
        <f>[1]Trim04!AY24</f>
        <v>28.547758571999996</v>
      </c>
      <c r="AG25" s="123">
        <f>[1]Trim04!AZ24</f>
        <v>4.3758854276666668</v>
      </c>
      <c r="AH25" s="123">
        <f>[1]Trim04!BA24</f>
        <v>0.45966257633333335</v>
      </c>
      <c r="AI25" s="123">
        <f>[1]Trim04!BB24</f>
        <v>0.96180213199999998</v>
      </c>
      <c r="AJ25" s="123">
        <f>[1]Trim04!BC24</f>
        <v>1.3580819159999999</v>
      </c>
      <c r="AK25" s="123">
        <f>[1]Trim04!BD24</f>
        <v>35.819820694999997</v>
      </c>
      <c r="AL25" s="123">
        <f>[1]Trim04!BF24</f>
        <v>1.8397060253333333</v>
      </c>
      <c r="AM25" s="123">
        <f>[1]Trim04!BE24</f>
        <v>6.5428831423333333</v>
      </c>
      <c r="AN25" s="54">
        <f>[1]Trim04!U24</f>
        <v>3900.4521580659998</v>
      </c>
      <c r="AO25" s="54">
        <f>[1]Trim04!V24</f>
        <v>3.4196494080000002</v>
      </c>
      <c r="AP25" s="54">
        <f>[1]Trim04!W24</f>
        <v>1820.176823105</v>
      </c>
      <c r="AQ25" s="124">
        <f>[1]Trim04!X24</f>
        <v>702.07232350300001</v>
      </c>
      <c r="AR25" s="124">
        <f>[1]Trim04!Y24</f>
        <v>328.96578201399996</v>
      </c>
      <c r="AS25" s="124">
        <f>[1]Trim04!Z24</f>
        <v>26.840792799000003</v>
      </c>
      <c r="AT25" s="124">
        <f>[1]Trim04!AA24</f>
        <v>53.274309803999998</v>
      </c>
      <c r="AU25" s="124">
        <f>[1]Trim04!AB24</f>
        <v>709.02361498499999</v>
      </c>
      <c r="AV25" s="54">
        <f>[1]Trim04!AC24</f>
        <v>1110.8350680789999</v>
      </c>
      <c r="AW25" s="54">
        <f t="shared" si="2"/>
        <v>864.98069721799993</v>
      </c>
      <c r="AX25" s="124">
        <f>[1]Trim04!AE24</f>
        <v>548.27056393599992</v>
      </c>
      <c r="AY25" s="124">
        <f>[1]Trim04!AF24</f>
        <v>188.35831667900001</v>
      </c>
      <c r="AZ25" s="124">
        <f>[1]Trim04!AG24</f>
        <v>45.630119581999999</v>
      </c>
      <c r="BA25" s="124">
        <f>[1]Trim04!AH24</f>
        <v>1.3194286369999999</v>
      </c>
      <c r="BB25" s="124">
        <f>[1]Trim04!AI24</f>
        <v>13.246427245</v>
      </c>
      <c r="BC25" s="124">
        <f>[1]Trim04!AJ24</f>
        <v>5.9001784920000002</v>
      </c>
      <c r="BD25" s="124">
        <f>[1]Trim04!AL24</f>
        <v>46.735557018999998</v>
      </c>
      <c r="BE25" s="124">
        <f>[1]Trim04!AM24</f>
        <v>15.520105628</v>
      </c>
      <c r="BF25" s="124">
        <f>[1]Trim04!AK24</f>
        <v>101.03992025599999</v>
      </c>
    </row>
    <row r="26" spans="1:58" s="29" customFormat="1" x14ac:dyDescent="0.2">
      <c r="A26" s="37" t="str">
        <f>[1]Trim04!A25</f>
        <v>T3 2003</v>
      </c>
      <c r="B26" s="60">
        <f>[1]Trim04!B25</f>
        <v>855.47292086900006</v>
      </c>
      <c r="C26" s="76">
        <f>[1]Trim04!C25</f>
        <v>0.17471526900000001</v>
      </c>
      <c r="D26" s="76">
        <f>[1]Trim04!D25</f>
        <v>376.20126730300001</v>
      </c>
      <c r="E26" s="61">
        <f>[1]Trim04!E25</f>
        <v>70.182097628999998</v>
      </c>
      <c r="F26" s="62">
        <f>[1]Trim04!F25</f>
        <v>73.397474297000002</v>
      </c>
      <c r="G26" s="62">
        <f>[1]Trim04!G25</f>
        <v>12.549649421</v>
      </c>
      <c r="H26" s="62">
        <f>[1]Trim04!H25</f>
        <v>1.325686379</v>
      </c>
      <c r="I26" s="63">
        <f>[1]Trim04!I25</f>
        <v>218.74635957699999</v>
      </c>
      <c r="J26" s="76">
        <f>[1]Trim04!J25</f>
        <v>348.14392385399998</v>
      </c>
      <c r="K26" s="76">
        <f t="shared" si="0"/>
        <v>120.46366410100002</v>
      </c>
      <c r="L26" s="61">
        <f>[1]Trim04!L25</f>
        <v>71.450780276000003</v>
      </c>
      <c r="M26" s="62">
        <f>[1]Trim04!M25</f>
        <v>21.593137614</v>
      </c>
      <c r="N26" s="62">
        <f>[1]Trim04!N25</f>
        <v>2.3955545850000002</v>
      </c>
      <c r="O26" s="62">
        <f>[1]Trim04!O25</f>
        <v>0</v>
      </c>
      <c r="P26" s="62">
        <f>[1]Trim04!P25</f>
        <v>0.73733858600000002</v>
      </c>
      <c r="Q26" s="62">
        <f>[1]Trim04!Q25</f>
        <v>2.6637110110000002</v>
      </c>
      <c r="R26" s="62">
        <f>[1]Trim04!R25</f>
        <v>19.011853677000001</v>
      </c>
      <c r="S26" s="63">
        <f>[1]Trim04!T25</f>
        <v>2.6112883519999999</v>
      </c>
      <c r="T26" s="64">
        <f>[1]Trim04!S25</f>
        <v>10.489350342</v>
      </c>
      <c r="U26" s="53">
        <f>[1]Trim04!AN25</f>
        <v>862.08575197400012</v>
      </c>
      <c r="V26" s="53">
        <f>[1]Trim04!AO25</f>
        <v>1.0812400473333332</v>
      </c>
      <c r="W26" s="53">
        <f>[1]Trim04!AP25</f>
        <v>372.29273733433337</v>
      </c>
      <c r="X26" s="123">
        <f>[1]Trim04!AQ25</f>
        <v>78.59246062599999</v>
      </c>
      <c r="Y26" s="123">
        <f>[1]Trim04!AR25</f>
        <v>60.646259047666661</v>
      </c>
      <c r="Z26" s="123">
        <f>[1]Trim04!AS25</f>
        <v>7.6110018080000001</v>
      </c>
      <c r="AA26" s="123">
        <f>[1]Trim04!AT25</f>
        <v>9.4509966346666676</v>
      </c>
      <c r="AB26" s="123">
        <f>[1]Trim04!AU25</f>
        <v>215.992019218</v>
      </c>
      <c r="AC26" s="53">
        <f>[1]Trim04!AV25</f>
        <v>354.07897854866661</v>
      </c>
      <c r="AD26" s="53">
        <f t="shared" si="1"/>
        <v>125.86728695233334</v>
      </c>
      <c r="AE26" s="123">
        <f>[1]Trim04!AX25</f>
        <v>71.571177630999998</v>
      </c>
      <c r="AF26" s="123">
        <f>[1]Trim04!AY25</f>
        <v>18.109750130999998</v>
      </c>
      <c r="AG26" s="123">
        <f>[1]Trim04!AZ25</f>
        <v>2.5324800073333331</v>
      </c>
      <c r="AH26" s="123">
        <f>[1]Trim04!BA25</f>
        <v>0</v>
      </c>
      <c r="AI26" s="123">
        <f>[1]Trim04!BB25</f>
        <v>0.75824040800000014</v>
      </c>
      <c r="AJ26" s="123">
        <f>[1]Trim04!BC25</f>
        <v>5.3185074803333334</v>
      </c>
      <c r="AK26" s="123">
        <f>[1]Trim04!BD25</f>
        <v>25.126155965666669</v>
      </c>
      <c r="AL26" s="123">
        <f>[1]Trim04!BF25</f>
        <v>2.4509753290000003</v>
      </c>
      <c r="AM26" s="123">
        <f>[1]Trim04!BE25</f>
        <v>8.7655090913333336</v>
      </c>
      <c r="AN26" s="54">
        <f>[1]Trim04!U25</f>
        <v>4311.7347723820003</v>
      </c>
      <c r="AO26" s="54">
        <f>[1]Trim04!V25</f>
        <v>3.6703808969999994</v>
      </c>
      <c r="AP26" s="54">
        <f>[1]Trim04!W25</f>
        <v>1992.6583561480002</v>
      </c>
      <c r="AQ26" s="124">
        <f>[1]Trim04!X25</f>
        <v>682.49196034500005</v>
      </c>
      <c r="AR26" s="124">
        <f>[1]Trim04!Y25</f>
        <v>348.032449719</v>
      </c>
      <c r="AS26" s="124">
        <f>[1]Trim04!Z25</f>
        <v>66.537009166000004</v>
      </c>
      <c r="AT26" s="124">
        <f>[1]Trim04!AA25</f>
        <v>18.931172577000002</v>
      </c>
      <c r="AU26" s="124">
        <f>[1]Trim04!AB25</f>
        <v>876.665764341</v>
      </c>
      <c r="AV26" s="54">
        <f>[1]Trim04!AC25</f>
        <v>1369.1461680110001</v>
      </c>
      <c r="AW26" s="54">
        <f t="shared" si="2"/>
        <v>769.69071669399989</v>
      </c>
      <c r="AX26" s="124">
        <f>[1]Trim04!AE25</f>
        <v>517.68750340999998</v>
      </c>
      <c r="AY26" s="124">
        <f>[1]Trim04!AF25</f>
        <v>104.513883991</v>
      </c>
      <c r="AZ26" s="124">
        <f>[1]Trim04!AG25</f>
        <v>30.002031027000001</v>
      </c>
      <c r="BA26" s="124">
        <f>[1]Trim04!AH25</f>
        <v>0</v>
      </c>
      <c r="BB26" s="124">
        <f>[1]Trim04!AI25</f>
        <v>23.311428097</v>
      </c>
      <c r="BC26" s="124">
        <f>[1]Trim04!AJ25</f>
        <v>21.557294225</v>
      </c>
      <c r="BD26" s="124">
        <f>[1]Trim04!AL25</f>
        <v>53.960542039000003</v>
      </c>
      <c r="BE26" s="124">
        <f>[1]Trim04!AM25</f>
        <v>18.658033905</v>
      </c>
      <c r="BF26" s="124">
        <f>[1]Trim04!AK25</f>
        <v>176.569150632</v>
      </c>
    </row>
    <row r="27" spans="1:58" s="107" customFormat="1" x14ac:dyDescent="0.2">
      <c r="A27" s="100" t="str">
        <f>[1]Trim04!A26</f>
        <v>T4 2003</v>
      </c>
      <c r="B27" s="101">
        <f>[1]Trim04!B26</f>
        <v>828.06916729499994</v>
      </c>
      <c r="C27" s="102">
        <f>[1]Trim04!C26</f>
        <v>0.89849129100000003</v>
      </c>
      <c r="D27" s="102">
        <f>[1]Trim04!D26</f>
        <v>375.57174683199992</v>
      </c>
      <c r="E27" s="103">
        <f>[1]Trim04!E26</f>
        <v>74.479345394999996</v>
      </c>
      <c r="F27" s="104">
        <f>[1]Trim04!F26</f>
        <v>63.005726564</v>
      </c>
      <c r="G27" s="104">
        <f>[1]Trim04!G26</f>
        <v>3.0966850149999998</v>
      </c>
      <c r="H27" s="104">
        <f>[1]Trim04!H26</f>
        <v>1.0527236529999999</v>
      </c>
      <c r="I27" s="105">
        <f>[1]Trim04!I26</f>
        <v>233.93726620499999</v>
      </c>
      <c r="J27" s="102">
        <f>[1]Trim04!J26</f>
        <v>343.37452419700003</v>
      </c>
      <c r="K27" s="102">
        <f t="shared" si="0"/>
        <v>90.847287421000004</v>
      </c>
      <c r="L27" s="103">
        <f>[1]Trim04!L26</f>
        <v>55.591466648999997</v>
      </c>
      <c r="M27" s="104">
        <f>[1]Trim04!M26</f>
        <v>15.369972427</v>
      </c>
      <c r="N27" s="104">
        <f>[1]Trim04!N26</f>
        <v>1.3554957270000001</v>
      </c>
      <c r="O27" s="104">
        <f>[1]Trim04!O26</f>
        <v>0</v>
      </c>
      <c r="P27" s="104">
        <f>[1]Trim04!P26</f>
        <v>1.418544351</v>
      </c>
      <c r="Q27" s="104">
        <f>[1]Trim04!Q26</f>
        <v>1.522890359</v>
      </c>
      <c r="R27" s="104">
        <f>[1]Trim04!R26</f>
        <v>9.9617554140000006</v>
      </c>
      <c r="S27" s="105">
        <f>[1]Trim04!T26</f>
        <v>5.6271624940000002</v>
      </c>
      <c r="T27" s="106">
        <f>[1]Trim04!S26</f>
        <v>17.377117554000002</v>
      </c>
      <c r="U27" s="102">
        <f>[1]Trim04!AN26</f>
        <v>844.18175879333342</v>
      </c>
      <c r="V27" s="102">
        <f>[1]Trim04!AO26</f>
        <v>1.0921796623333333</v>
      </c>
      <c r="W27" s="102">
        <f>[1]Trim04!AP26</f>
        <v>382.69638382033332</v>
      </c>
      <c r="X27" s="122">
        <f>[1]Trim04!AQ26</f>
        <v>86.687446411666656</v>
      </c>
      <c r="Y27" s="122">
        <f>[1]Trim04!AR26</f>
        <v>64.051807874666665</v>
      </c>
      <c r="Z27" s="122">
        <f>[1]Trim04!AS26</f>
        <v>7.961652142000001</v>
      </c>
      <c r="AA27" s="122">
        <f>[1]Trim04!AT26</f>
        <v>1.7360419843333332</v>
      </c>
      <c r="AB27" s="122">
        <f>[1]Trim04!AU26</f>
        <v>222.25943540766664</v>
      </c>
      <c r="AC27" s="102">
        <f>[1]Trim04!AV26</f>
        <v>329.0912581136667</v>
      </c>
      <c r="AD27" s="102">
        <f t="shared" si="1"/>
        <v>117.07654526966668</v>
      </c>
      <c r="AE27" s="122">
        <f>[1]Trim04!AX26</f>
        <v>69.617152090000005</v>
      </c>
      <c r="AF27" s="122">
        <f>[1]Trim04!AY26</f>
        <v>21.571345165</v>
      </c>
      <c r="AG27" s="122">
        <f>[1]Trim04!AZ26</f>
        <v>1.4996387330000001</v>
      </c>
      <c r="AH27" s="122">
        <f>[1]Trim04!BA26</f>
        <v>9.5176140000000006E-2</v>
      </c>
      <c r="AI27" s="122">
        <f>[1]Trim04!BB26</f>
        <v>0.86320923199999999</v>
      </c>
      <c r="AJ27" s="122">
        <f>[1]Trim04!BC26</f>
        <v>2.0948407109999998</v>
      </c>
      <c r="AK27" s="122">
        <f>[1]Trim04!BD26</f>
        <v>17.837068290000001</v>
      </c>
      <c r="AL27" s="122">
        <f>[1]Trim04!BF26</f>
        <v>3.498114908666667</v>
      </c>
      <c r="AM27" s="122">
        <f>[1]Trim04!BE26</f>
        <v>14.225391927333334</v>
      </c>
      <c r="AN27" s="102">
        <f>[1]Trim04!U26</f>
        <v>4472.1170064729995</v>
      </c>
      <c r="AO27" s="102">
        <f>[1]Trim04!V26</f>
        <v>3.6037477850000004</v>
      </c>
      <c r="AP27" s="102">
        <f>[1]Trim04!W26</f>
        <v>2078.2609921599997</v>
      </c>
      <c r="AQ27" s="122">
        <f>[1]Trim04!X26</f>
        <v>817.4064970689999</v>
      </c>
      <c r="AR27" s="122">
        <f>[1]Trim04!Y26</f>
        <v>325.76857409799999</v>
      </c>
      <c r="AS27" s="122">
        <f>[1]Trim04!Z26</f>
        <v>61.487101758000001</v>
      </c>
      <c r="AT27" s="122">
        <f>[1]Trim04!AA26</f>
        <v>12.79173181</v>
      </c>
      <c r="AU27" s="122">
        <f>[1]Trim04!AB26</f>
        <v>860.80708742499996</v>
      </c>
      <c r="AV27" s="102">
        <f>[1]Trim04!AC26</f>
        <v>1304.2429074070001</v>
      </c>
      <c r="AW27" s="102">
        <f t="shared" si="2"/>
        <v>948.05316060099983</v>
      </c>
      <c r="AX27" s="122">
        <f>[1]Trim04!AE26</f>
        <v>515.24247086599996</v>
      </c>
      <c r="AY27" s="122">
        <f>[1]Trim04!AF26</f>
        <v>148.51535825400001</v>
      </c>
      <c r="AZ27" s="122">
        <f>[1]Trim04!AG26</f>
        <v>41.997014684</v>
      </c>
      <c r="BA27" s="122">
        <f>[1]Trim04!AH26</f>
        <v>0</v>
      </c>
      <c r="BB27" s="122">
        <f>[1]Trim04!AI26</f>
        <v>44.711912818000002</v>
      </c>
      <c r="BC27" s="122">
        <f>[1]Trim04!AJ26</f>
        <v>8.0523060620000013</v>
      </c>
      <c r="BD27" s="122">
        <f>[1]Trim04!AL26</f>
        <v>164.27020849100001</v>
      </c>
      <c r="BE27" s="122">
        <f>[1]Trim04!AM26</f>
        <v>25.263889425999999</v>
      </c>
      <c r="BF27" s="122">
        <f>[1]Trim04!AK26</f>
        <v>137.95619852000002</v>
      </c>
    </row>
    <row r="28" spans="1:58" s="29" customFormat="1" x14ac:dyDescent="0.2">
      <c r="A28" s="37" t="str">
        <f>[1]Trim04!A27</f>
        <v>T1 2004</v>
      </c>
      <c r="B28" s="60">
        <f>[1]Trim04!B27</f>
        <v>868.55477672999996</v>
      </c>
      <c r="C28" s="76">
        <f>[1]Trim04!C27</f>
        <v>0.95934595600000006</v>
      </c>
      <c r="D28" s="76">
        <f>[1]Trim04!D27</f>
        <v>376.108811608</v>
      </c>
      <c r="E28" s="61">
        <f>[1]Trim04!E27</f>
        <v>82.452479346999993</v>
      </c>
      <c r="F28" s="62">
        <f>[1]Trim04!F27</f>
        <v>63.139932625999997</v>
      </c>
      <c r="G28" s="62">
        <f>[1]Trim04!G27</f>
        <v>3.5274034200000002</v>
      </c>
      <c r="H28" s="62">
        <f>[1]Trim04!H27</f>
        <v>0.93393777700000002</v>
      </c>
      <c r="I28" s="63">
        <f>[1]Trim04!I27</f>
        <v>226.055058438</v>
      </c>
      <c r="J28" s="76">
        <f>[1]Trim04!J27</f>
        <v>370.62547390100002</v>
      </c>
      <c r="K28" s="76">
        <f t="shared" si="0"/>
        <v>109.81302267400001</v>
      </c>
      <c r="L28" s="61">
        <f>[1]Trim04!L27</f>
        <v>70.295837660000004</v>
      </c>
      <c r="M28" s="62">
        <f>[1]Trim04!M27</f>
        <v>19.781035159000002</v>
      </c>
      <c r="N28" s="62">
        <f>[1]Trim04!N27</f>
        <v>1.4274814819999999</v>
      </c>
      <c r="O28" s="62">
        <f>[1]Trim04!O27</f>
        <v>0</v>
      </c>
      <c r="P28" s="62">
        <f>[1]Trim04!P27</f>
        <v>0</v>
      </c>
      <c r="Q28" s="62">
        <f>[1]Trim04!Q27</f>
        <v>1.1122296140000001</v>
      </c>
      <c r="R28" s="62">
        <f>[1]Trim04!R27</f>
        <v>15.32915414</v>
      </c>
      <c r="S28" s="63">
        <f>[1]Trim04!T27</f>
        <v>1.8672846190000001</v>
      </c>
      <c r="T28" s="64">
        <f>[1]Trim04!S27</f>
        <v>11.048122591</v>
      </c>
      <c r="U28" s="53">
        <f>[1]Trim04!AN27</f>
        <v>867.64771101899998</v>
      </c>
      <c r="V28" s="53">
        <f>[1]Trim04!AO27</f>
        <v>1.4595536769999999</v>
      </c>
      <c r="W28" s="53">
        <f>[1]Trim04!AP27</f>
        <v>349.65024794600004</v>
      </c>
      <c r="X28" s="123">
        <f>[1]Trim04!AQ27</f>
        <v>78.450319214000004</v>
      </c>
      <c r="Y28" s="123">
        <f>[1]Trim04!AR27</f>
        <v>59.994469358333333</v>
      </c>
      <c r="Z28" s="123">
        <f>[1]Trim04!AS27</f>
        <v>3.976921938666667</v>
      </c>
      <c r="AA28" s="123">
        <f>[1]Trim04!AT27</f>
        <v>1.012734743</v>
      </c>
      <c r="AB28" s="123">
        <f>[1]Trim04!AU27</f>
        <v>206.21580269200001</v>
      </c>
      <c r="AC28" s="53">
        <f>[1]Trim04!AV27</f>
        <v>377.27614745899996</v>
      </c>
      <c r="AD28" s="53">
        <f t="shared" si="1"/>
        <v>124.62190767233335</v>
      </c>
      <c r="AE28" s="123">
        <f>[1]Trim04!AX27</f>
        <v>75.037828864000005</v>
      </c>
      <c r="AF28" s="123">
        <f>[1]Trim04!AY27</f>
        <v>19.526087683</v>
      </c>
      <c r="AG28" s="123">
        <f>[1]Trim04!AZ27</f>
        <v>2.8078976746666666</v>
      </c>
      <c r="AH28" s="123">
        <f>[1]Trim04!BA27</f>
        <v>0.33533171066666667</v>
      </c>
      <c r="AI28" s="123">
        <f>[1]Trim04!BB27</f>
        <v>0.34072664366666672</v>
      </c>
      <c r="AJ28" s="123">
        <f>[1]Trim04!BC27</f>
        <v>1.6023062603333331</v>
      </c>
      <c r="AK28" s="123">
        <f>[1]Trim04!BD27</f>
        <v>20.538370294</v>
      </c>
      <c r="AL28" s="123">
        <f>[1]Trim04!BF27</f>
        <v>4.4333585420000006</v>
      </c>
      <c r="AM28" s="123">
        <f>[1]Trim04!BE27</f>
        <v>14.639854264666667</v>
      </c>
      <c r="AN28" s="54">
        <f>[1]Trim04!U27</f>
        <v>4698.9823309809999</v>
      </c>
      <c r="AO28" s="54">
        <f>[1]Trim04!V27</f>
        <v>5.2191962539999999</v>
      </c>
      <c r="AP28" s="54">
        <f>[1]Trim04!W27</f>
        <v>2047.9865287530001</v>
      </c>
      <c r="AQ28" s="124">
        <f>[1]Trim04!X27</f>
        <v>634.383538574</v>
      </c>
      <c r="AR28" s="124">
        <f>[1]Trim04!Y27</f>
        <v>335.030966337</v>
      </c>
      <c r="AS28" s="124">
        <f>[1]Trim04!Z27</f>
        <v>31.271052341999997</v>
      </c>
      <c r="AT28" s="124">
        <f>[1]Trim04!AA27</f>
        <v>8.2807606590000002</v>
      </c>
      <c r="AU28" s="124">
        <f>[1]Trim04!AB27</f>
        <v>1039.0202108409999</v>
      </c>
      <c r="AV28" s="54">
        <f>[1]Trim04!AC27</f>
        <v>1537.7859785390001</v>
      </c>
      <c r="AW28" s="54">
        <f t="shared" si="2"/>
        <v>954.4197418839999</v>
      </c>
      <c r="AX28" s="124">
        <f>[1]Trim04!AE27</f>
        <v>571.60522323800001</v>
      </c>
      <c r="AY28" s="124">
        <f>[1]Trim04!AF27</f>
        <v>133.57056233599999</v>
      </c>
      <c r="AZ28" s="124">
        <f>[1]Trim04!AG27</f>
        <v>12.330954837</v>
      </c>
      <c r="BA28" s="124">
        <f>[1]Trim04!AH27</f>
        <v>1.2998660289999999</v>
      </c>
      <c r="BB28" s="124">
        <f>[1]Trim04!AI27</f>
        <v>6.40338355</v>
      </c>
      <c r="BC28" s="124">
        <f>[1]Trim04!AJ27</f>
        <v>5.5266751379999999</v>
      </c>
      <c r="BD28" s="124">
        <f>[1]Trim04!AL27</f>
        <v>181.19852115700002</v>
      </c>
      <c r="BE28" s="124">
        <f>[1]Trim04!AM27</f>
        <v>42.484555599000004</v>
      </c>
      <c r="BF28" s="124">
        <f>[1]Trim04!AK27</f>
        <v>153.570885551</v>
      </c>
    </row>
    <row r="29" spans="1:58" s="29" customFormat="1" x14ac:dyDescent="0.2">
      <c r="A29" s="37" t="str">
        <f>[1]Trim04!A28</f>
        <v>T2 2004</v>
      </c>
      <c r="B29" s="60">
        <f>[1]Trim04!B28</f>
        <v>896.7084210889999</v>
      </c>
      <c r="C29" s="76">
        <f>[1]Trim04!C28</f>
        <v>0.79135814199999999</v>
      </c>
      <c r="D29" s="76">
        <f>[1]Trim04!D28</f>
        <v>374.13847535499997</v>
      </c>
      <c r="E29" s="61">
        <f>[1]Trim04!E28</f>
        <v>87.487854231</v>
      </c>
      <c r="F29" s="62">
        <f>[1]Trim04!F28</f>
        <v>66.077410040000004</v>
      </c>
      <c r="G29" s="62">
        <f>[1]Trim04!G28</f>
        <v>8.8392074659999995</v>
      </c>
      <c r="H29" s="62">
        <f>[1]Trim04!H28</f>
        <v>6.8403869119999996</v>
      </c>
      <c r="I29" s="63">
        <f>[1]Trim04!I28</f>
        <v>204.89361670599999</v>
      </c>
      <c r="J29" s="76">
        <f>[1]Trim04!J28</f>
        <v>373.99797805999998</v>
      </c>
      <c r="K29" s="76">
        <f t="shared" si="0"/>
        <v>141.85791136399999</v>
      </c>
      <c r="L29" s="61">
        <f>[1]Trim04!L28</f>
        <v>78.283729602999998</v>
      </c>
      <c r="M29" s="62">
        <f>[1]Trim04!M28</f>
        <v>19.925591962999999</v>
      </c>
      <c r="N29" s="62">
        <f>[1]Trim04!N28</f>
        <v>2.377667856</v>
      </c>
      <c r="O29" s="62">
        <f>[1]Trim04!O28</f>
        <v>0</v>
      </c>
      <c r="P29" s="62">
        <f>[1]Trim04!P28</f>
        <v>4.6810661849999997</v>
      </c>
      <c r="Q29" s="62">
        <f>[1]Trim04!Q28</f>
        <v>1.085937795</v>
      </c>
      <c r="R29" s="62">
        <f>[1]Trim04!R28</f>
        <v>33.268677820999997</v>
      </c>
      <c r="S29" s="63">
        <f>[1]Trim04!T28</f>
        <v>2.2352401409999998</v>
      </c>
      <c r="T29" s="64">
        <f>[1]Trim04!S28</f>
        <v>5.9226981680000002</v>
      </c>
      <c r="U29" s="53">
        <f>[1]Trim04!AN28</f>
        <v>913.93647153433324</v>
      </c>
      <c r="V29" s="53">
        <f>[1]Trim04!AO28</f>
        <v>0.7980828820000001</v>
      </c>
      <c r="W29" s="53">
        <f>[1]Trim04!AP28</f>
        <v>370.23975447399999</v>
      </c>
      <c r="X29" s="123">
        <f>[1]Trim04!AQ28</f>
        <v>82.284663297333339</v>
      </c>
      <c r="Y29" s="123">
        <f>[1]Trim04!AR28</f>
        <v>76.849558868666676</v>
      </c>
      <c r="Z29" s="123">
        <f>[1]Trim04!AS28</f>
        <v>9.9055056903333334</v>
      </c>
      <c r="AA29" s="123">
        <f>[1]Trim04!AT28</f>
        <v>4.5976747839999996</v>
      </c>
      <c r="AB29" s="123">
        <f>[1]Trim04!AU28</f>
        <v>196.60235183366663</v>
      </c>
      <c r="AC29" s="53">
        <f>[1]Trim04!AV28</f>
        <v>393.91056015100003</v>
      </c>
      <c r="AD29" s="53">
        <f t="shared" si="1"/>
        <v>141.8637184013333</v>
      </c>
      <c r="AE29" s="123">
        <f>[1]Trim04!AX28</f>
        <v>84.910970189333327</v>
      </c>
      <c r="AF29" s="123">
        <f>[1]Trim04!AY28</f>
        <v>22.133399483666665</v>
      </c>
      <c r="AG29" s="123">
        <f>[1]Trim04!AZ28</f>
        <v>2.0379702433333335</v>
      </c>
      <c r="AH29" s="123">
        <f>[1]Trim04!BA28</f>
        <v>0</v>
      </c>
      <c r="AI29" s="123">
        <f>[1]Trim04!BB28</f>
        <v>3.476756291333333</v>
      </c>
      <c r="AJ29" s="123">
        <f>[1]Trim04!BC28</f>
        <v>0.79723175999999996</v>
      </c>
      <c r="AK29" s="123">
        <f>[1]Trim04!BD28</f>
        <v>25.815789336666665</v>
      </c>
      <c r="AL29" s="123">
        <f>[1]Trim04!BF28</f>
        <v>2.6916010969999995</v>
      </c>
      <c r="AM29" s="123">
        <f>[1]Trim04!BE28</f>
        <v>7.1243556259999998</v>
      </c>
      <c r="AN29" s="54">
        <f>[1]Trim04!U28</f>
        <v>4778.9737176549997</v>
      </c>
      <c r="AO29" s="54">
        <f>[1]Trim04!V28</f>
        <v>4.9807472109999997</v>
      </c>
      <c r="AP29" s="54">
        <f>[1]Trim04!W28</f>
        <v>2207.1854187879999</v>
      </c>
      <c r="AQ29" s="124">
        <f>[1]Trim04!X28</f>
        <v>948.198899385</v>
      </c>
      <c r="AR29" s="124">
        <f>[1]Trim04!Y28</f>
        <v>336.73260302</v>
      </c>
      <c r="AS29" s="124">
        <f>[1]Trim04!Z28</f>
        <v>45.279068795000001</v>
      </c>
      <c r="AT29" s="124">
        <f>[1]Trim04!AA28</f>
        <v>10.27302358</v>
      </c>
      <c r="AU29" s="124">
        <f>[1]Trim04!AB28</f>
        <v>866.70182400800013</v>
      </c>
      <c r="AV29" s="54">
        <f>[1]Trim04!AC28</f>
        <v>1599.5259154370001</v>
      </c>
      <c r="AW29" s="54">
        <f t="shared" si="2"/>
        <v>803.03447882399996</v>
      </c>
      <c r="AX29" s="124">
        <f>[1]Trim04!AE28</f>
        <v>575.868522267</v>
      </c>
      <c r="AY29" s="124">
        <f>[1]Trim04!AF28</f>
        <v>113.68443517</v>
      </c>
      <c r="AZ29" s="124">
        <f>[1]Trim04!AG28</f>
        <v>10.797341574000001</v>
      </c>
      <c r="BA29" s="124">
        <f>[1]Trim04!AH28</f>
        <v>0</v>
      </c>
      <c r="BB29" s="124">
        <f>[1]Trim04!AI28</f>
        <v>13.368372125</v>
      </c>
      <c r="BC29" s="124">
        <f>[1]Trim04!AJ28</f>
        <v>8.6353240979999999</v>
      </c>
      <c r="BD29" s="124">
        <f>[1]Trim04!AL28</f>
        <v>62.696204317999999</v>
      </c>
      <c r="BE29" s="124">
        <f>[1]Trim04!AM28</f>
        <v>17.984279272000002</v>
      </c>
      <c r="BF29" s="124">
        <f>[1]Trim04!AK28</f>
        <v>164.24715739499999</v>
      </c>
    </row>
    <row r="30" spans="1:58" s="29" customFormat="1" x14ac:dyDescent="0.2">
      <c r="A30" s="37" t="str">
        <f>[1]Trim04!A29</f>
        <v>T3 2004</v>
      </c>
      <c r="B30" s="60">
        <f>[1]Trim04!B29</f>
        <v>878.86618240100006</v>
      </c>
      <c r="C30" s="76">
        <f>[1]Trim04!C29</f>
        <v>0.33528028500000001</v>
      </c>
      <c r="D30" s="76">
        <f>[1]Trim04!D29</f>
        <v>378.42896946400003</v>
      </c>
      <c r="E30" s="61">
        <f>[1]Trim04!E29</f>
        <v>85.468725421000002</v>
      </c>
      <c r="F30" s="62">
        <f>[1]Trim04!F29</f>
        <v>60.941569321999999</v>
      </c>
      <c r="G30" s="62">
        <f>[1]Trim04!G29</f>
        <v>3.1889982140000002</v>
      </c>
      <c r="H30" s="62">
        <f>[1]Trim04!H29</f>
        <v>3.7290856460000001</v>
      </c>
      <c r="I30" s="63">
        <f>[1]Trim04!I29</f>
        <v>225.100590861</v>
      </c>
      <c r="J30" s="76">
        <f>[1]Trim04!J29</f>
        <v>362.28020744700001</v>
      </c>
      <c r="K30" s="76">
        <f t="shared" si="0"/>
        <v>133.20026384800002</v>
      </c>
      <c r="L30" s="61">
        <f>[1]Trim04!L29</f>
        <v>80.250126421000004</v>
      </c>
      <c r="M30" s="62">
        <f>[1]Trim04!M29</f>
        <v>17.646725493000002</v>
      </c>
      <c r="N30" s="62">
        <f>[1]Trim04!N29</f>
        <v>2.4378494279999998</v>
      </c>
      <c r="O30" s="62">
        <f>[1]Trim04!O29</f>
        <v>0.91705683400000004</v>
      </c>
      <c r="P30" s="62">
        <f>[1]Trim04!P29</f>
        <v>0</v>
      </c>
      <c r="Q30" s="62">
        <f>[1]Trim04!Q29</f>
        <v>1.4296177940000001</v>
      </c>
      <c r="R30" s="62">
        <f>[1]Trim04!R29</f>
        <v>28.947381347</v>
      </c>
      <c r="S30" s="63">
        <f>[1]Trim04!T29</f>
        <v>1.571506531</v>
      </c>
      <c r="T30" s="64">
        <f>[1]Trim04!S29</f>
        <v>4.6214613570000003</v>
      </c>
      <c r="U30" s="53">
        <f>[1]Trim04!AN29</f>
        <v>880.94568232166682</v>
      </c>
      <c r="V30" s="53">
        <f>[1]Trim04!AO29</f>
        <v>0.69825068899999998</v>
      </c>
      <c r="W30" s="53">
        <f>[1]Trim04!AP29</f>
        <v>378.21247123300003</v>
      </c>
      <c r="X30" s="123">
        <f>[1]Trim04!AQ29</f>
        <v>82.737661466000006</v>
      </c>
      <c r="Y30" s="123">
        <f>[1]Trim04!AR29</f>
        <v>65.293113830333326</v>
      </c>
      <c r="Z30" s="123">
        <f>[1]Trim04!AS29</f>
        <v>5.3278675603333339</v>
      </c>
      <c r="AA30" s="123">
        <f>[1]Trim04!AT29</f>
        <v>6.070892890333333</v>
      </c>
      <c r="AB30" s="123">
        <f>[1]Trim04!AU29</f>
        <v>218.78293548600001</v>
      </c>
      <c r="AC30" s="53">
        <f>[1]Trim04!AV29</f>
        <v>365.88632313333329</v>
      </c>
      <c r="AD30" s="53">
        <f t="shared" si="1"/>
        <v>128.851819648</v>
      </c>
      <c r="AE30" s="123">
        <f>[1]Trim04!AX29</f>
        <v>81.444871027000005</v>
      </c>
      <c r="AF30" s="123">
        <f>[1]Trim04!AY29</f>
        <v>20.631924600666668</v>
      </c>
      <c r="AG30" s="123">
        <f>[1]Trim04!AZ29</f>
        <v>1.7197925933333333</v>
      </c>
      <c r="AH30" s="123">
        <f>[1]Trim04!BA29</f>
        <v>0.30064628599999998</v>
      </c>
      <c r="AI30" s="123">
        <f>[1]Trim04!BB29</f>
        <v>0.34682513933333331</v>
      </c>
      <c r="AJ30" s="123">
        <f>[1]Trim04!BC29</f>
        <v>0.97220247700000006</v>
      </c>
      <c r="AK30" s="123">
        <f>[1]Trim04!BD29</f>
        <v>20.814367234999999</v>
      </c>
      <c r="AL30" s="123">
        <f>[1]Trim04!BF29</f>
        <v>2.6211902896666666</v>
      </c>
      <c r="AM30" s="123">
        <f>[1]Trim04!BE29</f>
        <v>7.2968176183333329</v>
      </c>
      <c r="AN30" s="54">
        <f>[1]Trim04!U29</f>
        <v>4653.310726656</v>
      </c>
      <c r="AO30" s="54">
        <f>[1]Trim04!V29</f>
        <v>3.8174910879999997</v>
      </c>
      <c r="AP30" s="54">
        <f>[1]Trim04!W29</f>
        <v>2274.9868025709998</v>
      </c>
      <c r="AQ30" s="124">
        <f>[1]Trim04!X29</f>
        <v>796.56957421999994</v>
      </c>
      <c r="AR30" s="124">
        <f>[1]Trim04!Y29</f>
        <v>358.90544982999995</v>
      </c>
      <c r="AS30" s="124">
        <f>[1]Trim04!Z29</f>
        <v>49.064550764000003</v>
      </c>
      <c r="AT30" s="124">
        <f>[1]Trim04!AA29</f>
        <v>23.239787926999998</v>
      </c>
      <c r="AU30" s="124">
        <f>[1]Trim04!AB29</f>
        <v>1047.2074398300001</v>
      </c>
      <c r="AV30" s="54">
        <f>[1]Trim04!AC29</f>
        <v>1489.1433412190001</v>
      </c>
      <c r="AW30" s="54">
        <f t="shared" si="2"/>
        <v>735.59525163699982</v>
      </c>
      <c r="AX30" s="124">
        <f>[1]Trim04!AE29</f>
        <v>554.80745676200002</v>
      </c>
      <c r="AY30" s="124">
        <f>[1]Trim04!AF29</f>
        <v>109.433135901</v>
      </c>
      <c r="AZ30" s="124">
        <f>[1]Trim04!AG29</f>
        <v>8.5426753410000007</v>
      </c>
      <c r="BA30" s="124">
        <f>[1]Trim04!AH29</f>
        <v>0.99096763499999996</v>
      </c>
      <c r="BB30" s="124">
        <f>[1]Trim04!AI29</f>
        <v>3.1850573519999998</v>
      </c>
      <c r="BC30" s="124">
        <f>[1]Trim04!AJ29</f>
        <v>8.7270379400000007</v>
      </c>
      <c r="BD30" s="124">
        <f>[1]Trim04!AL29</f>
        <v>42.353975474999999</v>
      </c>
      <c r="BE30" s="124">
        <f>[1]Trim04!AM29</f>
        <v>7.5549452309999996</v>
      </c>
      <c r="BF30" s="124">
        <f>[1]Trim04!AK29</f>
        <v>149.76784014099999</v>
      </c>
    </row>
    <row r="31" spans="1:58" s="107" customFormat="1" x14ac:dyDescent="0.2">
      <c r="A31" s="100" t="str">
        <f>[1]Trim04!A30</f>
        <v>T4 2004</v>
      </c>
      <c r="B31" s="101">
        <f>[1]Trim04!B30</f>
        <v>913.54928708300008</v>
      </c>
      <c r="C31" s="102">
        <f>[1]Trim04!C30</f>
        <v>0.92210728799999997</v>
      </c>
      <c r="D31" s="102">
        <f>[1]Trim04!D30</f>
        <v>335.840556913</v>
      </c>
      <c r="E31" s="103">
        <f>[1]Trim04!E30</f>
        <v>65.688275173999997</v>
      </c>
      <c r="F31" s="104">
        <f>[1]Trim04!F30</f>
        <v>56.612279565999998</v>
      </c>
      <c r="G31" s="104">
        <f>[1]Trim04!G30</f>
        <v>3.7468767550000002</v>
      </c>
      <c r="H31" s="104">
        <f>[1]Trim04!H30</f>
        <v>0.207555031</v>
      </c>
      <c r="I31" s="105">
        <f>[1]Trim04!I30</f>
        <v>209.58557038699999</v>
      </c>
      <c r="J31" s="102">
        <f>[1]Trim04!J30</f>
        <v>407.12481230200001</v>
      </c>
      <c r="K31" s="102">
        <f t="shared" si="0"/>
        <v>165.53091381900001</v>
      </c>
      <c r="L31" s="103">
        <f>[1]Trim04!L30</f>
        <v>76.959528378000002</v>
      </c>
      <c r="M31" s="104">
        <f>[1]Trim04!M30</f>
        <v>20.294095359</v>
      </c>
      <c r="N31" s="104">
        <f>[1]Trim04!N30</f>
        <v>19.679569626999999</v>
      </c>
      <c r="O31" s="104">
        <f>[1]Trim04!O30</f>
        <v>0</v>
      </c>
      <c r="P31" s="104">
        <f>[1]Trim04!P30</f>
        <v>4.6247984620000002</v>
      </c>
      <c r="Q31" s="104">
        <f>[1]Trim04!Q30</f>
        <v>4.8931129029999996</v>
      </c>
      <c r="R31" s="104">
        <f>[1]Trim04!R30</f>
        <v>33.721508579999998</v>
      </c>
      <c r="S31" s="105">
        <f>[1]Trim04!T30</f>
        <v>5.3583005100000003</v>
      </c>
      <c r="T31" s="106">
        <f>[1]Trim04!S30</f>
        <v>4.1308967609999998</v>
      </c>
      <c r="U31" s="102">
        <f>[1]Trim04!AN30</f>
        <v>916.97548068533331</v>
      </c>
      <c r="V31" s="102">
        <f>[1]Trim04!AO30</f>
        <v>0.94204286133333337</v>
      </c>
      <c r="W31" s="102">
        <f>[1]Trim04!AP30</f>
        <v>354.37600666233334</v>
      </c>
      <c r="X31" s="122">
        <f>[1]Trim04!AQ30</f>
        <v>68.461610313666668</v>
      </c>
      <c r="Y31" s="122">
        <f>[1]Trim04!AR30</f>
        <v>63.552581543666669</v>
      </c>
      <c r="Z31" s="122">
        <f>[1]Trim04!AS30</f>
        <v>3.9158314486666668</v>
      </c>
      <c r="AA31" s="122">
        <f>[1]Trim04!AT30</f>
        <v>0.48769599000000002</v>
      </c>
      <c r="AB31" s="122">
        <f>[1]Trim04!AU30</f>
        <v>217.95828736633334</v>
      </c>
      <c r="AC31" s="102">
        <f>[1]Trim04!AV30</f>
        <v>403.08095118266664</v>
      </c>
      <c r="AD31" s="102">
        <f t="shared" si="1"/>
        <v>153.44221667266666</v>
      </c>
      <c r="AE31" s="122">
        <f>[1]Trim04!AX30</f>
        <v>85.817351479999999</v>
      </c>
      <c r="AF31" s="122">
        <f>[1]Trim04!AY30</f>
        <v>20.066887210000001</v>
      </c>
      <c r="AG31" s="122">
        <f>[1]Trim04!AZ30</f>
        <v>6.1985211976666674</v>
      </c>
      <c r="AH31" s="122">
        <f>[1]Trim04!BA30</f>
        <v>0.63457382500000004</v>
      </c>
      <c r="AI31" s="122">
        <f>[1]Trim04!BB30</f>
        <v>5.7510514316666672</v>
      </c>
      <c r="AJ31" s="122">
        <f>[1]Trim04!BC30</f>
        <v>2.3862957690000002</v>
      </c>
      <c r="AK31" s="122">
        <f>[1]Trim04!BD30</f>
        <v>27.675353575666666</v>
      </c>
      <c r="AL31" s="122">
        <f>[1]Trim04!BF30</f>
        <v>4.9121821836666664</v>
      </c>
      <c r="AM31" s="122">
        <f>[1]Trim04!BE30</f>
        <v>5.1342633063333336</v>
      </c>
      <c r="AN31" s="102">
        <f>[1]Trim04!U30</f>
        <v>4622.1394551800004</v>
      </c>
      <c r="AO31" s="102">
        <f>[1]Trim04!V30</f>
        <v>9.3904340319999982</v>
      </c>
      <c r="AP31" s="102">
        <f>[1]Trim04!W30</f>
        <v>1825.2640795899999</v>
      </c>
      <c r="AQ31" s="122">
        <f>[1]Trim04!X30</f>
        <v>474.834391633</v>
      </c>
      <c r="AR31" s="122">
        <f>[1]Trim04!Y30</f>
        <v>251.56123952199999</v>
      </c>
      <c r="AS31" s="122">
        <f>[1]Trim04!Z30</f>
        <v>41.578911192</v>
      </c>
      <c r="AT31" s="122">
        <f>[1]Trim04!AA30</f>
        <v>11.683632078999999</v>
      </c>
      <c r="AU31" s="122">
        <f>[1]Trim04!AB30</f>
        <v>1045.605905164</v>
      </c>
      <c r="AV31" s="102">
        <f>[1]Trim04!AC30</f>
        <v>1560.4278359969999</v>
      </c>
      <c r="AW31" s="102">
        <f t="shared" si="2"/>
        <v>923.410615839</v>
      </c>
      <c r="AX31" s="122">
        <f>[1]Trim04!AE30</f>
        <v>637.98261807599999</v>
      </c>
      <c r="AY31" s="122">
        <f>[1]Trim04!AF30</f>
        <v>96.596556411999998</v>
      </c>
      <c r="AZ31" s="122">
        <f>[1]Trim04!AG30</f>
        <v>84.816466245000001</v>
      </c>
      <c r="BA31" s="122">
        <f>[1]Trim04!AH30</f>
        <v>1.0364332460000001</v>
      </c>
      <c r="BB31" s="122">
        <f>[1]Trim04!AI30</f>
        <v>34.487462991000001</v>
      </c>
      <c r="BC31" s="122">
        <f>[1]Trim04!AJ30</f>
        <v>14.336746029</v>
      </c>
      <c r="BD31" s="122">
        <f>[1]Trim04!AL30</f>
        <v>38.808989185000001</v>
      </c>
      <c r="BE31" s="122">
        <f>[1]Trim04!AM30</f>
        <v>15.345343654999999</v>
      </c>
      <c r="BF31" s="122">
        <f>[1]Trim04!AK30</f>
        <v>303.64648972199996</v>
      </c>
    </row>
    <row r="32" spans="1:58" s="29" customFormat="1" x14ac:dyDescent="0.2">
      <c r="A32" s="37" t="str">
        <f>[1]Trim04!A31</f>
        <v>T1 2005</v>
      </c>
      <c r="B32" s="60">
        <f>[1]Trim04!B31</f>
        <v>808.64109271300003</v>
      </c>
      <c r="C32" s="76">
        <f>[1]Trim04!C31</f>
        <v>4.318397783</v>
      </c>
      <c r="D32" s="76">
        <f>[1]Trim04!D31</f>
        <v>291.58328337099999</v>
      </c>
      <c r="E32" s="61">
        <f>[1]Trim04!E31</f>
        <v>104.705916367</v>
      </c>
      <c r="F32" s="62">
        <f>[1]Trim04!F31</f>
        <v>56.491257542</v>
      </c>
      <c r="G32" s="62">
        <f>[1]Trim04!G31</f>
        <v>9.4917435520000009</v>
      </c>
      <c r="H32" s="62">
        <f>[1]Trim04!H31</f>
        <v>0.98875896200000002</v>
      </c>
      <c r="I32" s="63">
        <f>[1]Trim04!I31</f>
        <v>119.905606948</v>
      </c>
      <c r="J32" s="76">
        <f>[1]Trim04!J31</f>
        <v>364.18436590699997</v>
      </c>
      <c r="K32" s="76">
        <f t="shared" si="0"/>
        <v>137.53542813199999</v>
      </c>
      <c r="L32" s="61">
        <f>[1]Trim04!L31</f>
        <v>76.747417575</v>
      </c>
      <c r="M32" s="62">
        <f>[1]Trim04!M31</f>
        <v>25.500106598999999</v>
      </c>
      <c r="N32" s="62">
        <f>[1]Trim04!N31</f>
        <v>2.0533851589999998</v>
      </c>
      <c r="O32" s="62">
        <f>[1]Trim04!O31</f>
        <v>0</v>
      </c>
      <c r="P32" s="62">
        <f>[1]Trim04!P31</f>
        <v>5.4311548060000003</v>
      </c>
      <c r="Q32" s="62">
        <f>[1]Trim04!Q31</f>
        <v>5.4688100339999997</v>
      </c>
      <c r="R32" s="62">
        <f>[1]Trim04!R31</f>
        <v>14.277257823999999</v>
      </c>
      <c r="S32" s="63">
        <f>[1]Trim04!T31</f>
        <v>8.0572961349999996</v>
      </c>
      <c r="T32" s="64">
        <f>[1]Trim04!S31</f>
        <v>11.019617520000001</v>
      </c>
      <c r="U32" s="53">
        <f>[1]Trim04!AN31</f>
        <v>824.5856286446666</v>
      </c>
      <c r="V32" s="53">
        <f>[1]Trim04!AO31</f>
        <v>1.0224570199999998</v>
      </c>
      <c r="W32" s="53">
        <f>[1]Trim04!AP31</f>
        <v>283.19987729933331</v>
      </c>
      <c r="X32" s="123">
        <f>[1]Trim04!AQ31</f>
        <v>75.974073824999991</v>
      </c>
      <c r="Y32" s="123">
        <f>[1]Trim04!AR31</f>
        <v>62.012102542999997</v>
      </c>
      <c r="Z32" s="123">
        <f>[1]Trim04!AS31</f>
        <v>2.8317209983333336</v>
      </c>
      <c r="AA32" s="123">
        <f>[1]Trim04!AT31</f>
        <v>0.44799449866666669</v>
      </c>
      <c r="AB32" s="123">
        <f>[1]Trim04!AU31</f>
        <v>141.93398543433332</v>
      </c>
      <c r="AC32" s="53">
        <f>[1]Trim04!AV31</f>
        <v>387.90460582866666</v>
      </c>
      <c r="AD32" s="53">
        <f t="shared" si="1"/>
        <v>143.97751083466667</v>
      </c>
      <c r="AE32" s="123">
        <f>[1]Trim04!AX31</f>
        <v>85.380693477000008</v>
      </c>
      <c r="AF32" s="123">
        <f>[1]Trim04!AY31</f>
        <v>22.739627114666664</v>
      </c>
      <c r="AG32" s="123">
        <f>[1]Trim04!AZ31</f>
        <v>3.0003706599999997</v>
      </c>
      <c r="AH32" s="123">
        <f>[1]Trim04!BA31</f>
        <v>0.34428407066666672</v>
      </c>
      <c r="AI32" s="123">
        <f>[1]Trim04!BB31</f>
        <v>3.1895125093333334</v>
      </c>
      <c r="AJ32" s="123">
        <f>[1]Trim04!BC31</f>
        <v>3.9738764899999999</v>
      </c>
      <c r="AK32" s="123">
        <f>[1]Trim04!BD31</f>
        <v>19.471224508999999</v>
      </c>
      <c r="AL32" s="123">
        <f>[1]Trim04!BF31</f>
        <v>5.8779220040000011</v>
      </c>
      <c r="AM32" s="123">
        <f>[1]Trim04!BE31</f>
        <v>8.4811776620000003</v>
      </c>
      <c r="AN32" s="54">
        <f>[1]Trim04!U31</f>
        <v>4229.3412410809997</v>
      </c>
      <c r="AO32" s="54">
        <f>[1]Trim04!V31</f>
        <v>9.9616954690000004</v>
      </c>
      <c r="AP32" s="54">
        <f>[1]Trim04!W31</f>
        <v>1719.7733864890001</v>
      </c>
      <c r="AQ32" s="124">
        <f>[1]Trim04!X31</f>
        <v>648.37422274899996</v>
      </c>
      <c r="AR32" s="124">
        <f>[1]Trim04!Y31</f>
        <v>353.79365942999999</v>
      </c>
      <c r="AS32" s="124">
        <f>[1]Trim04!Z31</f>
        <v>19.859161706000002</v>
      </c>
      <c r="AT32" s="124">
        <f>[1]Trim04!AA31</f>
        <v>3.0136819140000002</v>
      </c>
      <c r="AU32" s="124">
        <f>[1]Trim04!AB31</f>
        <v>694.73266068999999</v>
      </c>
      <c r="AV32" s="54">
        <f>[1]Trim04!AC31</f>
        <v>1346.71559422</v>
      </c>
      <c r="AW32" s="54">
        <f t="shared" si="2"/>
        <v>1015.6728493009999</v>
      </c>
      <c r="AX32" s="124">
        <f>[1]Trim04!AE31</f>
        <v>651.42851844200004</v>
      </c>
      <c r="AY32" s="124">
        <f>[1]Trim04!AF31</f>
        <v>134.23300004000001</v>
      </c>
      <c r="AZ32" s="124">
        <f>[1]Trim04!AG31</f>
        <v>8.8953892850000003</v>
      </c>
      <c r="BA32" s="124">
        <f>[1]Trim04!AH31</f>
        <v>1.004690831</v>
      </c>
      <c r="BB32" s="124">
        <f>[1]Trim04!AI31</f>
        <v>104.10425614100001</v>
      </c>
      <c r="BC32" s="124">
        <f>[1]Trim04!AJ31</f>
        <v>18.808877158999998</v>
      </c>
      <c r="BD32" s="124">
        <f>[1]Trim04!AL31</f>
        <v>51.208476860000005</v>
      </c>
      <c r="BE32" s="124">
        <f>[1]Trim04!AM31</f>
        <v>45.989640542999993</v>
      </c>
      <c r="BF32" s="124">
        <f>[1]Trim04!AK31</f>
        <v>137.217715602</v>
      </c>
    </row>
    <row r="33" spans="1:58" s="29" customFormat="1" x14ac:dyDescent="0.2">
      <c r="A33" s="37" t="str">
        <f>[1]Trim04!A32</f>
        <v>T2 2005</v>
      </c>
      <c r="B33" s="60">
        <f>[1]Trim04!B32</f>
        <v>872.09536739400005</v>
      </c>
      <c r="C33" s="76">
        <f>[1]Trim04!C32</f>
        <v>2.1673796279999999</v>
      </c>
      <c r="D33" s="76">
        <f>[1]Trim04!D32</f>
        <v>304.36221155199996</v>
      </c>
      <c r="E33" s="61">
        <f>[1]Trim04!E32</f>
        <v>82.558716102999995</v>
      </c>
      <c r="F33" s="62">
        <f>[1]Trim04!F32</f>
        <v>51.807747059999997</v>
      </c>
      <c r="G33" s="62">
        <f>[1]Trim04!G32</f>
        <v>4.3687092559999998</v>
      </c>
      <c r="H33" s="62">
        <f>[1]Trim04!H32</f>
        <v>2.267435388</v>
      </c>
      <c r="I33" s="63">
        <f>[1]Trim04!I32</f>
        <v>163.35960374499999</v>
      </c>
      <c r="J33" s="76">
        <f>[1]Trim04!J32</f>
        <v>421.06463842300002</v>
      </c>
      <c r="K33" s="76">
        <f t="shared" si="0"/>
        <v>130.73683073400002</v>
      </c>
      <c r="L33" s="61">
        <f>[1]Trim04!L32</f>
        <v>73.436856775999999</v>
      </c>
      <c r="M33" s="62">
        <f>[1]Trim04!M32</f>
        <v>32.008471511000003</v>
      </c>
      <c r="N33" s="62">
        <f>[1]Trim04!N32</f>
        <v>0.60153819600000002</v>
      </c>
      <c r="O33" s="62">
        <f>[1]Trim04!O32</f>
        <v>0.95282704500000004</v>
      </c>
      <c r="P33" s="62">
        <f>[1]Trim04!P32</f>
        <v>0</v>
      </c>
      <c r="Q33" s="62">
        <f>[1]Trim04!Q32</f>
        <v>4.6356735880000004</v>
      </c>
      <c r="R33" s="62">
        <f>[1]Trim04!R32</f>
        <v>14.459887091000001</v>
      </c>
      <c r="S33" s="63">
        <f>[1]Trim04!T32</f>
        <v>4.6415765269999998</v>
      </c>
      <c r="T33" s="64">
        <f>[1]Trim04!S32</f>
        <v>13.764307057</v>
      </c>
      <c r="U33" s="53">
        <f>[1]Trim04!AN32</f>
        <v>825.35936398633339</v>
      </c>
      <c r="V33" s="53">
        <f>[1]Trim04!AO32</f>
        <v>1.7448447703333334</v>
      </c>
      <c r="W33" s="53">
        <f>[1]Trim04!AP32</f>
        <v>271.98269980366666</v>
      </c>
      <c r="X33" s="123">
        <f>[1]Trim04!AQ32</f>
        <v>82.805259878000001</v>
      </c>
      <c r="Y33" s="123">
        <f>[1]Trim04!AR32</f>
        <v>53.764546203333332</v>
      </c>
      <c r="Z33" s="123">
        <f>[1]Trim04!AS32</f>
        <v>7.2459893573333334</v>
      </c>
      <c r="AA33" s="123">
        <f>[1]Trim04!AT32</f>
        <v>1.270358466</v>
      </c>
      <c r="AB33" s="123">
        <f>[1]Trim04!AU32</f>
        <v>126.89654589899999</v>
      </c>
      <c r="AC33" s="53">
        <f>[1]Trim04!AV32</f>
        <v>406.97115379066668</v>
      </c>
      <c r="AD33" s="53">
        <f t="shared" si="1"/>
        <v>133.5414697556667</v>
      </c>
      <c r="AE33" s="123">
        <f>[1]Trim04!AX32</f>
        <v>69.300927275333336</v>
      </c>
      <c r="AF33" s="123">
        <f>[1]Trim04!AY32</f>
        <v>32.486462797666668</v>
      </c>
      <c r="AG33" s="123">
        <f>[1]Trim04!AZ32</f>
        <v>2.7690898813333331</v>
      </c>
      <c r="AH33" s="123">
        <f>[1]Trim04!BA32</f>
        <v>0.4824419473333334</v>
      </c>
      <c r="AI33" s="123">
        <f>[1]Trim04!BB32</f>
        <v>7.9462510666666666E-2</v>
      </c>
      <c r="AJ33" s="123">
        <f>[1]Trim04!BC32</f>
        <v>4.883971259</v>
      </c>
      <c r="AK33" s="123">
        <f>[1]Trim04!BD32</f>
        <v>16.150059421333335</v>
      </c>
      <c r="AL33" s="123">
        <f>[1]Trim04!BF32</f>
        <v>7.3890546630000005</v>
      </c>
      <c r="AM33" s="123">
        <f>[1]Trim04!BE32</f>
        <v>11.119195865999998</v>
      </c>
      <c r="AN33" s="54">
        <f>[1]Trim04!U32</f>
        <v>4429.5447755710002</v>
      </c>
      <c r="AO33" s="54">
        <f>[1]Trim04!V32</f>
        <v>7.715287193</v>
      </c>
      <c r="AP33" s="54">
        <f>[1]Trim04!W32</f>
        <v>1578.356910408</v>
      </c>
      <c r="AQ33" s="124">
        <f>[1]Trim04!X32</f>
        <v>591.90401348599994</v>
      </c>
      <c r="AR33" s="124">
        <f>[1]Trim04!Y32</f>
        <v>315.82769092699999</v>
      </c>
      <c r="AS33" s="124">
        <f>[1]Trim04!Z32</f>
        <v>54.272206717000003</v>
      </c>
      <c r="AT33" s="124">
        <f>[1]Trim04!AA32</f>
        <v>13.289640393999999</v>
      </c>
      <c r="AU33" s="124">
        <f>[1]Trim04!AB32</f>
        <v>603.06335888400008</v>
      </c>
      <c r="AV33" s="54">
        <f>[1]Trim04!AC32</f>
        <v>1616.9585547180002</v>
      </c>
      <c r="AW33" s="54">
        <f t="shared" si="2"/>
        <v>1045.1537274479999</v>
      </c>
      <c r="AX33" s="124">
        <f>[1]Trim04!AE32</f>
        <v>707.01146842100002</v>
      </c>
      <c r="AY33" s="124">
        <f>[1]Trim04!AF32</f>
        <v>130.89459731399998</v>
      </c>
      <c r="AZ33" s="124">
        <f>[1]Trim04!AG32</f>
        <v>39.032298398999998</v>
      </c>
      <c r="BA33" s="124">
        <f>[1]Trim04!AH32</f>
        <v>0.97094568299999995</v>
      </c>
      <c r="BB33" s="124">
        <f>[1]Trim04!AI32</f>
        <v>1.018539721</v>
      </c>
      <c r="BC33" s="124">
        <f>[1]Trim04!AJ32</f>
        <v>15.991466722999998</v>
      </c>
      <c r="BD33" s="124">
        <f>[1]Trim04!AL32</f>
        <v>75.358554319999996</v>
      </c>
      <c r="BE33" s="124">
        <f>[1]Trim04!AM32</f>
        <v>74.875856866999996</v>
      </c>
      <c r="BF33" s="124">
        <f>[1]Trim04!AK32</f>
        <v>181.360295804</v>
      </c>
    </row>
    <row r="34" spans="1:58" s="29" customFormat="1" x14ac:dyDescent="0.2">
      <c r="A34" s="37" t="str">
        <f>[1]Trim04!A33</f>
        <v>T3 2005</v>
      </c>
      <c r="B34" s="60">
        <f>[1]Trim04!B33</f>
        <v>925.91729472899988</v>
      </c>
      <c r="C34" s="76">
        <f>[1]Trim04!C33</f>
        <v>6.7028017269999998</v>
      </c>
      <c r="D34" s="76">
        <f>[1]Trim04!D33</f>
        <v>291.714348212</v>
      </c>
      <c r="E34" s="61">
        <f>[1]Trim04!E33</f>
        <v>72.787477535999997</v>
      </c>
      <c r="F34" s="62">
        <f>[1]Trim04!F33</f>
        <v>49.231423122999999</v>
      </c>
      <c r="G34" s="62">
        <f>[1]Trim04!G33</f>
        <v>2.446076089</v>
      </c>
      <c r="H34" s="62">
        <f>[1]Trim04!H33</f>
        <v>1.1199583470000001</v>
      </c>
      <c r="I34" s="63">
        <f>[1]Trim04!I33</f>
        <v>166.12941311700001</v>
      </c>
      <c r="J34" s="76">
        <f>[1]Trim04!J33</f>
        <v>440.36885387799998</v>
      </c>
      <c r="K34" s="76">
        <f t="shared" si="0"/>
        <v>180.44794717899998</v>
      </c>
      <c r="L34" s="61">
        <f>[1]Trim04!L33</f>
        <v>84.901048638999995</v>
      </c>
      <c r="M34" s="62">
        <f>[1]Trim04!M33</f>
        <v>39.746171005000001</v>
      </c>
      <c r="N34" s="62">
        <f>[1]Trim04!N33</f>
        <v>3.9607526810000002</v>
      </c>
      <c r="O34" s="62">
        <f>[1]Trim04!O33</f>
        <v>1.8336185599999999</v>
      </c>
      <c r="P34" s="62">
        <f>[1]Trim04!P33</f>
        <v>1.4713287850000001</v>
      </c>
      <c r="Q34" s="62">
        <f>[1]Trim04!Q33</f>
        <v>18.022426429999999</v>
      </c>
      <c r="R34" s="62">
        <f>[1]Trim04!R33</f>
        <v>22.852792602000001</v>
      </c>
      <c r="S34" s="63">
        <f>[1]Trim04!T33</f>
        <v>7.6598084770000003</v>
      </c>
      <c r="T34" s="64">
        <f>[1]Trim04!S33</f>
        <v>6.6833437330000001</v>
      </c>
      <c r="U34" s="53">
        <f>[1]Trim04!AN33</f>
        <v>876.20818285200005</v>
      </c>
      <c r="V34" s="53">
        <f>[1]Trim04!AO33</f>
        <v>2.742756328</v>
      </c>
      <c r="W34" s="53">
        <f>[1]Trim04!AP33</f>
        <v>276.27874363133333</v>
      </c>
      <c r="X34" s="123">
        <f>[1]Trim04!AQ33</f>
        <v>72.993251419999993</v>
      </c>
      <c r="Y34" s="123">
        <f>[1]Trim04!AR33</f>
        <v>53.701572612666666</v>
      </c>
      <c r="Z34" s="123">
        <f>[1]Trim04!AS33</f>
        <v>5.6547395986666666</v>
      </c>
      <c r="AA34" s="123">
        <f>[1]Trim04!AT33</f>
        <v>0.36806016066666669</v>
      </c>
      <c r="AB34" s="123">
        <f>[1]Trim04!AU33</f>
        <v>143.56111983933332</v>
      </c>
      <c r="AC34" s="53">
        <f>[1]Trim04!AV33</f>
        <v>416.81014016933335</v>
      </c>
      <c r="AD34" s="53">
        <f t="shared" si="1"/>
        <v>169.94190403733333</v>
      </c>
      <c r="AE34" s="123">
        <f>[1]Trim04!AX33</f>
        <v>86.216098599000006</v>
      </c>
      <c r="AF34" s="123">
        <f>[1]Trim04!AY33</f>
        <v>33.776485144333328</v>
      </c>
      <c r="AG34" s="123">
        <f>[1]Trim04!AZ33</f>
        <v>3.2399742813333336</v>
      </c>
      <c r="AH34" s="123">
        <f>[1]Trim04!BA33</f>
        <v>2.0862915353333333</v>
      </c>
      <c r="AI34" s="123">
        <f>[1]Trim04!BB33</f>
        <v>1.0926050989999998</v>
      </c>
      <c r="AJ34" s="123">
        <f>[1]Trim04!BC33</f>
        <v>8.5777549640000004</v>
      </c>
      <c r="AK34" s="123">
        <f>[1]Trim04!BD33</f>
        <v>27.810318898666669</v>
      </c>
      <c r="AL34" s="123">
        <f>[1]Trim04!BF33</f>
        <v>7.1423755156666671</v>
      </c>
      <c r="AM34" s="123">
        <f>[1]Trim04!BE33</f>
        <v>10.434638686</v>
      </c>
      <c r="AN34" s="54">
        <f>[1]Trim04!U33</f>
        <v>4647.6068304640003</v>
      </c>
      <c r="AO34" s="54">
        <f>[1]Trim04!V33</f>
        <v>22.872226062999999</v>
      </c>
      <c r="AP34" s="54">
        <f>[1]Trim04!W33</f>
        <v>1571.783765854</v>
      </c>
      <c r="AQ34" s="124">
        <f>[1]Trim04!X33</f>
        <v>462.95441198200001</v>
      </c>
      <c r="AR34" s="124">
        <f>[1]Trim04!Y33</f>
        <v>271.450820583</v>
      </c>
      <c r="AS34" s="124">
        <f>[1]Trim04!Z33</f>
        <v>43.323975324000003</v>
      </c>
      <c r="AT34" s="124">
        <f>[1]Trim04!AA33</f>
        <v>4.6162292800000007</v>
      </c>
      <c r="AU34" s="124">
        <f>[1]Trim04!AB33</f>
        <v>789.43832868499999</v>
      </c>
      <c r="AV34" s="54">
        <f>[1]Trim04!AC33</f>
        <v>1606.0962036629999</v>
      </c>
      <c r="AW34" s="54">
        <f t="shared" si="2"/>
        <v>1182.8530839930002</v>
      </c>
      <c r="AX34" s="124">
        <f>[1]Trim04!AE33</f>
        <v>766.167706114</v>
      </c>
      <c r="AY34" s="124">
        <f>[1]Trim04!AF33</f>
        <v>169.83238841399998</v>
      </c>
      <c r="AZ34" s="124">
        <f>[1]Trim04!AG33</f>
        <v>47.988598867999997</v>
      </c>
      <c r="BA34" s="124">
        <f>[1]Trim04!AH33</f>
        <v>1.9983504490000001</v>
      </c>
      <c r="BB34" s="124">
        <f>[1]Trim04!AI33</f>
        <v>59.039527872999997</v>
      </c>
      <c r="BC34" s="124">
        <f>[1]Trim04!AJ33</f>
        <v>13.934382586000002</v>
      </c>
      <c r="BD34" s="124">
        <f>[1]Trim04!AL33</f>
        <v>86.108465410999997</v>
      </c>
      <c r="BE34" s="124">
        <f>[1]Trim04!AM33</f>
        <v>37.783664278000003</v>
      </c>
      <c r="BF34" s="124">
        <f>[1]Trim04!AK33</f>
        <v>264.00155089100002</v>
      </c>
    </row>
    <row r="35" spans="1:58" s="107" customFormat="1" x14ac:dyDescent="0.2">
      <c r="A35" s="100" t="str">
        <f>[1]Trim04!A34</f>
        <v>T4 2005</v>
      </c>
      <c r="B35" s="101">
        <f>[1]Trim04!B34</f>
        <v>943.33062477099986</v>
      </c>
      <c r="C35" s="102">
        <f>[1]Trim04!C34</f>
        <v>1.63232102</v>
      </c>
      <c r="D35" s="102">
        <f>[1]Trim04!D34</f>
        <v>370.72340075</v>
      </c>
      <c r="E35" s="103">
        <f>[1]Trim04!E34</f>
        <v>115.582256343</v>
      </c>
      <c r="F35" s="104">
        <f>[1]Trim04!F34</f>
        <v>54.450910489000002</v>
      </c>
      <c r="G35" s="104">
        <f>[1]Trim04!G34</f>
        <v>6.6002975050000003</v>
      </c>
      <c r="H35" s="104">
        <f>[1]Trim04!H34</f>
        <v>4.2125057840000002</v>
      </c>
      <c r="I35" s="105">
        <f>[1]Trim04!I34</f>
        <v>189.877430629</v>
      </c>
      <c r="J35" s="102">
        <f>[1]Trim04!J34</f>
        <v>408.77791363799997</v>
      </c>
      <c r="K35" s="102">
        <f t="shared" si="0"/>
        <v>150.97946510499997</v>
      </c>
      <c r="L35" s="103">
        <f>[1]Trim04!L34</f>
        <v>93.921721766999994</v>
      </c>
      <c r="M35" s="104">
        <f>[1]Trim04!M34</f>
        <v>25.574940839</v>
      </c>
      <c r="N35" s="104">
        <f>[1]Trim04!N34</f>
        <v>1.6510559849999999</v>
      </c>
      <c r="O35" s="104">
        <f>[1]Trim04!O34</f>
        <v>0</v>
      </c>
      <c r="P35" s="104">
        <f>[1]Trim04!P34</f>
        <v>0</v>
      </c>
      <c r="Q35" s="104">
        <f>[1]Trim04!Q34</f>
        <v>0.80822429399999995</v>
      </c>
      <c r="R35" s="104">
        <f>[1]Trim04!R34</f>
        <v>22.865565344</v>
      </c>
      <c r="S35" s="105">
        <f>[1]Trim04!T34</f>
        <v>6.1579568760000001</v>
      </c>
      <c r="T35" s="106">
        <f>[1]Trim04!S34</f>
        <v>11.217524257999999</v>
      </c>
      <c r="U35" s="102">
        <f>[1]Trim04!AN34</f>
        <v>896.29786107833331</v>
      </c>
      <c r="V35" s="102">
        <f>[1]Trim04!AO34</f>
        <v>1.5717770893333334</v>
      </c>
      <c r="W35" s="102">
        <f>[1]Trim04!AP34</f>
        <v>326.83993977433329</v>
      </c>
      <c r="X35" s="122">
        <f>[1]Trim04!AQ34</f>
        <v>89.310052712000001</v>
      </c>
      <c r="Y35" s="122">
        <f>[1]Trim04!AR34</f>
        <v>68.612310138333328</v>
      </c>
      <c r="Z35" s="122">
        <f>[1]Trim04!AS34</f>
        <v>7.4860120100000005</v>
      </c>
      <c r="AA35" s="122">
        <f>[1]Trim04!AT34</f>
        <v>6.2279988056666662</v>
      </c>
      <c r="AB35" s="122">
        <f>[1]Trim04!AU34</f>
        <v>155.20356610833335</v>
      </c>
      <c r="AC35" s="102">
        <f>[1]Trim04!AV34</f>
        <v>398.77392169700005</v>
      </c>
      <c r="AD35" s="102">
        <f t="shared" si="1"/>
        <v>160.42852396133335</v>
      </c>
      <c r="AE35" s="122">
        <f>[1]Trim04!AX34</f>
        <v>90.940655843333346</v>
      </c>
      <c r="AF35" s="122">
        <f>[1]Trim04!AY34</f>
        <v>25.777410219999997</v>
      </c>
      <c r="AG35" s="122">
        <f>[1]Trim04!AZ34</f>
        <v>3.8373755283333337</v>
      </c>
      <c r="AH35" s="122">
        <f>[1]Trim04!BA34</f>
        <v>0.79221888733333323</v>
      </c>
      <c r="AI35" s="122">
        <f>[1]Trim04!BB34</f>
        <v>0.16585456033333332</v>
      </c>
      <c r="AJ35" s="122">
        <f>[1]Trim04!BC34</f>
        <v>1.4235482500000003</v>
      </c>
      <c r="AK35" s="122">
        <f>[1]Trim04!BD34</f>
        <v>31.706046927000003</v>
      </c>
      <c r="AL35" s="122">
        <f>[1]Trim04!BF34</f>
        <v>5.7854137449999996</v>
      </c>
      <c r="AM35" s="122">
        <f>[1]Trim04!BE34</f>
        <v>8.6836985563333329</v>
      </c>
      <c r="AN35" s="102">
        <f>[1]Trim04!U34</f>
        <v>4668.2452388500005</v>
      </c>
      <c r="AO35" s="102">
        <f>[1]Trim04!V34</f>
        <v>10.909796289999999</v>
      </c>
      <c r="AP35" s="102">
        <f>[1]Trim04!W34</f>
        <v>1849.784900094</v>
      </c>
      <c r="AQ35" s="122">
        <f>[1]Trim04!X34</f>
        <v>580.25604468500001</v>
      </c>
      <c r="AR35" s="122">
        <f>[1]Trim04!Y34</f>
        <v>318.05195485199999</v>
      </c>
      <c r="AS35" s="122">
        <f>[1]Trim04!Z34</f>
        <v>72.342830953000004</v>
      </c>
      <c r="AT35" s="122">
        <f>[1]Trim04!AA34</f>
        <v>212.71581003900002</v>
      </c>
      <c r="AU35" s="122">
        <f>[1]Trim04!AB34</f>
        <v>666.41825956499997</v>
      </c>
      <c r="AV35" s="102">
        <f>[1]Trim04!AC34</f>
        <v>1545.375360169</v>
      </c>
      <c r="AW35" s="102">
        <f t="shared" si="2"/>
        <v>1070.24619863</v>
      </c>
      <c r="AX35" s="122">
        <f>[1]Trim04!AE34</f>
        <v>771.14313644999993</v>
      </c>
      <c r="AY35" s="122">
        <f>[1]Trim04!AF34</f>
        <v>145.16568677800001</v>
      </c>
      <c r="AZ35" s="122">
        <f>[1]Trim04!AG34</f>
        <v>16.748082719999999</v>
      </c>
      <c r="BA35" s="122">
        <f>[1]Trim04!AH34</f>
        <v>1.7972072960000001</v>
      </c>
      <c r="BB35" s="122">
        <f>[1]Trim04!AI34</f>
        <v>1.842390728</v>
      </c>
      <c r="BC35" s="122">
        <f>[1]Trim04!AJ34</f>
        <v>5.0705829810000003</v>
      </c>
      <c r="BD35" s="122">
        <f>[1]Trim04!AL34</f>
        <v>100.693937654</v>
      </c>
      <c r="BE35" s="122">
        <f>[1]Trim04!AM34</f>
        <v>27.785174023</v>
      </c>
      <c r="BF35" s="122">
        <f>[1]Trim04!AK34</f>
        <v>191.92898366700001</v>
      </c>
    </row>
    <row r="36" spans="1:58" s="29" customFormat="1" x14ac:dyDescent="0.2">
      <c r="A36" s="37" t="str">
        <f>[1]Trim04!A35</f>
        <v>T1 2006</v>
      </c>
      <c r="B36" s="60">
        <f>[1]Trim04!B35</f>
        <v>971.29058467100003</v>
      </c>
      <c r="C36" s="76">
        <f>[1]Trim04!C35</f>
        <v>2.7462978470000001</v>
      </c>
      <c r="D36" s="76">
        <f>[1]Trim04!D35</f>
        <v>382.13018215300002</v>
      </c>
      <c r="E36" s="61">
        <f>[1]Trim04!E35</f>
        <v>100.12643110099999</v>
      </c>
      <c r="F36" s="62">
        <f>[1]Trim04!F35</f>
        <v>53.386272697999999</v>
      </c>
      <c r="G36" s="62">
        <f>[1]Trim04!G35</f>
        <v>4.1730325800000001</v>
      </c>
      <c r="H36" s="62">
        <f>[1]Trim04!H35</f>
        <v>0.97721363100000003</v>
      </c>
      <c r="I36" s="63">
        <f>[1]Trim04!I35</f>
        <v>223.46723214299999</v>
      </c>
      <c r="J36" s="76">
        <f>[1]Trim04!J35</f>
        <v>442.76072177100002</v>
      </c>
      <c r="K36" s="76">
        <f t="shared" si="0"/>
        <v>133.89161289099999</v>
      </c>
      <c r="L36" s="61">
        <f>[1]Trim04!L35</f>
        <v>67.401912949000007</v>
      </c>
      <c r="M36" s="62">
        <f>[1]Trim04!M35</f>
        <v>21.189007611000001</v>
      </c>
      <c r="N36" s="62">
        <f>[1]Trim04!N35</f>
        <v>3.7519958880000002</v>
      </c>
      <c r="O36" s="62">
        <f>[1]Trim04!O35</f>
        <v>0</v>
      </c>
      <c r="P36" s="62">
        <f>[1]Trim04!P35</f>
        <v>0</v>
      </c>
      <c r="Q36" s="62">
        <f>[1]Trim04!Q35</f>
        <v>0.87620633400000003</v>
      </c>
      <c r="R36" s="62">
        <f>[1]Trim04!R35</f>
        <v>32.629740097999999</v>
      </c>
      <c r="S36" s="63">
        <f>[1]Trim04!T35</f>
        <v>8.0427500110000008</v>
      </c>
      <c r="T36" s="64">
        <f>[1]Trim04!S35</f>
        <v>9.7617700089999992</v>
      </c>
      <c r="U36" s="53">
        <f>[1]Trim04!AN35</f>
        <v>910.02727334966676</v>
      </c>
      <c r="V36" s="53">
        <f>[1]Trim04!AO35</f>
        <v>1.7693693213333335</v>
      </c>
      <c r="W36" s="53">
        <f>[1]Trim04!AP35</f>
        <v>344.835428046</v>
      </c>
      <c r="X36" s="123">
        <f>[1]Trim04!AQ35</f>
        <v>94.071204266333339</v>
      </c>
      <c r="Y36" s="123">
        <f>[1]Trim04!AR35</f>
        <v>50.813276009333343</v>
      </c>
      <c r="Z36" s="123">
        <f>[1]Trim04!AS35</f>
        <v>4.6784698476666664</v>
      </c>
      <c r="AA36" s="123">
        <f>[1]Trim04!AT35</f>
        <v>0.58074341000000007</v>
      </c>
      <c r="AB36" s="123">
        <f>[1]Trim04!AU35</f>
        <v>194.69173451266667</v>
      </c>
      <c r="AC36" s="53">
        <f>[1]Trim04!AV35</f>
        <v>403.37466617133333</v>
      </c>
      <c r="AD36" s="53">
        <f t="shared" si="1"/>
        <v>148.94898263133334</v>
      </c>
      <c r="AE36" s="123">
        <f>[1]Trim04!AX35</f>
        <v>83.169634806666679</v>
      </c>
      <c r="AF36" s="123">
        <f>[1]Trim04!AY35</f>
        <v>21.55693565533333</v>
      </c>
      <c r="AG36" s="123">
        <f>[1]Trim04!AZ35</f>
        <v>2.6301336893333334</v>
      </c>
      <c r="AH36" s="123">
        <f>[1]Trim04!BA35</f>
        <v>0.10532717066666668</v>
      </c>
      <c r="AI36" s="123">
        <f>[1]Trim04!BB35</f>
        <v>1.4387403809999999</v>
      </c>
      <c r="AJ36" s="123">
        <f>[1]Trim04!BC35</f>
        <v>2.5257728083333331</v>
      </c>
      <c r="AK36" s="123">
        <f>[1]Trim04!BD35</f>
        <v>27.904301794999999</v>
      </c>
      <c r="AL36" s="123">
        <f>[1]Trim04!BF35</f>
        <v>9.618136325</v>
      </c>
      <c r="AM36" s="123">
        <f>[1]Trim04!BE35</f>
        <v>11.098827179666666</v>
      </c>
      <c r="AN36" s="54">
        <f>[1]Trim04!U35</f>
        <v>4770.2003540679998</v>
      </c>
      <c r="AO36" s="54">
        <f>[1]Trim04!V35</f>
        <v>7.0780564540000004</v>
      </c>
      <c r="AP36" s="54">
        <f>[1]Trim04!W35</f>
        <v>1818.9289505390002</v>
      </c>
      <c r="AQ36" s="124">
        <f>[1]Trim04!X35</f>
        <v>711.27876883299996</v>
      </c>
      <c r="AR36" s="124">
        <f>[1]Trim04!Y35</f>
        <v>295.77634981300002</v>
      </c>
      <c r="AS36" s="124">
        <f>[1]Trim04!Z35</f>
        <v>51.022224178000002</v>
      </c>
      <c r="AT36" s="124">
        <f>[1]Trim04!AA35</f>
        <v>2.9948598400000002</v>
      </c>
      <c r="AU36" s="124">
        <f>[1]Trim04!AB35</f>
        <v>757.856747875</v>
      </c>
      <c r="AV36" s="54">
        <f>[1]Trim04!AC35</f>
        <v>1612.364048529</v>
      </c>
      <c r="AW36" s="54">
        <f t="shared" si="2"/>
        <v>1054.520902574</v>
      </c>
      <c r="AX36" s="124">
        <f>[1]Trim04!AE35</f>
        <v>712.53406753199999</v>
      </c>
      <c r="AY36" s="124">
        <f>[1]Trim04!AF35</f>
        <v>147.65059932600002</v>
      </c>
      <c r="AZ36" s="124">
        <f>[1]Trim04!AG35</f>
        <v>16.290717233000002</v>
      </c>
      <c r="BA36" s="124">
        <f>[1]Trim04!AH35</f>
        <v>2.1319015600000002</v>
      </c>
      <c r="BB36" s="124">
        <f>[1]Trim04!AI35</f>
        <v>2.2286956259999999</v>
      </c>
      <c r="BC36" s="124">
        <f>[1]Trim04!AJ35</f>
        <v>13.918563755999999</v>
      </c>
      <c r="BD36" s="124">
        <f>[1]Trim04!AL35</f>
        <v>126.49883717899999</v>
      </c>
      <c r="BE36" s="124">
        <f>[1]Trim04!AM35</f>
        <v>33.267520361999999</v>
      </c>
      <c r="BF36" s="124">
        <f>[1]Trim04!AK35</f>
        <v>277.30839597199997</v>
      </c>
    </row>
    <row r="37" spans="1:58" s="29" customFormat="1" x14ac:dyDescent="0.2">
      <c r="A37" s="37" t="str">
        <f>[1]Trim04!A36</f>
        <v>T2 2006</v>
      </c>
      <c r="B37" s="60">
        <f>[1]Trim04!B36</f>
        <v>988.021742786</v>
      </c>
      <c r="C37" s="76">
        <f>[1]Trim04!C36</f>
        <v>1.0412635029999999</v>
      </c>
      <c r="D37" s="76">
        <f>[1]Trim04!D36</f>
        <v>392.69975605799999</v>
      </c>
      <c r="E37" s="61">
        <f>[1]Trim04!E36</f>
        <v>101.871813585</v>
      </c>
      <c r="F37" s="62">
        <f>[1]Trim04!F36</f>
        <v>73.797962812999998</v>
      </c>
      <c r="G37" s="62">
        <f>[1]Trim04!G36</f>
        <v>4.1338463130000003</v>
      </c>
      <c r="H37" s="62">
        <f>[1]Trim04!H36</f>
        <v>0.83627719300000003</v>
      </c>
      <c r="I37" s="63">
        <f>[1]Trim04!I36</f>
        <v>212.05985615399999</v>
      </c>
      <c r="J37" s="76">
        <f>[1]Trim04!J36</f>
        <v>451.38014022099998</v>
      </c>
      <c r="K37" s="76">
        <f t="shared" si="0"/>
        <v>134.45232947600002</v>
      </c>
      <c r="L37" s="61">
        <f>[1]Trim04!L36</f>
        <v>72.952413809999996</v>
      </c>
      <c r="M37" s="62">
        <f>[1]Trim04!M36</f>
        <v>18.741027812999999</v>
      </c>
      <c r="N37" s="62">
        <f>[1]Trim04!N36</f>
        <v>2.3715429110000001</v>
      </c>
      <c r="O37" s="62">
        <f>[1]Trim04!O36</f>
        <v>0.96826447699999996</v>
      </c>
      <c r="P37" s="62">
        <f>[1]Trim04!P36</f>
        <v>0</v>
      </c>
      <c r="Q37" s="62">
        <f>[1]Trim04!Q36</f>
        <v>1.1957963899999999</v>
      </c>
      <c r="R37" s="62">
        <f>[1]Trim04!R36</f>
        <v>29.387603607999999</v>
      </c>
      <c r="S37" s="63">
        <f>[1]Trim04!T36</f>
        <v>8.8356804669999995</v>
      </c>
      <c r="T37" s="64">
        <f>[1]Trim04!S36</f>
        <v>8.4482535280000004</v>
      </c>
      <c r="U37" s="53">
        <f>[1]Trim04!AN36</f>
        <v>978.09751886499998</v>
      </c>
      <c r="V37" s="53">
        <f>[1]Trim04!AO36</f>
        <v>0.73513111099999995</v>
      </c>
      <c r="W37" s="53">
        <f>[1]Trim04!AP36</f>
        <v>381.44130828066665</v>
      </c>
      <c r="X37" s="123">
        <f>[1]Trim04!AQ36</f>
        <v>95.382009541999992</v>
      </c>
      <c r="Y37" s="123">
        <f>[1]Trim04!AR36</f>
        <v>72.191085773666671</v>
      </c>
      <c r="Z37" s="123">
        <f>[1]Trim04!AS36</f>
        <v>4.708629452666667</v>
      </c>
      <c r="AA37" s="123">
        <f>[1]Trim04!AT36</f>
        <v>0.75466661933333334</v>
      </c>
      <c r="AB37" s="123">
        <f>[1]Trim04!AU36</f>
        <v>208.40491689299998</v>
      </c>
      <c r="AC37" s="53">
        <f>[1]Trim04!AV36</f>
        <v>444.81624814333333</v>
      </c>
      <c r="AD37" s="53">
        <f t="shared" si="1"/>
        <v>141.58862096166666</v>
      </c>
      <c r="AE37" s="123">
        <f>[1]Trim04!AX36</f>
        <v>71.111952346666669</v>
      </c>
      <c r="AF37" s="123">
        <f>[1]Trim04!AY36</f>
        <v>26.035470910666664</v>
      </c>
      <c r="AG37" s="123">
        <f>[1]Trim04!AZ36</f>
        <v>5.6643041730000006</v>
      </c>
      <c r="AH37" s="123">
        <f>[1]Trim04!BA36</f>
        <v>0.50484879366666668</v>
      </c>
      <c r="AI37" s="123">
        <f>[1]Trim04!BB36</f>
        <v>1.4128143083333333</v>
      </c>
      <c r="AJ37" s="123">
        <f>[1]Trim04!BC36</f>
        <v>1.2698584073333332</v>
      </c>
      <c r="AK37" s="123">
        <f>[1]Trim04!BD36</f>
        <v>26.645012398666665</v>
      </c>
      <c r="AL37" s="123">
        <f>[1]Trim04!BF36</f>
        <v>8.9443596233333338</v>
      </c>
      <c r="AM37" s="123">
        <f>[1]Trim04!BE36</f>
        <v>9.5162103683333346</v>
      </c>
      <c r="AN37" s="54">
        <f>[1]Trim04!U36</f>
        <v>5239.4686154119991</v>
      </c>
      <c r="AO37" s="54">
        <f>[1]Trim04!V36</f>
        <v>6.3495867710000002</v>
      </c>
      <c r="AP37" s="54">
        <f>[1]Trim04!W36</f>
        <v>1974.4204008299998</v>
      </c>
      <c r="AQ37" s="124">
        <f>[1]Trim04!X36</f>
        <v>649.34385015399994</v>
      </c>
      <c r="AR37" s="124">
        <f>[1]Trim04!Y36</f>
        <v>411.45809508399998</v>
      </c>
      <c r="AS37" s="124">
        <f>[1]Trim04!Z36</f>
        <v>41.015672206999994</v>
      </c>
      <c r="AT37" s="124">
        <f>[1]Trim04!AA36</f>
        <v>3.4402273880000003</v>
      </c>
      <c r="AU37" s="124">
        <f>[1]Trim04!AB36</f>
        <v>869.16255599700003</v>
      </c>
      <c r="AV37" s="54">
        <f>[1]Trim04!AC36</f>
        <v>1947.3558890989998</v>
      </c>
      <c r="AW37" s="54">
        <f t="shared" si="2"/>
        <v>1086.452134444</v>
      </c>
      <c r="AX37" s="124">
        <f>[1]Trim04!AE36</f>
        <v>607.50282352699992</v>
      </c>
      <c r="AY37" s="124">
        <f>[1]Trim04!AF36</f>
        <v>197.54917686800002</v>
      </c>
      <c r="AZ37" s="124">
        <f>[1]Trim04!AG36</f>
        <v>108.72263205399999</v>
      </c>
      <c r="BA37" s="124">
        <f>[1]Trim04!AH36</f>
        <v>4.2120545290000004</v>
      </c>
      <c r="BB37" s="124">
        <f>[1]Trim04!AI36</f>
        <v>1.08923185</v>
      </c>
      <c r="BC37" s="124">
        <f>[1]Trim04!AJ36</f>
        <v>5.6872286299999999</v>
      </c>
      <c r="BD37" s="124">
        <f>[1]Trim04!AL36</f>
        <v>120.69080294099999</v>
      </c>
      <c r="BE37" s="124">
        <f>[1]Trim04!AM36</f>
        <v>40.998184044999995</v>
      </c>
      <c r="BF37" s="124">
        <f>[1]Trim04!AK36</f>
        <v>224.890604268</v>
      </c>
    </row>
    <row r="38" spans="1:58" s="29" customFormat="1" x14ac:dyDescent="0.2">
      <c r="A38" s="37" t="str">
        <f>[1]Trim04!A37</f>
        <v>T3 2006</v>
      </c>
      <c r="B38" s="60">
        <f>[1]Trim04!B37</f>
        <v>921.08576355799994</v>
      </c>
      <c r="C38" s="76">
        <f>[1]Trim04!C37</f>
        <v>0.90963305000000005</v>
      </c>
      <c r="D38" s="76">
        <f>[1]Trim04!D37</f>
        <v>390.46934421700001</v>
      </c>
      <c r="E38" s="61">
        <f>[1]Trim04!E37</f>
        <v>102.869662367</v>
      </c>
      <c r="F38" s="62">
        <f>[1]Trim04!F37</f>
        <v>55.421547404999998</v>
      </c>
      <c r="G38" s="62">
        <f>[1]Trim04!G37</f>
        <v>13.136776454</v>
      </c>
      <c r="H38" s="62">
        <f>[1]Trim04!H37</f>
        <v>0.658676869</v>
      </c>
      <c r="I38" s="63">
        <f>[1]Trim04!I37</f>
        <v>218.38268112200001</v>
      </c>
      <c r="J38" s="76">
        <f>[1]Trim04!J37</f>
        <v>401.98634696099998</v>
      </c>
      <c r="K38" s="76">
        <f t="shared" si="0"/>
        <v>118.27733564</v>
      </c>
      <c r="L38" s="61">
        <f>[1]Trim04!L37</f>
        <v>66.402676017000005</v>
      </c>
      <c r="M38" s="62">
        <f>[1]Trim04!M37</f>
        <v>27.632655262</v>
      </c>
      <c r="N38" s="62">
        <f>[1]Trim04!N37</f>
        <v>1.721867445</v>
      </c>
      <c r="O38" s="62">
        <f>[1]Trim04!O37</f>
        <v>0.980989993</v>
      </c>
      <c r="P38" s="62">
        <f>[1]Trim04!P37</f>
        <v>0</v>
      </c>
      <c r="Q38" s="62">
        <f>[1]Trim04!Q37</f>
        <v>1.178557646</v>
      </c>
      <c r="R38" s="62">
        <f>[1]Trim04!R37</f>
        <v>12.999839588</v>
      </c>
      <c r="S38" s="63">
        <f>[1]Trim04!T37</f>
        <v>7.3607496890000004</v>
      </c>
      <c r="T38" s="64">
        <f>[1]Trim04!S37</f>
        <v>9.4431036899999992</v>
      </c>
      <c r="U38" s="53">
        <f>[1]Trim04!AN37</f>
        <v>899.82553221466662</v>
      </c>
      <c r="V38" s="53">
        <f>[1]Trim04!AO37</f>
        <v>0.38176136766666668</v>
      </c>
      <c r="W38" s="53">
        <f>[1]Trim04!AP37</f>
        <v>360.14950234833333</v>
      </c>
      <c r="X38" s="123">
        <f>[1]Trim04!AQ37</f>
        <v>90.904319852000015</v>
      </c>
      <c r="Y38" s="123">
        <f>[1]Trim04!AR37</f>
        <v>58.660716058666658</v>
      </c>
      <c r="Z38" s="123">
        <f>[1]Trim04!AS37</f>
        <v>6.601357103999999</v>
      </c>
      <c r="AA38" s="123">
        <f>[1]Trim04!AT37</f>
        <v>1.4259496266666665</v>
      </c>
      <c r="AB38" s="123">
        <f>[1]Trim04!AU37</f>
        <v>202.55715970700001</v>
      </c>
      <c r="AC38" s="53">
        <f>[1]Trim04!AV37</f>
        <v>390.36005846899997</v>
      </c>
      <c r="AD38" s="53">
        <f t="shared" si="1"/>
        <v>135.40740194033333</v>
      </c>
      <c r="AE38" s="123">
        <f>[1]Trim04!AX37</f>
        <v>79.169256201333326</v>
      </c>
      <c r="AF38" s="123">
        <f>[1]Trim04!AY37</f>
        <v>26.065873747666668</v>
      </c>
      <c r="AG38" s="123">
        <f>[1]Trim04!AZ37</f>
        <v>2.0065800353333332</v>
      </c>
      <c r="AH38" s="123">
        <f>[1]Trim04!BA37</f>
        <v>0.46501955</v>
      </c>
      <c r="AI38" s="123">
        <f>[1]Trim04!BB37</f>
        <v>2.3815833949999998</v>
      </c>
      <c r="AJ38" s="123">
        <f>[1]Trim04!BC37</f>
        <v>0.78765529200000006</v>
      </c>
      <c r="AK38" s="123">
        <f>[1]Trim04!BD37</f>
        <v>18.613389149</v>
      </c>
      <c r="AL38" s="123">
        <f>[1]Trim04!BF37</f>
        <v>5.9180445699999993</v>
      </c>
      <c r="AM38" s="123">
        <f>[1]Trim04!BE37</f>
        <v>13.526808089333334</v>
      </c>
      <c r="AN38" s="54">
        <f>[1]Trim04!U37</f>
        <v>4967.0662267280004</v>
      </c>
      <c r="AO38" s="54">
        <f>[1]Trim04!V37</f>
        <v>3.4010762359999998</v>
      </c>
      <c r="AP38" s="54">
        <f>[1]Trim04!W37</f>
        <v>2202.5385185069999</v>
      </c>
      <c r="AQ38" s="124">
        <f>[1]Trim04!X37</f>
        <v>671.27448115800007</v>
      </c>
      <c r="AR38" s="124">
        <f>[1]Trim04!Y37</f>
        <v>379.19357400799998</v>
      </c>
      <c r="AS38" s="124">
        <f>[1]Trim04!Z37</f>
        <v>134.151480026</v>
      </c>
      <c r="AT38" s="124">
        <f>[1]Trim04!AA37</f>
        <v>11.415606528000001</v>
      </c>
      <c r="AU38" s="124">
        <f>[1]Trim04!AB37</f>
        <v>1006.503376787</v>
      </c>
      <c r="AV38" s="54">
        <f>[1]Trim04!AC37</f>
        <v>1448.3938190190001</v>
      </c>
      <c r="AW38" s="54">
        <f t="shared" si="2"/>
        <v>1029.2908778939998</v>
      </c>
      <c r="AX38" s="124">
        <f>[1]Trim04!AE37</f>
        <v>609.60387056399998</v>
      </c>
      <c r="AY38" s="124">
        <f>[1]Trim04!AF37</f>
        <v>158.18517646200002</v>
      </c>
      <c r="AZ38" s="124">
        <f>[1]Trim04!AG37</f>
        <v>29.955719491000004</v>
      </c>
      <c r="BA38" s="124">
        <f>[1]Trim04!AH37</f>
        <v>2.061945879</v>
      </c>
      <c r="BB38" s="124">
        <f>[1]Trim04!AI37</f>
        <v>66.543084398000005</v>
      </c>
      <c r="BC38" s="124">
        <f>[1]Trim04!AJ37</f>
        <v>4.0928196779999997</v>
      </c>
      <c r="BD38" s="124">
        <f>[1]Trim04!AL37</f>
        <v>135.65972643499998</v>
      </c>
      <c r="BE38" s="124">
        <f>[1]Trim04!AM37</f>
        <v>23.188534987000001</v>
      </c>
      <c r="BF38" s="124">
        <f>[1]Trim04!AK37</f>
        <v>283.44193507199998</v>
      </c>
    </row>
    <row r="39" spans="1:58" s="107" customFormat="1" x14ac:dyDescent="0.2">
      <c r="A39" s="100" t="str">
        <f>[1]Trim04!A38</f>
        <v>T4 2006</v>
      </c>
      <c r="B39" s="101">
        <f>[1]Trim04!B38</f>
        <v>913.00552636299994</v>
      </c>
      <c r="C39" s="102">
        <f>[1]Trim04!C38</f>
        <v>7.4270068800000004</v>
      </c>
      <c r="D39" s="102">
        <f>[1]Trim04!D38</f>
        <v>364.16914924700001</v>
      </c>
      <c r="E39" s="103">
        <f>[1]Trim04!E38</f>
        <v>85.658070578999997</v>
      </c>
      <c r="F39" s="104">
        <f>[1]Trim04!F38</f>
        <v>41.784714921999999</v>
      </c>
      <c r="G39" s="104">
        <f>[1]Trim04!G38</f>
        <v>6.9316563919999998</v>
      </c>
      <c r="H39" s="104">
        <f>[1]Trim04!H38</f>
        <v>2.1299538299999998</v>
      </c>
      <c r="I39" s="105">
        <f>[1]Trim04!I38</f>
        <v>227.66475352399999</v>
      </c>
      <c r="J39" s="102">
        <f>[1]Trim04!J38</f>
        <v>423.89407038899998</v>
      </c>
      <c r="K39" s="102">
        <f t="shared" si="0"/>
        <v>108.78350779899999</v>
      </c>
      <c r="L39" s="103">
        <f>[1]Trim04!L38</f>
        <v>50.674592054999998</v>
      </c>
      <c r="M39" s="104">
        <f>[1]Trim04!M38</f>
        <v>21.431163983000001</v>
      </c>
      <c r="N39" s="104">
        <f>[1]Trim04!N38</f>
        <v>1.815189325</v>
      </c>
      <c r="O39" s="104">
        <f>[1]Trim04!O38</f>
        <v>1.35017918</v>
      </c>
      <c r="P39" s="104">
        <f>[1]Trim04!P38</f>
        <v>0</v>
      </c>
      <c r="Q39" s="104">
        <f>[1]Trim04!Q38</f>
        <v>2.4125002470000001</v>
      </c>
      <c r="R39" s="104">
        <f>[1]Trim04!R38</f>
        <v>24.388245311999999</v>
      </c>
      <c r="S39" s="105">
        <f>[1]Trim04!T38</f>
        <v>6.7116376969999996</v>
      </c>
      <c r="T39" s="106">
        <f>[1]Trim04!S38</f>
        <v>8.7317920480000009</v>
      </c>
      <c r="U39" s="102">
        <f>[1]Trim04!AN38</f>
        <v>898.45498917866655</v>
      </c>
      <c r="V39" s="102">
        <f>[1]Trim04!AO38</f>
        <v>2.9740069120000001</v>
      </c>
      <c r="W39" s="102">
        <f>[1]Trim04!AP38</f>
        <v>352.55018543133338</v>
      </c>
      <c r="X39" s="122">
        <f>[1]Trim04!AQ38</f>
        <v>90.612315803333331</v>
      </c>
      <c r="Y39" s="122">
        <f>[1]Trim04!AR38</f>
        <v>46.106455518666671</v>
      </c>
      <c r="Z39" s="122">
        <f>[1]Trim04!AS38</f>
        <v>6.202496569</v>
      </c>
      <c r="AA39" s="122">
        <f>[1]Trim04!AT38</f>
        <v>5.4378240253333336</v>
      </c>
      <c r="AB39" s="122">
        <f>[1]Trim04!AU38</f>
        <v>204.19109351500001</v>
      </c>
      <c r="AC39" s="102">
        <f>[1]Trim04!AV38</f>
        <v>407.55492580866667</v>
      </c>
      <c r="AD39" s="102">
        <f t="shared" si="1"/>
        <v>122.13902398533334</v>
      </c>
      <c r="AE39" s="122">
        <f>[1]Trim04!AX38</f>
        <v>66.237361182333345</v>
      </c>
      <c r="AF39" s="122">
        <f>[1]Trim04!AY38</f>
        <v>25.841321150999999</v>
      </c>
      <c r="AG39" s="122">
        <f>[1]Trim04!AZ38</f>
        <v>2.1467224980000004</v>
      </c>
      <c r="AH39" s="122">
        <f>[1]Trim04!BA38</f>
        <v>0.75173901066666671</v>
      </c>
      <c r="AI39" s="122">
        <f>[1]Trim04!BB38</f>
        <v>0.42781309433333331</v>
      </c>
      <c r="AJ39" s="122">
        <f>[1]Trim04!BC38</f>
        <v>3.7479643453333331</v>
      </c>
      <c r="AK39" s="122">
        <f>[1]Trim04!BD38</f>
        <v>16.281112931999999</v>
      </c>
      <c r="AL39" s="122">
        <f>[1]Trim04!BF38</f>
        <v>6.7049897716666669</v>
      </c>
      <c r="AM39" s="122">
        <f>[1]Trim04!BE38</f>
        <v>13.236847041333334</v>
      </c>
      <c r="AN39" s="102">
        <f>[1]Trim04!U38</f>
        <v>4992.9237940599996</v>
      </c>
      <c r="AO39" s="102">
        <f>[1]Trim04!V38</f>
        <v>11.144645448</v>
      </c>
      <c r="AP39" s="102">
        <f>[1]Trim04!W38</f>
        <v>2136.3046652309995</v>
      </c>
      <c r="AQ39" s="122">
        <f>[1]Trim04!X38</f>
        <v>677.03815919500005</v>
      </c>
      <c r="AR39" s="122">
        <f>[1]Trim04!Y38</f>
        <v>320.93318762400003</v>
      </c>
      <c r="AS39" s="122">
        <f>[1]Trim04!Z38</f>
        <v>60.289373432000005</v>
      </c>
      <c r="AT39" s="122">
        <f>[1]Trim04!AA38</f>
        <v>151.24197812700001</v>
      </c>
      <c r="AU39" s="122">
        <f>[1]Trim04!AB38</f>
        <v>926.80196685299995</v>
      </c>
      <c r="AV39" s="102">
        <f>[1]Trim04!AC38</f>
        <v>1619.7797535230002</v>
      </c>
      <c r="AW39" s="102">
        <f t="shared" si="2"/>
        <v>1089.2388092799997</v>
      </c>
      <c r="AX39" s="122">
        <f>[1]Trim04!AE38</f>
        <v>784.18468838399986</v>
      </c>
      <c r="AY39" s="122">
        <f>[1]Trim04!AF38</f>
        <v>119.26236558699999</v>
      </c>
      <c r="AZ39" s="122">
        <f>[1]Trim04!AG38</f>
        <v>12.133010722</v>
      </c>
      <c r="BA39" s="122">
        <f>[1]Trim04!AH38</f>
        <v>15.902910191</v>
      </c>
      <c r="BB39" s="122">
        <f>[1]Trim04!AI38</f>
        <v>3.0303291450000001</v>
      </c>
      <c r="BC39" s="122">
        <f>[1]Trim04!AJ38</f>
        <v>8.8645119030000004</v>
      </c>
      <c r="BD39" s="122">
        <f>[1]Trim04!AL38</f>
        <v>120.89337961</v>
      </c>
      <c r="BE39" s="122">
        <f>[1]Trim04!AM38</f>
        <v>24.967613738000001</v>
      </c>
      <c r="BF39" s="122">
        <f>[1]Trim04!AK38</f>
        <v>136.45592057799999</v>
      </c>
    </row>
    <row r="40" spans="1:58" s="29" customFormat="1" x14ac:dyDescent="0.2">
      <c r="A40" s="37" t="str">
        <f>[1]Trim04!A39</f>
        <v>T1 2007</v>
      </c>
      <c r="B40" s="60">
        <f>[1]Trim04!B39</f>
        <v>945.7796950390001</v>
      </c>
      <c r="C40" s="76">
        <f>[1]Trim04!C39</f>
        <v>0.93104290899999997</v>
      </c>
      <c r="D40" s="76">
        <f>[1]Trim04!D39</f>
        <v>336.60274587200001</v>
      </c>
      <c r="E40" s="61">
        <f>[1]Trim04!E39</f>
        <v>80.958790633999996</v>
      </c>
      <c r="F40" s="62">
        <f>[1]Trim04!F39</f>
        <v>57.569962486000001</v>
      </c>
      <c r="G40" s="62">
        <f>[1]Trim04!G39</f>
        <v>4.6182875819999998</v>
      </c>
      <c r="H40" s="62">
        <f>[1]Trim04!H39</f>
        <v>1.899317683</v>
      </c>
      <c r="I40" s="63">
        <f>[1]Trim04!I39</f>
        <v>191.55638748699999</v>
      </c>
      <c r="J40" s="76">
        <f>[1]Trim04!J39</f>
        <v>452.89174329500003</v>
      </c>
      <c r="K40" s="76">
        <f t="shared" si="0"/>
        <v>141.36104879900003</v>
      </c>
      <c r="L40" s="61">
        <f>[1]Trim04!L39</f>
        <v>63.719628202000003</v>
      </c>
      <c r="M40" s="62">
        <f>[1]Trim04!M39</f>
        <v>18.870585201000001</v>
      </c>
      <c r="N40" s="62">
        <f>[1]Trim04!N39</f>
        <v>4.1568372829999998</v>
      </c>
      <c r="O40" s="62">
        <f>[1]Trim04!O39</f>
        <v>0.39400483200000003</v>
      </c>
      <c r="P40" s="62">
        <f>[1]Trim04!P39</f>
        <v>0</v>
      </c>
      <c r="Q40" s="62">
        <f>[1]Trim04!Q39</f>
        <v>1.7407554569999999</v>
      </c>
      <c r="R40" s="62">
        <f>[1]Trim04!R39</f>
        <v>45.812509013000003</v>
      </c>
      <c r="S40" s="63">
        <f>[1]Trim04!T39</f>
        <v>6.6667288109999996</v>
      </c>
      <c r="T40" s="64">
        <f>[1]Trim04!S39</f>
        <v>13.993114164</v>
      </c>
      <c r="U40" s="53">
        <f>[1]Trim04!AN39</f>
        <v>918.93815255666675</v>
      </c>
      <c r="V40" s="53">
        <f>[1]Trim04!AO39</f>
        <v>1.3210085606666666</v>
      </c>
      <c r="W40" s="53">
        <f>[1]Trim04!AP39</f>
        <v>334.10593075333333</v>
      </c>
      <c r="X40" s="123">
        <f>[1]Trim04!AQ39</f>
        <v>80.721134153666668</v>
      </c>
      <c r="Y40" s="123">
        <f>[1]Trim04!AR39</f>
        <v>50.573302422000005</v>
      </c>
      <c r="Z40" s="123">
        <f>[1]Trim04!AS39</f>
        <v>3.3378376013333333</v>
      </c>
      <c r="AA40" s="123">
        <f>[1]Trim04!AT39</f>
        <v>1.8943382240000002</v>
      </c>
      <c r="AB40" s="123">
        <f>[1]Trim04!AU39</f>
        <v>197.57931835233333</v>
      </c>
      <c r="AC40" s="53">
        <f>[1]Trim04!AV39</f>
        <v>440.12303845299999</v>
      </c>
      <c r="AD40" s="53">
        <f t="shared" si="1"/>
        <v>132.19095246699999</v>
      </c>
      <c r="AE40" s="123">
        <f>[1]Trim04!AX39</f>
        <v>62.504853433333331</v>
      </c>
      <c r="AF40" s="123">
        <f>[1]Trim04!AY39</f>
        <v>21.697089884999997</v>
      </c>
      <c r="AG40" s="123">
        <f>[1]Trim04!AZ39</f>
        <v>3.5013751936666666</v>
      </c>
      <c r="AH40" s="123">
        <f>[1]Trim04!BA39</f>
        <v>0.61060932033333326</v>
      </c>
      <c r="AI40" s="123">
        <f>[1]Trim04!BB39</f>
        <v>5.300972105333333</v>
      </c>
      <c r="AJ40" s="123">
        <f>[1]Trim04!BC39</f>
        <v>2.0558577970000003</v>
      </c>
      <c r="AK40" s="123">
        <f>[1]Trim04!BD39</f>
        <v>30.779307741666667</v>
      </c>
      <c r="AL40" s="123">
        <f>[1]Trim04!BF39</f>
        <v>5.7408869906666666</v>
      </c>
      <c r="AM40" s="123">
        <f>[1]Trim04!BE39</f>
        <v>11.197222322666667</v>
      </c>
      <c r="AN40" s="54">
        <f>[1]Trim04!U39</f>
        <v>5033.1787983590002</v>
      </c>
      <c r="AO40" s="54">
        <f>[1]Trim04!V39</f>
        <v>7.4697154549999993</v>
      </c>
      <c r="AP40" s="54">
        <f>[1]Trim04!W39</f>
        <v>1780.4462681759999</v>
      </c>
      <c r="AQ40" s="124">
        <f>[1]Trim04!X39</f>
        <v>612.40877710799998</v>
      </c>
      <c r="AR40" s="124">
        <f>[1]Trim04!Y39</f>
        <v>312.23649231299999</v>
      </c>
      <c r="AS40" s="124">
        <f>[1]Trim04!Z39</f>
        <v>39.988540051000001</v>
      </c>
      <c r="AT40" s="124">
        <f>[1]Trim04!AA39</f>
        <v>5.9186270840000006</v>
      </c>
      <c r="AU40" s="124">
        <f>[1]Trim04!AB39</f>
        <v>809.8938316199999</v>
      </c>
      <c r="AV40" s="54">
        <f>[1]Trim04!AC39</f>
        <v>1773.3320954599999</v>
      </c>
      <c r="AW40" s="54">
        <f t="shared" si="2"/>
        <v>1059.8946926230001</v>
      </c>
      <c r="AX40" s="124">
        <f>[1]Trim04!AE39</f>
        <v>545.42318698099996</v>
      </c>
      <c r="AY40" s="124">
        <f>[1]Trim04!AF39</f>
        <v>112.36902633699998</v>
      </c>
      <c r="AZ40" s="124">
        <f>[1]Trim04!AG39</f>
        <v>19.563027273000003</v>
      </c>
      <c r="BA40" s="124">
        <f>[1]Trim04!AH39</f>
        <v>10.411231426000001</v>
      </c>
      <c r="BB40" s="124">
        <f>[1]Trim04!AI39</f>
        <v>167.11082320399998</v>
      </c>
      <c r="BC40" s="124">
        <f>[1]Trim04!AJ39</f>
        <v>14.587039019000001</v>
      </c>
      <c r="BD40" s="124">
        <f>[1]Trim04!AL39</f>
        <v>146.31922075</v>
      </c>
      <c r="BE40" s="124">
        <f>[1]Trim04!AM39</f>
        <v>44.111137632999998</v>
      </c>
      <c r="BF40" s="124">
        <f>[1]Trim04!AK39</f>
        <v>412.03602664499999</v>
      </c>
    </row>
    <row r="41" spans="1:58" s="29" customFormat="1" x14ac:dyDescent="0.2">
      <c r="A41" s="37" t="str">
        <f>[1]Trim04!A40</f>
        <v>T2 2007</v>
      </c>
      <c r="B41" s="60">
        <f>[1]Trim04!B40</f>
        <v>989.06374205399993</v>
      </c>
      <c r="C41" s="76">
        <f>[1]Trim04!C40</f>
        <v>3.0723172600000002</v>
      </c>
      <c r="D41" s="76">
        <f>[1]Trim04!D40</f>
        <v>381.72728773300003</v>
      </c>
      <c r="E41" s="61">
        <f>[1]Trim04!E40</f>
        <v>80.934209550999995</v>
      </c>
      <c r="F41" s="62">
        <f>[1]Trim04!F40</f>
        <v>48.647713985999999</v>
      </c>
      <c r="G41" s="62">
        <f>[1]Trim04!G40</f>
        <v>5.0453859940000001</v>
      </c>
      <c r="H41" s="62">
        <f>[1]Trim04!H40</f>
        <v>0.93883777599999996</v>
      </c>
      <c r="I41" s="63">
        <f>[1]Trim04!I40</f>
        <v>246.161140426</v>
      </c>
      <c r="J41" s="76">
        <f>[1]Trim04!J40</f>
        <v>442.35638247100002</v>
      </c>
      <c r="K41" s="76">
        <f t="shared" si="0"/>
        <v>144.63785674500002</v>
      </c>
      <c r="L41" s="61">
        <f>[1]Trim04!L40</f>
        <v>70.168439519000003</v>
      </c>
      <c r="M41" s="62">
        <f>[1]Trim04!M40</f>
        <v>21.631454516000002</v>
      </c>
      <c r="N41" s="62">
        <f>[1]Trim04!N40</f>
        <v>4.2712478579999997</v>
      </c>
      <c r="O41" s="62">
        <f>[1]Trim04!O40</f>
        <v>0</v>
      </c>
      <c r="P41" s="62">
        <f>[1]Trim04!P40</f>
        <v>0.96140679100000004</v>
      </c>
      <c r="Q41" s="62">
        <f>[1]Trim04!Q40</f>
        <v>1.12932838</v>
      </c>
      <c r="R41" s="62">
        <f>[1]Trim04!R40</f>
        <v>32.910874894999999</v>
      </c>
      <c r="S41" s="63">
        <f>[1]Trim04!T40</f>
        <v>13.565104785999999</v>
      </c>
      <c r="T41" s="64">
        <f>[1]Trim04!S40</f>
        <v>17.269897844999999</v>
      </c>
      <c r="U41" s="53">
        <f>[1]Trim04!AN40</f>
        <v>923.8837326646667</v>
      </c>
      <c r="V41" s="53">
        <f>[1]Trim04!AO40</f>
        <v>1.5672813459999999</v>
      </c>
      <c r="W41" s="53">
        <f>[1]Trim04!AP40</f>
        <v>348.23058530333333</v>
      </c>
      <c r="X41" s="123">
        <f>[1]Trim04!AQ40</f>
        <v>79.328324853666672</v>
      </c>
      <c r="Y41" s="123">
        <f>[1]Trim04!AR40</f>
        <v>54.27555627966666</v>
      </c>
      <c r="Z41" s="123">
        <f>[1]Trim04!AS40</f>
        <v>2.9713827636666665</v>
      </c>
      <c r="AA41" s="123">
        <f>[1]Trim04!AT40</f>
        <v>0.93819492666666671</v>
      </c>
      <c r="AB41" s="123">
        <f>[1]Trim04!AU40</f>
        <v>210.71712647966669</v>
      </c>
      <c r="AC41" s="53">
        <f>[1]Trim04!AV40</f>
        <v>416.63755907733338</v>
      </c>
      <c r="AD41" s="53">
        <f t="shared" si="1"/>
        <v>140.11431088266664</v>
      </c>
      <c r="AE41" s="123">
        <f>[1]Trim04!AX40</f>
        <v>66.512203648333326</v>
      </c>
      <c r="AF41" s="123">
        <f>[1]Trim04!AY40</f>
        <v>18.801404692999999</v>
      </c>
      <c r="AG41" s="123">
        <f>[1]Trim04!AZ40</f>
        <v>3.2523043996666665</v>
      </c>
      <c r="AH41" s="123">
        <f>[1]Trim04!BA40</f>
        <v>0.46273222433333333</v>
      </c>
      <c r="AI41" s="123">
        <f>[1]Trim04!BB40</f>
        <v>6.8175437099999989</v>
      </c>
      <c r="AJ41" s="123">
        <f>[1]Trim04!BC40</f>
        <v>1.2939698886666668</v>
      </c>
      <c r="AK41" s="123">
        <f>[1]Trim04!BD40</f>
        <v>31.840633996999998</v>
      </c>
      <c r="AL41" s="123">
        <f>[1]Trim04!BF40</f>
        <v>11.133518321666669</v>
      </c>
      <c r="AM41" s="123">
        <f>[1]Trim04!BE40</f>
        <v>17.333996055333333</v>
      </c>
      <c r="AN41" s="54">
        <f>[1]Trim04!U40</f>
        <v>4962.4470823430001</v>
      </c>
      <c r="AO41" s="54">
        <f>[1]Trim04!V40</f>
        <v>4.0083104189999998</v>
      </c>
      <c r="AP41" s="54">
        <f>[1]Trim04!W40</f>
        <v>1964.0713985699999</v>
      </c>
      <c r="AQ41" s="124">
        <f>[1]Trim04!X40</f>
        <v>538.77888739499997</v>
      </c>
      <c r="AR41" s="124">
        <f>[1]Trim04!Y40</f>
        <v>268.62209411499998</v>
      </c>
      <c r="AS41" s="124">
        <f>[1]Trim04!Z40</f>
        <v>28.692345797000002</v>
      </c>
      <c r="AT41" s="124">
        <f>[1]Trim04!AA40</f>
        <v>5.4657197150000005</v>
      </c>
      <c r="AU41" s="124">
        <f>[1]Trim04!AB40</f>
        <v>1122.512351548</v>
      </c>
      <c r="AV41" s="54">
        <f>[1]Trim04!AC40</f>
        <v>1582.4555874970001</v>
      </c>
      <c r="AW41" s="54">
        <f t="shared" si="2"/>
        <v>1260.293780537</v>
      </c>
      <c r="AX41" s="124">
        <f>[1]Trim04!AE40</f>
        <v>716.87404385200011</v>
      </c>
      <c r="AY41" s="124">
        <f>[1]Trim04!AF40</f>
        <v>80.967212928999999</v>
      </c>
      <c r="AZ41" s="124">
        <f>[1]Trim04!AG40</f>
        <v>29.828780025999997</v>
      </c>
      <c r="BA41" s="124">
        <f>[1]Trim04!AH40</f>
        <v>3.354855599</v>
      </c>
      <c r="BB41" s="124">
        <f>[1]Trim04!AI40</f>
        <v>221.22428273899999</v>
      </c>
      <c r="BC41" s="124">
        <f>[1]Trim04!AJ40</f>
        <v>8.550444937</v>
      </c>
      <c r="BD41" s="124">
        <f>[1]Trim04!AL40</f>
        <v>162.579770096</v>
      </c>
      <c r="BE41" s="124">
        <f>[1]Trim04!AM40</f>
        <v>36.914390358999995</v>
      </c>
      <c r="BF41" s="124">
        <f>[1]Trim04!AK40</f>
        <v>151.61800532000001</v>
      </c>
    </row>
    <row r="42" spans="1:58" s="29" customFormat="1" x14ac:dyDescent="0.2">
      <c r="A42" s="37" t="str">
        <f>[1]Trim04!A41</f>
        <v>T3 2007</v>
      </c>
      <c r="B42" s="60">
        <f>[1]Trim04!B41</f>
        <v>969.77254641900004</v>
      </c>
      <c r="C42" s="76">
        <f>[1]Trim04!C41</f>
        <v>1.851010257</v>
      </c>
      <c r="D42" s="76">
        <f>[1]Trim04!D41</f>
        <v>354.657459808</v>
      </c>
      <c r="E42" s="61">
        <f>[1]Trim04!E41</f>
        <v>82.525721599999997</v>
      </c>
      <c r="F42" s="62">
        <f>[1]Trim04!F41</f>
        <v>49.030944900000001</v>
      </c>
      <c r="G42" s="62">
        <f>[1]Trim04!G41</f>
        <v>8.2191321810000009</v>
      </c>
      <c r="H42" s="62">
        <f>[1]Trim04!H41</f>
        <v>4.1014018400000003</v>
      </c>
      <c r="I42" s="63">
        <f>[1]Trim04!I41</f>
        <v>210.78025928700001</v>
      </c>
      <c r="J42" s="76">
        <f>[1]Trim04!J41</f>
        <v>449.00256343900003</v>
      </c>
      <c r="K42" s="76">
        <f t="shared" si="0"/>
        <v>152.85643884699999</v>
      </c>
      <c r="L42" s="61">
        <f>[1]Trim04!L41</f>
        <v>66.557985725999998</v>
      </c>
      <c r="M42" s="62">
        <f>[1]Trim04!M41</f>
        <v>19.188238575</v>
      </c>
      <c r="N42" s="62">
        <f>[1]Trim04!N41</f>
        <v>2.6343705819999998</v>
      </c>
      <c r="O42" s="62">
        <f>[1]Trim04!O41</f>
        <v>0.78278323599999999</v>
      </c>
      <c r="P42" s="62">
        <f>[1]Trim04!P41</f>
        <v>4.2645693790000001</v>
      </c>
      <c r="Q42" s="62">
        <f>[1]Trim04!Q41</f>
        <v>2.641487412</v>
      </c>
      <c r="R42" s="62">
        <f>[1]Trim04!R41</f>
        <v>46.901001813000001</v>
      </c>
      <c r="S42" s="63">
        <f>[1]Trim04!T41</f>
        <v>9.8860021239999991</v>
      </c>
      <c r="T42" s="64">
        <f>[1]Trim04!S41</f>
        <v>11.405074067999999</v>
      </c>
      <c r="U42" s="53">
        <f>[1]Trim04!AN41</f>
        <v>913.16350299066664</v>
      </c>
      <c r="V42" s="53">
        <f>[1]Trim04!AO41</f>
        <v>1.3271826373333333</v>
      </c>
      <c r="W42" s="53">
        <f>[1]Trim04!AP41</f>
        <v>322.28094411300003</v>
      </c>
      <c r="X42" s="123">
        <f>[1]Trim04!AQ41</f>
        <v>77.88192372799999</v>
      </c>
      <c r="Y42" s="123">
        <f>[1]Trim04!AR41</f>
        <v>49.564627043333331</v>
      </c>
      <c r="Z42" s="123">
        <f>[1]Trim04!AS41</f>
        <v>7.2837191296666672</v>
      </c>
      <c r="AA42" s="123">
        <f>[1]Trim04!AT41</f>
        <v>2.6702983929999999</v>
      </c>
      <c r="AB42" s="123">
        <f>[1]Trim04!AU41</f>
        <v>184.88037581900002</v>
      </c>
      <c r="AC42" s="53">
        <f>[1]Trim04!AV41</f>
        <v>433.09130138033333</v>
      </c>
      <c r="AD42" s="53">
        <f t="shared" si="1"/>
        <v>140.27475762800003</v>
      </c>
      <c r="AE42" s="123">
        <f>[1]Trim04!AX41</f>
        <v>58.15196294166666</v>
      </c>
      <c r="AF42" s="123">
        <f>[1]Trim04!AY41</f>
        <v>16.350505378333335</v>
      </c>
      <c r="AG42" s="123">
        <f>[1]Trim04!AZ41</f>
        <v>2.6174629496666668</v>
      </c>
      <c r="AH42" s="123">
        <f>[1]Trim04!BA41</f>
        <v>0.77072397533333337</v>
      </c>
      <c r="AI42" s="123">
        <f>[1]Trim04!BB41</f>
        <v>4.8909976469999998</v>
      </c>
      <c r="AJ42" s="123">
        <f>[1]Trim04!BC41</f>
        <v>2.2783890796666664</v>
      </c>
      <c r="AK42" s="123">
        <f>[1]Trim04!BD41</f>
        <v>45.440302120666672</v>
      </c>
      <c r="AL42" s="123">
        <f>[1]Trim04!BF41</f>
        <v>9.7744135356666657</v>
      </c>
      <c r="AM42" s="123">
        <f>[1]Trim04!BE41</f>
        <v>16.189317232000001</v>
      </c>
      <c r="AN42" s="54">
        <f>[1]Trim04!U41</f>
        <v>5064.6423946409996</v>
      </c>
      <c r="AO42" s="54">
        <f>[1]Trim04!V41</f>
        <v>3.9060912759999997</v>
      </c>
      <c r="AP42" s="54">
        <f>[1]Trim04!W41</f>
        <v>2134.9209464330002</v>
      </c>
      <c r="AQ42" s="124">
        <f>[1]Trim04!X41</f>
        <v>561.19854810499999</v>
      </c>
      <c r="AR42" s="124">
        <f>[1]Trim04!Y41</f>
        <v>250.873609311</v>
      </c>
      <c r="AS42" s="124">
        <f>[1]Trim04!Z41</f>
        <v>189.75880220699997</v>
      </c>
      <c r="AT42" s="124">
        <f>[1]Trim04!AA41</f>
        <v>11.12737349</v>
      </c>
      <c r="AU42" s="124">
        <f>[1]Trim04!AB41</f>
        <v>1121.9626133199999</v>
      </c>
      <c r="AV42" s="54">
        <f>[1]Trim04!AC41</f>
        <v>1681.166578677</v>
      </c>
      <c r="AW42" s="54">
        <f t="shared" si="2"/>
        <v>844.42314131400008</v>
      </c>
      <c r="AX42" s="124">
        <f>[1]Trim04!AE41</f>
        <v>536.55128444699994</v>
      </c>
      <c r="AY42" s="124">
        <f>[1]Trim04!AF41</f>
        <v>88.230634147000004</v>
      </c>
      <c r="AZ42" s="124">
        <f>[1]Trim04!AG41</f>
        <v>21.489558005000003</v>
      </c>
      <c r="BA42" s="124">
        <f>[1]Trim04!AH41</f>
        <v>11.471159725</v>
      </c>
      <c r="BB42" s="124">
        <f>[1]Trim04!AI41</f>
        <v>20.878803555999998</v>
      </c>
      <c r="BC42" s="124">
        <f>[1]Trim04!AJ41</f>
        <v>15.160643406000002</v>
      </c>
      <c r="BD42" s="124">
        <f>[1]Trim04!AL41</f>
        <v>129.24748336100001</v>
      </c>
      <c r="BE42" s="124">
        <f>[1]Trim04!AM41</f>
        <v>21.393574666999999</v>
      </c>
      <c r="BF42" s="124">
        <f>[1]Trim04!AK41</f>
        <v>400.22563694099995</v>
      </c>
    </row>
    <row r="43" spans="1:58" s="107" customFormat="1" x14ac:dyDescent="0.2">
      <c r="A43" s="100" t="str">
        <f>[1]Trim04!A42</f>
        <v>T4 2007</v>
      </c>
      <c r="B43" s="101">
        <f>[1]Trim04!B42</f>
        <v>890.09508579099997</v>
      </c>
      <c r="C43" s="102">
        <f>[1]Trim04!C42</f>
        <v>2.0608634440000002</v>
      </c>
      <c r="D43" s="102">
        <f>[1]Trim04!D42</f>
        <v>355.682054687</v>
      </c>
      <c r="E43" s="103">
        <f>[1]Trim04!E42</f>
        <v>67.934084913999996</v>
      </c>
      <c r="F43" s="104">
        <f>[1]Trim04!F42</f>
        <v>53.905210785000001</v>
      </c>
      <c r="G43" s="104">
        <f>[1]Trim04!G42</f>
        <v>2.5892536810000002</v>
      </c>
      <c r="H43" s="104">
        <f>[1]Trim04!H42</f>
        <v>1.0562433490000001</v>
      </c>
      <c r="I43" s="105">
        <f>[1]Trim04!I42</f>
        <v>230.19726195800001</v>
      </c>
      <c r="J43" s="102">
        <f>[1]Trim04!J42</f>
        <v>386.27546498599997</v>
      </c>
      <c r="K43" s="102">
        <f t="shared" si="0"/>
        <v>133.73762917400001</v>
      </c>
      <c r="L43" s="103">
        <f>[1]Trim04!L42</f>
        <v>76.694034763000005</v>
      </c>
      <c r="M43" s="104">
        <f>[1]Trim04!M42</f>
        <v>19.410285823999999</v>
      </c>
      <c r="N43" s="104">
        <f>[1]Trim04!N42</f>
        <v>16.671865177000001</v>
      </c>
      <c r="O43" s="104">
        <f>[1]Trim04!O42</f>
        <v>0</v>
      </c>
      <c r="P43" s="104">
        <f>[1]Trim04!P42</f>
        <v>2.9480909880000001</v>
      </c>
      <c r="Q43" s="104">
        <f>[1]Trim04!Q42</f>
        <v>2.4047867539999999</v>
      </c>
      <c r="R43" s="104">
        <f>[1]Trim04!R42</f>
        <v>15.083979281</v>
      </c>
      <c r="S43" s="105">
        <f>[1]Trim04!T42</f>
        <v>0.52458638700000004</v>
      </c>
      <c r="T43" s="106">
        <f>[1]Trim04!S42</f>
        <v>12.3390735</v>
      </c>
      <c r="U43" s="102">
        <f>[1]Trim04!AN42</f>
        <v>959.69965850666665</v>
      </c>
      <c r="V43" s="102">
        <f>[1]Trim04!AO42</f>
        <v>0.86720690266666656</v>
      </c>
      <c r="W43" s="102">
        <f>[1]Trim04!AP42</f>
        <v>365.95790133333338</v>
      </c>
      <c r="X43" s="122">
        <f>[1]Trim04!AQ42</f>
        <v>72.950319550000003</v>
      </c>
      <c r="Y43" s="122">
        <f>[1]Trim04!AR42</f>
        <v>51.144255694333332</v>
      </c>
      <c r="Z43" s="122">
        <f>[1]Trim04!AS42</f>
        <v>2.0726518626666666</v>
      </c>
      <c r="AA43" s="122">
        <f>[1]Trim04!AT42</f>
        <v>1.5880717850000001</v>
      </c>
      <c r="AB43" s="122">
        <f>[1]Trim04!AU42</f>
        <v>238.20260244133331</v>
      </c>
      <c r="AC43" s="102">
        <f>[1]Trim04!AV42</f>
        <v>428.65578588933334</v>
      </c>
      <c r="AD43" s="102">
        <f t="shared" si="1"/>
        <v>151.04169500533334</v>
      </c>
      <c r="AE43" s="122">
        <f>[1]Trim04!AX42</f>
        <v>81.736300970333332</v>
      </c>
      <c r="AF43" s="122">
        <f>[1]Trim04!AY42</f>
        <v>18.631912711666669</v>
      </c>
      <c r="AG43" s="122">
        <f>[1]Trim04!AZ42</f>
        <v>7.1242824159999998</v>
      </c>
      <c r="AH43" s="122">
        <f>[1]Trim04!BA42</f>
        <v>0.21990698466666669</v>
      </c>
      <c r="AI43" s="122">
        <f>[1]Trim04!BB42</f>
        <v>6.2235147443333334</v>
      </c>
      <c r="AJ43" s="122">
        <f>[1]Trim04!BC42</f>
        <v>3.8707021660000005</v>
      </c>
      <c r="AK43" s="122">
        <f>[1]Trim04!BD42</f>
        <v>25.206994272666666</v>
      </c>
      <c r="AL43" s="122">
        <f>[1]Trim04!BF42</f>
        <v>8.0280807396666649</v>
      </c>
      <c r="AM43" s="122">
        <f>[1]Trim04!BE42</f>
        <v>13.177069376</v>
      </c>
      <c r="AN43" s="102">
        <f>[1]Trim04!U42</f>
        <v>5133.0094180020005</v>
      </c>
      <c r="AO43" s="102">
        <f>[1]Trim04!V42</f>
        <v>7.4585905990000008</v>
      </c>
      <c r="AP43" s="102">
        <f>[1]Trim04!W42</f>
        <v>1844.7388189589999</v>
      </c>
      <c r="AQ43" s="122">
        <f>[1]Trim04!X42</f>
        <v>620.64741431200002</v>
      </c>
      <c r="AR43" s="122">
        <f>[1]Trim04!Y42</f>
        <v>217.72446951200001</v>
      </c>
      <c r="AS43" s="122">
        <f>[1]Trim04!Z42</f>
        <v>20.596157998000002</v>
      </c>
      <c r="AT43" s="122">
        <f>[1]Trim04!AA42</f>
        <v>3.894709266</v>
      </c>
      <c r="AU43" s="122">
        <f>[1]Trim04!AB42</f>
        <v>981.87606787100003</v>
      </c>
      <c r="AV43" s="102">
        <f>[1]Trim04!AC42</f>
        <v>1913.17428488</v>
      </c>
      <c r="AW43" s="102">
        <f t="shared" si="2"/>
        <v>1187.1006283270001</v>
      </c>
      <c r="AX43" s="122">
        <f>[1]Trim04!AE42</f>
        <v>691.50274252200006</v>
      </c>
      <c r="AY43" s="122">
        <f>[1]Trim04!AF42</f>
        <v>100.799318454</v>
      </c>
      <c r="AZ43" s="122">
        <f>[1]Trim04!AG42</f>
        <v>47.319581517000003</v>
      </c>
      <c r="BA43" s="122">
        <f>[1]Trim04!AH42</f>
        <v>3.6031769570000001</v>
      </c>
      <c r="BB43" s="122">
        <f>[1]Trim04!AI42</f>
        <v>200.12563374600001</v>
      </c>
      <c r="BC43" s="122">
        <f>[1]Trim04!AJ42</f>
        <v>14.518472963000001</v>
      </c>
      <c r="BD43" s="122">
        <f>[1]Trim04!AL42</f>
        <v>99.357541106999989</v>
      </c>
      <c r="BE43" s="122">
        <f>[1]Trim04!AM42</f>
        <v>29.874161060999999</v>
      </c>
      <c r="BF43" s="122">
        <f>[1]Trim04!AK42</f>
        <v>180.53709523699999</v>
      </c>
    </row>
    <row r="44" spans="1:58" s="29" customFormat="1" x14ac:dyDescent="0.2">
      <c r="A44" s="37" t="str">
        <f>[1]Trim04!A43</f>
        <v>T1 2008</v>
      </c>
      <c r="B44" s="60">
        <f>[1]Trim04!B43</f>
        <v>1039.6047475190001</v>
      </c>
      <c r="C44" s="76">
        <f>[1]Trim04!C43</f>
        <v>0.1894633</v>
      </c>
      <c r="D44" s="76">
        <f>[1]Trim04!D43</f>
        <v>392.46290938800001</v>
      </c>
      <c r="E44" s="61">
        <f>[1]Trim04!E43</f>
        <v>48.060024454999997</v>
      </c>
      <c r="F44" s="62">
        <f>[1]Trim04!F43</f>
        <v>44.022281398000004</v>
      </c>
      <c r="G44" s="62">
        <f>[1]Trim04!G43</f>
        <v>3.5943537189999999</v>
      </c>
      <c r="H44" s="62">
        <f>[1]Trim04!H43</f>
        <v>0.950651311</v>
      </c>
      <c r="I44" s="63">
        <f>[1]Trim04!I43</f>
        <v>295.83559850500001</v>
      </c>
      <c r="J44" s="76">
        <f>[1]Trim04!J43</f>
        <v>434.92884980999997</v>
      </c>
      <c r="K44" s="76">
        <f t="shared" si="0"/>
        <v>201.20326153999997</v>
      </c>
      <c r="L44" s="61">
        <f>[1]Trim04!L43</f>
        <v>101.130897959</v>
      </c>
      <c r="M44" s="62">
        <f>[1]Trim04!M43</f>
        <v>37.074348692000001</v>
      </c>
      <c r="N44" s="62">
        <f>[1]Trim04!N43</f>
        <v>9.2441629049999996</v>
      </c>
      <c r="O44" s="62">
        <f>[1]Trim04!O43</f>
        <v>0.196056967</v>
      </c>
      <c r="P44" s="62">
        <f>[1]Trim04!P43</f>
        <v>0</v>
      </c>
      <c r="Q44" s="62">
        <f>[1]Trim04!Q43</f>
        <v>3.0001361630000001</v>
      </c>
      <c r="R44" s="62">
        <f>[1]Trim04!R43</f>
        <v>33.071961563999999</v>
      </c>
      <c r="S44" s="63">
        <f>[1]Trim04!T43</f>
        <v>17.485697290000001</v>
      </c>
      <c r="T44" s="64">
        <f>[1]Trim04!S43</f>
        <v>10.820263481</v>
      </c>
      <c r="U44" s="53">
        <f>[1]Trim04!AN43</f>
        <v>996.54663568499984</v>
      </c>
      <c r="V44" s="53">
        <f>[1]Trim04!AO43</f>
        <v>0.73935277200000005</v>
      </c>
      <c r="W44" s="53">
        <f>[1]Trim04!AP43</f>
        <v>373.73833960033335</v>
      </c>
      <c r="X44" s="123">
        <f>[1]Trim04!AQ43</f>
        <v>64.936954932999996</v>
      </c>
      <c r="Y44" s="123">
        <f>[1]Trim04!AR43</f>
        <v>48.525983693000001</v>
      </c>
      <c r="Z44" s="123">
        <f>[1]Trim04!AS43</f>
        <v>4.0029634406666661</v>
      </c>
      <c r="AA44" s="123">
        <f>[1]Trim04!AT43</f>
        <v>0.34803717399999995</v>
      </c>
      <c r="AB44" s="123">
        <f>[1]Trim04!AU43</f>
        <v>255.92440035966669</v>
      </c>
      <c r="AC44" s="53">
        <f>[1]Trim04!AV43</f>
        <v>421.07886516233333</v>
      </c>
      <c r="AD44" s="53">
        <f t="shared" si="1"/>
        <v>185.20909148700002</v>
      </c>
      <c r="AE44" s="123">
        <f>[1]Trim04!AX43</f>
        <v>98.216442266666675</v>
      </c>
      <c r="AF44" s="123">
        <f>[1]Trim04!AY43</f>
        <v>29.872640766</v>
      </c>
      <c r="AG44" s="123">
        <f>[1]Trim04!AZ43</f>
        <v>7.0155118106666663</v>
      </c>
      <c r="AH44" s="123">
        <f>[1]Trim04!BA43</f>
        <v>0.142606968</v>
      </c>
      <c r="AI44" s="123">
        <f>[1]Trim04!BB43</f>
        <v>0</v>
      </c>
      <c r="AJ44" s="123">
        <f>[1]Trim04!BC43</f>
        <v>3.5610149176666668</v>
      </c>
      <c r="AK44" s="123">
        <f>[1]Trim04!BD43</f>
        <v>33.928381196000004</v>
      </c>
      <c r="AL44" s="123">
        <f>[1]Trim04!BF43</f>
        <v>12.472493561999999</v>
      </c>
      <c r="AM44" s="123">
        <f>[1]Trim04!BE43</f>
        <v>15.780986663333332</v>
      </c>
      <c r="AN44" s="54">
        <f>[1]Trim04!U43</f>
        <v>5606.3185910490001</v>
      </c>
      <c r="AO44" s="54">
        <f>[1]Trim04!V43</f>
        <v>7.1712623709999992</v>
      </c>
      <c r="AP44" s="54">
        <f>[1]Trim04!W43</f>
        <v>1874.3889285589999</v>
      </c>
      <c r="AQ44" s="124">
        <f>[1]Trim04!X43</f>
        <v>468.667281194</v>
      </c>
      <c r="AR44" s="124">
        <f>[1]Trim04!Y43</f>
        <v>239.23883697500003</v>
      </c>
      <c r="AS44" s="124">
        <f>[1]Trim04!Z43</f>
        <v>27.561302048000002</v>
      </c>
      <c r="AT44" s="124">
        <f>[1]Trim04!AA43</f>
        <v>3.0584809530000001</v>
      </c>
      <c r="AU44" s="124">
        <f>[1]Trim04!AB43</f>
        <v>1135.8630273890001</v>
      </c>
      <c r="AV44" s="54">
        <f>[1]Trim04!AC43</f>
        <v>1787.7101743890003</v>
      </c>
      <c r="AW44" s="54">
        <f t="shared" si="2"/>
        <v>1208.9054421149999</v>
      </c>
      <c r="AX44" s="124">
        <f>[1]Trim04!AE43</f>
        <v>778.98374497000009</v>
      </c>
      <c r="AY44" s="124">
        <f>[1]Trim04!AF43</f>
        <v>158.96000818499999</v>
      </c>
      <c r="AZ44" s="124">
        <f>[1]Trim04!AG43</f>
        <v>35.210920556000005</v>
      </c>
      <c r="BA44" s="124">
        <f>[1]Trim04!AH43</f>
        <v>7.0823634970000002</v>
      </c>
      <c r="BB44" s="124">
        <f>[1]Trim04!AI43</f>
        <v>0</v>
      </c>
      <c r="BC44" s="124">
        <f>[1]Trim04!AJ43</f>
        <v>11.369904615999999</v>
      </c>
      <c r="BD44" s="124">
        <f>[1]Trim04!AL43</f>
        <v>180.211620391</v>
      </c>
      <c r="BE44" s="124">
        <f>[1]Trim04!AM43</f>
        <v>37.0868799</v>
      </c>
      <c r="BF44" s="124">
        <f>[1]Trim04!AK43</f>
        <v>728.14278361499998</v>
      </c>
    </row>
    <row r="45" spans="1:58" s="29" customFormat="1" x14ac:dyDescent="0.2">
      <c r="A45" s="37" t="str">
        <f>[1]Trim04!A44</f>
        <v>T2 2008</v>
      </c>
      <c r="B45" s="60">
        <f>[1]Trim04!B44</f>
        <v>907.694956198</v>
      </c>
      <c r="C45" s="76">
        <f>[1]Trim04!C44</f>
        <v>3.886433094</v>
      </c>
      <c r="D45" s="76">
        <f>[1]Trim04!D44</f>
        <v>355.50044275499999</v>
      </c>
      <c r="E45" s="61">
        <f>[1]Trim04!E44</f>
        <v>61.497922860999999</v>
      </c>
      <c r="F45" s="62">
        <f>[1]Trim04!F44</f>
        <v>39.132041113</v>
      </c>
      <c r="G45" s="62">
        <f>[1]Trim04!G44</f>
        <v>2.734729374</v>
      </c>
      <c r="H45" s="62">
        <f>[1]Trim04!H44</f>
        <v>0.95331513400000001</v>
      </c>
      <c r="I45" s="63">
        <f>[1]Trim04!I44</f>
        <v>251.18243427300001</v>
      </c>
      <c r="J45" s="76">
        <f>[1]Trim04!J44</f>
        <v>340.58335426799999</v>
      </c>
      <c r="K45" s="76">
        <f t="shared" si="0"/>
        <v>195.24897198699998</v>
      </c>
      <c r="L45" s="61">
        <f>[1]Trim04!L44</f>
        <v>92.915592368999995</v>
      </c>
      <c r="M45" s="62">
        <f>[1]Trim04!M44</f>
        <v>38.784510332000004</v>
      </c>
      <c r="N45" s="62">
        <f>[1]Trim04!N44</f>
        <v>10.899126188</v>
      </c>
      <c r="O45" s="62">
        <f>[1]Trim04!O44</f>
        <v>0.19425931799999999</v>
      </c>
      <c r="P45" s="62">
        <f>[1]Trim04!P44</f>
        <v>5.1903175150000003</v>
      </c>
      <c r="Q45" s="62">
        <f>[1]Trim04!Q44</f>
        <v>2.270137944</v>
      </c>
      <c r="R45" s="62">
        <f>[1]Trim04!R44</f>
        <v>25.624580365</v>
      </c>
      <c r="S45" s="63">
        <f>[1]Trim04!T44</f>
        <v>19.370447956</v>
      </c>
      <c r="T45" s="64">
        <f>[1]Trim04!S44</f>
        <v>12.475754093999999</v>
      </c>
      <c r="U45" s="53">
        <f>[1]Trim04!AN44</f>
        <v>932.49759641566664</v>
      </c>
      <c r="V45" s="53">
        <f>[1]Trim04!AO44</f>
        <v>2.8475049000000001</v>
      </c>
      <c r="W45" s="53">
        <f>[1]Trim04!AP44</f>
        <v>354.13164224799999</v>
      </c>
      <c r="X45" s="123">
        <f>[1]Trim04!AQ44</f>
        <v>57.833412688000003</v>
      </c>
      <c r="Y45" s="123">
        <f>[1]Trim04!AR44</f>
        <v>41.432395193333328</v>
      </c>
      <c r="Z45" s="123">
        <f>[1]Trim04!AS44</f>
        <v>3.0013045683333335</v>
      </c>
      <c r="AA45" s="123">
        <f>[1]Trim04!AT44</f>
        <v>9.1221853333333325E-2</v>
      </c>
      <c r="AB45" s="123">
        <f>[1]Trim04!AU44</f>
        <v>251.77330794500003</v>
      </c>
      <c r="AC45" s="53">
        <f>[1]Trim04!AV44</f>
        <v>360.82778144633329</v>
      </c>
      <c r="AD45" s="53">
        <f t="shared" si="1"/>
        <v>203.96575887500001</v>
      </c>
      <c r="AE45" s="123">
        <f>[1]Trim04!AX44</f>
        <v>96.713477162000004</v>
      </c>
      <c r="AF45" s="123">
        <f>[1]Trim04!AY44</f>
        <v>37.755416079999996</v>
      </c>
      <c r="AG45" s="123">
        <f>[1]Trim04!AZ44</f>
        <v>10.598527287</v>
      </c>
      <c r="AH45" s="123">
        <f>[1]Trim04!BA44</f>
        <v>0.18324101100000001</v>
      </c>
      <c r="AI45" s="123">
        <f>[1]Trim04!BB44</f>
        <v>3.9005760943333336</v>
      </c>
      <c r="AJ45" s="123">
        <f>[1]Trim04!BC44</f>
        <v>2.6212047576666664</v>
      </c>
      <c r="AK45" s="123">
        <f>[1]Trim04!BD44</f>
        <v>32.774868747333336</v>
      </c>
      <c r="AL45" s="123">
        <f>[1]Trim04!BF44</f>
        <v>19.418447735666664</v>
      </c>
      <c r="AM45" s="123">
        <f>[1]Trim04!BE44</f>
        <v>10.724908946333334</v>
      </c>
      <c r="AN45" s="54">
        <f>[1]Trim04!U44</f>
        <v>4762.7986197110004</v>
      </c>
      <c r="AO45" s="54">
        <f>[1]Trim04!V44</f>
        <v>18.372622737</v>
      </c>
      <c r="AP45" s="54">
        <f>[1]Trim04!W44</f>
        <v>1682.557768897</v>
      </c>
      <c r="AQ45" s="124">
        <f>[1]Trim04!X44</f>
        <v>333.883703911</v>
      </c>
      <c r="AR45" s="124">
        <f>[1]Trim04!Y44</f>
        <v>222.98551538299998</v>
      </c>
      <c r="AS45" s="124">
        <f>[1]Trim04!Z44</f>
        <v>30.475025447</v>
      </c>
      <c r="AT45" s="124">
        <f>[1]Trim04!AA44</f>
        <v>3.395484196</v>
      </c>
      <c r="AU45" s="124">
        <f>[1]Trim04!AB44</f>
        <v>1091.8180399600001</v>
      </c>
      <c r="AV45" s="54">
        <f>[1]Trim04!AC44</f>
        <v>1417.2430470310001</v>
      </c>
      <c r="AW45" s="54">
        <f t="shared" si="2"/>
        <v>1150.0887812179999</v>
      </c>
      <c r="AX45" s="124">
        <f>[1]Trim04!AE44</f>
        <v>713.81357357599995</v>
      </c>
      <c r="AY45" s="124">
        <f>[1]Trim04!AF44</f>
        <v>198.54146215100002</v>
      </c>
      <c r="AZ45" s="124">
        <f>[1]Trim04!AG44</f>
        <v>41.302633534999998</v>
      </c>
      <c r="BA45" s="124">
        <f>[1]Trim04!AH44</f>
        <v>8.5047111509999986</v>
      </c>
      <c r="BB45" s="124">
        <f>[1]Trim04!AI44</f>
        <v>5.7171021680000003</v>
      </c>
      <c r="BC45" s="124">
        <f>[1]Trim04!AJ44</f>
        <v>7.0937230619999996</v>
      </c>
      <c r="BD45" s="124">
        <f>[1]Trim04!AL44</f>
        <v>109.291889547</v>
      </c>
      <c r="BE45" s="124">
        <f>[1]Trim04!AM44</f>
        <v>65.823686027999997</v>
      </c>
      <c r="BF45" s="124">
        <f>[1]Trim04!AK44</f>
        <v>494.53639982799996</v>
      </c>
    </row>
    <row r="46" spans="1:58" s="29" customFormat="1" x14ac:dyDescent="0.2">
      <c r="A46" s="37" t="str">
        <f>[1]Trim04!A45</f>
        <v>T3 2008</v>
      </c>
      <c r="B46" s="60">
        <f>[1]Trim04!B45</f>
        <v>997.02439629600008</v>
      </c>
      <c r="C46" s="76">
        <f>[1]Trim04!C45</f>
        <v>5.8119159189999996</v>
      </c>
      <c r="D46" s="76">
        <f>[1]Trim04!D45</f>
        <v>399.42330948400001</v>
      </c>
      <c r="E46" s="61">
        <f>[1]Trim04!E45</f>
        <v>78.187641787000004</v>
      </c>
      <c r="F46" s="62">
        <f>[1]Trim04!F45</f>
        <v>37.741449951</v>
      </c>
      <c r="G46" s="62">
        <f>[1]Trim04!G45</f>
        <v>2.1233745640000001</v>
      </c>
      <c r="H46" s="62">
        <f>[1]Trim04!H45</f>
        <v>0.991163028</v>
      </c>
      <c r="I46" s="63">
        <f>[1]Trim04!I45</f>
        <v>280.37968015400003</v>
      </c>
      <c r="J46" s="76">
        <f>[1]Trim04!J45</f>
        <v>370.415288804</v>
      </c>
      <c r="K46" s="76">
        <f t="shared" si="0"/>
        <v>209.72825912300002</v>
      </c>
      <c r="L46" s="61">
        <f>[1]Trim04!L45</f>
        <v>80.009571068</v>
      </c>
      <c r="M46" s="62">
        <f>[1]Trim04!M45</f>
        <v>40.568851782000003</v>
      </c>
      <c r="N46" s="62">
        <f>[1]Trim04!N45</f>
        <v>13.380016679000001</v>
      </c>
      <c r="O46" s="62">
        <f>[1]Trim04!O45</f>
        <v>0.58994577000000004</v>
      </c>
      <c r="P46" s="62">
        <f>[1]Trim04!P45</f>
        <v>6.4232265699999997</v>
      </c>
      <c r="Q46" s="62">
        <f>[1]Trim04!Q45</f>
        <v>2.2304022300000002</v>
      </c>
      <c r="R46" s="62">
        <f>[1]Trim04!R45</f>
        <v>58.249611913999999</v>
      </c>
      <c r="S46" s="63">
        <f>[1]Trim04!T45</f>
        <v>8.2766331100000006</v>
      </c>
      <c r="T46" s="64">
        <f>[1]Trim04!S45</f>
        <v>11.645622965999999</v>
      </c>
      <c r="U46" s="53">
        <f>[1]Trim04!AN45</f>
        <v>914.05158469766673</v>
      </c>
      <c r="V46" s="53">
        <f>[1]Trim04!AO45</f>
        <v>4.6169818200000003</v>
      </c>
      <c r="W46" s="53">
        <f>[1]Trim04!AP45</f>
        <v>351.11385443499995</v>
      </c>
      <c r="X46" s="123">
        <f>[1]Trim04!AQ45</f>
        <v>67.325010492333334</v>
      </c>
      <c r="Y46" s="123">
        <f>[1]Trim04!AR45</f>
        <v>41.581681515</v>
      </c>
      <c r="Z46" s="123">
        <f>[1]Trim04!AS45</f>
        <v>1.4376415119999999</v>
      </c>
      <c r="AA46" s="123">
        <f>[1]Trim04!AT45</f>
        <v>0.57637803799999998</v>
      </c>
      <c r="AB46" s="123">
        <f>[1]Trim04!AU45</f>
        <v>240.19314287766667</v>
      </c>
      <c r="AC46" s="53">
        <f>[1]Trim04!AV45</f>
        <v>351.23661393033331</v>
      </c>
      <c r="AD46" s="53">
        <f t="shared" si="1"/>
        <v>194.30915950433334</v>
      </c>
      <c r="AE46" s="123">
        <f>[1]Trim04!AX45</f>
        <v>85.553383107333332</v>
      </c>
      <c r="AF46" s="123">
        <f>[1]Trim04!AY45</f>
        <v>37.285926676000003</v>
      </c>
      <c r="AG46" s="123">
        <f>[1]Trim04!AZ45</f>
        <v>11.442634448666666</v>
      </c>
      <c r="AH46" s="123">
        <f>[1]Trim04!BA45</f>
        <v>0.18561993366666671</v>
      </c>
      <c r="AI46" s="123">
        <f>[1]Trim04!BB45</f>
        <v>5.075889108666666</v>
      </c>
      <c r="AJ46" s="123">
        <f>[1]Trim04!BC45</f>
        <v>1.6527898176666664</v>
      </c>
      <c r="AK46" s="123">
        <f>[1]Trim04!BD45</f>
        <v>34.398402472999997</v>
      </c>
      <c r="AL46" s="123">
        <f>[1]Trim04!BF45</f>
        <v>18.714513939333333</v>
      </c>
      <c r="AM46" s="123">
        <f>[1]Trim04!BE45</f>
        <v>12.774975008</v>
      </c>
      <c r="AN46" s="54">
        <f>[1]Trim04!U45</f>
        <v>4928.8509627140002</v>
      </c>
      <c r="AO46" s="54">
        <f>[1]Trim04!V45</f>
        <v>35.361838617000004</v>
      </c>
      <c r="AP46" s="54">
        <f>[1]Trim04!W45</f>
        <v>1752.8758841009999</v>
      </c>
      <c r="AQ46" s="124">
        <f>[1]Trim04!X45</f>
        <v>439.64136195200001</v>
      </c>
      <c r="AR46" s="124">
        <f>[1]Trim04!Y45</f>
        <v>184.48697731300001</v>
      </c>
      <c r="AS46" s="124">
        <f>[1]Trim04!Z45</f>
        <v>3.89431992</v>
      </c>
      <c r="AT46" s="124">
        <f>[1]Trim04!AA45</f>
        <v>4.5806469539999997</v>
      </c>
      <c r="AU46" s="124">
        <f>[1]Trim04!AB45</f>
        <v>1120.272577962</v>
      </c>
      <c r="AV46" s="54">
        <f>[1]Trim04!AC45</f>
        <v>1620.692914471</v>
      </c>
      <c r="AW46" s="54">
        <f t="shared" si="2"/>
        <v>1288.6277565960002</v>
      </c>
      <c r="AX46" s="124">
        <f>[1]Trim04!AE45</f>
        <v>931.03157905</v>
      </c>
      <c r="AY46" s="124">
        <f>[1]Trim04!AF45</f>
        <v>119.745414307</v>
      </c>
      <c r="AZ46" s="124">
        <f>[1]Trim04!AG45</f>
        <v>57.932036928999999</v>
      </c>
      <c r="BA46" s="124">
        <f>[1]Trim04!AH45</f>
        <v>5.5866579669999998</v>
      </c>
      <c r="BB46" s="124">
        <f>[1]Trim04!AI45</f>
        <v>13.942082755000001</v>
      </c>
      <c r="BC46" s="124">
        <f>[1]Trim04!AJ45</f>
        <v>5.9490636959999996</v>
      </c>
      <c r="BD46" s="124">
        <f>[1]Trim04!AL45</f>
        <v>91.308921881999993</v>
      </c>
      <c r="BE46" s="124">
        <f>[1]Trim04!AM45</f>
        <v>63.132000009999999</v>
      </c>
      <c r="BF46" s="124">
        <f>[1]Trim04!AK45</f>
        <v>231.292568929</v>
      </c>
    </row>
    <row r="47" spans="1:58" s="107" customFormat="1" x14ac:dyDescent="0.2">
      <c r="A47" s="100" t="str">
        <f>[1]Trim04!A46</f>
        <v>T4 2008</v>
      </c>
      <c r="B47" s="101">
        <f>[1]Trim04!B46</f>
        <v>789.78109454399998</v>
      </c>
      <c r="C47" s="102">
        <f>[1]Trim04!C46</f>
        <v>3.1130994730000001</v>
      </c>
      <c r="D47" s="102">
        <f>[1]Trim04!D46</f>
        <v>339.17510387699997</v>
      </c>
      <c r="E47" s="103">
        <f>[1]Trim04!E46</f>
        <v>76.562193035999996</v>
      </c>
      <c r="F47" s="104">
        <f>[1]Trim04!F46</f>
        <v>32.519678181000003</v>
      </c>
      <c r="G47" s="104">
        <f>[1]Trim04!G46</f>
        <v>1.7962514089999999</v>
      </c>
      <c r="H47" s="104">
        <f>[1]Trim04!H46</f>
        <v>1.014095068</v>
      </c>
      <c r="I47" s="105">
        <f>[1]Trim04!I46</f>
        <v>227.28288618299999</v>
      </c>
      <c r="J47" s="102">
        <f>[1]Trim04!J46</f>
        <v>283.492991926</v>
      </c>
      <c r="K47" s="102">
        <f t="shared" si="0"/>
        <v>149.01727474500001</v>
      </c>
      <c r="L47" s="103">
        <f>[1]Trim04!L46</f>
        <v>60.903849041000001</v>
      </c>
      <c r="M47" s="104">
        <f>[1]Trim04!M46</f>
        <v>38.338613825000003</v>
      </c>
      <c r="N47" s="104">
        <f>[1]Trim04!N46</f>
        <v>14.40412006</v>
      </c>
      <c r="O47" s="104">
        <f>[1]Trim04!O46</f>
        <v>0.73348106700000004</v>
      </c>
      <c r="P47" s="104">
        <f>[1]Trim04!P46</f>
        <v>7.102467753</v>
      </c>
      <c r="Q47" s="104">
        <f>[1]Trim04!Q46</f>
        <v>0.68471539999999997</v>
      </c>
      <c r="R47" s="104">
        <f>[1]Trim04!R46</f>
        <v>23.178885187999999</v>
      </c>
      <c r="S47" s="105">
        <f>[1]Trim04!T46</f>
        <v>3.6711424109999999</v>
      </c>
      <c r="T47" s="106">
        <f>[1]Trim04!S46</f>
        <v>14.982624523</v>
      </c>
      <c r="U47" s="102">
        <f>[1]Trim04!AN46</f>
        <v>787.34993924299999</v>
      </c>
      <c r="V47" s="102">
        <f>[1]Trim04!AO46</f>
        <v>5.5164815750000002</v>
      </c>
      <c r="W47" s="102">
        <f>[1]Trim04!AP46</f>
        <v>318.03947710466667</v>
      </c>
      <c r="X47" s="122">
        <f>[1]Trim04!AQ46</f>
        <v>75.948705329666666</v>
      </c>
      <c r="Y47" s="122">
        <f>[1]Trim04!AR46</f>
        <v>39.995974145666665</v>
      </c>
      <c r="Z47" s="122">
        <f>[1]Trim04!AS46</f>
        <v>1.5658031123333334</v>
      </c>
      <c r="AA47" s="122">
        <f>[1]Trim04!AT46</f>
        <v>0</v>
      </c>
      <c r="AB47" s="122">
        <f>[1]Trim04!AU46</f>
        <v>200.528994517</v>
      </c>
      <c r="AC47" s="102">
        <f>[1]Trim04!AV46</f>
        <v>277.95477957766667</v>
      </c>
      <c r="AD47" s="102">
        <f t="shared" si="1"/>
        <v>170.76091204266666</v>
      </c>
      <c r="AE47" s="122">
        <f>[1]Trim04!AX46</f>
        <v>73.356900751333328</v>
      </c>
      <c r="AF47" s="122">
        <f>[1]Trim04!AY46</f>
        <v>36.101431742333325</v>
      </c>
      <c r="AG47" s="122">
        <f>[1]Trim04!AZ46</f>
        <v>9.6265507906666663</v>
      </c>
      <c r="AH47" s="122">
        <f>[1]Trim04!BA46</f>
        <v>0.56356986233333339</v>
      </c>
      <c r="AI47" s="122">
        <f>[1]Trim04!BB46</f>
        <v>7.1825855206666667</v>
      </c>
      <c r="AJ47" s="122">
        <f>[1]Trim04!BC46</f>
        <v>1.3445767153333332</v>
      </c>
      <c r="AK47" s="122">
        <f>[1]Trim04!BD46</f>
        <v>26.369982677666666</v>
      </c>
      <c r="AL47" s="122">
        <f>[1]Trim04!BF46</f>
        <v>16.215313982333331</v>
      </c>
      <c r="AM47" s="122">
        <f>[1]Trim04!BE46</f>
        <v>15.078288942999999</v>
      </c>
      <c r="AN47" s="102">
        <f>[1]Trim04!U46</f>
        <v>4203.6539516310004</v>
      </c>
      <c r="AO47" s="102">
        <f>[1]Trim04!V46</f>
        <v>29.89000987</v>
      </c>
      <c r="AP47" s="102">
        <f>[1]Trim04!W46</f>
        <v>1507.2769253240001</v>
      </c>
      <c r="AQ47" s="122">
        <f>[1]Trim04!X46</f>
        <v>482.08210179299999</v>
      </c>
      <c r="AR47" s="122">
        <f>[1]Trim04!Y46</f>
        <v>195.19366214899998</v>
      </c>
      <c r="AS47" s="122">
        <f>[1]Trim04!Z46</f>
        <v>3.7495162850000003</v>
      </c>
      <c r="AT47" s="122">
        <f>[1]Trim04!AA46</f>
        <v>3.0796167140000001</v>
      </c>
      <c r="AU47" s="122">
        <f>[1]Trim04!AB46</f>
        <v>823.172028383</v>
      </c>
      <c r="AV47" s="102">
        <f>[1]Trim04!AC46</f>
        <v>1089.3784831099999</v>
      </c>
      <c r="AW47" s="102">
        <f t="shared" si="2"/>
        <v>1415.6511405889999</v>
      </c>
      <c r="AX47" s="122">
        <f>[1]Trim04!AE46</f>
        <v>895.21710744400002</v>
      </c>
      <c r="AY47" s="122">
        <f>[1]Trim04!AF46</f>
        <v>146.848870103</v>
      </c>
      <c r="AZ47" s="122">
        <f>[1]Trim04!AG46</f>
        <v>137.724782385</v>
      </c>
      <c r="BA47" s="122">
        <f>[1]Trim04!AH46</f>
        <v>7.6315474020000007</v>
      </c>
      <c r="BB47" s="122">
        <f>[1]Trim04!AI46</f>
        <v>14.864669759999998</v>
      </c>
      <c r="BC47" s="122">
        <f>[1]Trim04!AJ46</f>
        <v>16.232467635999999</v>
      </c>
      <c r="BD47" s="122">
        <f>[1]Trim04!AL46</f>
        <v>157.55835467599999</v>
      </c>
      <c r="BE47" s="122">
        <f>[1]Trim04!AM46</f>
        <v>39.573341182999997</v>
      </c>
      <c r="BF47" s="122">
        <f>[1]Trim04!AK46</f>
        <v>161.45739273800001</v>
      </c>
    </row>
    <row r="48" spans="1:58" s="29" customFormat="1" x14ac:dyDescent="0.2">
      <c r="A48" s="37" t="str">
        <f>[1]Trim04!A47</f>
        <v>T1 2009</v>
      </c>
      <c r="B48" s="60">
        <f>[1]Trim04!B47</f>
        <v>807.81330674800006</v>
      </c>
      <c r="C48" s="76">
        <f>[1]Trim04!C47</f>
        <v>8.3525931230000001</v>
      </c>
      <c r="D48" s="76">
        <f>[1]Trim04!D47</f>
        <v>291.95989114100001</v>
      </c>
      <c r="E48" s="61">
        <f>[1]Trim04!E47</f>
        <v>83.209207539000005</v>
      </c>
      <c r="F48" s="62">
        <f>[1]Trim04!F47</f>
        <v>30.925241212</v>
      </c>
      <c r="G48" s="62">
        <f>[1]Trim04!G47</f>
        <v>2.1575742080000002</v>
      </c>
      <c r="H48" s="62">
        <f>[1]Trim04!H47</f>
        <v>0.94411941099999996</v>
      </c>
      <c r="I48" s="63">
        <f>[1]Trim04!I47</f>
        <v>174.723748771</v>
      </c>
      <c r="J48" s="76">
        <f>[1]Trim04!J47</f>
        <v>352.06281612999999</v>
      </c>
      <c r="K48" s="76">
        <f t="shared" si="0"/>
        <v>143.71705252799998</v>
      </c>
      <c r="L48" s="61">
        <f>[1]Trim04!L47</f>
        <v>45.076727832000003</v>
      </c>
      <c r="M48" s="62">
        <f>[1]Trim04!M47</f>
        <v>33.732669364000003</v>
      </c>
      <c r="N48" s="62">
        <f>[1]Trim04!N47</f>
        <v>10.653983928000001</v>
      </c>
      <c r="O48" s="62">
        <f>[1]Trim04!O47</f>
        <v>0</v>
      </c>
      <c r="P48" s="62">
        <f>[1]Trim04!P47</f>
        <v>9.1366858309999994</v>
      </c>
      <c r="Q48" s="62">
        <f>[1]Trim04!Q47</f>
        <v>2.0340275999999999</v>
      </c>
      <c r="R48" s="62">
        <f>[1]Trim04!R47</f>
        <v>40.538577406000002</v>
      </c>
      <c r="S48" s="63">
        <f>[1]Trim04!T47</f>
        <v>2.5443805670000001</v>
      </c>
      <c r="T48" s="64">
        <f>[1]Trim04!S47</f>
        <v>11.720953826000001</v>
      </c>
      <c r="U48" s="53">
        <f>[1]Trim04!AN47</f>
        <v>763.08947114966668</v>
      </c>
      <c r="V48" s="53">
        <f>[1]Trim04!AO47</f>
        <v>3.4639381596666667</v>
      </c>
      <c r="W48" s="53">
        <f>[1]Trim04!AP47</f>
        <v>250.05220001633333</v>
      </c>
      <c r="X48" s="123">
        <f>[1]Trim04!AQ47</f>
        <v>72.395820751333318</v>
      </c>
      <c r="Y48" s="123">
        <f>[1]Trim04!AR47</f>
        <v>32.395644791333332</v>
      </c>
      <c r="Z48" s="123">
        <f>[1]Trim04!AS47</f>
        <v>1.474854069</v>
      </c>
      <c r="AA48" s="123">
        <f>[1]Trim04!AT47</f>
        <v>0</v>
      </c>
      <c r="AB48" s="123">
        <f>[1]Trim04!AU47</f>
        <v>143.78588040466667</v>
      </c>
      <c r="AC48" s="53">
        <f>[1]Trim04!AV47</f>
        <v>333.36763266899999</v>
      </c>
      <c r="AD48" s="53">
        <f t="shared" si="1"/>
        <v>159.97446146233332</v>
      </c>
      <c r="AE48" s="123">
        <f>[1]Trim04!AX47</f>
        <v>65.007014499333323</v>
      </c>
      <c r="AF48" s="123">
        <f>[1]Trim04!AY47</f>
        <v>35.721736318000005</v>
      </c>
      <c r="AG48" s="123">
        <f>[1]Trim04!AZ47</f>
        <v>10.563587027333334</v>
      </c>
      <c r="AH48" s="123">
        <f>[1]Trim04!BA47</f>
        <v>3.2830939666666663E-2</v>
      </c>
      <c r="AI48" s="123">
        <f>[1]Trim04!BB47</f>
        <v>7.7984353003333338</v>
      </c>
      <c r="AJ48" s="123">
        <f>[1]Trim04!BC47</f>
        <v>2.5816776533333332</v>
      </c>
      <c r="AK48" s="123">
        <f>[1]Trim04!BD47</f>
        <v>33.151641953333332</v>
      </c>
      <c r="AL48" s="123">
        <f>[1]Trim04!BF47</f>
        <v>5.1175377709999994</v>
      </c>
      <c r="AM48" s="123">
        <f>[1]Trim04!BE47</f>
        <v>16.231238842333333</v>
      </c>
      <c r="AN48" s="54">
        <f>[1]Trim04!U47</f>
        <v>4341.7542391320003</v>
      </c>
      <c r="AO48" s="54">
        <f>[1]Trim04!V47</f>
        <v>27.888332282</v>
      </c>
      <c r="AP48" s="54">
        <f>[1]Trim04!W47</f>
        <v>1263.3721501740001</v>
      </c>
      <c r="AQ48" s="124">
        <f>[1]Trim04!X47</f>
        <v>408.65618232999998</v>
      </c>
      <c r="AR48" s="124">
        <f>[1]Trim04!Y47</f>
        <v>190.91843922199999</v>
      </c>
      <c r="AS48" s="124">
        <f>[1]Trim04!Z47</f>
        <v>7.5789448870000005</v>
      </c>
      <c r="AT48" s="124">
        <f>[1]Trim04!AA47</f>
        <v>2.9856001879999998</v>
      </c>
      <c r="AU48" s="124">
        <f>[1]Trim04!AB47</f>
        <v>653.232983547</v>
      </c>
      <c r="AV48" s="54">
        <f>[1]Trim04!AC47</f>
        <v>1459.0636481439999</v>
      </c>
      <c r="AW48" s="54">
        <f t="shared" si="2"/>
        <v>1429.386915134</v>
      </c>
      <c r="AX48" s="124">
        <f>[1]Trim04!AE47</f>
        <v>922.88886333599999</v>
      </c>
      <c r="AY48" s="124">
        <f>[1]Trim04!AF47</f>
        <v>140.41597513599999</v>
      </c>
      <c r="AZ48" s="124">
        <f>[1]Trim04!AG47</f>
        <v>162.54949586200001</v>
      </c>
      <c r="BA48" s="124">
        <f>[1]Trim04!AH47</f>
        <v>1.8736741429999999</v>
      </c>
      <c r="BB48" s="124">
        <f>[1]Trim04!AI47</f>
        <v>19.764783889</v>
      </c>
      <c r="BC48" s="124">
        <f>[1]Trim04!AJ47</f>
        <v>24.015302816000002</v>
      </c>
      <c r="BD48" s="124">
        <f>[1]Trim04!AL47</f>
        <v>145.10469015699999</v>
      </c>
      <c r="BE48" s="124">
        <f>[1]Trim04!AM47</f>
        <v>12.774129795</v>
      </c>
      <c r="BF48" s="124">
        <f>[1]Trim04!AK47</f>
        <v>162.043193398</v>
      </c>
    </row>
    <row r="49" spans="1:58" s="29" customFormat="1" x14ac:dyDescent="0.2">
      <c r="A49" s="37" t="str">
        <f>[1]Trim04!A48</f>
        <v>T2 2009</v>
      </c>
      <c r="B49" s="60">
        <f>[1]Trim04!B48</f>
        <v>827.358790322</v>
      </c>
      <c r="C49" s="76">
        <f>[1]Trim04!C48</f>
        <v>9.5684550930000007</v>
      </c>
      <c r="D49" s="76">
        <f>[1]Trim04!D48</f>
        <v>339.33158919499999</v>
      </c>
      <c r="E49" s="61">
        <f>[1]Trim04!E48</f>
        <v>84.379190332999997</v>
      </c>
      <c r="F49" s="62">
        <f>[1]Trim04!F48</f>
        <v>43.759183647</v>
      </c>
      <c r="G49" s="62">
        <f>[1]Trim04!G48</f>
        <v>1.861409858</v>
      </c>
      <c r="H49" s="62">
        <f>[1]Trim04!H48</f>
        <v>1.0681903290000001</v>
      </c>
      <c r="I49" s="63">
        <f>[1]Trim04!I48</f>
        <v>208.263615028</v>
      </c>
      <c r="J49" s="76">
        <f>[1]Trim04!J48</f>
        <v>329.71132791899998</v>
      </c>
      <c r="K49" s="76">
        <f t="shared" si="0"/>
        <v>131.10494811300001</v>
      </c>
      <c r="L49" s="61">
        <f>[1]Trim04!L48</f>
        <v>54.341306910999997</v>
      </c>
      <c r="M49" s="62">
        <f>[1]Trim04!M48</f>
        <v>26.166249691000001</v>
      </c>
      <c r="N49" s="62">
        <f>[1]Trim04!N48</f>
        <v>9.2013672100000008</v>
      </c>
      <c r="O49" s="62">
        <f>[1]Trim04!O48</f>
        <v>0</v>
      </c>
      <c r="P49" s="62">
        <f>[1]Trim04!P48</f>
        <v>7.6949197009999999</v>
      </c>
      <c r="Q49" s="62">
        <f>[1]Trim04!Q48</f>
        <v>1.240357932</v>
      </c>
      <c r="R49" s="62">
        <f>[1]Trim04!R48</f>
        <v>30.075010089999999</v>
      </c>
      <c r="S49" s="63">
        <f>[1]Trim04!T48</f>
        <v>2.3857365779999999</v>
      </c>
      <c r="T49" s="64">
        <f>[1]Trim04!S48</f>
        <v>17.642470002</v>
      </c>
      <c r="U49" s="53">
        <f>[1]Trim04!AN48</f>
        <v>738.37749021899992</v>
      </c>
      <c r="V49" s="53">
        <f>[1]Trim04!AO48</f>
        <v>9.7561466280000015</v>
      </c>
      <c r="W49" s="53">
        <f>[1]Trim04!AP48</f>
        <v>266.5132965476667</v>
      </c>
      <c r="X49" s="123">
        <f>[1]Trim04!AQ48</f>
        <v>72.640350612000006</v>
      </c>
      <c r="Y49" s="123">
        <f>[1]Trim04!AR48</f>
        <v>37.201271509666668</v>
      </c>
      <c r="Z49" s="123">
        <f>[1]Trim04!AS48</f>
        <v>1.0041785483333332</v>
      </c>
      <c r="AA49" s="123">
        <f>[1]Trim04!AT48</f>
        <v>0</v>
      </c>
      <c r="AB49" s="123">
        <f>[1]Trim04!AU48</f>
        <v>155.66749587766665</v>
      </c>
      <c r="AC49" s="53">
        <f>[1]Trim04!AV48</f>
        <v>309.85424688966663</v>
      </c>
      <c r="AD49" s="53">
        <f t="shared" si="1"/>
        <v>136.73050108866667</v>
      </c>
      <c r="AE49" s="123">
        <f>[1]Trim04!AX48</f>
        <v>57.280056911333332</v>
      </c>
      <c r="AF49" s="123">
        <f>[1]Trim04!AY48</f>
        <v>29.287867802666668</v>
      </c>
      <c r="AG49" s="123">
        <f>[1]Trim04!AZ48</f>
        <v>8.2169237336666665</v>
      </c>
      <c r="AH49" s="123">
        <f>[1]Trim04!BA48</f>
        <v>0.2593894286666667</v>
      </c>
      <c r="AI49" s="123">
        <f>[1]Trim04!BB48</f>
        <v>7.2384235126666665</v>
      </c>
      <c r="AJ49" s="123">
        <f>[1]Trim04!BC48</f>
        <v>1.152386339</v>
      </c>
      <c r="AK49" s="123">
        <f>[1]Trim04!BD48</f>
        <v>31.251670875666665</v>
      </c>
      <c r="AL49" s="123">
        <f>[1]Trim04!BF48</f>
        <v>2.0437824849999999</v>
      </c>
      <c r="AM49" s="123">
        <f>[1]Trim04!BE48</f>
        <v>15.523299064999998</v>
      </c>
      <c r="AN49" s="54">
        <f>[1]Trim04!U48</f>
        <v>4581.9703567959996</v>
      </c>
      <c r="AO49" s="54">
        <f>[1]Trim04!V48</f>
        <v>50.987839425999994</v>
      </c>
      <c r="AP49" s="54">
        <f>[1]Trim04!W48</f>
        <v>1641.688777032</v>
      </c>
      <c r="AQ49" s="124">
        <f>[1]Trim04!X48</f>
        <v>509.27147684599998</v>
      </c>
      <c r="AR49" s="124">
        <f>[1]Trim04!Y48</f>
        <v>187.75642626600001</v>
      </c>
      <c r="AS49" s="124">
        <f>[1]Trim04!Z48</f>
        <v>2.9857629660000002</v>
      </c>
      <c r="AT49" s="124">
        <f>[1]Trim04!AA48</f>
        <v>3.2368116039999997</v>
      </c>
      <c r="AU49" s="124">
        <f>[1]Trim04!AB48</f>
        <v>938.43829935000008</v>
      </c>
      <c r="AV49" s="54">
        <f>[1]Trim04!AC48</f>
        <v>1420.3121312349999</v>
      </c>
      <c r="AW49" s="54">
        <f t="shared" si="2"/>
        <v>1291.8058355180001</v>
      </c>
      <c r="AX49" s="124">
        <f>[1]Trim04!AE48</f>
        <v>887.42409899899997</v>
      </c>
      <c r="AY49" s="124">
        <f>[1]Trim04!AF48</f>
        <v>131.558226069</v>
      </c>
      <c r="AZ49" s="124">
        <f>[1]Trim04!AG48</f>
        <v>67.776214815000003</v>
      </c>
      <c r="BA49" s="124">
        <f>[1]Trim04!AH48</f>
        <v>9.7122612660000005</v>
      </c>
      <c r="BB49" s="124">
        <f>[1]Trim04!AI48</f>
        <v>12.139696865000001</v>
      </c>
      <c r="BC49" s="124">
        <f>[1]Trim04!AJ48</f>
        <v>15.017444308</v>
      </c>
      <c r="BD49" s="124">
        <f>[1]Trim04!AL48</f>
        <v>155.59189202300001</v>
      </c>
      <c r="BE49" s="124">
        <f>[1]Trim04!AM48</f>
        <v>12.586001173</v>
      </c>
      <c r="BF49" s="124">
        <f>[1]Trim04!AK48</f>
        <v>177.175773585</v>
      </c>
    </row>
    <row r="50" spans="1:58" s="29" customFormat="1" x14ac:dyDescent="0.2">
      <c r="A50" s="37" t="str">
        <f>[1]Trim04!A49</f>
        <v>T3 2009</v>
      </c>
      <c r="B50" s="60">
        <f>[1]Trim04!B49</f>
        <v>813.584752923</v>
      </c>
      <c r="C50" s="76">
        <f>[1]Trim04!C49</f>
        <v>10.715186946999999</v>
      </c>
      <c r="D50" s="76">
        <f>[1]Trim04!D49</f>
        <v>324.97011401199995</v>
      </c>
      <c r="E50" s="61">
        <f>[1]Trim04!E49</f>
        <v>85.736132827999995</v>
      </c>
      <c r="F50" s="62">
        <f>[1]Trim04!F49</f>
        <v>43.784071312999998</v>
      </c>
      <c r="G50" s="62">
        <f>[1]Trim04!G49</f>
        <v>2.0304812480000001</v>
      </c>
      <c r="H50" s="62">
        <f>[1]Trim04!H49</f>
        <v>0.93798881999999995</v>
      </c>
      <c r="I50" s="63">
        <f>[1]Trim04!I49</f>
        <v>192.481439803</v>
      </c>
      <c r="J50" s="76">
        <f>[1]Trim04!J49</f>
        <v>329.31094324399999</v>
      </c>
      <c r="K50" s="76">
        <f t="shared" si="0"/>
        <v>133.54695713699999</v>
      </c>
      <c r="L50" s="61">
        <f>[1]Trim04!L49</f>
        <v>52.019599638999999</v>
      </c>
      <c r="M50" s="62">
        <f>[1]Trim04!M49</f>
        <v>26.100406366000001</v>
      </c>
      <c r="N50" s="62">
        <f>[1]Trim04!N49</f>
        <v>8.9675181399999992</v>
      </c>
      <c r="O50" s="62">
        <f>[1]Trim04!O49</f>
        <v>0</v>
      </c>
      <c r="P50" s="62">
        <f>[1]Trim04!P49</f>
        <v>8.4441865780000001</v>
      </c>
      <c r="Q50" s="62">
        <f>[1]Trim04!Q49</f>
        <v>1.0851673770000001</v>
      </c>
      <c r="R50" s="62">
        <f>[1]Trim04!R49</f>
        <v>31.081608269</v>
      </c>
      <c r="S50" s="63">
        <f>[1]Trim04!T49</f>
        <v>5.8484707680000003</v>
      </c>
      <c r="T50" s="64">
        <f>[1]Trim04!S49</f>
        <v>15.041551583</v>
      </c>
      <c r="U50" s="53">
        <f>[1]Trim04!AN49</f>
        <v>789.34830621799995</v>
      </c>
      <c r="V50" s="53">
        <f>[1]Trim04!AO49</f>
        <v>9.9558963670000011</v>
      </c>
      <c r="W50" s="53">
        <f>[1]Trim04!AP49</f>
        <v>321.56265798366667</v>
      </c>
      <c r="X50" s="123">
        <f>[1]Trim04!AQ49</f>
        <v>75.36574168766667</v>
      </c>
      <c r="Y50" s="123">
        <f>[1]Trim04!AR49</f>
        <v>41.863460705999998</v>
      </c>
      <c r="Z50" s="123">
        <f>[1]Trim04!AS49</f>
        <v>1.0319275530000001</v>
      </c>
      <c r="AA50" s="123">
        <f>[1]Trim04!AT49</f>
        <v>0</v>
      </c>
      <c r="AB50" s="123">
        <f>[1]Trim04!AU49</f>
        <v>203.301528037</v>
      </c>
      <c r="AC50" s="53">
        <f>[1]Trim04!AV49</f>
        <v>294.13015869600002</v>
      </c>
      <c r="AD50" s="53">
        <f t="shared" si="1"/>
        <v>146.60344373533334</v>
      </c>
      <c r="AE50" s="123">
        <f>[1]Trim04!AX49</f>
        <v>64.903869962666676</v>
      </c>
      <c r="AF50" s="123">
        <f>[1]Trim04!AY49</f>
        <v>26.214890806333329</v>
      </c>
      <c r="AG50" s="123">
        <f>[1]Trim04!AZ49</f>
        <v>13.030457664333333</v>
      </c>
      <c r="AH50" s="123">
        <f>[1]Trim04!BA49</f>
        <v>0</v>
      </c>
      <c r="AI50" s="123">
        <f>[1]Trim04!BB49</f>
        <v>7.0968283430000012</v>
      </c>
      <c r="AJ50" s="123">
        <f>[1]Trim04!BC49</f>
        <v>1.8839902733333334</v>
      </c>
      <c r="AK50" s="123">
        <f>[1]Trim04!BD49</f>
        <v>29.253134188999997</v>
      </c>
      <c r="AL50" s="123">
        <f>[1]Trim04!BF49</f>
        <v>4.2202724966666665</v>
      </c>
      <c r="AM50" s="123">
        <f>[1]Trim04!BE49</f>
        <v>17.096149436000001</v>
      </c>
      <c r="AN50" s="54">
        <f>[1]Trim04!U49</f>
        <v>4847.8654647330004</v>
      </c>
      <c r="AO50" s="54">
        <f>[1]Trim04!V49</f>
        <v>44.378417174999996</v>
      </c>
      <c r="AP50" s="54">
        <f>[1]Trim04!W49</f>
        <v>2030.329389605</v>
      </c>
      <c r="AQ50" s="124">
        <f>[1]Trim04!X49</f>
        <v>507.92911533100005</v>
      </c>
      <c r="AR50" s="124">
        <f>[1]Trim04!Y49</f>
        <v>218.07511952800002</v>
      </c>
      <c r="AS50" s="124">
        <f>[1]Trim04!Z49</f>
        <v>3.2246060500000002</v>
      </c>
      <c r="AT50" s="124">
        <f>[1]Trim04!AA49</f>
        <v>2.7513480829999999</v>
      </c>
      <c r="AU50" s="124">
        <f>[1]Trim04!AB49</f>
        <v>1298.349200613</v>
      </c>
      <c r="AV50" s="54">
        <f>[1]Trim04!AC49</f>
        <v>1459.972666115</v>
      </c>
      <c r="AW50" s="54">
        <f t="shared" si="2"/>
        <v>1154.992927626</v>
      </c>
      <c r="AX50" s="124">
        <f>[1]Trim04!AE49</f>
        <v>692.00825714099994</v>
      </c>
      <c r="AY50" s="124">
        <f>[1]Trim04!AF49</f>
        <v>177.14329320000002</v>
      </c>
      <c r="AZ50" s="124">
        <f>[1]Trim04!AG49</f>
        <v>75.530161815</v>
      </c>
      <c r="BA50" s="124">
        <f>[1]Trim04!AH49</f>
        <v>0</v>
      </c>
      <c r="BB50" s="124">
        <f>[1]Trim04!AI49</f>
        <v>11.953263243999999</v>
      </c>
      <c r="BC50" s="124">
        <f>[1]Trim04!AJ49</f>
        <v>6.0308689320000006</v>
      </c>
      <c r="BD50" s="124">
        <f>[1]Trim04!AL49</f>
        <v>160.08161232100002</v>
      </c>
      <c r="BE50" s="124">
        <f>[1]Trim04!AM49</f>
        <v>32.245470972999996</v>
      </c>
      <c r="BF50" s="124">
        <f>[1]Trim04!AK49</f>
        <v>158.19206421199999</v>
      </c>
    </row>
    <row r="51" spans="1:58" s="107" customFormat="1" x14ac:dyDescent="0.2">
      <c r="A51" s="100" t="str">
        <f>[1]Trim04!A50</f>
        <v>T4 2009</v>
      </c>
      <c r="B51" s="101">
        <f>[1]Trim04!B50</f>
        <v>841.54175071700001</v>
      </c>
      <c r="C51" s="102">
        <f>[1]Trim04!C50</f>
        <v>4.6455472029999996</v>
      </c>
      <c r="D51" s="102">
        <f>[1]Trim04!D50</f>
        <v>352.038206199</v>
      </c>
      <c r="E51" s="103">
        <f>[1]Trim04!E50</f>
        <v>96.674016758999997</v>
      </c>
      <c r="F51" s="104">
        <f>[1]Trim04!F50</f>
        <v>43.684134735999997</v>
      </c>
      <c r="G51" s="104">
        <f>[1]Trim04!G50</f>
        <v>1.813135741</v>
      </c>
      <c r="H51" s="104">
        <f>[1]Trim04!H50</f>
        <v>0.98464642899999999</v>
      </c>
      <c r="I51" s="105">
        <f>[1]Trim04!I50</f>
        <v>208.88227253400001</v>
      </c>
      <c r="J51" s="102">
        <f>[1]Trim04!J50</f>
        <v>334.19290023799999</v>
      </c>
      <c r="K51" s="102">
        <f t="shared" si="0"/>
        <v>138.17304777699999</v>
      </c>
      <c r="L51" s="103">
        <f>[1]Trim04!L50</f>
        <v>65.736010859000004</v>
      </c>
      <c r="M51" s="104">
        <f>[1]Trim04!M50</f>
        <v>33.141687488999999</v>
      </c>
      <c r="N51" s="104">
        <f>[1]Trim04!N50</f>
        <v>1.62194142</v>
      </c>
      <c r="O51" s="104">
        <f>[1]Trim04!O50</f>
        <v>0</v>
      </c>
      <c r="P51" s="104">
        <f>[1]Trim04!P50</f>
        <v>9.1399614610000004</v>
      </c>
      <c r="Q51" s="104">
        <f>[1]Trim04!Q50</f>
        <v>1.857120978</v>
      </c>
      <c r="R51" s="104">
        <f>[1]Trim04!R50</f>
        <v>26.316260907</v>
      </c>
      <c r="S51" s="105">
        <f>[1]Trim04!T50</f>
        <v>0.36006466300000001</v>
      </c>
      <c r="T51" s="106">
        <f>[1]Trim04!S50</f>
        <v>12.4920493</v>
      </c>
      <c r="U51" s="102">
        <f>[1]Trim04!AN50</f>
        <v>830.46718512000007</v>
      </c>
      <c r="V51" s="102">
        <f>[1]Trim04!AO50</f>
        <v>8.1182064409999999</v>
      </c>
      <c r="W51" s="102">
        <f>[1]Trim04!AP50</f>
        <v>338.632129728</v>
      </c>
      <c r="X51" s="122">
        <f>[1]Trim04!AQ50</f>
        <v>93.785329900999997</v>
      </c>
      <c r="Y51" s="122">
        <f>[1]Trim04!AR50</f>
        <v>45.350475643999999</v>
      </c>
      <c r="Z51" s="122">
        <f>[1]Trim04!AS50</f>
        <v>1.458377137</v>
      </c>
      <c r="AA51" s="122">
        <f>[1]Trim04!AT50</f>
        <v>0</v>
      </c>
      <c r="AB51" s="122">
        <f>[1]Trim04!AU50</f>
        <v>198.037947046</v>
      </c>
      <c r="AC51" s="102">
        <f>[1]Trim04!AV50</f>
        <v>328.81591571766666</v>
      </c>
      <c r="AD51" s="102">
        <f t="shared" si="1"/>
        <v>141.38555641766666</v>
      </c>
      <c r="AE51" s="122">
        <f>[1]Trim04!AX50</f>
        <v>65.125134243666665</v>
      </c>
      <c r="AF51" s="122">
        <f>[1]Trim04!AY50</f>
        <v>33.076739415333329</v>
      </c>
      <c r="AG51" s="122">
        <f>[1]Trim04!AZ50</f>
        <v>5.4747058170000003</v>
      </c>
      <c r="AH51" s="122">
        <f>[1]Trim04!BA50</f>
        <v>0</v>
      </c>
      <c r="AI51" s="122">
        <f>[1]Trim04!BB50</f>
        <v>8.5245783976666676</v>
      </c>
      <c r="AJ51" s="122">
        <f>[1]Trim04!BC50</f>
        <v>1.1193857633333335</v>
      </c>
      <c r="AK51" s="122">
        <f>[1]Trim04!BD50</f>
        <v>26.737193634999997</v>
      </c>
      <c r="AL51" s="122">
        <f>[1]Trim04!BF50</f>
        <v>1.3278191456666668</v>
      </c>
      <c r="AM51" s="122">
        <f>[1]Trim04!BE50</f>
        <v>13.515376815666665</v>
      </c>
      <c r="AN51" s="102">
        <f>[1]Trim04!U50</f>
        <v>4892.7203960259994</v>
      </c>
      <c r="AO51" s="102">
        <f>[1]Trim04!V50</f>
        <v>32.568189468</v>
      </c>
      <c r="AP51" s="102">
        <f>[1]Trim04!W50</f>
        <v>2194.5661658159997</v>
      </c>
      <c r="AQ51" s="122">
        <f>[1]Trim04!X50</f>
        <v>469.34182233199999</v>
      </c>
      <c r="AR51" s="122">
        <f>[1]Trim04!Y50</f>
        <v>204.94227342199997</v>
      </c>
      <c r="AS51" s="122">
        <f>[1]Trim04!Z50</f>
        <v>3.8066068129999997</v>
      </c>
      <c r="AT51" s="122">
        <f>[1]Trim04!AA50</f>
        <v>3.121834335</v>
      </c>
      <c r="AU51" s="122">
        <f>[1]Trim04!AB50</f>
        <v>1513.3536289140002</v>
      </c>
      <c r="AV51" s="102">
        <f>[1]Trim04!AC50</f>
        <v>1438.248111267</v>
      </c>
      <c r="AW51" s="102">
        <f t="shared" si="2"/>
        <v>1070.0341578429998</v>
      </c>
      <c r="AX51" s="122">
        <f>[1]Trim04!AE50</f>
        <v>674.88240152799995</v>
      </c>
      <c r="AY51" s="122">
        <f>[1]Trim04!AF50</f>
        <v>171.84291994399999</v>
      </c>
      <c r="AZ51" s="122">
        <f>[1]Trim04!AG50</f>
        <v>27.655496453000001</v>
      </c>
      <c r="BA51" s="122">
        <f>[1]Trim04!AH50</f>
        <v>0</v>
      </c>
      <c r="BB51" s="122">
        <f>[1]Trim04!AI50</f>
        <v>9.7990946020000003</v>
      </c>
      <c r="BC51" s="122">
        <f>[1]Trim04!AJ50</f>
        <v>9.040590868999999</v>
      </c>
      <c r="BD51" s="122">
        <f>[1]Trim04!AL50</f>
        <v>164.93051515799999</v>
      </c>
      <c r="BE51" s="122">
        <f>[1]Trim04!AM50</f>
        <v>11.883139288999999</v>
      </c>
      <c r="BF51" s="122">
        <f>[1]Trim04!AK50</f>
        <v>157.30377163199998</v>
      </c>
    </row>
    <row r="52" spans="1:58" s="29" customFormat="1" x14ac:dyDescent="0.2">
      <c r="A52" s="37" t="str">
        <f>[1]Trim04!A51</f>
        <v>T1 2010</v>
      </c>
      <c r="B52" s="60">
        <f>[1]Trim04!B51</f>
        <v>998.94430133600008</v>
      </c>
      <c r="C52" s="76">
        <f>[1]Trim04!C51</f>
        <v>10.274220277</v>
      </c>
      <c r="D52" s="76">
        <f>[1]Trim04!D51</f>
        <v>481.24466999100002</v>
      </c>
      <c r="E52" s="61">
        <f>[1]Trim04!E51</f>
        <v>99.528031576000004</v>
      </c>
      <c r="F52" s="62">
        <f>[1]Trim04!F51</f>
        <v>34.943077911000003</v>
      </c>
      <c r="G52" s="62">
        <f>[1]Trim04!G51</f>
        <v>2.1814718989999999</v>
      </c>
      <c r="H52" s="62">
        <f>[1]Trim04!H51</f>
        <v>0.93670140300000004</v>
      </c>
      <c r="I52" s="63">
        <f>[1]Trim04!I51</f>
        <v>343.65538720199999</v>
      </c>
      <c r="J52" s="76">
        <f>[1]Trim04!J51</f>
        <v>329.80037712699999</v>
      </c>
      <c r="K52" s="76">
        <f t="shared" si="0"/>
        <v>163.73794676300002</v>
      </c>
      <c r="L52" s="61">
        <f>[1]Trim04!L51</f>
        <v>66.144305583000005</v>
      </c>
      <c r="M52" s="62">
        <f>[1]Trim04!M51</f>
        <v>30.896385658</v>
      </c>
      <c r="N52" s="62">
        <f>[1]Trim04!N51</f>
        <v>2.769617448</v>
      </c>
      <c r="O52" s="62">
        <f>[1]Trim04!O51</f>
        <v>0.38137485900000001</v>
      </c>
      <c r="P52" s="62">
        <f>[1]Trim04!P51</f>
        <v>6.4018966710000003</v>
      </c>
      <c r="Q52" s="62">
        <f>[1]Trim04!Q51</f>
        <v>1.0133896979999999</v>
      </c>
      <c r="R52" s="62">
        <f>[1]Trim04!R51</f>
        <v>52.855636717000003</v>
      </c>
      <c r="S52" s="63">
        <f>[1]Trim04!T51</f>
        <v>3.2753401289999999</v>
      </c>
      <c r="T52" s="64">
        <f>[1]Trim04!S51</f>
        <v>13.887087178</v>
      </c>
      <c r="U52" s="53">
        <f>[1]Trim04!AN51</f>
        <v>854.24347700966666</v>
      </c>
      <c r="V52" s="53">
        <f>[1]Trim04!AO51</f>
        <v>6.8182469143333337</v>
      </c>
      <c r="W52" s="53">
        <f>[1]Trim04!AP51</f>
        <v>384.45604056666662</v>
      </c>
      <c r="X52" s="123">
        <f>[1]Trim04!AQ51</f>
        <v>90.066336938999996</v>
      </c>
      <c r="Y52" s="123">
        <f>[1]Trim04!AR51</f>
        <v>36.816484823000003</v>
      </c>
      <c r="Z52" s="123">
        <f>[1]Trim04!AS51</f>
        <v>1.1775274503333335</v>
      </c>
      <c r="AA52" s="123">
        <f>[1]Trim04!AT51</f>
        <v>0</v>
      </c>
      <c r="AB52" s="123">
        <f>[1]Trim04!AU51</f>
        <v>256.39569135433334</v>
      </c>
      <c r="AC52" s="53">
        <f>[1]Trim04!AV51</f>
        <v>300.82293774199997</v>
      </c>
      <c r="AD52" s="53">
        <f t="shared" si="1"/>
        <v>152.15124437133335</v>
      </c>
      <c r="AE52" s="123">
        <f>[1]Trim04!AX51</f>
        <v>67.431940269333339</v>
      </c>
      <c r="AF52" s="123">
        <f>[1]Trim04!AY51</f>
        <v>29.664828310000001</v>
      </c>
      <c r="AG52" s="123">
        <f>[1]Trim04!AZ51</f>
        <v>1.889786717</v>
      </c>
      <c r="AH52" s="123">
        <f>[1]Trim04!BA51</f>
        <v>0.12974994933333334</v>
      </c>
      <c r="AI52" s="123">
        <f>[1]Trim04!BB51</f>
        <v>7.2103414853333332</v>
      </c>
      <c r="AJ52" s="123">
        <f>[1]Trim04!BC51</f>
        <v>1.3664369680000001</v>
      </c>
      <c r="AK52" s="123">
        <f>[1]Trim04!BD51</f>
        <v>39.920424521333331</v>
      </c>
      <c r="AL52" s="123">
        <f>[1]Trim04!BF51</f>
        <v>4.5377361509999998</v>
      </c>
      <c r="AM52" s="123">
        <f>[1]Trim04!BE51</f>
        <v>9.9950074153333333</v>
      </c>
      <c r="AN52" s="54">
        <f>[1]Trim04!U51</f>
        <v>5332.6746676889998</v>
      </c>
      <c r="AO52" s="54">
        <f>[1]Trim04!V51</f>
        <v>45.672382150000004</v>
      </c>
      <c r="AP52" s="54">
        <f>[1]Trim04!W51</f>
        <v>2700.8614259320002</v>
      </c>
      <c r="AQ52" s="124">
        <f>[1]Trim04!X51</f>
        <v>459.83111040100005</v>
      </c>
      <c r="AR52" s="124">
        <f>[1]Trim04!Y51</f>
        <v>205.400691037</v>
      </c>
      <c r="AS52" s="124">
        <f>[1]Trim04!Z51</f>
        <v>3.2428167560000003</v>
      </c>
      <c r="AT52" s="124">
        <f>[1]Trim04!AA51</f>
        <v>3.1150822649999999</v>
      </c>
      <c r="AU52" s="124">
        <f>[1]Trim04!AB51</f>
        <v>2029.2717254730001</v>
      </c>
      <c r="AV52" s="54">
        <f>[1]Trim04!AC51</f>
        <v>1360.620886962</v>
      </c>
      <c r="AW52" s="54">
        <f t="shared" si="2"/>
        <v>954.48664881699995</v>
      </c>
      <c r="AX52" s="124">
        <f>[1]Trim04!AE51</f>
        <v>582.99686736700005</v>
      </c>
      <c r="AY52" s="124">
        <f>[1]Trim04!AF51</f>
        <v>145.78208405999999</v>
      </c>
      <c r="AZ52" s="124">
        <f>[1]Trim04!AG51</f>
        <v>7.2770731729999998</v>
      </c>
      <c r="BA52" s="124">
        <f>[1]Trim04!AH51</f>
        <v>8.4729074289999993</v>
      </c>
      <c r="BB52" s="124">
        <f>[1]Trim04!AI51</f>
        <v>16.720336808999999</v>
      </c>
      <c r="BC52" s="124">
        <f>[1]Trim04!AJ51</f>
        <v>6.092656098</v>
      </c>
      <c r="BD52" s="124">
        <f>[1]Trim04!AL51</f>
        <v>160.788532713</v>
      </c>
      <c r="BE52" s="124">
        <f>[1]Trim04!AM51</f>
        <v>26.356191167999999</v>
      </c>
      <c r="BF52" s="124">
        <f>[1]Trim04!AK51</f>
        <v>271.03332382799999</v>
      </c>
    </row>
    <row r="53" spans="1:58" s="29" customFormat="1" x14ac:dyDescent="0.2">
      <c r="A53" s="37" t="str">
        <f>[1]Trim04!A52</f>
        <v>T2 2010</v>
      </c>
      <c r="B53" s="60">
        <f>[1]Trim04!B52</f>
        <v>1045.7299569009999</v>
      </c>
      <c r="C53" s="76">
        <f>[1]Trim04!C52</f>
        <v>4.3980332620000002</v>
      </c>
      <c r="D53" s="76">
        <f>[1]Trim04!D52</f>
        <v>461.073507291</v>
      </c>
      <c r="E53" s="61">
        <f>[1]Trim04!E52</f>
        <v>85.079193488000001</v>
      </c>
      <c r="F53" s="62">
        <f>[1]Trim04!F52</f>
        <v>38.424947111999998</v>
      </c>
      <c r="G53" s="62">
        <f>[1]Trim04!G52</f>
        <v>1.7919135900000001</v>
      </c>
      <c r="H53" s="62">
        <f>[1]Trim04!H52</f>
        <v>1.08026366</v>
      </c>
      <c r="I53" s="63">
        <f>[1]Trim04!I52</f>
        <v>334.69718944099998</v>
      </c>
      <c r="J53" s="76">
        <f>[1]Trim04!J52</f>
        <v>347.99670148199999</v>
      </c>
      <c r="K53" s="76">
        <f t="shared" si="0"/>
        <v>224.73937618100001</v>
      </c>
      <c r="L53" s="61">
        <f>[1]Trim04!L52</f>
        <v>90.864073421000001</v>
      </c>
      <c r="M53" s="62">
        <f>[1]Trim04!M52</f>
        <v>38.992976554000002</v>
      </c>
      <c r="N53" s="62">
        <f>[1]Trim04!N52</f>
        <v>5.9580753910000004</v>
      </c>
      <c r="O53" s="62">
        <f>[1]Trim04!O52</f>
        <v>0.98314673299999999</v>
      </c>
      <c r="P53" s="62">
        <f>[1]Trim04!P52</f>
        <v>37.741283342000003</v>
      </c>
      <c r="Q53" s="62">
        <f>[1]Trim04!Q52</f>
        <v>1.1987255029999999</v>
      </c>
      <c r="R53" s="62">
        <f>[1]Trim04!R52</f>
        <v>47.893543319000003</v>
      </c>
      <c r="S53" s="63">
        <f>[1]Trim04!T52</f>
        <v>1.107551918</v>
      </c>
      <c r="T53" s="64">
        <f>[1]Trim04!S52</f>
        <v>7.5223386850000002</v>
      </c>
      <c r="U53" s="53">
        <f>[1]Trim04!AN52</f>
        <v>983.91918267699987</v>
      </c>
      <c r="V53" s="53">
        <f>[1]Trim04!AO52</f>
        <v>5.0796107613333339</v>
      </c>
      <c r="W53" s="53">
        <f>[1]Trim04!AP52</f>
        <v>445.526562308</v>
      </c>
      <c r="X53" s="123">
        <f>[1]Trim04!AQ52</f>
        <v>84.698281133666669</v>
      </c>
      <c r="Y53" s="123">
        <f>[1]Trim04!AR52</f>
        <v>41.984267173333336</v>
      </c>
      <c r="Z53" s="123">
        <f>[1]Trim04!AS52</f>
        <v>1.008189051</v>
      </c>
      <c r="AA53" s="123">
        <f>[1]Trim04!AT52</f>
        <v>0.45470575533333335</v>
      </c>
      <c r="AB53" s="123">
        <f>[1]Trim04!AU52</f>
        <v>317.38111919466661</v>
      </c>
      <c r="AC53" s="53">
        <f>[1]Trim04!AV52</f>
        <v>338.29472746833335</v>
      </c>
      <c r="AD53" s="53">
        <f t="shared" si="1"/>
        <v>185.77146347166664</v>
      </c>
      <c r="AE53" s="123">
        <f>[1]Trim04!AX52</f>
        <v>85.128958713333333</v>
      </c>
      <c r="AF53" s="123">
        <f>[1]Trim04!AY52</f>
        <v>32.920429319666667</v>
      </c>
      <c r="AG53" s="123">
        <f>[1]Trim04!AZ52</f>
        <v>6.1722716636666668</v>
      </c>
      <c r="AH53" s="123">
        <f>[1]Trim04!BA52</f>
        <v>0.36798432633333333</v>
      </c>
      <c r="AI53" s="123">
        <f>[1]Trim04!BB52</f>
        <v>18.019579063333335</v>
      </c>
      <c r="AJ53" s="123">
        <f>[1]Trim04!BC52</f>
        <v>1.6129606946666666</v>
      </c>
      <c r="AK53" s="123">
        <f>[1]Trim04!BD52</f>
        <v>38.892167062333328</v>
      </c>
      <c r="AL53" s="123">
        <f>[1]Trim04!BF52</f>
        <v>2.6571126283333335</v>
      </c>
      <c r="AM53" s="123">
        <f>[1]Trim04!BE52</f>
        <v>9.2468186676666662</v>
      </c>
      <c r="AN53" s="54">
        <f>[1]Trim04!U52</f>
        <v>6248.5770242819999</v>
      </c>
      <c r="AO53" s="54">
        <f>[1]Trim04!V52</f>
        <v>34.417615755</v>
      </c>
      <c r="AP53" s="54">
        <f>[1]Trim04!W52</f>
        <v>3090.5669163899997</v>
      </c>
      <c r="AQ53" s="124">
        <f>[1]Trim04!X52</f>
        <v>448.45159230000002</v>
      </c>
      <c r="AR53" s="124">
        <f>[1]Trim04!Y52</f>
        <v>228.43825347400002</v>
      </c>
      <c r="AS53" s="124">
        <f>[1]Trim04!Z52</f>
        <v>2.8246729570000002</v>
      </c>
      <c r="AT53" s="124">
        <f>[1]Trim04!AA52</f>
        <v>8.5626461529999993</v>
      </c>
      <c r="AU53" s="124">
        <f>[1]Trim04!AB52</f>
        <v>2402.2897515059999</v>
      </c>
      <c r="AV53" s="54">
        <f>[1]Trim04!AC52</f>
        <v>1633.9091304610001</v>
      </c>
      <c r="AW53" s="54">
        <f t="shared" si="2"/>
        <v>1191.0608393819998</v>
      </c>
      <c r="AX53" s="124">
        <f>[1]Trim04!AE52</f>
        <v>704.55555283400008</v>
      </c>
      <c r="AY53" s="124">
        <f>[1]Trim04!AF52</f>
        <v>167.844707478</v>
      </c>
      <c r="AZ53" s="124">
        <f>[1]Trim04!AG52</f>
        <v>45.213497549000003</v>
      </c>
      <c r="BA53" s="124">
        <f>[1]Trim04!AH52</f>
        <v>12.298212545</v>
      </c>
      <c r="BB53" s="124">
        <f>[1]Trim04!AI52</f>
        <v>76.277594950000008</v>
      </c>
      <c r="BC53" s="124">
        <f>[1]Trim04!AJ52</f>
        <v>11.184862118</v>
      </c>
      <c r="BD53" s="124">
        <f>[1]Trim04!AL52</f>
        <v>163.73812952700001</v>
      </c>
      <c r="BE53" s="124">
        <f>[1]Trim04!AM52</f>
        <v>9.9482823810000003</v>
      </c>
      <c r="BF53" s="124">
        <f>[1]Trim04!AK52</f>
        <v>298.62252229400002</v>
      </c>
    </row>
    <row r="54" spans="1:58" s="29" customFormat="1" x14ac:dyDescent="0.2">
      <c r="A54" s="37" t="str">
        <f>[1]Trim04!A53</f>
        <v>T3 2010</v>
      </c>
      <c r="B54" s="60">
        <f>[1]Trim04!B53</f>
        <v>1065.174487598</v>
      </c>
      <c r="C54" s="76">
        <f>[1]Trim04!C53</f>
        <v>2.3861913810000002</v>
      </c>
      <c r="D54" s="76">
        <f>[1]Trim04!D53</f>
        <v>514.77431889000002</v>
      </c>
      <c r="E54" s="61">
        <f>[1]Trim04!E53</f>
        <v>75.065509594000005</v>
      </c>
      <c r="F54" s="62">
        <f>[1]Trim04!F53</f>
        <v>42.416264173999998</v>
      </c>
      <c r="G54" s="62">
        <f>[1]Trim04!G53</f>
        <v>2.008449594</v>
      </c>
      <c r="H54" s="62">
        <f>[1]Trim04!H53</f>
        <v>6.6351841780000003</v>
      </c>
      <c r="I54" s="63">
        <f>[1]Trim04!I53</f>
        <v>388.64891134999999</v>
      </c>
      <c r="J54" s="76">
        <f>[1]Trim04!J53</f>
        <v>338.17752118800001</v>
      </c>
      <c r="K54" s="76">
        <f t="shared" si="0"/>
        <v>196.81682538500002</v>
      </c>
      <c r="L54" s="61">
        <f>[1]Trim04!L53</f>
        <v>84.449598847999994</v>
      </c>
      <c r="M54" s="62">
        <f>[1]Trim04!M53</f>
        <v>45.008032477999997</v>
      </c>
      <c r="N54" s="62">
        <f>[1]Trim04!N53</f>
        <v>10.222173829000001</v>
      </c>
      <c r="O54" s="62">
        <f>[1]Trim04!O53</f>
        <v>0</v>
      </c>
      <c r="P54" s="62">
        <f>[1]Trim04!P53</f>
        <v>21.057511514000002</v>
      </c>
      <c r="Q54" s="62">
        <f>[1]Trim04!Q53</f>
        <v>0.63566477499999996</v>
      </c>
      <c r="R54" s="62">
        <f>[1]Trim04!R53</f>
        <v>28.692058071999998</v>
      </c>
      <c r="S54" s="63">
        <f>[1]Trim04!T53</f>
        <v>6.7517858689999999</v>
      </c>
      <c r="T54" s="64">
        <f>[1]Trim04!S53</f>
        <v>13.019630754</v>
      </c>
      <c r="U54" s="53">
        <f>[1]Trim04!AN53</f>
        <v>1015.2265447569999</v>
      </c>
      <c r="V54" s="53">
        <f>[1]Trim04!AO53</f>
        <v>2.9105256783333329</v>
      </c>
      <c r="W54" s="53">
        <f>[1]Trim04!AP53</f>
        <v>446.31957979833334</v>
      </c>
      <c r="X54" s="123">
        <f>[1]Trim04!AQ53</f>
        <v>75.985898268333344</v>
      </c>
      <c r="Y54" s="123">
        <f>[1]Trim04!AR53</f>
        <v>40.520324351666666</v>
      </c>
      <c r="Z54" s="123">
        <f>[1]Trim04!AS53</f>
        <v>1.5049564056666667</v>
      </c>
      <c r="AA54" s="123">
        <f>[1]Trim04!AT53</f>
        <v>5.3564722206666673</v>
      </c>
      <c r="AB54" s="123">
        <f>[1]Trim04!AU53</f>
        <v>322.95192855200003</v>
      </c>
      <c r="AC54" s="53">
        <f>[1]Trim04!AV53</f>
        <v>331.49262524933334</v>
      </c>
      <c r="AD54" s="53">
        <f t="shared" si="1"/>
        <v>219.83589865933334</v>
      </c>
      <c r="AE54" s="123">
        <f>[1]Trim04!AX53</f>
        <v>104.07181134033333</v>
      </c>
      <c r="AF54" s="123">
        <f>[1]Trim04!AY53</f>
        <v>46.649996526666662</v>
      </c>
      <c r="AG54" s="123">
        <f>[1]Trim04!AZ53</f>
        <v>6.7118196003333326</v>
      </c>
      <c r="AH54" s="123">
        <f>[1]Trim04!BA53</f>
        <v>0.6297452503333334</v>
      </c>
      <c r="AI54" s="123">
        <f>[1]Trim04!BB53</f>
        <v>24.070299224666666</v>
      </c>
      <c r="AJ54" s="123">
        <f>[1]Trim04!BC53</f>
        <v>2.3521469280000002</v>
      </c>
      <c r="AK54" s="123">
        <f>[1]Trim04!BD53</f>
        <v>29.637171790333337</v>
      </c>
      <c r="AL54" s="123">
        <f>[1]Trim04!BF53</f>
        <v>5.7129079986666662</v>
      </c>
      <c r="AM54" s="123">
        <f>[1]Trim04!BE53</f>
        <v>14.667915371666666</v>
      </c>
      <c r="AN54" s="54">
        <f>[1]Trim04!U53</f>
        <v>6149.3567524080008</v>
      </c>
      <c r="AO54" s="54">
        <f>[1]Trim04!V53</f>
        <v>18.298069205000001</v>
      </c>
      <c r="AP54" s="54">
        <f>[1]Trim04!W53</f>
        <v>2952.6858489160004</v>
      </c>
      <c r="AQ54" s="124">
        <f>[1]Trim04!X53</f>
        <v>386.86649210100001</v>
      </c>
      <c r="AR54" s="124">
        <f>[1]Trim04!Y53</f>
        <v>266.50708907000001</v>
      </c>
      <c r="AS54" s="124">
        <f>[1]Trim04!Z53</f>
        <v>4.2586194640000006</v>
      </c>
      <c r="AT54" s="124">
        <f>[1]Trim04!AA53</f>
        <v>36.954501720000003</v>
      </c>
      <c r="AU54" s="124">
        <f>[1]Trim04!AB53</f>
        <v>2258.099146561</v>
      </c>
      <c r="AV54" s="54">
        <f>[1]Trim04!AC53</f>
        <v>1594.450343213</v>
      </c>
      <c r="AW54" s="54">
        <f t="shared" si="2"/>
        <v>1298.7556912660002</v>
      </c>
      <c r="AX54" s="124">
        <f>[1]Trim04!AE53</f>
        <v>731.97647606500004</v>
      </c>
      <c r="AY54" s="124">
        <f>[1]Trim04!AF53</f>
        <v>205.57171464300001</v>
      </c>
      <c r="AZ54" s="124">
        <f>[1]Trim04!AG53</f>
        <v>60.023119600000001</v>
      </c>
      <c r="BA54" s="124">
        <f>[1]Trim04!AH53</f>
        <v>2.1393124700000001</v>
      </c>
      <c r="BB54" s="124">
        <f>[1]Trim04!AI53</f>
        <v>72.214334777000005</v>
      </c>
      <c r="BC54" s="124">
        <f>[1]Trim04!AJ53</f>
        <v>39.241478006999998</v>
      </c>
      <c r="BD54" s="124">
        <f>[1]Trim04!AL53</f>
        <v>176.62159857099999</v>
      </c>
      <c r="BE54" s="124">
        <f>[1]Trim04!AM53</f>
        <v>10.967657132999999</v>
      </c>
      <c r="BF54" s="124">
        <f>[1]Trim04!AK53</f>
        <v>285.16679980800001</v>
      </c>
    </row>
    <row r="55" spans="1:58" s="107" customFormat="1" x14ac:dyDescent="0.2">
      <c r="A55" s="100" t="str">
        <f>[1]Trim04!A54</f>
        <v>T4 2010</v>
      </c>
      <c r="B55" s="101">
        <f>[1]Trim04!B54</f>
        <v>971.46601437100003</v>
      </c>
      <c r="C55" s="102">
        <f>[1]Trim04!C54</f>
        <v>4.2037383070000001</v>
      </c>
      <c r="D55" s="102">
        <f>[1]Trim04!D54</f>
        <v>477.03398463299999</v>
      </c>
      <c r="E55" s="103">
        <f>[1]Trim04!E54</f>
        <v>91.377753849000001</v>
      </c>
      <c r="F55" s="104">
        <f>[1]Trim04!F54</f>
        <v>35.427224340000002</v>
      </c>
      <c r="G55" s="104">
        <f>[1]Trim04!G54</f>
        <v>1.854453014</v>
      </c>
      <c r="H55" s="104">
        <f>[1]Trim04!H54</f>
        <v>0.98103951099999998</v>
      </c>
      <c r="I55" s="105">
        <f>[1]Trim04!I54</f>
        <v>347.39351391899999</v>
      </c>
      <c r="J55" s="102">
        <f>[1]Trim04!J54</f>
        <v>294.74038002700001</v>
      </c>
      <c r="K55" s="102">
        <f t="shared" si="0"/>
        <v>179.97698816899998</v>
      </c>
      <c r="L55" s="103">
        <f>[1]Trim04!L54</f>
        <v>93.581866395999995</v>
      </c>
      <c r="M55" s="104">
        <f>[1]Trim04!M54</f>
        <v>38.470808830000003</v>
      </c>
      <c r="N55" s="104">
        <f>[1]Trim04!N54</f>
        <v>11.074368552999999</v>
      </c>
      <c r="O55" s="104">
        <f>[1]Trim04!O54</f>
        <v>0</v>
      </c>
      <c r="P55" s="104">
        <f>[1]Trim04!P54</f>
        <v>6.5858847239999996</v>
      </c>
      <c r="Q55" s="104">
        <f>[1]Trim04!Q54</f>
        <v>1.697731272</v>
      </c>
      <c r="R55" s="104">
        <f>[1]Trim04!R54</f>
        <v>23.011964000999999</v>
      </c>
      <c r="S55" s="105">
        <f>[1]Trim04!T54</f>
        <v>5.5543643930000002</v>
      </c>
      <c r="T55" s="106">
        <f>[1]Trim04!S54</f>
        <v>15.510923235</v>
      </c>
      <c r="U55" s="102">
        <f>[1]Trim04!AN54</f>
        <v>1010.9579933939999</v>
      </c>
      <c r="V55" s="102">
        <f>[1]Trim04!AO54</f>
        <v>4.3502367889999993</v>
      </c>
      <c r="W55" s="102">
        <f>[1]Trim04!AP54</f>
        <v>480.96137064100003</v>
      </c>
      <c r="X55" s="122">
        <f>[1]Trim04!AQ54</f>
        <v>76.924582925999999</v>
      </c>
      <c r="Y55" s="122">
        <f>[1]Trim04!AR54</f>
        <v>38.657665335666664</v>
      </c>
      <c r="Z55" s="122">
        <f>[1]Trim04!AS54</f>
        <v>1.1918424373333334</v>
      </c>
      <c r="AA55" s="122">
        <f>[1]Trim04!AT54</f>
        <v>6.6257000496666665</v>
      </c>
      <c r="AB55" s="122">
        <f>[1]Trim04!AU54</f>
        <v>357.56157989233333</v>
      </c>
      <c r="AC55" s="102">
        <f>[1]Trim04!AV54</f>
        <v>314.37360163600005</v>
      </c>
      <c r="AD55" s="102">
        <f t="shared" si="1"/>
        <v>196.58960487533335</v>
      </c>
      <c r="AE55" s="122">
        <f>[1]Trim04!AX54</f>
        <v>98.228756689333338</v>
      </c>
      <c r="AF55" s="122">
        <f>[1]Trim04!AY54</f>
        <v>43.371190299666665</v>
      </c>
      <c r="AG55" s="122">
        <f>[1]Trim04!AZ54</f>
        <v>7.6383311723333334</v>
      </c>
      <c r="AH55" s="122">
        <f>[1]Trim04!BA54</f>
        <v>0</v>
      </c>
      <c r="AI55" s="122">
        <f>[1]Trim04!BB54</f>
        <v>12.078276468333334</v>
      </c>
      <c r="AJ55" s="122">
        <f>[1]Trim04!BC54</f>
        <v>1.804514215</v>
      </c>
      <c r="AK55" s="122">
        <f>[1]Trim04!BD54</f>
        <v>27.84196729866667</v>
      </c>
      <c r="AL55" s="122">
        <f>[1]Trim04!BF54</f>
        <v>5.626568732</v>
      </c>
      <c r="AM55" s="122">
        <f>[1]Trim04!BE54</f>
        <v>14.683179452666666</v>
      </c>
      <c r="AN55" s="102">
        <f>[1]Trim04!U54</f>
        <v>6040.3624859499996</v>
      </c>
      <c r="AO55" s="102">
        <f>[1]Trim04!V54</f>
        <v>21.319630224000001</v>
      </c>
      <c r="AP55" s="102">
        <f>[1]Trim04!W54</f>
        <v>3126.5233783840004</v>
      </c>
      <c r="AQ55" s="122">
        <f>[1]Trim04!X54</f>
        <v>417.12843809399999</v>
      </c>
      <c r="AR55" s="122">
        <f>[1]Trim04!Y54</f>
        <v>215.222885023</v>
      </c>
      <c r="AS55" s="122">
        <f>[1]Trim04!Z54</f>
        <v>4.533804623</v>
      </c>
      <c r="AT55" s="122">
        <f>[1]Trim04!AA54</f>
        <v>50.794192784000003</v>
      </c>
      <c r="AU55" s="122">
        <f>[1]Trim04!AB54</f>
        <v>2438.8440578600002</v>
      </c>
      <c r="AV55" s="102">
        <f>[1]Trim04!AC54</f>
        <v>1444.7818445470002</v>
      </c>
      <c r="AW55" s="102">
        <f t="shared" si="2"/>
        <v>1156.622718526</v>
      </c>
      <c r="AX55" s="122">
        <f>[1]Trim04!AE54</f>
        <v>643.31657963299995</v>
      </c>
      <c r="AY55" s="122">
        <f>[1]Trim04!AF54</f>
        <v>170.06063571199999</v>
      </c>
      <c r="AZ55" s="122">
        <f>[1]Trim04!AG54</f>
        <v>72.052980572999999</v>
      </c>
      <c r="BA55" s="122">
        <f>[1]Trim04!AH54</f>
        <v>0</v>
      </c>
      <c r="BB55" s="122">
        <f>[1]Trim04!AI54</f>
        <v>34.998246802000004</v>
      </c>
      <c r="BC55" s="122">
        <f>[1]Trim04!AJ54</f>
        <v>9.3628543559999997</v>
      </c>
      <c r="BD55" s="122">
        <f>[1]Trim04!AL54</f>
        <v>204.81065559999999</v>
      </c>
      <c r="BE55" s="122">
        <f>[1]Trim04!AM54</f>
        <v>22.020765850000004</v>
      </c>
      <c r="BF55" s="122">
        <f>[1]Trim04!AK54</f>
        <v>291.114914269</v>
      </c>
    </row>
    <row r="56" spans="1:58" s="29" customFormat="1" x14ac:dyDescent="0.2">
      <c r="A56" s="37" t="str">
        <f>[1]Trim04!A55</f>
        <v>T1 2011</v>
      </c>
      <c r="B56" s="60">
        <f>[1]Trim04!B55</f>
        <v>1064.887407727</v>
      </c>
      <c r="C56" s="76">
        <f>[1]Trim04!C55</f>
        <v>2.3152285410000002</v>
      </c>
      <c r="D56" s="76">
        <f>[1]Trim04!D55</f>
        <v>593.83180621199995</v>
      </c>
      <c r="E56" s="61">
        <f>[1]Trim04!E55</f>
        <v>160.74889262900001</v>
      </c>
      <c r="F56" s="62">
        <f>[1]Trim04!F55</f>
        <v>47.854339637000002</v>
      </c>
      <c r="G56" s="62">
        <f>[1]Trim04!G55</f>
        <v>2.2441509329999998</v>
      </c>
      <c r="H56" s="62">
        <f>[1]Trim04!H55</f>
        <v>4.5206640089999999</v>
      </c>
      <c r="I56" s="63">
        <f>[1]Trim04!I55</f>
        <v>378.463759004</v>
      </c>
      <c r="J56" s="76">
        <f>[1]Trim04!J55</f>
        <v>298.86797813099997</v>
      </c>
      <c r="K56" s="76">
        <f t="shared" si="0"/>
        <v>155.25474045300001</v>
      </c>
      <c r="L56" s="61">
        <f>[1]Trim04!L55</f>
        <v>70.218935608999999</v>
      </c>
      <c r="M56" s="62">
        <f>[1]Trim04!M55</f>
        <v>35.170649707000003</v>
      </c>
      <c r="N56" s="62">
        <f>[1]Trim04!N55</f>
        <v>7.8162087509999996</v>
      </c>
      <c r="O56" s="62">
        <f>[1]Trim04!O55</f>
        <v>0</v>
      </c>
      <c r="P56" s="62">
        <f>[1]Trim04!P55</f>
        <v>7.4647792370000001</v>
      </c>
      <c r="Q56" s="62">
        <f>[1]Trim04!Q55</f>
        <v>1.059135889</v>
      </c>
      <c r="R56" s="62">
        <f>[1]Trim04!R55</f>
        <v>24.330611743999999</v>
      </c>
      <c r="S56" s="63">
        <f>[1]Trim04!T55</f>
        <v>9.194419516</v>
      </c>
      <c r="T56" s="64">
        <f>[1]Trim04!S55</f>
        <v>14.61765439</v>
      </c>
      <c r="U56" s="53">
        <f>[1]Trim04!AN55</f>
        <v>1059.1604496036668</v>
      </c>
      <c r="V56" s="53">
        <f>[1]Trim04!AO55</f>
        <v>1.7764295156666667</v>
      </c>
      <c r="W56" s="53">
        <f>[1]Trim04!AP55</f>
        <v>556.79017816399994</v>
      </c>
      <c r="X56" s="123">
        <f>[1]Trim04!AQ55</f>
        <v>124.6849993</v>
      </c>
      <c r="Y56" s="123">
        <f>[1]Trim04!AR55</f>
        <v>40.482571330333336</v>
      </c>
      <c r="Z56" s="123">
        <f>[1]Trim04!AS55</f>
        <v>1.3483136386666665</v>
      </c>
      <c r="AA56" s="123">
        <f>[1]Trim04!AT55</f>
        <v>4.4571701783333326</v>
      </c>
      <c r="AB56" s="123">
        <f>[1]Trim04!AU55</f>
        <v>385.81712371666663</v>
      </c>
      <c r="AC56" s="53">
        <f>[1]Trim04!AV55</f>
        <v>304.61232348266668</v>
      </c>
      <c r="AD56" s="53">
        <f t="shared" si="1"/>
        <v>178.52249781433335</v>
      </c>
      <c r="AE56" s="123">
        <f>[1]Trim04!AX55</f>
        <v>82.487794050333335</v>
      </c>
      <c r="AF56" s="123">
        <f>[1]Trim04!AY55</f>
        <v>44.26810790566666</v>
      </c>
      <c r="AG56" s="123">
        <f>[1]Trim04!AZ55</f>
        <v>7.7919104030000002</v>
      </c>
      <c r="AH56" s="123">
        <f>[1]Trim04!BA55</f>
        <v>0</v>
      </c>
      <c r="AI56" s="123">
        <f>[1]Trim04!BB55</f>
        <v>7.4044524853333327</v>
      </c>
      <c r="AJ56" s="123">
        <f>[1]Trim04!BC55</f>
        <v>0.98505968533333343</v>
      </c>
      <c r="AK56" s="123">
        <f>[1]Trim04!BD55</f>
        <v>28.910142496666669</v>
      </c>
      <c r="AL56" s="123">
        <f>[1]Trim04!BF55</f>
        <v>6.6750307880000008</v>
      </c>
      <c r="AM56" s="123">
        <f>[1]Trim04!BE55</f>
        <v>17.459020627000001</v>
      </c>
      <c r="AN56" s="54">
        <f>[1]Trim04!U55</f>
        <v>6708.7935933079998</v>
      </c>
      <c r="AO56" s="54">
        <f>[1]Trim04!V55</f>
        <v>15.722578802999999</v>
      </c>
      <c r="AP56" s="54">
        <f>[1]Trim04!W55</f>
        <v>3679.4464881660001</v>
      </c>
      <c r="AQ56" s="124">
        <f>[1]Trim04!X55</f>
        <v>773.83927754499996</v>
      </c>
      <c r="AR56" s="124">
        <f>[1]Trim04!Y55</f>
        <v>215.25021156399998</v>
      </c>
      <c r="AS56" s="124">
        <f>[1]Trim04!Z55</f>
        <v>4.2793082519999999</v>
      </c>
      <c r="AT56" s="124">
        <f>[1]Trim04!AA55</f>
        <v>45.475336783000003</v>
      </c>
      <c r="AU56" s="124">
        <f>[1]Trim04!AB55</f>
        <v>2640.6023540219999</v>
      </c>
      <c r="AV56" s="54">
        <f>[1]Trim04!AC55</f>
        <v>1522.3677548579999</v>
      </c>
      <c r="AW56" s="54">
        <f t="shared" si="2"/>
        <v>1169.3595150909996</v>
      </c>
      <c r="AX56" s="124">
        <f>[1]Trim04!AE55</f>
        <v>639.46460056599994</v>
      </c>
      <c r="AY56" s="124">
        <f>[1]Trim04!AF55</f>
        <v>187.34396017299997</v>
      </c>
      <c r="AZ56" s="124">
        <f>[1]Trim04!AG55</f>
        <v>76.570394588999989</v>
      </c>
      <c r="BA56" s="124">
        <f>[1]Trim04!AH55</f>
        <v>0</v>
      </c>
      <c r="BB56" s="124">
        <f>[1]Trim04!AI55</f>
        <v>8.9161252780000009</v>
      </c>
      <c r="BC56" s="124">
        <f>[1]Trim04!AJ55</f>
        <v>25.233083958999998</v>
      </c>
      <c r="BD56" s="124">
        <f>[1]Trim04!AL55</f>
        <v>190.64515773400001</v>
      </c>
      <c r="BE56" s="124">
        <f>[1]Trim04!AM55</f>
        <v>41.186192792</v>
      </c>
      <c r="BF56" s="124">
        <f>[1]Trim04!AK55</f>
        <v>321.89725639</v>
      </c>
    </row>
    <row r="57" spans="1:58" s="29" customFormat="1" x14ac:dyDescent="0.2">
      <c r="A57" s="37" t="str">
        <f>[1]Trim04!A56</f>
        <v>T2 2011</v>
      </c>
      <c r="B57" s="60">
        <f>[1]Trim04!B56</f>
        <v>1013.656164401</v>
      </c>
      <c r="C57" s="76">
        <f>[1]Trim04!C56</f>
        <v>0.86633651300000003</v>
      </c>
      <c r="D57" s="76">
        <f>[1]Trim04!D56</f>
        <v>500.74035575400001</v>
      </c>
      <c r="E57" s="61">
        <f>[1]Trim04!E56</f>
        <v>117.166593427</v>
      </c>
      <c r="F57" s="62">
        <f>[1]Trim04!F56</f>
        <v>30.951379148000001</v>
      </c>
      <c r="G57" s="62">
        <f>[1]Trim04!G56</f>
        <v>2.4002919700000001</v>
      </c>
      <c r="H57" s="62">
        <f>[1]Trim04!H56</f>
        <v>1.0631485140000001</v>
      </c>
      <c r="I57" s="63">
        <f>[1]Trim04!I56</f>
        <v>349.15894269500001</v>
      </c>
      <c r="J57" s="76">
        <f>[1]Trim04!J56</f>
        <v>333.965796748</v>
      </c>
      <c r="K57" s="76">
        <f t="shared" si="0"/>
        <v>162.19037122099999</v>
      </c>
      <c r="L57" s="61">
        <f>[1]Trim04!L56</f>
        <v>72.704575160999994</v>
      </c>
      <c r="M57" s="62">
        <f>[1]Trim04!M56</f>
        <v>37.977146198</v>
      </c>
      <c r="N57" s="62">
        <f>[1]Trim04!N56</f>
        <v>8.9424756219999999</v>
      </c>
      <c r="O57" s="62">
        <f>[1]Trim04!O56</f>
        <v>0</v>
      </c>
      <c r="P57" s="62">
        <f>[1]Trim04!P56</f>
        <v>0</v>
      </c>
      <c r="Q57" s="62">
        <f>[1]Trim04!Q56</f>
        <v>0.91241987400000002</v>
      </c>
      <c r="R57" s="62">
        <f>[1]Trim04!R56</f>
        <v>31.961053945</v>
      </c>
      <c r="S57" s="63">
        <f>[1]Trim04!T56</f>
        <v>9.6927004209999996</v>
      </c>
      <c r="T57" s="64">
        <f>[1]Trim04!S56</f>
        <v>15.893304165</v>
      </c>
      <c r="U57" s="53">
        <f>[1]Trim04!AN56</f>
        <v>1013.7441340893332</v>
      </c>
      <c r="V57" s="53">
        <f>[1]Trim04!AO56</f>
        <v>2.2366598253333336</v>
      </c>
      <c r="W57" s="53">
        <f>[1]Trim04!AP56</f>
        <v>512.18442759433333</v>
      </c>
      <c r="X57" s="123">
        <f>[1]Trim04!AQ56</f>
        <v>139.30986632866666</v>
      </c>
      <c r="Y57" s="123">
        <f>[1]Trim04!AR56</f>
        <v>39.479283039000002</v>
      </c>
      <c r="Z57" s="123">
        <f>[1]Trim04!AS56</f>
        <v>1.351391198</v>
      </c>
      <c r="AA57" s="123">
        <f>[1]Trim04!AT56</f>
        <v>3.2851529283333334</v>
      </c>
      <c r="AB57" s="123">
        <f>[1]Trim04!AU56</f>
        <v>328.75873410033336</v>
      </c>
      <c r="AC57" s="53">
        <f>[1]Trim04!AV56</f>
        <v>294.97691936633333</v>
      </c>
      <c r="AD57" s="53">
        <f t="shared" si="1"/>
        <v>186.68720578766667</v>
      </c>
      <c r="AE57" s="123">
        <f>[1]Trim04!AX56</f>
        <v>82.295941645333329</v>
      </c>
      <c r="AF57" s="123">
        <f>[1]Trim04!AY56</f>
        <v>41.122282035666665</v>
      </c>
      <c r="AG57" s="123">
        <f>[1]Trim04!AZ56</f>
        <v>21.615944946999999</v>
      </c>
      <c r="AH57" s="123">
        <f>[1]Trim04!BA56</f>
        <v>0</v>
      </c>
      <c r="AI57" s="123">
        <f>[1]Trim04!BB56</f>
        <v>0.4254403513333333</v>
      </c>
      <c r="AJ57" s="123">
        <f>[1]Trim04!BC56</f>
        <v>0.25334827099999996</v>
      </c>
      <c r="AK57" s="123">
        <f>[1]Trim04!BD56</f>
        <v>31.014412664999998</v>
      </c>
      <c r="AL57" s="123">
        <f>[1]Trim04!BF56</f>
        <v>9.9598358723333344</v>
      </c>
      <c r="AM57" s="123">
        <f>[1]Trim04!BE56</f>
        <v>17.658921515666666</v>
      </c>
      <c r="AN57" s="54">
        <f>[1]Trim04!U56</f>
        <v>6554.1239814479995</v>
      </c>
      <c r="AO57" s="54">
        <f>[1]Trim04!V56</f>
        <v>21.922685338000001</v>
      </c>
      <c r="AP57" s="54">
        <f>[1]Trim04!W56</f>
        <v>3455.0129668249997</v>
      </c>
      <c r="AQ57" s="124">
        <f>[1]Trim04!X56</f>
        <v>857.83096327999988</v>
      </c>
      <c r="AR57" s="124">
        <f>[1]Trim04!Y56</f>
        <v>199.13925391800001</v>
      </c>
      <c r="AS57" s="124">
        <f>[1]Trim04!Z56</f>
        <v>4.3487782130000001</v>
      </c>
      <c r="AT57" s="124">
        <f>[1]Trim04!AA56</f>
        <v>29.971263744999998</v>
      </c>
      <c r="AU57" s="124">
        <f>[1]Trim04!AB56</f>
        <v>2363.7227076690001</v>
      </c>
      <c r="AV57" s="54">
        <f>[1]Trim04!AC56</f>
        <v>1578.7152992700003</v>
      </c>
      <c r="AW57" s="54">
        <f t="shared" si="2"/>
        <v>1165.3195201770002</v>
      </c>
      <c r="AX57" s="124">
        <f>[1]Trim04!AE56</f>
        <v>610.1998409360001</v>
      </c>
      <c r="AY57" s="124">
        <f>[1]Trim04!AF56</f>
        <v>148.660348019</v>
      </c>
      <c r="AZ57" s="124">
        <f>[1]Trim04!AG56</f>
        <v>112.58016907800001</v>
      </c>
      <c r="BA57" s="124">
        <f>[1]Trim04!AH56</f>
        <v>0</v>
      </c>
      <c r="BB57" s="124">
        <f>[1]Trim04!AI56</f>
        <v>3.9632982600000002</v>
      </c>
      <c r="BC57" s="124">
        <f>[1]Trim04!AJ56</f>
        <v>10.233891703000001</v>
      </c>
      <c r="BD57" s="124">
        <f>[1]Trim04!AL56</f>
        <v>260.98500315500002</v>
      </c>
      <c r="BE57" s="124">
        <f>[1]Trim04!AM56</f>
        <v>18.696969025999998</v>
      </c>
      <c r="BF57" s="124">
        <f>[1]Trim04!AK56</f>
        <v>333.15350983799999</v>
      </c>
    </row>
    <row r="58" spans="1:58" s="29" customFormat="1" x14ac:dyDescent="0.2">
      <c r="A58" s="37" t="str">
        <f>[1]Trim04!A57</f>
        <v>T3 2011</v>
      </c>
      <c r="B58" s="60">
        <f>[1]Trim04!B57</f>
        <v>1102.546407112</v>
      </c>
      <c r="C58" s="76">
        <f>[1]Trim04!C57</f>
        <v>2.8722355460000002</v>
      </c>
      <c r="D58" s="76">
        <f>[1]Trim04!D57</f>
        <v>550.89139059199999</v>
      </c>
      <c r="E58" s="61">
        <f>[1]Trim04!E57</f>
        <v>179.01250775299999</v>
      </c>
      <c r="F58" s="62">
        <f>[1]Trim04!F57</f>
        <v>50.250237540999997</v>
      </c>
      <c r="G58" s="62">
        <f>[1]Trim04!G57</f>
        <v>1.9823934969999999</v>
      </c>
      <c r="H58" s="62">
        <f>[1]Trim04!H57</f>
        <v>0.92628339400000004</v>
      </c>
      <c r="I58" s="63">
        <f>[1]Trim04!I57</f>
        <v>318.71996840700001</v>
      </c>
      <c r="J58" s="76">
        <f>[1]Trim04!J57</f>
        <v>344.13063537800002</v>
      </c>
      <c r="K58" s="76">
        <f t="shared" si="0"/>
        <v>181.043415856</v>
      </c>
      <c r="L58" s="61">
        <f>[1]Trim04!L57</f>
        <v>101.72610548500001</v>
      </c>
      <c r="M58" s="62">
        <f>[1]Trim04!M57</f>
        <v>25.865853098999999</v>
      </c>
      <c r="N58" s="62">
        <f>[1]Trim04!N57</f>
        <v>9.0835697329999991</v>
      </c>
      <c r="O58" s="62">
        <f>[1]Trim04!O57</f>
        <v>3.1531277289999999</v>
      </c>
      <c r="P58" s="62">
        <f>[1]Trim04!P57</f>
        <v>0.19485012500000001</v>
      </c>
      <c r="Q58" s="62">
        <f>[1]Trim04!Q57</f>
        <v>1.074805623</v>
      </c>
      <c r="R58" s="62">
        <f>[1]Trim04!R57</f>
        <v>35.186345332000002</v>
      </c>
      <c r="S58" s="63">
        <f>[1]Trim04!T57</f>
        <v>4.7587587300000003</v>
      </c>
      <c r="T58" s="64">
        <f>[1]Trim04!S57</f>
        <v>23.608729740000001</v>
      </c>
      <c r="U58" s="53">
        <f>[1]Trim04!AN57</f>
        <v>989.57576330566678</v>
      </c>
      <c r="V58" s="53">
        <f>[1]Trim04!AO57</f>
        <v>3.3243842926666667</v>
      </c>
      <c r="W58" s="53">
        <f>[1]Trim04!AP57</f>
        <v>474.45559774899999</v>
      </c>
      <c r="X58" s="123">
        <f>[1]Trim04!AQ57</f>
        <v>135.52760949966668</v>
      </c>
      <c r="Y58" s="123">
        <f>[1]Trim04!AR57</f>
        <v>35.517740930666669</v>
      </c>
      <c r="Z58" s="123">
        <f>[1]Trim04!AS57</f>
        <v>2.1445851093333332</v>
      </c>
      <c r="AA58" s="123">
        <f>[1]Trim04!AT57</f>
        <v>3.7788376656666665</v>
      </c>
      <c r="AB58" s="123">
        <f>[1]Trim04!AU57</f>
        <v>297.48682454366667</v>
      </c>
      <c r="AC58" s="53">
        <f>[1]Trim04!AV57</f>
        <v>325.03793356266669</v>
      </c>
      <c r="AD58" s="53">
        <f t="shared" si="1"/>
        <v>164.07869511166666</v>
      </c>
      <c r="AE58" s="123">
        <f>[1]Trim04!AX57</f>
        <v>83.744200772666673</v>
      </c>
      <c r="AF58" s="123">
        <f>[1]Trim04!AY57</f>
        <v>32.816432399999997</v>
      </c>
      <c r="AG58" s="123">
        <f>[1]Trim04!AZ57</f>
        <v>8.4953448193333347</v>
      </c>
      <c r="AH58" s="123">
        <f>[1]Trim04!BA57</f>
        <v>0.78786411466666673</v>
      </c>
      <c r="AI58" s="123">
        <f>[1]Trim04!BB57</f>
        <v>0.28722730533333335</v>
      </c>
      <c r="AJ58" s="123">
        <f>[1]Trim04!BC57</f>
        <v>0.12213678066666667</v>
      </c>
      <c r="AK58" s="123">
        <f>[1]Trim04!BD57</f>
        <v>31.828946254666665</v>
      </c>
      <c r="AL58" s="123">
        <f>[1]Trim04!BF57</f>
        <v>5.9965426643333331</v>
      </c>
      <c r="AM58" s="123">
        <f>[1]Trim04!BE57</f>
        <v>22.679152589666671</v>
      </c>
      <c r="AN58" s="54">
        <f>[1]Trim04!U57</f>
        <v>6746.6324738080011</v>
      </c>
      <c r="AO58" s="54">
        <f>[1]Trim04!V57</f>
        <v>33.035965450999996</v>
      </c>
      <c r="AP58" s="54">
        <f>[1]Trim04!W57</f>
        <v>3410.1830150780006</v>
      </c>
      <c r="AQ58" s="124">
        <f>[1]Trim04!X57</f>
        <v>840.19197071799999</v>
      </c>
      <c r="AR58" s="124">
        <f>[1]Trim04!Y57</f>
        <v>210.38480340199999</v>
      </c>
      <c r="AS58" s="124">
        <f>[1]Trim04!Z57</f>
        <v>4.4164607030000003</v>
      </c>
      <c r="AT58" s="124">
        <f>[1]Trim04!AA57</f>
        <v>30.779965521000001</v>
      </c>
      <c r="AU58" s="124">
        <f>[1]Trim04!AB57</f>
        <v>2324.4098147340001</v>
      </c>
      <c r="AV58" s="54">
        <f>[1]Trim04!AC57</f>
        <v>1666.9733894210001</v>
      </c>
      <c r="AW58" s="54">
        <f t="shared" si="2"/>
        <v>1190.0973188389999</v>
      </c>
      <c r="AX58" s="124">
        <f>[1]Trim04!AE57</f>
        <v>635.35820422400002</v>
      </c>
      <c r="AY58" s="124">
        <f>[1]Trim04!AF57</f>
        <v>136.84925407200001</v>
      </c>
      <c r="AZ58" s="124">
        <f>[1]Trim04!AG57</f>
        <v>65.752645379000001</v>
      </c>
      <c r="BA58" s="124">
        <f>[1]Trim04!AH57</f>
        <v>4.3284423800000003</v>
      </c>
      <c r="BB58" s="124">
        <f>[1]Trim04!AI57</f>
        <v>3.6714848389999997</v>
      </c>
      <c r="BC58" s="124">
        <f>[1]Trim04!AJ57</f>
        <v>4.0538576979999998</v>
      </c>
      <c r="BD58" s="124">
        <f>[1]Trim04!AL57</f>
        <v>319.63668251199999</v>
      </c>
      <c r="BE58" s="124">
        <f>[1]Trim04!AM57</f>
        <v>20.446747734999999</v>
      </c>
      <c r="BF58" s="124">
        <f>[1]Trim04!AK57</f>
        <v>446.34278501899996</v>
      </c>
    </row>
    <row r="59" spans="1:58" s="107" customFormat="1" x14ac:dyDescent="0.2">
      <c r="A59" s="100" t="str">
        <f>[1]Trim04!A58</f>
        <v>T4 2011</v>
      </c>
      <c r="B59" s="101">
        <f>[1]Trim04!B58</f>
        <v>1116.5027161559999</v>
      </c>
      <c r="C59" s="102">
        <f>[1]Trim04!C58</f>
        <v>5.3843327040000002</v>
      </c>
      <c r="D59" s="102">
        <f>[1]Trim04!D58</f>
        <v>583.69776559899992</v>
      </c>
      <c r="E59" s="103">
        <f>[1]Trim04!E58</f>
        <v>158.68724041199999</v>
      </c>
      <c r="F59" s="104">
        <f>[1]Trim04!F58</f>
        <v>43.529721653999999</v>
      </c>
      <c r="G59" s="104">
        <f>[1]Trim04!G58</f>
        <v>1.9326314550000001</v>
      </c>
      <c r="H59" s="104">
        <f>[1]Trim04!H58</f>
        <v>7.7920627119999999</v>
      </c>
      <c r="I59" s="105">
        <f>[1]Trim04!I58</f>
        <v>371.75610936599998</v>
      </c>
      <c r="J59" s="102">
        <f>[1]Trim04!J58</f>
        <v>376.93209247099998</v>
      </c>
      <c r="K59" s="102">
        <f t="shared" si="0"/>
        <v>134.1377894</v>
      </c>
      <c r="L59" s="103">
        <f>[1]Trim04!L58</f>
        <v>72.625333984999997</v>
      </c>
      <c r="M59" s="104">
        <f>[1]Trim04!M58</f>
        <v>22.412265440999999</v>
      </c>
      <c r="N59" s="104">
        <f>[1]Trim04!N58</f>
        <v>5.3753442500000004</v>
      </c>
      <c r="O59" s="104">
        <f>[1]Trim04!O58</f>
        <v>0</v>
      </c>
      <c r="P59" s="104">
        <f>[1]Trim04!P58</f>
        <v>0</v>
      </c>
      <c r="Q59" s="104">
        <f>[1]Trim04!Q58</f>
        <v>0.884158412</v>
      </c>
      <c r="R59" s="104">
        <f>[1]Trim04!R58</f>
        <v>31.345732631000001</v>
      </c>
      <c r="S59" s="105">
        <f>[1]Trim04!T58</f>
        <v>1.4949546810000001</v>
      </c>
      <c r="T59" s="106">
        <f>[1]Trim04!S58</f>
        <v>16.350735982</v>
      </c>
      <c r="U59" s="102">
        <f>[1]Trim04!AN58</f>
        <v>1011.1516666386666</v>
      </c>
      <c r="V59" s="102">
        <f>[1]Trim04!AO58</f>
        <v>4.6562726809999999</v>
      </c>
      <c r="W59" s="102">
        <f>[1]Trim04!AP58</f>
        <v>514.54942029866663</v>
      </c>
      <c r="X59" s="122">
        <f>[1]Trim04!AQ58</f>
        <v>144.729135321</v>
      </c>
      <c r="Y59" s="122">
        <f>[1]Trim04!AR58</f>
        <v>41.319939310333332</v>
      </c>
      <c r="Z59" s="122">
        <f>[1]Trim04!AS58</f>
        <v>2.2746540326666667</v>
      </c>
      <c r="AA59" s="122">
        <f>[1]Trim04!AT58</f>
        <v>3.8641595530000004</v>
      </c>
      <c r="AB59" s="122">
        <f>[1]Trim04!AU58</f>
        <v>322.36153208166667</v>
      </c>
      <c r="AC59" s="102">
        <f>[1]Trim04!AV58</f>
        <v>321.94677004666664</v>
      </c>
      <c r="AD59" s="102">
        <f t="shared" si="1"/>
        <v>149.4377317746667</v>
      </c>
      <c r="AE59" s="122">
        <f>[1]Trim04!AX58</f>
        <v>83.771948859000005</v>
      </c>
      <c r="AF59" s="122">
        <f>[1]Trim04!AY58</f>
        <v>23.177333942333334</v>
      </c>
      <c r="AG59" s="122">
        <f>[1]Trim04!AZ58</f>
        <v>6.5500048770000001</v>
      </c>
      <c r="AH59" s="122">
        <f>[1]Trim04!BA58</f>
        <v>0</v>
      </c>
      <c r="AI59" s="122">
        <f>[1]Trim04!BB58</f>
        <v>0.23687110633333333</v>
      </c>
      <c r="AJ59" s="122">
        <f>[1]Trim04!BC58</f>
        <v>0.67938384900000004</v>
      </c>
      <c r="AK59" s="122">
        <f>[1]Trim04!BD58</f>
        <v>30.772857761333331</v>
      </c>
      <c r="AL59" s="122">
        <f>[1]Trim04!BF58</f>
        <v>4.2493313796666667</v>
      </c>
      <c r="AM59" s="122">
        <f>[1]Trim04!BE58</f>
        <v>20.561471837666666</v>
      </c>
      <c r="AN59" s="102">
        <f>[1]Trim04!U58</f>
        <v>7538.0727808379997</v>
      </c>
      <c r="AO59" s="102">
        <f>[1]Trim04!V58</f>
        <v>58.698675761999993</v>
      </c>
      <c r="AP59" s="102">
        <f>[1]Trim04!W58</f>
        <v>4192.2069839039996</v>
      </c>
      <c r="AQ59" s="122">
        <f>[1]Trim04!X58</f>
        <v>889.59224189199995</v>
      </c>
      <c r="AR59" s="122">
        <f>[1]Trim04!Y58</f>
        <v>222.33921365099999</v>
      </c>
      <c r="AS59" s="122">
        <f>[1]Trim04!Z58</f>
        <v>4.5939643920000002</v>
      </c>
      <c r="AT59" s="122">
        <f>[1]Trim04!AA58</f>
        <v>26.578335250000002</v>
      </c>
      <c r="AU59" s="122">
        <f>[1]Trim04!AB58</f>
        <v>3049.1032287190001</v>
      </c>
      <c r="AV59" s="102">
        <f>[1]Trim04!AC58</f>
        <v>1701.01381999</v>
      </c>
      <c r="AW59" s="102">
        <f t="shared" si="2"/>
        <v>1231.293426444</v>
      </c>
      <c r="AX59" s="122">
        <f>[1]Trim04!AE58</f>
        <v>649.17244022900002</v>
      </c>
      <c r="AY59" s="122">
        <f>[1]Trim04!AF58</f>
        <v>157.916623163</v>
      </c>
      <c r="AZ59" s="122">
        <f>[1]Trim04!AG58</f>
        <v>74.040826990999989</v>
      </c>
      <c r="BA59" s="122">
        <f>[1]Trim04!AH58</f>
        <v>0</v>
      </c>
      <c r="BB59" s="122">
        <f>[1]Trim04!AI58</f>
        <v>4.2537840520000003</v>
      </c>
      <c r="BC59" s="122">
        <f>[1]Trim04!AJ58</f>
        <v>5.2215132299999993</v>
      </c>
      <c r="BD59" s="122">
        <f>[1]Trim04!AL58</f>
        <v>326.21088452200001</v>
      </c>
      <c r="BE59" s="122">
        <f>[1]Trim04!AM58</f>
        <v>14.477354257</v>
      </c>
      <c r="BF59" s="122">
        <f>[1]Trim04!AK58</f>
        <v>354.85987473799997</v>
      </c>
    </row>
    <row r="60" spans="1:58" s="29" customFormat="1" x14ac:dyDescent="0.2">
      <c r="A60" s="37" t="str">
        <f>[1]Trim04!A59</f>
        <v>T1 2012</v>
      </c>
      <c r="B60" s="60">
        <f>[1]Trim04!B59</f>
        <v>1058.5315091770001</v>
      </c>
      <c r="C60" s="76">
        <f>[1]Trim04!C59</f>
        <v>3.8159331349999999</v>
      </c>
      <c r="D60" s="76">
        <f>[1]Trim04!D59</f>
        <v>529.458881034</v>
      </c>
      <c r="E60" s="61">
        <f>[1]Trim04!E59</f>
        <v>135.6061492</v>
      </c>
      <c r="F60" s="62">
        <f>[1]Trim04!F59</f>
        <v>47.897385460000002</v>
      </c>
      <c r="G60" s="62">
        <f>[1]Trim04!G59</f>
        <v>3.3645446049999999</v>
      </c>
      <c r="H60" s="62">
        <f>[1]Trim04!H59</f>
        <v>0.37664545500000002</v>
      </c>
      <c r="I60" s="63">
        <f>[1]Trim04!I59</f>
        <v>342.21415631399998</v>
      </c>
      <c r="J60" s="76">
        <f>[1]Trim04!J59</f>
        <v>335.71876282099998</v>
      </c>
      <c r="K60" s="76">
        <f t="shared" si="0"/>
        <v>172.17036357500004</v>
      </c>
      <c r="L60" s="61">
        <f>[1]Trim04!L59</f>
        <v>100.39274710700001</v>
      </c>
      <c r="M60" s="62">
        <f>[1]Trim04!M59</f>
        <v>19.869778191000002</v>
      </c>
      <c r="N60" s="62">
        <f>[1]Trim04!N59</f>
        <v>6.757561012</v>
      </c>
      <c r="O60" s="62">
        <f>[1]Trim04!O59</f>
        <v>0</v>
      </c>
      <c r="P60" s="62">
        <f>[1]Trim04!P59</f>
        <v>0.96474088499999999</v>
      </c>
      <c r="Q60" s="62">
        <f>[1]Trim04!Q59</f>
        <v>2.0629098739999998</v>
      </c>
      <c r="R60" s="62">
        <f>[1]Trim04!R59</f>
        <v>36.396146285</v>
      </c>
      <c r="S60" s="63">
        <f>[1]Trim04!T59</f>
        <v>5.7264802210000001</v>
      </c>
      <c r="T60" s="64">
        <f>[1]Trim04!S59</f>
        <v>17.367568611999999</v>
      </c>
      <c r="U60" s="53">
        <f>[1]Trim04!AN59</f>
        <v>949.34454377199984</v>
      </c>
      <c r="V60" s="53">
        <f>[1]Trim04!AO59</f>
        <v>5.0356998943333338</v>
      </c>
      <c r="W60" s="53">
        <f>[1]Trim04!AP59</f>
        <v>474.12711996833332</v>
      </c>
      <c r="X60" s="123">
        <f>[1]Trim04!AQ59</f>
        <v>126.024101542</v>
      </c>
      <c r="Y60" s="123">
        <f>[1]Trim04!AR59</f>
        <v>45.382035664</v>
      </c>
      <c r="Z60" s="123">
        <f>[1]Trim04!AS59</f>
        <v>2.8307134509999998</v>
      </c>
      <c r="AA60" s="123">
        <f>[1]Trim04!AT59</f>
        <v>9.0083765666666663E-2</v>
      </c>
      <c r="AB60" s="123">
        <f>[1]Trim04!AU59</f>
        <v>299.80018554566669</v>
      </c>
      <c r="AC60" s="53">
        <f>[1]Trim04!AV59</f>
        <v>299.16603010666671</v>
      </c>
      <c r="AD60" s="53">
        <f t="shared" si="1"/>
        <v>151.89985468866666</v>
      </c>
      <c r="AE60" s="123">
        <f>[1]Trim04!AX59</f>
        <v>76.609142008999996</v>
      </c>
      <c r="AF60" s="123">
        <f>[1]Trim04!AY59</f>
        <v>22.430685947333334</v>
      </c>
      <c r="AG60" s="123">
        <f>[1]Trim04!AZ59</f>
        <v>5.9479078296666659</v>
      </c>
      <c r="AH60" s="123">
        <f>[1]Trim04!BA59</f>
        <v>0</v>
      </c>
      <c r="AI60" s="123">
        <f>[1]Trim04!BB59</f>
        <v>0.21017896833333335</v>
      </c>
      <c r="AJ60" s="123">
        <f>[1]Trim04!BC59</f>
        <v>1.1496493813333333</v>
      </c>
      <c r="AK60" s="123">
        <f>[1]Trim04!BD59</f>
        <v>41.087757623999998</v>
      </c>
      <c r="AL60" s="123">
        <f>[1]Trim04!BF59</f>
        <v>4.4645329289999998</v>
      </c>
      <c r="AM60" s="123">
        <f>[1]Trim04!BE59</f>
        <v>19.115839114</v>
      </c>
      <c r="AN60" s="54">
        <f>[1]Trim04!U59</f>
        <v>6776.1548294499999</v>
      </c>
      <c r="AO60" s="54">
        <f>[1]Trim04!V59</f>
        <v>37.354780865000002</v>
      </c>
      <c r="AP60" s="54">
        <f>[1]Trim04!W59</f>
        <v>3602.2159781639998</v>
      </c>
      <c r="AQ60" s="124">
        <f>[1]Trim04!X59</f>
        <v>751.06326407200004</v>
      </c>
      <c r="AR60" s="124">
        <f>[1]Trim04!Y59</f>
        <v>206.25221084600003</v>
      </c>
      <c r="AS60" s="124">
        <f>[1]Trim04!Z59</f>
        <v>5.4067751500000005</v>
      </c>
      <c r="AT60" s="124">
        <f>[1]Trim04!AA59</f>
        <v>4.0995785700000003</v>
      </c>
      <c r="AU60" s="124">
        <f>[1]Trim04!AB59</f>
        <v>2635.3941495260001</v>
      </c>
      <c r="AV60" s="54">
        <f>[1]Trim04!AC59</f>
        <v>1499.5935058750001</v>
      </c>
      <c r="AW60" s="54">
        <f t="shared" si="2"/>
        <v>1175.3161585390001</v>
      </c>
      <c r="AX60" s="124">
        <f>[1]Trim04!AE59</f>
        <v>602.00594233700008</v>
      </c>
      <c r="AY60" s="124">
        <f>[1]Trim04!AF59</f>
        <v>145.151071161</v>
      </c>
      <c r="AZ60" s="124">
        <f>[1]Trim04!AG59</f>
        <v>112.346388874</v>
      </c>
      <c r="BA60" s="124">
        <f>[1]Trim04!AH59</f>
        <v>0</v>
      </c>
      <c r="BB60" s="124">
        <f>[1]Trim04!AI59</f>
        <v>2.0565343999999999</v>
      </c>
      <c r="BC60" s="124">
        <f>[1]Trim04!AJ59</f>
        <v>6.9150136560000002</v>
      </c>
      <c r="BD60" s="124">
        <f>[1]Trim04!AL59</f>
        <v>289.38607624899998</v>
      </c>
      <c r="BE60" s="124">
        <f>[1]Trim04!AM59</f>
        <v>17.455131862000002</v>
      </c>
      <c r="BF60" s="124">
        <f>[1]Trim04!AK59</f>
        <v>461.67440600699996</v>
      </c>
    </row>
    <row r="61" spans="1:58" s="29" customFormat="1" x14ac:dyDescent="0.2">
      <c r="A61" s="37" t="str">
        <f>[1]Trim04!A60</f>
        <v>T2 2012</v>
      </c>
      <c r="B61" s="60">
        <f>[1]Trim04!B60</f>
        <v>1025.916872965</v>
      </c>
      <c r="C61" s="76">
        <f>[1]Trim04!C60</f>
        <v>8.5973281999999998</v>
      </c>
      <c r="D61" s="76">
        <f>[1]Trim04!D60</f>
        <v>490.99488739599997</v>
      </c>
      <c r="E61" s="61">
        <f>[1]Trim04!E60</f>
        <v>109.823303142</v>
      </c>
      <c r="F61" s="62">
        <f>[1]Trim04!F60</f>
        <v>48.823260228000002</v>
      </c>
      <c r="G61" s="62">
        <f>[1]Trim04!G60</f>
        <v>3.4981360019999999</v>
      </c>
      <c r="H61" s="62">
        <f>[1]Trim04!H60</f>
        <v>2.067985846</v>
      </c>
      <c r="I61" s="63">
        <f>[1]Trim04!I60</f>
        <v>326.78220217799998</v>
      </c>
      <c r="J61" s="76">
        <f>[1]Trim04!J60</f>
        <v>325.22240825400002</v>
      </c>
      <c r="K61" s="76">
        <f t="shared" si="0"/>
        <v>175.03317715100002</v>
      </c>
      <c r="L61" s="61">
        <f>[1]Trim04!L60</f>
        <v>87.379684779000002</v>
      </c>
      <c r="M61" s="62">
        <f>[1]Trim04!M60</f>
        <v>25.602806342000001</v>
      </c>
      <c r="N61" s="62">
        <f>[1]Trim04!N60</f>
        <v>8.4630109210000004</v>
      </c>
      <c r="O61" s="62">
        <f>[1]Trim04!O60</f>
        <v>0</v>
      </c>
      <c r="P61" s="62">
        <f>[1]Trim04!P60</f>
        <v>0</v>
      </c>
      <c r="Q61" s="62">
        <f>[1]Trim04!Q60</f>
        <v>2.4419379719999998</v>
      </c>
      <c r="R61" s="62">
        <f>[1]Trim04!R60</f>
        <v>46.570545774999999</v>
      </c>
      <c r="S61" s="63">
        <f>[1]Trim04!T60</f>
        <v>4.575191362</v>
      </c>
      <c r="T61" s="64">
        <f>[1]Trim04!S60</f>
        <v>26.069071963999999</v>
      </c>
      <c r="U61" s="53">
        <f>[1]Trim04!AN60</f>
        <v>969.75037589700003</v>
      </c>
      <c r="V61" s="53">
        <f>[1]Trim04!AO60</f>
        <v>4.785975620666667</v>
      </c>
      <c r="W61" s="53">
        <f>[1]Trim04!AP60</f>
        <v>495.41540008933333</v>
      </c>
      <c r="X61" s="123">
        <f>[1]Trim04!AQ60</f>
        <v>119.242048131</v>
      </c>
      <c r="Y61" s="123">
        <f>[1]Trim04!AR60</f>
        <v>43.701908639999999</v>
      </c>
      <c r="Z61" s="123">
        <f>[1]Trim04!AS60</f>
        <v>3.3972527666666665</v>
      </c>
      <c r="AA61" s="123">
        <f>[1]Trim04!AT60</f>
        <v>0.35237047733333332</v>
      </c>
      <c r="AB61" s="123">
        <f>[1]Trim04!AU60</f>
        <v>328.72182007433338</v>
      </c>
      <c r="AC61" s="53">
        <f>[1]Trim04!AV60</f>
        <v>290.5903695516667</v>
      </c>
      <c r="AD61" s="53">
        <f t="shared" si="1"/>
        <v>155.50808741566664</v>
      </c>
      <c r="AE61" s="123">
        <f>[1]Trim04!AX60</f>
        <v>79.519391071666675</v>
      </c>
      <c r="AF61" s="123">
        <f>[1]Trim04!AY60</f>
        <v>23.72767348133333</v>
      </c>
      <c r="AG61" s="123">
        <f>[1]Trim04!AZ60</f>
        <v>6.021692637000001</v>
      </c>
      <c r="AH61" s="123">
        <f>[1]Trim04!BA60</f>
        <v>3.2142643666666665E-2</v>
      </c>
      <c r="AI61" s="123">
        <f>[1]Trim04!BB60</f>
        <v>0.71924860866666673</v>
      </c>
      <c r="AJ61" s="123">
        <f>[1]Trim04!BC60</f>
        <v>1.6767071973333332</v>
      </c>
      <c r="AK61" s="123">
        <f>[1]Trim04!BD60</f>
        <v>38.342032291000002</v>
      </c>
      <c r="AL61" s="123">
        <f>[1]Trim04!BF60</f>
        <v>5.4691994850000007</v>
      </c>
      <c r="AM61" s="123">
        <f>[1]Trim04!BE60</f>
        <v>23.450543219666667</v>
      </c>
      <c r="AN61" s="54">
        <f>[1]Trim04!U60</f>
        <v>6558.4683607860006</v>
      </c>
      <c r="AO61" s="54">
        <f>[1]Trim04!V60</f>
        <v>39.647548940999997</v>
      </c>
      <c r="AP61" s="54">
        <f>[1]Trim04!W60</f>
        <v>3640.8439863220001</v>
      </c>
      <c r="AQ61" s="124">
        <f>[1]Trim04!X60</f>
        <v>691.40260921300001</v>
      </c>
      <c r="AR61" s="124">
        <f>[1]Trim04!Y60</f>
        <v>228.95403411799998</v>
      </c>
      <c r="AS61" s="124">
        <f>[1]Trim04!Z60</f>
        <v>8.5802445180000007</v>
      </c>
      <c r="AT61" s="124">
        <f>[1]Trim04!AA60</f>
        <v>5.1137016040000001</v>
      </c>
      <c r="AU61" s="124">
        <f>[1]Trim04!AB60</f>
        <v>2706.7933968689999</v>
      </c>
      <c r="AV61" s="54">
        <f>[1]Trim04!AC60</f>
        <v>1425.8063984780001</v>
      </c>
      <c r="AW61" s="54">
        <f t="shared" si="2"/>
        <v>1087.0427291580002</v>
      </c>
      <c r="AX61" s="124">
        <f>[1]Trim04!AE60</f>
        <v>579.57155480599999</v>
      </c>
      <c r="AY61" s="124">
        <f>[1]Trim04!AF60</f>
        <v>167.58717107000001</v>
      </c>
      <c r="AZ61" s="124">
        <f>[1]Trim04!AG60</f>
        <v>70.208533415999995</v>
      </c>
      <c r="BA61" s="124">
        <f>[1]Trim04!AH60</f>
        <v>1.9781694750000001</v>
      </c>
      <c r="BB61" s="124">
        <f>[1]Trim04!AI60</f>
        <v>1.9724185160000001</v>
      </c>
      <c r="BC61" s="124">
        <f>[1]Trim04!AJ60</f>
        <v>10.753804911</v>
      </c>
      <c r="BD61" s="124">
        <f>[1]Trim04!AL60</f>
        <v>241.140072465</v>
      </c>
      <c r="BE61" s="124">
        <f>[1]Trim04!AM60</f>
        <v>13.831004499000001</v>
      </c>
      <c r="BF61" s="124">
        <f>[1]Trim04!AK60</f>
        <v>365.12769788699995</v>
      </c>
    </row>
    <row r="62" spans="1:58" s="29" customFormat="1" x14ac:dyDescent="0.2">
      <c r="A62" s="37" t="str">
        <f>[1]Trim04!A61</f>
        <v>T3 2012</v>
      </c>
      <c r="B62" s="60">
        <f>[1]Trim04!B61</f>
        <v>1008.2210104399999</v>
      </c>
      <c r="C62" s="76">
        <f>[1]Trim04!C61</f>
        <v>6.2727016080000002</v>
      </c>
      <c r="D62" s="76">
        <f>[1]Trim04!D61</f>
        <v>496.15141629999994</v>
      </c>
      <c r="E62" s="61">
        <f>[1]Trim04!E61</f>
        <v>148.25861832199999</v>
      </c>
      <c r="F62" s="62">
        <f>[1]Trim04!F61</f>
        <v>48.367014932000004</v>
      </c>
      <c r="G62" s="62">
        <f>[1]Trim04!G61</f>
        <v>1.988079505</v>
      </c>
      <c r="H62" s="62">
        <f>[1]Trim04!H61</f>
        <v>2.6410894169999999</v>
      </c>
      <c r="I62" s="63">
        <f>[1]Trim04!I61</f>
        <v>294.896614124</v>
      </c>
      <c r="J62" s="76">
        <f>[1]Trim04!J61</f>
        <v>322.79945826699998</v>
      </c>
      <c r="K62" s="76">
        <f t="shared" si="0"/>
        <v>165.39215109</v>
      </c>
      <c r="L62" s="61">
        <f>[1]Trim04!L61</f>
        <v>83.609691968999996</v>
      </c>
      <c r="M62" s="62">
        <f>[1]Trim04!M61</f>
        <v>24.607711206000001</v>
      </c>
      <c r="N62" s="62">
        <f>[1]Trim04!N61</f>
        <v>9.2341352919999995</v>
      </c>
      <c r="O62" s="62">
        <f>[1]Trim04!O61</f>
        <v>0.97808285800000005</v>
      </c>
      <c r="P62" s="62">
        <f>[1]Trim04!P61</f>
        <v>0</v>
      </c>
      <c r="Q62" s="62">
        <f>[1]Trim04!Q61</f>
        <v>1.0555465829999999</v>
      </c>
      <c r="R62" s="62">
        <f>[1]Trim04!R61</f>
        <v>39.529695744999998</v>
      </c>
      <c r="S62" s="63">
        <f>[1]Trim04!T61</f>
        <v>6.3772874369999997</v>
      </c>
      <c r="T62" s="64">
        <f>[1]Trim04!S61</f>
        <v>17.605283175</v>
      </c>
      <c r="U62" s="53">
        <f>[1]Trim04!AN61</f>
        <v>978.02196083000001</v>
      </c>
      <c r="V62" s="53">
        <f>[1]Trim04!AO61</f>
        <v>3.9930589426666665</v>
      </c>
      <c r="W62" s="53">
        <f>[1]Trim04!AP61</f>
        <v>498.0157663143334</v>
      </c>
      <c r="X62" s="123">
        <f>[1]Trim04!AQ61</f>
        <v>146.01578830233333</v>
      </c>
      <c r="Y62" s="123">
        <f>[1]Trim04!AR61</f>
        <v>47.030289533999998</v>
      </c>
      <c r="Z62" s="123">
        <f>[1]Trim04!AS61</f>
        <v>3.0826376043333337</v>
      </c>
      <c r="AA62" s="123">
        <f>[1]Trim04!AT61</f>
        <v>1.019467576</v>
      </c>
      <c r="AB62" s="123">
        <f>[1]Trim04!AU61</f>
        <v>300.86758329766661</v>
      </c>
      <c r="AC62" s="53">
        <f>[1]Trim04!AV61</f>
        <v>299.46564647866666</v>
      </c>
      <c r="AD62" s="53">
        <f t="shared" si="1"/>
        <v>154.46788507666665</v>
      </c>
      <c r="AE62" s="123">
        <f>[1]Trim04!AX61</f>
        <v>81.408938227333337</v>
      </c>
      <c r="AF62" s="123">
        <f>[1]Trim04!AY61</f>
        <v>23.778059725999999</v>
      </c>
      <c r="AG62" s="123">
        <f>[1]Trim04!AZ61</f>
        <v>6.6261841013333331</v>
      </c>
      <c r="AH62" s="123">
        <f>[1]Trim04!BA61</f>
        <v>0.20139244866666664</v>
      </c>
      <c r="AI62" s="123">
        <f>[1]Trim04!BB61</f>
        <v>2.8748546666666666E-2</v>
      </c>
      <c r="AJ62" s="123">
        <f>[1]Trim04!BC61</f>
        <v>1.3676236370000001</v>
      </c>
      <c r="AK62" s="123">
        <f>[1]Trim04!BD61</f>
        <v>35.918093881000004</v>
      </c>
      <c r="AL62" s="123">
        <f>[1]Trim04!BF61</f>
        <v>5.1388445086666659</v>
      </c>
      <c r="AM62" s="123">
        <f>[1]Trim04!BE61</f>
        <v>22.079604017666664</v>
      </c>
      <c r="AN62" s="54">
        <f>[1]Trim04!U61</f>
        <v>6647.9972242450003</v>
      </c>
      <c r="AO62" s="54">
        <f>[1]Trim04!V61</f>
        <v>55.195110087000003</v>
      </c>
      <c r="AP62" s="54">
        <f>[1]Trim04!W61</f>
        <v>3670.6419249390001</v>
      </c>
      <c r="AQ62" s="124">
        <f>[1]Trim04!X61</f>
        <v>875.83499169599997</v>
      </c>
      <c r="AR62" s="124">
        <f>[1]Trim04!Y61</f>
        <v>225.74982947200002</v>
      </c>
      <c r="AS62" s="124">
        <f>[1]Trim04!Z61</f>
        <v>5.3949668480000001</v>
      </c>
      <c r="AT62" s="124">
        <f>[1]Trim04!AA61</f>
        <v>8.7862986929999991</v>
      </c>
      <c r="AU62" s="124">
        <f>[1]Trim04!AB61</f>
        <v>2554.8758382300002</v>
      </c>
      <c r="AV62" s="54">
        <f>[1]Trim04!AC61</f>
        <v>1505.0365210949999</v>
      </c>
      <c r="AW62" s="54">
        <f t="shared" si="2"/>
        <v>1057.7702193619998</v>
      </c>
      <c r="AX62" s="124">
        <f>[1]Trim04!AE61</f>
        <v>561.12975964299994</v>
      </c>
      <c r="AY62" s="124">
        <f>[1]Trim04!AF61</f>
        <v>131.643777486</v>
      </c>
      <c r="AZ62" s="124">
        <f>[1]Trim04!AG61</f>
        <v>57.205559886000003</v>
      </c>
      <c r="BA62" s="124">
        <f>[1]Trim04!AH61</f>
        <v>1.034268269</v>
      </c>
      <c r="BB62" s="124">
        <f>[1]Trim04!AI61</f>
        <v>1.9563813219999999</v>
      </c>
      <c r="BC62" s="124">
        <f>[1]Trim04!AJ61</f>
        <v>30.301609545999998</v>
      </c>
      <c r="BD62" s="124">
        <f>[1]Trim04!AL61</f>
        <v>260.40842028999998</v>
      </c>
      <c r="BE62" s="124">
        <f>[1]Trim04!AM61</f>
        <v>14.090442919999999</v>
      </c>
      <c r="BF62" s="124">
        <f>[1]Trim04!AK61</f>
        <v>359.35344876199997</v>
      </c>
    </row>
    <row r="63" spans="1:58" s="107" customFormat="1" x14ac:dyDescent="0.2">
      <c r="A63" s="100" t="str">
        <f>[1]Trim04!A62</f>
        <v>T4 2012</v>
      </c>
      <c r="B63" s="101">
        <f>[1]Trim04!B62</f>
        <v>930.20242110699996</v>
      </c>
      <c r="C63" s="102">
        <f>[1]Trim04!C62</f>
        <v>2.328100633</v>
      </c>
      <c r="D63" s="102">
        <f>[1]Trim04!D62</f>
        <v>429.80473890500002</v>
      </c>
      <c r="E63" s="103">
        <f>[1]Trim04!E62</f>
        <v>120.35569866199999</v>
      </c>
      <c r="F63" s="104">
        <f>[1]Trim04!F62</f>
        <v>43.351418842000001</v>
      </c>
      <c r="G63" s="104">
        <f>[1]Trim04!G62</f>
        <v>2.71173207</v>
      </c>
      <c r="H63" s="104">
        <f>[1]Trim04!H62</f>
        <v>1.007700845</v>
      </c>
      <c r="I63" s="105">
        <f>[1]Trim04!I62</f>
        <v>262.378188486</v>
      </c>
      <c r="J63" s="102">
        <f>[1]Trim04!J62</f>
        <v>275.13765875000001</v>
      </c>
      <c r="K63" s="102">
        <f t="shared" si="0"/>
        <v>205.11537888300001</v>
      </c>
      <c r="L63" s="103">
        <f>[1]Trim04!L62</f>
        <v>106.62886122800001</v>
      </c>
      <c r="M63" s="104">
        <f>[1]Trim04!M62</f>
        <v>20.443105916</v>
      </c>
      <c r="N63" s="104">
        <f>[1]Trim04!N62</f>
        <v>17.615336102000001</v>
      </c>
      <c r="O63" s="104">
        <f>[1]Trim04!O62</f>
        <v>0.18279032200000001</v>
      </c>
      <c r="P63" s="104">
        <f>[1]Trim04!P62</f>
        <v>10.561108136</v>
      </c>
      <c r="Q63" s="104">
        <f>[1]Trim04!Q62</f>
        <v>0.95009096100000001</v>
      </c>
      <c r="R63" s="104">
        <f>[1]Trim04!R62</f>
        <v>39.302297263</v>
      </c>
      <c r="S63" s="105">
        <f>[1]Trim04!T62</f>
        <v>9.431788955</v>
      </c>
      <c r="T63" s="106">
        <f>[1]Trim04!S62</f>
        <v>17.816543935999999</v>
      </c>
      <c r="U63" s="102">
        <f>[1]Trim04!AN62</f>
        <v>898.27548774366676</v>
      </c>
      <c r="V63" s="102">
        <f>[1]Trim04!AO62</f>
        <v>2.4336858069999998</v>
      </c>
      <c r="W63" s="102">
        <f>[1]Trim04!AP62</f>
        <v>392.24551477400001</v>
      </c>
      <c r="X63" s="122">
        <f>[1]Trim04!AQ62</f>
        <v>109.37720796000001</v>
      </c>
      <c r="Y63" s="122">
        <f>[1]Trim04!AR62</f>
        <v>48.389734662666662</v>
      </c>
      <c r="Z63" s="122">
        <f>[1]Trim04!AS62</f>
        <v>2.2406703403333332</v>
      </c>
      <c r="AA63" s="122">
        <f>[1]Trim04!AT62</f>
        <v>0.224451439</v>
      </c>
      <c r="AB63" s="122">
        <f>[1]Trim04!AU62</f>
        <v>232.01345037199999</v>
      </c>
      <c r="AC63" s="102">
        <f>[1]Trim04!AV62</f>
        <v>309.82440815766671</v>
      </c>
      <c r="AD63" s="102">
        <f t="shared" si="1"/>
        <v>173.40630652466666</v>
      </c>
      <c r="AE63" s="122">
        <f>[1]Trim04!AX62</f>
        <v>91.428103742666664</v>
      </c>
      <c r="AF63" s="122">
        <f>[1]Trim04!AY62</f>
        <v>21.355747653333328</v>
      </c>
      <c r="AG63" s="122">
        <f>[1]Trim04!AZ62</f>
        <v>10.325183991999999</v>
      </c>
      <c r="AH63" s="122">
        <f>[1]Trim04!BA62</f>
        <v>0.22554480066666668</v>
      </c>
      <c r="AI63" s="122">
        <f>[1]Trim04!BB62</f>
        <v>5.4091121296666671</v>
      </c>
      <c r="AJ63" s="122">
        <f>[1]Trim04!BC62</f>
        <v>0.82747316066666654</v>
      </c>
      <c r="AK63" s="122">
        <f>[1]Trim04!BD62</f>
        <v>35.183398494999999</v>
      </c>
      <c r="AL63" s="122">
        <f>[1]Trim04!BF62</f>
        <v>8.6517425506666665</v>
      </c>
      <c r="AM63" s="122">
        <f>[1]Trim04!BE62</f>
        <v>20.365572480333331</v>
      </c>
      <c r="AN63" s="102">
        <f>[1]Trim04!U62</f>
        <v>5896.9057130199999</v>
      </c>
      <c r="AO63" s="102">
        <f>[1]Trim04!V62</f>
        <v>15.977171168</v>
      </c>
      <c r="AP63" s="102">
        <f>[1]Trim04!W62</f>
        <v>2736.083343539</v>
      </c>
      <c r="AQ63" s="122">
        <f>[1]Trim04!X62</f>
        <v>603.60179147999997</v>
      </c>
      <c r="AR63" s="122">
        <f>[1]Trim04!Y62</f>
        <v>189.55873011900002</v>
      </c>
      <c r="AS63" s="122">
        <f>[1]Trim04!Z62</f>
        <v>3.2387575330000002</v>
      </c>
      <c r="AT63" s="122">
        <f>[1]Trim04!AA62</f>
        <v>3.8760853829999999</v>
      </c>
      <c r="AU63" s="122">
        <f>[1]Trim04!AB62</f>
        <v>1935.8079790239999</v>
      </c>
      <c r="AV63" s="102">
        <f>[1]Trim04!AC62</f>
        <v>1540.1588898660002</v>
      </c>
      <c r="AW63" s="102">
        <f t="shared" si="2"/>
        <v>1214.903994257</v>
      </c>
      <c r="AX63" s="122">
        <f>[1]Trim04!AE62</f>
        <v>630.82939316099998</v>
      </c>
      <c r="AY63" s="122">
        <f>[1]Trim04!AF62</f>
        <v>125.13137667399999</v>
      </c>
      <c r="AZ63" s="122">
        <f>[1]Trim04!AG62</f>
        <v>90.674482699000009</v>
      </c>
      <c r="BA63" s="122">
        <f>[1]Trim04!AH62</f>
        <v>0.987443242</v>
      </c>
      <c r="BB63" s="122">
        <f>[1]Trim04!AI62</f>
        <v>39.046773814000005</v>
      </c>
      <c r="BC63" s="122">
        <f>[1]Trim04!AJ62</f>
        <v>17.773012733999998</v>
      </c>
      <c r="BD63" s="122">
        <f>[1]Trim04!AL62</f>
        <v>291.35268127199998</v>
      </c>
      <c r="BE63" s="122">
        <f>[1]Trim04!AM62</f>
        <v>19.108830660999999</v>
      </c>
      <c r="BF63" s="122">
        <f>[1]Trim04!AK62</f>
        <v>389.78231418999997</v>
      </c>
    </row>
    <row r="64" spans="1:58" s="29" customFormat="1" x14ac:dyDescent="0.2">
      <c r="A64" s="37" t="str">
        <f>[1]Trim04!A63</f>
        <v>T1 2013</v>
      </c>
      <c r="B64" s="60">
        <f>[1]Trim04!B63</f>
        <v>905.50742841500005</v>
      </c>
      <c r="C64" s="76">
        <f>[1]Trim04!C63</f>
        <v>0.57253772300000005</v>
      </c>
      <c r="D64" s="76">
        <f>[1]Trim04!D63</f>
        <v>401.06013971499999</v>
      </c>
      <c r="E64" s="61">
        <f>[1]Trim04!E63</f>
        <v>113.488501403</v>
      </c>
      <c r="F64" s="62">
        <f>[1]Trim04!F63</f>
        <v>52.810740547000002</v>
      </c>
      <c r="G64" s="62">
        <f>[1]Trim04!G63</f>
        <v>3.583155965</v>
      </c>
      <c r="H64" s="62">
        <f>[1]Trim04!H63</f>
        <v>0.97498107300000003</v>
      </c>
      <c r="I64" s="63">
        <f>[1]Trim04!I63</f>
        <v>230.202760727</v>
      </c>
      <c r="J64" s="76">
        <f>[1]Trim04!J63</f>
        <v>292.97809832199999</v>
      </c>
      <c r="K64" s="76">
        <f t="shared" si="0"/>
        <v>195.35146323500001</v>
      </c>
      <c r="L64" s="61">
        <f>[1]Trim04!L63</f>
        <v>95.787275274999999</v>
      </c>
      <c r="M64" s="62">
        <f>[1]Trim04!M63</f>
        <v>25.173437548999999</v>
      </c>
      <c r="N64" s="62">
        <f>[1]Trim04!N63</f>
        <v>25.189921625</v>
      </c>
      <c r="O64" s="62">
        <f>[1]Trim04!O63</f>
        <v>3.0134686419999999</v>
      </c>
      <c r="P64" s="62">
        <f>[1]Trim04!P63</f>
        <v>6.1194643639999997</v>
      </c>
      <c r="Q64" s="62">
        <f>[1]Trim04!Q63</f>
        <v>0.58561291800000004</v>
      </c>
      <c r="R64" s="62">
        <f>[1]Trim04!R63</f>
        <v>33.477122717999997</v>
      </c>
      <c r="S64" s="63">
        <f>[1]Trim04!T63</f>
        <v>6.0051601440000004</v>
      </c>
      <c r="T64" s="64">
        <f>[1]Trim04!S63</f>
        <v>15.54518942</v>
      </c>
      <c r="U64" s="53">
        <f>[1]Trim04!AN63</f>
        <v>870.18841936899992</v>
      </c>
      <c r="V64" s="53">
        <f>[1]Trim04!AO63</f>
        <v>7.8075633576666661</v>
      </c>
      <c r="W64" s="53">
        <f>[1]Trim04!AP63</f>
        <v>385.20467455433328</v>
      </c>
      <c r="X64" s="123">
        <f>[1]Trim04!AQ63</f>
        <v>115.16650303500001</v>
      </c>
      <c r="Y64" s="123">
        <f>[1]Trim04!AR63</f>
        <v>46.452484437666669</v>
      </c>
      <c r="Z64" s="123">
        <f>[1]Trim04!AS63</f>
        <v>3.1105609973333337</v>
      </c>
      <c r="AA64" s="123">
        <f>[1]Trim04!AT63</f>
        <v>0</v>
      </c>
      <c r="AB64" s="123">
        <f>[1]Trim04!AU63</f>
        <v>220.47512608433331</v>
      </c>
      <c r="AC64" s="53">
        <f>[1]Trim04!AV63</f>
        <v>288.00984702000005</v>
      </c>
      <c r="AD64" s="53">
        <f t="shared" si="1"/>
        <v>175.46868753900003</v>
      </c>
      <c r="AE64" s="123">
        <f>[1]Trim04!AX63</f>
        <v>91.800464833333351</v>
      </c>
      <c r="AF64" s="123">
        <f>[1]Trim04!AY63</f>
        <v>22.055411492666668</v>
      </c>
      <c r="AG64" s="123">
        <f>[1]Trim04!AZ63</f>
        <v>17.545637111999998</v>
      </c>
      <c r="AH64" s="123">
        <f>[1]Trim04!BA63</f>
        <v>1.5109108183333333</v>
      </c>
      <c r="AI64" s="123">
        <f>[1]Trim04!BB63</f>
        <v>4.9294387393333334</v>
      </c>
      <c r="AJ64" s="123">
        <f>[1]Trim04!BC63</f>
        <v>1.3443470536666666</v>
      </c>
      <c r="AK64" s="123">
        <f>[1]Trim04!BD63</f>
        <v>28.564578422666671</v>
      </c>
      <c r="AL64" s="123">
        <f>[1]Trim04!BF63</f>
        <v>7.7178990670000003</v>
      </c>
      <c r="AM64" s="123">
        <f>[1]Trim04!BE63</f>
        <v>13.697646898</v>
      </c>
      <c r="AN64" s="54">
        <f>[1]Trim04!U63</f>
        <v>6130.6102606910008</v>
      </c>
      <c r="AO64" s="54">
        <f>[1]Trim04!V63</f>
        <v>68.692450786000009</v>
      </c>
      <c r="AP64" s="54">
        <f>[1]Trim04!W63</f>
        <v>2885.1151285520004</v>
      </c>
      <c r="AQ64" s="124">
        <f>[1]Trim04!X63</f>
        <v>677.90009986299992</v>
      </c>
      <c r="AR64" s="124">
        <f>[1]Trim04!Y63</f>
        <v>234.097751004</v>
      </c>
      <c r="AS64" s="124">
        <f>[1]Trim04!Z63</f>
        <v>8.6030975549999997</v>
      </c>
      <c r="AT64" s="124">
        <f>[1]Trim04!AA63</f>
        <v>3.2193489550000001</v>
      </c>
      <c r="AU64" s="124">
        <f>[1]Trim04!AB63</f>
        <v>1961.2948311750001</v>
      </c>
      <c r="AV64" s="54">
        <f>[1]Trim04!AC63</f>
        <v>1567.6450300199999</v>
      </c>
      <c r="AW64" s="54">
        <f t="shared" si="2"/>
        <v>1280.0443073549998</v>
      </c>
      <c r="AX64" s="124">
        <f>[1]Trim04!AE63</f>
        <v>621.28175681499999</v>
      </c>
      <c r="AY64" s="124">
        <f>[1]Trim04!AF63</f>
        <v>133.76128436799999</v>
      </c>
      <c r="AZ64" s="124">
        <f>[1]Trim04!AG63</f>
        <v>162.17358205300002</v>
      </c>
      <c r="BA64" s="124">
        <f>[1]Trim04!AH63</f>
        <v>9.6285096079999999</v>
      </c>
      <c r="BB64" s="124">
        <f>[1]Trim04!AI63</f>
        <v>64.234099560000004</v>
      </c>
      <c r="BC64" s="124">
        <f>[1]Trim04!AJ63</f>
        <v>16.658512204000001</v>
      </c>
      <c r="BD64" s="124">
        <f>[1]Trim04!AL63</f>
        <v>255.366093449</v>
      </c>
      <c r="BE64" s="124">
        <f>[1]Trim04!AM63</f>
        <v>16.940469298</v>
      </c>
      <c r="BF64" s="124">
        <f>[1]Trim04!AK63</f>
        <v>329.11334397799999</v>
      </c>
    </row>
    <row r="65" spans="1:58" s="29" customFormat="1" x14ac:dyDescent="0.2">
      <c r="A65" s="37" t="str">
        <f>[1]Trim04!A64</f>
        <v>T2 2013</v>
      </c>
      <c r="B65" s="60">
        <f>[1]Trim04!B64</f>
        <v>967.35612833900007</v>
      </c>
      <c r="C65" s="76">
        <f>[1]Trim04!C64</f>
        <v>1.702167443</v>
      </c>
      <c r="D65" s="76">
        <f>[1]Trim04!D64</f>
        <v>426.21346102799998</v>
      </c>
      <c r="E65" s="61">
        <f>[1]Trim04!E64</f>
        <v>122.08448667</v>
      </c>
      <c r="F65" s="62">
        <f>[1]Trim04!F64</f>
        <v>45.836563726000001</v>
      </c>
      <c r="G65" s="62">
        <f>[1]Trim04!G64</f>
        <v>6.2963535430000004</v>
      </c>
      <c r="H65" s="62">
        <f>[1]Trim04!H64</f>
        <v>1.04066488</v>
      </c>
      <c r="I65" s="63">
        <f>[1]Trim04!I64</f>
        <v>250.955392209</v>
      </c>
      <c r="J65" s="76">
        <f>[1]Trim04!J64</f>
        <v>353.22706022599999</v>
      </c>
      <c r="K65" s="76">
        <f t="shared" si="0"/>
        <v>171.016308592</v>
      </c>
      <c r="L65" s="61">
        <f>[1]Trim04!L64</f>
        <v>70.515642055000001</v>
      </c>
      <c r="M65" s="62">
        <f>[1]Trim04!M64</f>
        <v>21.90816775</v>
      </c>
      <c r="N65" s="62">
        <f>[1]Trim04!N64</f>
        <v>10.551563264</v>
      </c>
      <c r="O65" s="62">
        <f>[1]Trim04!O64</f>
        <v>0.99219057600000005</v>
      </c>
      <c r="P65" s="62">
        <f>[1]Trim04!P64</f>
        <v>4.7249726609999998</v>
      </c>
      <c r="Q65" s="62">
        <f>[1]Trim04!Q64</f>
        <v>0.79866630299999997</v>
      </c>
      <c r="R65" s="62">
        <f>[1]Trim04!R64</f>
        <v>53.060809184999997</v>
      </c>
      <c r="S65" s="63">
        <f>[1]Trim04!T64</f>
        <v>8.4642967979999995</v>
      </c>
      <c r="T65" s="64">
        <f>[1]Trim04!S64</f>
        <v>15.197131049999999</v>
      </c>
      <c r="U65" s="53">
        <f>[1]Trim04!AN64</f>
        <v>865.86061870266667</v>
      </c>
      <c r="V65" s="53">
        <f>[1]Trim04!AO64</f>
        <v>2.3942772016666667</v>
      </c>
      <c r="W65" s="53">
        <f>[1]Trim04!AP64</f>
        <v>371.095286214</v>
      </c>
      <c r="X65" s="123">
        <f>[1]Trim04!AQ64</f>
        <v>96.894311881666667</v>
      </c>
      <c r="Y65" s="123">
        <f>[1]Trim04!AR64</f>
        <v>44.605290795999998</v>
      </c>
      <c r="Z65" s="123">
        <f>[1]Trim04!AS64</f>
        <v>4.9052016873333333</v>
      </c>
      <c r="AA65" s="123">
        <f>[1]Trim04!AT64</f>
        <v>0.30562063666666667</v>
      </c>
      <c r="AB65" s="123">
        <f>[1]Trim04!AU64</f>
        <v>224.38486121233333</v>
      </c>
      <c r="AC65" s="53">
        <f>[1]Trim04!AV64</f>
        <v>309.5540461183333</v>
      </c>
      <c r="AD65" s="53">
        <f t="shared" si="1"/>
        <v>162.98594006033335</v>
      </c>
      <c r="AE65" s="123">
        <f>[1]Trim04!AX64</f>
        <v>73.079138616000009</v>
      </c>
      <c r="AF65" s="123">
        <f>[1]Trim04!AY64</f>
        <v>22.921043851333334</v>
      </c>
      <c r="AG65" s="123">
        <f>[1]Trim04!AZ64</f>
        <v>16.007255396666665</v>
      </c>
      <c r="AH65" s="123">
        <f>[1]Trim04!BA64</f>
        <v>1.080044824</v>
      </c>
      <c r="AI65" s="123">
        <f>[1]Trim04!BB64</f>
        <v>7.7644325393333338</v>
      </c>
      <c r="AJ65" s="123">
        <f>[1]Trim04!BC64</f>
        <v>0.50750788033333327</v>
      </c>
      <c r="AK65" s="123">
        <f>[1]Trim04!BD64</f>
        <v>33.228850401666669</v>
      </c>
      <c r="AL65" s="123">
        <f>[1]Trim04!BF64</f>
        <v>8.3976665510000004</v>
      </c>
      <c r="AM65" s="123">
        <f>[1]Trim04!BE64</f>
        <v>19.831069108333335</v>
      </c>
      <c r="AN65" s="54">
        <f>[1]Trim04!U64</f>
        <v>6321.7969284040009</v>
      </c>
      <c r="AO65" s="54">
        <f>[1]Trim04!V64</f>
        <v>31.890612854</v>
      </c>
      <c r="AP65" s="54">
        <f>[1]Trim04!W64</f>
        <v>2955.7967007779998</v>
      </c>
      <c r="AQ65" s="124">
        <f>[1]Trim04!X64</f>
        <v>595.20912452900006</v>
      </c>
      <c r="AR65" s="124">
        <f>[1]Trim04!Y64</f>
        <v>230.48627216099999</v>
      </c>
      <c r="AS65" s="124">
        <f>[1]Trim04!Z64</f>
        <v>9.2639918540000004</v>
      </c>
      <c r="AT65" s="124">
        <f>[1]Trim04!AA64</f>
        <v>3.1443089830000002</v>
      </c>
      <c r="AU65" s="124">
        <f>[1]Trim04!AB64</f>
        <v>2117.6930032509999</v>
      </c>
      <c r="AV65" s="54">
        <f>[1]Trim04!AC64</f>
        <v>1815.5834893399999</v>
      </c>
      <c r="AW65" s="54">
        <f t="shared" si="2"/>
        <v>1083.982169271</v>
      </c>
      <c r="AX65" s="124">
        <f>[1]Trim04!AE64</f>
        <v>455.83988350100003</v>
      </c>
      <c r="AY65" s="124">
        <f>[1]Trim04!AF64</f>
        <v>140.04489097700002</v>
      </c>
      <c r="AZ65" s="124">
        <f>[1]Trim04!AG64</f>
        <v>107.07392131699999</v>
      </c>
      <c r="BA65" s="124">
        <f>[1]Trim04!AH64</f>
        <v>4.0072930400000004</v>
      </c>
      <c r="BB65" s="124">
        <f>[1]Trim04!AI64</f>
        <v>36.343975440999998</v>
      </c>
      <c r="BC65" s="124">
        <f>[1]Trim04!AJ64</f>
        <v>32.892503423000001</v>
      </c>
      <c r="BD65" s="124">
        <f>[1]Trim04!AL64</f>
        <v>288.17129526299999</v>
      </c>
      <c r="BE65" s="124">
        <f>[1]Trim04!AM64</f>
        <v>19.608406309000003</v>
      </c>
      <c r="BF65" s="124">
        <f>[1]Trim04!AK64</f>
        <v>434.54395616099998</v>
      </c>
    </row>
    <row r="66" spans="1:58" s="29" customFormat="1" x14ac:dyDescent="0.2">
      <c r="A66" s="37" t="str">
        <f>[1]Trim04!A65</f>
        <v>T3 2013</v>
      </c>
      <c r="B66" s="60">
        <f>[1]Trim04!B65</f>
        <v>1124.680287747</v>
      </c>
      <c r="C66" s="76">
        <f>[1]Trim04!C65</f>
        <v>3.3902746750000001</v>
      </c>
      <c r="D66" s="76">
        <f>[1]Trim04!D65</f>
        <v>522.97423577800009</v>
      </c>
      <c r="E66" s="61">
        <f>[1]Trim04!E65</f>
        <v>130.10769930800001</v>
      </c>
      <c r="F66" s="62">
        <f>[1]Trim04!F65</f>
        <v>48.110468453000003</v>
      </c>
      <c r="G66" s="62">
        <f>[1]Trim04!G65</f>
        <v>7.9594619819999997</v>
      </c>
      <c r="H66" s="62">
        <f>[1]Trim04!H65</f>
        <v>0.906180812</v>
      </c>
      <c r="I66" s="63">
        <f>[1]Trim04!I65</f>
        <v>335.89042522300002</v>
      </c>
      <c r="J66" s="76">
        <f>[1]Trim04!J65</f>
        <v>404.319947388</v>
      </c>
      <c r="K66" s="76">
        <f t="shared" si="0"/>
        <v>182.66215527399999</v>
      </c>
      <c r="L66" s="61">
        <f>[1]Trim04!L65</f>
        <v>98.705218466000005</v>
      </c>
      <c r="M66" s="62">
        <f>[1]Trim04!M65</f>
        <v>21.801721799999999</v>
      </c>
      <c r="N66" s="62">
        <f>[1]Trim04!N65</f>
        <v>6.7752676640000002</v>
      </c>
      <c r="O66" s="62">
        <f>[1]Trim04!O65</f>
        <v>3.9319783670000001</v>
      </c>
      <c r="P66" s="62">
        <f>[1]Trim04!P65</f>
        <v>1.9437526359999999</v>
      </c>
      <c r="Q66" s="62">
        <f>[1]Trim04!Q65</f>
        <v>1.0869449769999999</v>
      </c>
      <c r="R66" s="62">
        <f>[1]Trim04!R65</f>
        <v>38.580252909000002</v>
      </c>
      <c r="S66" s="63">
        <f>[1]Trim04!T65</f>
        <v>9.8370184550000008</v>
      </c>
      <c r="T66" s="64">
        <f>[1]Trim04!S65</f>
        <v>11.333674631999999</v>
      </c>
      <c r="U66" s="53">
        <f>[1]Trim04!AN65</f>
        <v>922.55587398366663</v>
      </c>
      <c r="V66" s="53">
        <f>[1]Trim04!AO65</f>
        <v>2.7466217803333333</v>
      </c>
      <c r="W66" s="53">
        <f>[1]Trim04!AP65</f>
        <v>422.37723962266665</v>
      </c>
      <c r="X66" s="123">
        <f>[1]Trim04!AQ65</f>
        <v>103.74245557733333</v>
      </c>
      <c r="Y66" s="123">
        <f>[1]Trim04!AR65</f>
        <v>42.270945452666659</v>
      </c>
      <c r="Z66" s="123">
        <f>[1]Trim04!AS65</f>
        <v>5.0071254019999998</v>
      </c>
      <c r="AA66" s="123">
        <f>[1]Trim04!AT65</f>
        <v>0</v>
      </c>
      <c r="AB66" s="123">
        <f>[1]Trim04!AU65</f>
        <v>271.35671319066665</v>
      </c>
      <c r="AC66" s="53">
        <f>[1]Trim04!AV65</f>
        <v>341.17417199066671</v>
      </c>
      <c r="AD66" s="53">
        <f t="shared" si="1"/>
        <v>141.77275634666665</v>
      </c>
      <c r="AE66" s="123">
        <f>[1]Trim04!AX65</f>
        <v>68.29307875633333</v>
      </c>
      <c r="AF66" s="123">
        <f>[1]Trim04!AY65</f>
        <v>18.901261375999997</v>
      </c>
      <c r="AG66" s="123">
        <f>[1]Trim04!AZ65</f>
        <v>5.2177261056666664</v>
      </c>
      <c r="AH66" s="123">
        <f>[1]Trim04!BA65</f>
        <v>1.6664385303333333</v>
      </c>
      <c r="AI66" s="123">
        <f>[1]Trim04!BB65</f>
        <v>1.9144979826666668</v>
      </c>
      <c r="AJ66" s="123">
        <f>[1]Trim04!BC65</f>
        <v>0.97775800466666674</v>
      </c>
      <c r="AK66" s="123">
        <f>[1]Trim04!BD65</f>
        <v>33.878146124000004</v>
      </c>
      <c r="AL66" s="123">
        <f>[1]Trim04!BF65</f>
        <v>10.923849467000002</v>
      </c>
      <c r="AM66" s="123">
        <f>[1]Trim04!BE65</f>
        <v>14.485084243333333</v>
      </c>
      <c r="AN66" s="54">
        <f>[1]Trim04!U65</f>
        <v>6961.207925181001</v>
      </c>
      <c r="AO66" s="54">
        <f>[1]Trim04!V65</f>
        <v>24.377163559</v>
      </c>
      <c r="AP66" s="54">
        <f>[1]Trim04!W65</f>
        <v>3561.836028493</v>
      </c>
      <c r="AQ66" s="124">
        <f>[1]Trim04!X65</f>
        <v>676.57417677900003</v>
      </c>
      <c r="AR66" s="124">
        <f>[1]Trim04!Y65</f>
        <v>243.757696283</v>
      </c>
      <c r="AS66" s="124">
        <f>[1]Trim04!Z65</f>
        <v>21.531707449000002</v>
      </c>
      <c r="AT66" s="124">
        <f>[1]Trim04!AA65</f>
        <v>2.7461854409999997</v>
      </c>
      <c r="AU66" s="124">
        <f>[1]Trim04!AB65</f>
        <v>2617.2262625409999</v>
      </c>
      <c r="AV66" s="54">
        <f>[1]Trim04!AC65</f>
        <v>1931.6356933899997</v>
      </c>
      <c r="AW66" s="54">
        <f t="shared" si="2"/>
        <v>1046.5186679989999</v>
      </c>
      <c r="AX66" s="124">
        <f>[1]Trim04!AE65</f>
        <v>519.06039959600002</v>
      </c>
      <c r="AY66" s="124">
        <f>[1]Trim04!AF65</f>
        <v>159.568097206</v>
      </c>
      <c r="AZ66" s="124">
        <f>[1]Trim04!AG65</f>
        <v>80.450272807000005</v>
      </c>
      <c r="BA66" s="124">
        <f>[1]Trim04!AH65</f>
        <v>6.6591637509999995</v>
      </c>
      <c r="BB66" s="124">
        <f>[1]Trim04!AI65</f>
        <v>6.8029951680000007</v>
      </c>
      <c r="BC66" s="124">
        <f>[1]Trim04!AJ65</f>
        <v>17.292011083999999</v>
      </c>
      <c r="BD66" s="124">
        <f>[1]Trim04!AL65</f>
        <v>224.60046742599997</v>
      </c>
      <c r="BE66" s="124">
        <f>[1]Trim04!AM65</f>
        <v>32.085260961000003</v>
      </c>
      <c r="BF66" s="124">
        <f>[1]Trim04!AK65</f>
        <v>396.84037174000002</v>
      </c>
    </row>
    <row r="67" spans="1:58" s="107" customFormat="1" x14ac:dyDescent="0.2">
      <c r="A67" s="100" t="str">
        <f>[1]Trim04!A66</f>
        <v>T4 2013</v>
      </c>
      <c r="B67" s="101">
        <f>[1]Trim04!B66</f>
        <v>919.98707146300012</v>
      </c>
      <c r="C67" s="102">
        <f>[1]Trim04!C66</f>
        <v>3.4094258179999999</v>
      </c>
      <c r="D67" s="102">
        <f>[1]Trim04!D66</f>
        <v>436.05717736000003</v>
      </c>
      <c r="E67" s="103">
        <f>[1]Trim04!E66</f>
        <v>102.75331448</v>
      </c>
      <c r="F67" s="104">
        <f>[1]Trim04!F66</f>
        <v>29.705784732000001</v>
      </c>
      <c r="G67" s="104">
        <f>[1]Trim04!G66</f>
        <v>4.8566426629999997</v>
      </c>
      <c r="H67" s="104">
        <f>[1]Trim04!H66</f>
        <v>1.0039116349999999</v>
      </c>
      <c r="I67" s="105">
        <f>[1]Trim04!I66</f>
        <v>297.73752385</v>
      </c>
      <c r="J67" s="102">
        <f>[1]Trim04!J66</f>
        <v>298.96014852000002</v>
      </c>
      <c r="K67" s="102">
        <f t="shared" si="0"/>
        <v>170.15389220799997</v>
      </c>
      <c r="L67" s="103">
        <f>[1]Trim04!L66</f>
        <v>68.281516495999995</v>
      </c>
      <c r="M67" s="104">
        <f>[1]Trim04!M66</f>
        <v>27.513316267</v>
      </c>
      <c r="N67" s="104">
        <f>[1]Trim04!N66</f>
        <v>2.5251662339999998</v>
      </c>
      <c r="O67" s="104">
        <f>[1]Trim04!O66</f>
        <v>0.90119316699999996</v>
      </c>
      <c r="P67" s="104">
        <f>[1]Trim04!P66</f>
        <v>1.867056499</v>
      </c>
      <c r="Q67" s="104">
        <f>[1]Trim04!Q66</f>
        <v>1.0064606519999999</v>
      </c>
      <c r="R67" s="104">
        <f>[1]Trim04!R66</f>
        <v>62.013674678999998</v>
      </c>
      <c r="S67" s="105">
        <f>[1]Trim04!T66</f>
        <v>6.0455082139999998</v>
      </c>
      <c r="T67" s="106">
        <f>[1]Trim04!S66</f>
        <v>11.406427557000001</v>
      </c>
      <c r="U67" s="102">
        <f>[1]Trim04!AN66</f>
        <v>939.95128462166667</v>
      </c>
      <c r="V67" s="102">
        <f>[1]Trim04!AO66</f>
        <v>4.216588210666667</v>
      </c>
      <c r="W67" s="102">
        <f>[1]Trim04!AP66</f>
        <v>426.84520002633332</v>
      </c>
      <c r="X67" s="122">
        <f>[1]Trim04!AQ66</f>
        <v>107.64414729533333</v>
      </c>
      <c r="Y67" s="122">
        <f>[1]Trim04!AR66</f>
        <v>39.235497803333338</v>
      </c>
      <c r="Z67" s="122">
        <f>[1]Trim04!AS66</f>
        <v>7.0483847129999999</v>
      </c>
      <c r="AA67" s="122">
        <f>[1]Trim04!AT66</f>
        <v>0</v>
      </c>
      <c r="AB67" s="122">
        <f>[1]Trim04!AU66</f>
        <v>272.91717021466667</v>
      </c>
      <c r="AC67" s="102">
        <f>[1]Trim04!AV66</f>
        <v>325.87931702433337</v>
      </c>
      <c r="AD67" s="102">
        <f t="shared" si="1"/>
        <v>169.81447428966666</v>
      </c>
      <c r="AE67" s="122">
        <f>[1]Trim04!AX66</f>
        <v>75.306141695666668</v>
      </c>
      <c r="AF67" s="122">
        <f>[1]Trim04!AY66</f>
        <v>24.047953718333332</v>
      </c>
      <c r="AG67" s="122">
        <f>[1]Trim04!AZ66</f>
        <v>11.458581561666664</v>
      </c>
      <c r="AH67" s="122">
        <f>[1]Trim04!BA66</f>
        <v>1.6739087993333335</v>
      </c>
      <c r="AI67" s="122">
        <f>[1]Trim04!BB66</f>
        <v>2.2482228366666668</v>
      </c>
      <c r="AJ67" s="122">
        <f>[1]Trim04!BC66</f>
        <v>0.73636319866666666</v>
      </c>
      <c r="AK67" s="122">
        <f>[1]Trim04!BD66</f>
        <v>44.886845602666675</v>
      </c>
      <c r="AL67" s="122">
        <f>[1]Trim04!BF66</f>
        <v>9.4564568766666657</v>
      </c>
      <c r="AM67" s="122">
        <f>[1]Trim04!BE66</f>
        <v>13.195705070666667</v>
      </c>
      <c r="AN67" s="102">
        <f>[1]Trim04!U66</f>
        <v>7114.2034925870003</v>
      </c>
      <c r="AO67" s="102">
        <f>[1]Trim04!V66</f>
        <v>41.743736507999998</v>
      </c>
      <c r="AP67" s="102">
        <f>[1]Trim04!W66</f>
        <v>3486.2161174929997</v>
      </c>
      <c r="AQ67" s="122">
        <f>[1]Trim04!X66</f>
        <v>731.91694034</v>
      </c>
      <c r="AR67" s="122">
        <f>[1]Trim04!Y66</f>
        <v>227.78624071500002</v>
      </c>
      <c r="AS67" s="122">
        <f>[1]Trim04!Z66</f>
        <v>17.932186397999999</v>
      </c>
      <c r="AT67" s="122">
        <f>[1]Trim04!AA66</f>
        <v>3.0983698290000001</v>
      </c>
      <c r="AU67" s="122">
        <f>[1]Trim04!AB66</f>
        <v>2505.482380211</v>
      </c>
      <c r="AV67" s="102">
        <f>[1]Trim04!AC66</f>
        <v>1760.0008360919999</v>
      </c>
      <c r="AW67" s="102">
        <f t="shared" si="2"/>
        <v>1116.8575395509999</v>
      </c>
      <c r="AX67" s="122">
        <f>[1]Trim04!AE66</f>
        <v>551.01366346700001</v>
      </c>
      <c r="AY67" s="122">
        <f>[1]Trim04!AF66</f>
        <v>156.16818927600002</v>
      </c>
      <c r="AZ67" s="122">
        <f>[1]Trim04!AG66</f>
        <v>88.740866680000011</v>
      </c>
      <c r="BA67" s="122">
        <f>[1]Trim04!AH66</f>
        <v>10.024179967999999</v>
      </c>
      <c r="BB67" s="122">
        <f>[1]Trim04!AI66</f>
        <v>18.035040657</v>
      </c>
      <c r="BC67" s="122">
        <f>[1]Trim04!AJ66</f>
        <v>16.118242192</v>
      </c>
      <c r="BD67" s="122">
        <f>[1]Trim04!AL66</f>
        <v>251.82908954200002</v>
      </c>
      <c r="BE67" s="122">
        <f>[1]Trim04!AM66</f>
        <v>24.928267769000001</v>
      </c>
      <c r="BF67" s="122">
        <f>[1]Trim04!AK66</f>
        <v>709.38526294300004</v>
      </c>
    </row>
    <row r="68" spans="1:58" s="29" customFormat="1" x14ac:dyDescent="0.2">
      <c r="A68" s="37" t="str">
        <f>[1]Trim04!A67</f>
        <v>T1 2014</v>
      </c>
      <c r="B68" s="60">
        <f>[1]Trim04!B67</f>
        <v>898.28989854200006</v>
      </c>
      <c r="C68" s="76">
        <f>[1]Trim04!C67</f>
        <v>3.2242199540000001</v>
      </c>
      <c r="D68" s="76">
        <f>[1]Trim04!D67</f>
        <v>411.98859991100005</v>
      </c>
      <c r="E68" s="61">
        <f>[1]Trim04!E67</f>
        <v>77.416003376000006</v>
      </c>
      <c r="F68" s="62">
        <f>[1]Trim04!F67</f>
        <v>32.348989076999999</v>
      </c>
      <c r="G68" s="62">
        <f>[1]Trim04!G67</f>
        <v>4.5153406829999998</v>
      </c>
      <c r="H68" s="62">
        <f>[1]Trim04!H67</f>
        <v>0.97137664099999999</v>
      </c>
      <c r="I68" s="63">
        <f>[1]Trim04!I67</f>
        <v>296.73689013400002</v>
      </c>
      <c r="J68" s="76">
        <f>[1]Trim04!J67</f>
        <v>298.45849180599998</v>
      </c>
      <c r="K68" s="76">
        <f t="shared" si="0"/>
        <v>168.43265884300001</v>
      </c>
      <c r="L68" s="61">
        <f>[1]Trim04!L67</f>
        <v>76.906553685000006</v>
      </c>
      <c r="M68" s="62">
        <f>[1]Trim04!M67</f>
        <v>31.457031337</v>
      </c>
      <c r="N68" s="62">
        <f>[1]Trim04!N67</f>
        <v>9.0922013980000003</v>
      </c>
      <c r="O68" s="62">
        <f>[1]Trim04!O67</f>
        <v>0.92623055600000004</v>
      </c>
      <c r="P68" s="62">
        <f>[1]Trim04!P67</f>
        <v>5.3310816289999998</v>
      </c>
      <c r="Q68" s="62">
        <f>[1]Trim04!Q67</f>
        <v>0.96529631500000002</v>
      </c>
      <c r="R68" s="62">
        <f>[1]Trim04!R67</f>
        <v>35.457466029000003</v>
      </c>
      <c r="S68" s="63">
        <f>[1]Trim04!T67</f>
        <v>8.2967978939999991</v>
      </c>
      <c r="T68" s="64">
        <f>[1]Trim04!S67</f>
        <v>16.185928027999999</v>
      </c>
      <c r="U68" s="53">
        <f>[1]Trim04!AN67</f>
        <v>827.87992141366669</v>
      </c>
      <c r="V68" s="53">
        <f>[1]Trim04!AO67</f>
        <v>3.8576452030000001</v>
      </c>
      <c r="W68" s="53">
        <f>[1]Trim04!AP67</f>
        <v>384.99014583799999</v>
      </c>
      <c r="X68" s="123">
        <f>[1]Trim04!AQ67</f>
        <v>83.055649728333336</v>
      </c>
      <c r="Y68" s="123">
        <f>[1]Trim04!AR67</f>
        <v>30.585890879999997</v>
      </c>
      <c r="Z68" s="123">
        <f>[1]Trim04!AS67</f>
        <v>4.1003877106666664</v>
      </c>
      <c r="AA68" s="123">
        <f>[1]Trim04!AT67</f>
        <v>0</v>
      </c>
      <c r="AB68" s="123">
        <f>[1]Trim04!AU67</f>
        <v>267.24821751900004</v>
      </c>
      <c r="AC68" s="53">
        <f>[1]Trim04!AV67</f>
        <v>270.92907654800001</v>
      </c>
      <c r="AD68" s="53">
        <f t="shared" si="1"/>
        <v>151.41399185166662</v>
      </c>
      <c r="AE68" s="123">
        <f>[1]Trim04!AX67</f>
        <v>69.230849047999996</v>
      </c>
      <c r="AF68" s="123">
        <f>[1]Trim04!AY67</f>
        <v>24.793622950666663</v>
      </c>
      <c r="AG68" s="123">
        <f>[1]Trim04!AZ67</f>
        <v>7.6307234346666668</v>
      </c>
      <c r="AH68" s="123">
        <f>[1]Trim04!BA67</f>
        <v>1.2095909119999999</v>
      </c>
      <c r="AI68" s="123">
        <f>[1]Trim04!BB67</f>
        <v>5.8606784713333333</v>
      </c>
      <c r="AJ68" s="123">
        <f>[1]Trim04!BC67</f>
        <v>0.204431218</v>
      </c>
      <c r="AK68" s="123">
        <f>[1]Trim04!BD67</f>
        <v>32.424070367333336</v>
      </c>
      <c r="AL68" s="123">
        <f>[1]Trim04!BF67</f>
        <v>10.060025449666666</v>
      </c>
      <c r="AM68" s="123">
        <f>[1]Trim04!BE67</f>
        <v>16.689061972999998</v>
      </c>
      <c r="AN68" s="54">
        <f>[1]Trim04!U67</f>
        <v>6461.9426288750001</v>
      </c>
      <c r="AO68" s="54">
        <f>[1]Trim04!V67</f>
        <v>27.106580892000004</v>
      </c>
      <c r="AP68" s="54">
        <f>[1]Trim04!W67</f>
        <v>3285.5182490839998</v>
      </c>
      <c r="AQ68" s="124">
        <f>[1]Trim04!X67</f>
        <v>592.46422719399993</v>
      </c>
      <c r="AR68" s="124">
        <f>[1]Trim04!Y67</f>
        <v>241.00603437199999</v>
      </c>
      <c r="AS68" s="124">
        <f>[1]Trim04!Z67</f>
        <v>13.419683707000001</v>
      </c>
      <c r="AT68" s="124">
        <f>[1]Trim04!AA67</f>
        <v>3.0728737879999999</v>
      </c>
      <c r="AU68" s="124">
        <f>[1]Trim04!AB67</f>
        <v>2435.5554300229996</v>
      </c>
      <c r="AV68" s="54">
        <f>[1]Trim04!AC67</f>
        <v>1535.6860322349999</v>
      </c>
      <c r="AW68" s="54">
        <f t="shared" si="2"/>
        <v>1107.1457311949998</v>
      </c>
      <c r="AX68" s="124">
        <f>[1]Trim04!AE67</f>
        <v>498.50097736700002</v>
      </c>
      <c r="AY68" s="124">
        <f>[1]Trim04!AF67</f>
        <v>149.27735639100001</v>
      </c>
      <c r="AZ68" s="124">
        <f>[1]Trim04!AG67</f>
        <v>90.107045409999998</v>
      </c>
      <c r="BA68" s="124">
        <f>[1]Trim04!AH67</f>
        <v>3.9855918969999999</v>
      </c>
      <c r="BB68" s="124">
        <f>[1]Trim04!AI67</f>
        <v>46.110159107000001</v>
      </c>
      <c r="BC68" s="124">
        <f>[1]Trim04!AJ67</f>
        <v>8.4751760209999993</v>
      </c>
      <c r="BD68" s="124">
        <f>[1]Trim04!AL67</f>
        <v>292.82941217699999</v>
      </c>
      <c r="BE68" s="124">
        <f>[1]Trim04!AM67</f>
        <v>17.860012824999998</v>
      </c>
      <c r="BF68" s="124">
        <f>[1]Trim04!AK67</f>
        <v>506.486035469</v>
      </c>
    </row>
    <row r="69" spans="1:58" x14ac:dyDescent="0.2">
      <c r="A69" s="37" t="str">
        <f>[1]Trim04!A68</f>
        <v>T2 2014</v>
      </c>
      <c r="B69" s="60">
        <f>[1]Trim04!B68</f>
        <v>836.13136152099992</v>
      </c>
      <c r="C69" s="76">
        <f>[1]Trim04!C68</f>
        <v>5.0254961260000002</v>
      </c>
      <c r="D69" s="76">
        <f>[1]Trim04!D68</f>
        <v>397.04385273699995</v>
      </c>
      <c r="E69" s="61">
        <f>[1]Trim04!E68</f>
        <v>102.354441834</v>
      </c>
      <c r="F69" s="62">
        <f>[1]Trim04!F68</f>
        <v>36.926025052999996</v>
      </c>
      <c r="G69" s="62">
        <f>[1]Trim04!G68</f>
        <v>9.828165362</v>
      </c>
      <c r="H69" s="62">
        <f>[1]Trim04!H68</f>
        <v>1.0486063880000001</v>
      </c>
      <c r="I69" s="63">
        <f>[1]Trim04!I68</f>
        <v>246.8866141</v>
      </c>
      <c r="J69" s="76">
        <f>[1]Trim04!J68</f>
        <v>242.47993917900001</v>
      </c>
      <c r="K69" s="76">
        <f t="shared" si="0"/>
        <v>180.31409997499998</v>
      </c>
      <c r="L69" s="61">
        <f>[1]Trim04!L68</f>
        <v>87.887335164999996</v>
      </c>
      <c r="M69" s="62">
        <f>[1]Trim04!M68</f>
        <v>31.132838954</v>
      </c>
      <c r="N69" s="62">
        <f>[1]Trim04!N68</f>
        <v>11.642639904999999</v>
      </c>
      <c r="O69" s="62">
        <f>[1]Trim04!O68</f>
        <v>1.9847089659999999</v>
      </c>
      <c r="P69" s="62">
        <f>[1]Trim04!P68</f>
        <v>0.97552309599999998</v>
      </c>
      <c r="Q69" s="62">
        <f>[1]Trim04!Q68</f>
        <v>0.95135365999999999</v>
      </c>
      <c r="R69" s="62">
        <f>[1]Trim04!R68</f>
        <v>39.719466605999997</v>
      </c>
      <c r="S69" s="63">
        <f>[1]Trim04!T68</f>
        <v>6.0202336230000002</v>
      </c>
      <c r="T69" s="64">
        <f>[1]Trim04!S68</f>
        <v>11.267973504</v>
      </c>
      <c r="U69" s="53">
        <f>[1]Trim04!AN68</f>
        <v>766.71161011533331</v>
      </c>
      <c r="V69" s="53">
        <f>[1]Trim04!AO68</f>
        <v>4.5865710486666664</v>
      </c>
      <c r="W69" s="53">
        <f>[1]Trim04!AP68</f>
        <v>357.35432394433337</v>
      </c>
      <c r="X69" s="123">
        <f>[1]Trim04!AQ68</f>
        <v>85.984347944666681</v>
      </c>
      <c r="Y69" s="123">
        <f>[1]Trim04!AR68</f>
        <v>34.240264990666667</v>
      </c>
      <c r="Z69" s="123">
        <f>[1]Trim04!AS68</f>
        <v>7.4197152969999998</v>
      </c>
      <c r="AA69" s="123">
        <f>[1]Trim04!AT68</f>
        <v>0</v>
      </c>
      <c r="AB69" s="123">
        <f>[1]Trim04!AU68</f>
        <v>229.70999571199999</v>
      </c>
      <c r="AC69" s="53">
        <f>[1]Trim04!AV68</f>
        <v>230.472643052</v>
      </c>
      <c r="AD69" s="53">
        <f t="shared" si="1"/>
        <v>160.2343096343333</v>
      </c>
      <c r="AE69" s="123">
        <f>[1]Trim04!AX68</f>
        <v>74.980238564333334</v>
      </c>
      <c r="AF69" s="123">
        <f>[1]Trim04!AY68</f>
        <v>28.790442417333328</v>
      </c>
      <c r="AG69" s="123">
        <f>[1]Trim04!AZ68</f>
        <v>9.1245748703333334</v>
      </c>
      <c r="AH69" s="123">
        <f>[1]Trim04!BA68</f>
        <v>1.9735345393333334</v>
      </c>
      <c r="AI69" s="123">
        <f>[1]Trim04!BB68</f>
        <v>1.1508343433333332</v>
      </c>
      <c r="AJ69" s="123">
        <f>[1]Trim04!BC68</f>
        <v>0.14981025366666667</v>
      </c>
      <c r="AK69" s="123">
        <f>[1]Trim04!BD68</f>
        <v>36.050417395666663</v>
      </c>
      <c r="AL69" s="123">
        <f>[1]Trim04!BF68</f>
        <v>8.0144572503333347</v>
      </c>
      <c r="AM69" s="123">
        <f>[1]Trim04!BE68</f>
        <v>14.063762435999999</v>
      </c>
      <c r="AN69" s="54">
        <f>[1]Trim04!U68</f>
        <v>6172.5115317749987</v>
      </c>
      <c r="AO69" s="54">
        <f>[1]Trim04!V68</f>
        <v>31.722360788</v>
      </c>
      <c r="AP69" s="54">
        <f>[1]Trim04!W68</f>
        <v>3185.0795585769993</v>
      </c>
      <c r="AQ69" s="124">
        <f>[1]Trim04!X68</f>
        <v>693.27543879900009</v>
      </c>
      <c r="AR69" s="124">
        <f>[1]Trim04!Y68</f>
        <v>250.69721496099999</v>
      </c>
      <c r="AS69" s="124">
        <f>[1]Trim04!Z68</f>
        <v>25.281378457999999</v>
      </c>
      <c r="AT69" s="124">
        <f>[1]Trim04!AA68</f>
        <v>3.0806669300000005</v>
      </c>
      <c r="AU69" s="124">
        <f>[1]Trim04!AB68</f>
        <v>2212.7448594289999</v>
      </c>
      <c r="AV69" s="54">
        <f>[1]Trim04!AC68</f>
        <v>1350.9141899669999</v>
      </c>
      <c r="AW69" s="54">
        <f t="shared" si="2"/>
        <v>1096.666883938</v>
      </c>
      <c r="AX69" s="124">
        <f>[1]Trim04!AE68</f>
        <v>541.64620000100001</v>
      </c>
      <c r="AY69" s="124">
        <f>[1]Trim04!AF68</f>
        <v>146.53832674</v>
      </c>
      <c r="AZ69" s="124">
        <f>[1]Trim04!AG68</f>
        <v>65.898320995000006</v>
      </c>
      <c r="BA69" s="124">
        <f>[1]Trim04!AH68</f>
        <v>10.827940908999999</v>
      </c>
      <c r="BB69" s="124">
        <f>[1]Trim04!AI68</f>
        <v>4.1500746940000006</v>
      </c>
      <c r="BC69" s="124">
        <f>[1]Trim04!AJ68</f>
        <v>11.616987493</v>
      </c>
      <c r="BD69" s="124">
        <f>[1]Trim04!AL68</f>
        <v>279.58887552099998</v>
      </c>
      <c r="BE69" s="124">
        <f>[1]Trim04!AM68</f>
        <v>36.400157585000002</v>
      </c>
      <c r="BF69" s="124">
        <f>[1]Trim04!AK68</f>
        <v>508.12853850499994</v>
      </c>
    </row>
    <row r="70" spans="1:58" x14ac:dyDescent="0.2">
      <c r="A70" s="37" t="str">
        <f>[1]Trim04!A69</f>
        <v>T3 2014</v>
      </c>
      <c r="B70" s="60">
        <f>[1]Trim04!B69</f>
        <v>695.64108246700005</v>
      </c>
      <c r="C70" s="76">
        <f>[1]Trim04!C69</f>
        <v>1.342256785</v>
      </c>
      <c r="D70" s="76">
        <f>[1]Trim04!D69</f>
        <v>317.81535525200002</v>
      </c>
      <c r="E70" s="61">
        <f>[1]Trim04!E69</f>
        <v>95.443988317999995</v>
      </c>
      <c r="F70" s="62">
        <f>[1]Trim04!F69</f>
        <v>29.21758603</v>
      </c>
      <c r="G70" s="62">
        <f>[1]Trim04!G69</f>
        <v>5.9737775539999998</v>
      </c>
      <c r="H70" s="62">
        <f>[1]Trim04!H69</f>
        <v>0.91360998199999999</v>
      </c>
      <c r="I70" s="63">
        <f>[1]Trim04!I69</f>
        <v>186.266393368</v>
      </c>
      <c r="J70" s="76">
        <f>[1]Trim04!J69</f>
        <v>208.762222702</v>
      </c>
      <c r="K70" s="76">
        <f t="shared" si="0"/>
        <v>158.43655227799999</v>
      </c>
      <c r="L70" s="61">
        <f>[1]Trim04!L69</f>
        <v>63.252381612999997</v>
      </c>
      <c r="M70" s="62">
        <f>[1]Trim04!M69</f>
        <v>29.440147421999999</v>
      </c>
      <c r="N70" s="62">
        <f>[1]Trim04!N69</f>
        <v>10.073306449</v>
      </c>
      <c r="O70" s="62">
        <f>[1]Trim04!O69</f>
        <v>1.9369365380000001</v>
      </c>
      <c r="P70" s="62">
        <f>[1]Trim04!P69</f>
        <v>4.0650463649999997</v>
      </c>
      <c r="Q70" s="62">
        <f>[1]Trim04!Q69</f>
        <v>5.3048957229999996</v>
      </c>
      <c r="R70" s="62">
        <f>[1]Trim04!R69</f>
        <v>39.004500634999999</v>
      </c>
      <c r="S70" s="63">
        <f>[1]Trim04!T69</f>
        <v>5.3593375329999997</v>
      </c>
      <c r="T70" s="64">
        <f>[1]Trim04!S69</f>
        <v>9.2846954499999992</v>
      </c>
      <c r="U70" s="53">
        <f>[1]Trim04!AN69</f>
        <v>659.10612406900009</v>
      </c>
      <c r="V70" s="53">
        <f>[1]Trim04!AO69</f>
        <v>1.655169428</v>
      </c>
      <c r="W70" s="53">
        <f>[1]Trim04!AP69</f>
        <v>311.12221804300003</v>
      </c>
      <c r="X70" s="123">
        <f>[1]Trim04!AQ69</f>
        <v>87.810708141999996</v>
      </c>
      <c r="Y70" s="123">
        <f>[1]Trim04!AR69</f>
        <v>31.408597450666672</v>
      </c>
      <c r="Z70" s="123">
        <f>[1]Trim04!AS69</f>
        <v>5.3055772276666664</v>
      </c>
      <c r="AA70" s="123">
        <f>[1]Trim04!AT69</f>
        <v>0</v>
      </c>
      <c r="AB70" s="123">
        <f>[1]Trim04!AU69</f>
        <v>186.59733522266666</v>
      </c>
      <c r="AC70" s="53">
        <f>[1]Trim04!AV69</f>
        <v>192.92724666666666</v>
      </c>
      <c r="AD70" s="53">
        <f t="shared" si="1"/>
        <v>140.98010386666664</v>
      </c>
      <c r="AE70" s="123">
        <f>[1]Trim04!AX69</f>
        <v>61.614828168666669</v>
      </c>
      <c r="AF70" s="123">
        <f>[1]Trim04!AY69</f>
        <v>25.692810782666665</v>
      </c>
      <c r="AG70" s="123">
        <f>[1]Trim04!AZ69</f>
        <v>9.8971392710000003</v>
      </c>
      <c r="AH70" s="123">
        <f>[1]Trim04!BA69</f>
        <v>1.7461044429999999</v>
      </c>
      <c r="AI70" s="123">
        <f>[1]Trim04!BB69</f>
        <v>1.9040556566666667</v>
      </c>
      <c r="AJ70" s="123">
        <f>[1]Trim04!BC69</f>
        <v>4.8057518873333338</v>
      </c>
      <c r="AK70" s="123">
        <f>[1]Trim04!BD69</f>
        <v>31.395185836666666</v>
      </c>
      <c r="AL70" s="123">
        <f>[1]Trim04!BF69</f>
        <v>3.9242278206666668</v>
      </c>
      <c r="AM70" s="123">
        <f>[1]Trim04!BE69</f>
        <v>12.421386064666669</v>
      </c>
      <c r="AN70" s="54">
        <f>[1]Trim04!U69</f>
        <v>5381.4413094940001</v>
      </c>
      <c r="AO70" s="54">
        <f>[1]Trim04!V69</f>
        <v>25.978292275999998</v>
      </c>
      <c r="AP70" s="54">
        <f>[1]Trim04!W69</f>
        <v>2742.361385612</v>
      </c>
      <c r="AQ70" s="124">
        <f>[1]Trim04!X69</f>
        <v>631.70706830500001</v>
      </c>
      <c r="AR70" s="124">
        <f>[1]Trim04!Y69</f>
        <v>234.23620938900001</v>
      </c>
      <c r="AS70" s="124">
        <f>[1]Trim04!Z69</f>
        <v>19.692160723000001</v>
      </c>
      <c r="AT70" s="124">
        <f>[1]Trim04!AA69</f>
        <v>2.895077793</v>
      </c>
      <c r="AU70" s="124">
        <f>[1]Trim04!AB69</f>
        <v>1853.8308694019997</v>
      </c>
      <c r="AV70" s="54">
        <f>[1]Trim04!AC69</f>
        <v>1136.4324627789999</v>
      </c>
      <c r="AW70" s="54">
        <f t="shared" si="2"/>
        <v>1068.3716347869999</v>
      </c>
      <c r="AX70" s="124">
        <f>[1]Trim04!AE69</f>
        <v>468.03759014900004</v>
      </c>
      <c r="AY70" s="124">
        <f>[1]Trim04!AF69</f>
        <v>151.82280899100002</v>
      </c>
      <c r="AZ70" s="124">
        <f>[1]Trim04!AG69</f>
        <v>118.380477997</v>
      </c>
      <c r="BA70" s="124">
        <f>[1]Trim04!AH69</f>
        <v>7.0998046690000001</v>
      </c>
      <c r="BB70" s="124">
        <f>[1]Trim04!AI69</f>
        <v>11.666755182999999</v>
      </c>
      <c r="BC70" s="124">
        <f>[1]Trim04!AJ69</f>
        <v>31.796577759000002</v>
      </c>
      <c r="BD70" s="124">
        <f>[1]Trim04!AL69</f>
        <v>253.294999574</v>
      </c>
      <c r="BE70" s="124">
        <f>[1]Trim04!AM69</f>
        <v>26.272620464999999</v>
      </c>
      <c r="BF70" s="124">
        <f>[1]Trim04!AK69</f>
        <v>408.29753403999996</v>
      </c>
    </row>
    <row r="71" spans="1:58" s="108" customFormat="1" x14ac:dyDescent="0.2">
      <c r="A71" s="100" t="str">
        <f>[1]Trim04!A70</f>
        <v>T4 2014</v>
      </c>
      <c r="B71" s="101">
        <f>[1]Trim04!B70</f>
        <v>747.5843407640001</v>
      </c>
      <c r="C71" s="102">
        <f>[1]Trim04!C70</f>
        <v>2.9569341260000002</v>
      </c>
      <c r="D71" s="102">
        <f>[1]Trim04!D70</f>
        <v>305.07417128600002</v>
      </c>
      <c r="E71" s="103">
        <f>[1]Trim04!E70</f>
        <v>102.358575462</v>
      </c>
      <c r="F71" s="104">
        <f>[1]Trim04!F70</f>
        <v>40.544146527999999</v>
      </c>
      <c r="G71" s="104">
        <f>[1]Trim04!G70</f>
        <v>6.2339371339999996</v>
      </c>
      <c r="H71" s="104">
        <f>[1]Trim04!H70</f>
        <v>1.005803403</v>
      </c>
      <c r="I71" s="105">
        <f>[1]Trim04!I70</f>
        <v>154.931708759</v>
      </c>
      <c r="J71" s="102">
        <f>[1]Trim04!J70</f>
        <v>282.683887621</v>
      </c>
      <c r="K71" s="102">
        <f t="shared" si="0"/>
        <v>143.68388821200003</v>
      </c>
      <c r="L71" s="103">
        <f>[1]Trim04!L70</f>
        <v>74.968803988000005</v>
      </c>
      <c r="M71" s="104">
        <f>[1]Trim04!M70</f>
        <v>31.118190641999998</v>
      </c>
      <c r="N71" s="104">
        <f>[1]Trim04!N70</f>
        <v>4.941550297</v>
      </c>
      <c r="O71" s="104">
        <f>[1]Trim04!O70</f>
        <v>0.90632637900000002</v>
      </c>
      <c r="P71" s="104">
        <f>[1]Trim04!P70</f>
        <v>2.8259335320000001</v>
      </c>
      <c r="Q71" s="104">
        <f>[1]Trim04!Q70</f>
        <v>2.5243369410000001</v>
      </c>
      <c r="R71" s="104">
        <f>[1]Trim04!R70</f>
        <v>18.963506519999999</v>
      </c>
      <c r="S71" s="105">
        <f>[1]Trim04!T70</f>
        <v>7.4352399130000002</v>
      </c>
      <c r="T71" s="106">
        <f>[1]Trim04!S70</f>
        <v>13.185459519</v>
      </c>
      <c r="U71" s="102">
        <f>[1]Trim04!AN70</f>
        <v>693.65117471633346</v>
      </c>
      <c r="V71" s="102">
        <f>[1]Trim04!AO70</f>
        <v>3.2952180346666666</v>
      </c>
      <c r="W71" s="102">
        <f>[1]Trim04!AP70</f>
        <v>299.671764344</v>
      </c>
      <c r="X71" s="122">
        <f>[1]Trim04!AQ70</f>
        <v>95.42107431766668</v>
      </c>
      <c r="Y71" s="122">
        <f>[1]Trim04!AR70</f>
        <v>35.383800529666665</v>
      </c>
      <c r="Z71" s="122">
        <f>[1]Trim04!AS70</f>
        <v>6.5773771329999997</v>
      </c>
      <c r="AA71" s="122">
        <f>[1]Trim04!AT70</f>
        <v>0.17099555466666669</v>
      </c>
      <c r="AB71" s="122">
        <f>[1]Trim04!AU70</f>
        <v>162.118516809</v>
      </c>
      <c r="AC71" s="102">
        <f>[1]Trim04!AV70</f>
        <v>208.42422575866667</v>
      </c>
      <c r="AD71" s="102">
        <f t="shared" si="1"/>
        <v>168.19939616766666</v>
      </c>
      <c r="AE71" s="122">
        <f>[1]Trim04!AX70</f>
        <v>78.380730035666673</v>
      </c>
      <c r="AF71" s="122">
        <f>[1]Trim04!AY70</f>
        <v>31.250476875666667</v>
      </c>
      <c r="AG71" s="122">
        <f>[1]Trim04!AZ70</f>
        <v>7.4006622036666663</v>
      </c>
      <c r="AH71" s="122">
        <f>[1]Trim04!BA70</f>
        <v>2.0931138926666666</v>
      </c>
      <c r="AI71" s="122">
        <f>[1]Trim04!BB70</f>
        <v>9.4075618940000005</v>
      </c>
      <c r="AJ71" s="122">
        <f>[1]Trim04!BC70</f>
        <v>2.6667434466666666</v>
      </c>
      <c r="AK71" s="122">
        <f>[1]Trim04!BD70</f>
        <v>30.301828891</v>
      </c>
      <c r="AL71" s="122">
        <f>[1]Trim04!BF70</f>
        <v>6.698278928333333</v>
      </c>
      <c r="AM71" s="122">
        <f>[1]Trim04!BE70</f>
        <v>14.060570411333336</v>
      </c>
      <c r="AN71" s="102">
        <f>[1]Trim04!U70</f>
        <v>6067.1882825250004</v>
      </c>
      <c r="AO71" s="102">
        <f>[1]Trim04!V70</f>
        <v>53.743664961999997</v>
      </c>
      <c r="AP71" s="102">
        <f>[1]Trim04!W70</f>
        <v>3000.1398792400005</v>
      </c>
      <c r="AQ71" s="122">
        <f>[1]Trim04!X70</f>
        <v>677.12178303300004</v>
      </c>
      <c r="AR71" s="122">
        <f>[1]Trim04!Y70</f>
        <v>284.05946947299998</v>
      </c>
      <c r="AS71" s="122">
        <f>[1]Trim04!Z70</f>
        <v>18.275365341999997</v>
      </c>
      <c r="AT71" s="122">
        <f>[1]Trim04!AA70</f>
        <v>6.232586285</v>
      </c>
      <c r="AU71" s="122">
        <f>[1]Trim04!AB70</f>
        <v>2014.4506751070001</v>
      </c>
      <c r="AV71" s="102">
        <f>[1]Trim04!AC70</f>
        <v>1383.9271586290001</v>
      </c>
      <c r="AW71" s="102">
        <f t="shared" si="2"/>
        <v>1204.318204164</v>
      </c>
      <c r="AX71" s="122">
        <f>[1]Trim04!AE70</f>
        <v>528.23003731899996</v>
      </c>
      <c r="AY71" s="122">
        <f>[1]Trim04!AF70</f>
        <v>164.620616192</v>
      </c>
      <c r="AZ71" s="122">
        <f>[1]Trim04!AG70</f>
        <v>98.262924128999998</v>
      </c>
      <c r="BA71" s="122">
        <f>[1]Trim04!AH70</f>
        <v>8.1416789640000005</v>
      </c>
      <c r="BB71" s="122">
        <f>[1]Trim04!AI70</f>
        <v>55.100864710000003</v>
      </c>
      <c r="BC71" s="122">
        <f>[1]Trim04!AJ70</f>
        <v>23.849701095</v>
      </c>
      <c r="BD71" s="122">
        <f>[1]Trim04!AL70</f>
        <v>279.74128710399998</v>
      </c>
      <c r="BE71" s="122">
        <f>[1]Trim04!AM70</f>
        <v>46.371094651</v>
      </c>
      <c r="BF71" s="122">
        <f>[1]Trim04!AK70</f>
        <v>425.05937553000001</v>
      </c>
    </row>
    <row r="72" spans="1:58" x14ac:dyDescent="0.2">
      <c r="A72" s="37" t="str">
        <f>[1]Trim04!A71</f>
        <v>T1 2015</v>
      </c>
      <c r="B72" s="60">
        <f>[1]Trim04!B71</f>
        <v>774.34442913099997</v>
      </c>
      <c r="C72" s="76">
        <f>[1]Trim04!C71</f>
        <v>8.1232418440000007</v>
      </c>
      <c r="D72" s="76">
        <f>[1]Trim04!D71</f>
        <v>294.23757619600002</v>
      </c>
      <c r="E72" s="61">
        <f>[1]Trim04!E71</f>
        <v>89.594692914000007</v>
      </c>
      <c r="F72" s="62">
        <f>[1]Trim04!F71</f>
        <v>26.948540205</v>
      </c>
      <c r="G72" s="62">
        <f>[1]Trim04!G71</f>
        <v>4.3273596520000002</v>
      </c>
      <c r="H72" s="62">
        <f>[1]Trim04!H71</f>
        <v>0.98733580099999996</v>
      </c>
      <c r="I72" s="63">
        <f>[1]Trim04!I71</f>
        <v>172.379647624</v>
      </c>
      <c r="J72" s="76">
        <f>[1]Trim04!J71</f>
        <v>294.28097835699998</v>
      </c>
      <c r="K72" s="76">
        <f t="shared" si="0"/>
        <v>165.87109126999999</v>
      </c>
      <c r="L72" s="61">
        <f>[1]Trim04!L71</f>
        <v>87.436038682000003</v>
      </c>
      <c r="M72" s="62">
        <f>[1]Trim04!M71</f>
        <v>38.503500475999999</v>
      </c>
      <c r="N72" s="62">
        <f>[1]Trim04!N71</f>
        <v>4.6369442269999999</v>
      </c>
      <c r="O72" s="62">
        <f>[1]Trim04!O71</f>
        <v>2.7708962150000001</v>
      </c>
      <c r="P72" s="62">
        <f>[1]Trim04!P71</f>
        <v>1.9011450809999999</v>
      </c>
      <c r="Q72" s="62">
        <f>[1]Trim04!Q71</f>
        <v>1.5945724450000001</v>
      </c>
      <c r="R72" s="62">
        <f>[1]Trim04!R71</f>
        <v>24.571989949999999</v>
      </c>
      <c r="S72" s="63">
        <f>[1]Trim04!T71</f>
        <v>4.4560041940000001</v>
      </c>
      <c r="T72" s="64">
        <f>[1]Trim04!S71</f>
        <v>11.831541464000001</v>
      </c>
      <c r="U72" s="53">
        <f>[1]Trim04!AN71</f>
        <v>718.00059010400003</v>
      </c>
      <c r="V72" s="53">
        <f>[1]Trim04!AO71</f>
        <v>4.199586027333333</v>
      </c>
      <c r="W72" s="53">
        <f>[1]Trim04!AP71</f>
        <v>283.77924518333333</v>
      </c>
      <c r="X72" s="123">
        <f>[1]Trim04!AQ71</f>
        <v>88.255618396999992</v>
      </c>
      <c r="Y72" s="123">
        <f>[1]Trim04!AR71</f>
        <v>31.221471134666668</v>
      </c>
      <c r="Z72" s="123">
        <f>[1]Trim04!AS71</f>
        <v>4.0948309946666663</v>
      </c>
      <c r="AA72" s="123">
        <f>[1]Trim04!AT71</f>
        <v>0</v>
      </c>
      <c r="AB72" s="123">
        <f>[1]Trim04!AU71</f>
        <v>160.20732465699999</v>
      </c>
      <c r="AC72" s="53">
        <f>[1]Trim04!AV71</f>
        <v>261.53594851299999</v>
      </c>
      <c r="AD72" s="53">
        <f t="shared" si="1"/>
        <v>156.07165839033334</v>
      </c>
      <c r="AE72" s="123">
        <f>[1]Trim04!AX71</f>
        <v>79.928104650333339</v>
      </c>
      <c r="AF72" s="123">
        <f>[1]Trim04!AY71</f>
        <v>35.621022535666668</v>
      </c>
      <c r="AG72" s="123">
        <f>[1]Trim04!AZ71</f>
        <v>6.4206480689999994</v>
      </c>
      <c r="AH72" s="123">
        <f>[1]Trim04!BA71</f>
        <v>3.2241580236666665</v>
      </c>
      <c r="AI72" s="123">
        <f>[1]Trim04!BB71</f>
        <v>3.058724895333333</v>
      </c>
      <c r="AJ72" s="123">
        <f>[1]Trim04!BC71</f>
        <v>1.100511368</v>
      </c>
      <c r="AK72" s="123">
        <f>[1]Trim04!BD71</f>
        <v>23.174771491333331</v>
      </c>
      <c r="AL72" s="123">
        <f>[1]Trim04!BF71</f>
        <v>3.5437173569999998</v>
      </c>
      <c r="AM72" s="123">
        <f>[1]Trim04!BE71</f>
        <v>12.414151990000001</v>
      </c>
      <c r="AN72" s="54">
        <f>[1]Trim04!U71</f>
        <v>5944.4078765869999</v>
      </c>
      <c r="AO72" s="54">
        <f>[1]Trim04!V71</f>
        <v>42.248106043999996</v>
      </c>
      <c r="AP72" s="54">
        <f>[1]Trim04!W71</f>
        <v>2851.8080446960003</v>
      </c>
      <c r="AQ72" s="124">
        <f>[1]Trim04!X71</f>
        <v>667.32632240199996</v>
      </c>
      <c r="AR72" s="124">
        <f>[1]Trim04!Y71</f>
        <v>244.94892209299996</v>
      </c>
      <c r="AS72" s="124">
        <f>[1]Trim04!Z71</f>
        <v>7.7227538710000001</v>
      </c>
      <c r="AT72" s="124">
        <f>[1]Trim04!AA71</f>
        <v>3.0130027970000004</v>
      </c>
      <c r="AU72" s="124">
        <f>[1]Trim04!AB71</f>
        <v>1928.7970435329999</v>
      </c>
      <c r="AV72" s="54">
        <f>[1]Trim04!AC71</f>
        <v>1534.842120952</v>
      </c>
      <c r="AW72" s="54">
        <f t="shared" si="2"/>
        <v>1223.2905939669999</v>
      </c>
      <c r="AX72" s="124">
        <f>[1]Trim04!AE71</f>
        <v>555.93633057199997</v>
      </c>
      <c r="AY72" s="124">
        <f>[1]Trim04!AF71</f>
        <v>180.36524778500001</v>
      </c>
      <c r="AZ72" s="124">
        <f>[1]Trim04!AG71</f>
        <v>86.011410511999998</v>
      </c>
      <c r="BA72" s="124">
        <f>[1]Trim04!AH71</f>
        <v>8.7797271979999998</v>
      </c>
      <c r="BB72" s="124">
        <f>[1]Trim04!AI71</f>
        <v>25.470456343999999</v>
      </c>
      <c r="BC72" s="124">
        <f>[1]Trim04!AJ71</f>
        <v>12.541895290000001</v>
      </c>
      <c r="BD72" s="124">
        <f>[1]Trim04!AL71</f>
        <v>321.42086861299998</v>
      </c>
      <c r="BE72" s="124">
        <f>[1]Trim04!AM71</f>
        <v>32.764657653</v>
      </c>
      <c r="BF72" s="124">
        <f>[1]Trim04!AK71</f>
        <v>292.21901092799999</v>
      </c>
    </row>
    <row r="73" spans="1:58" x14ac:dyDescent="0.2">
      <c r="A73" s="37" t="str">
        <f>[1]Trim04!A72</f>
        <v>T2 2015</v>
      </c>
      <c r="B73" s="60">
        <f>[1]Trim04!B72</f>
        <v>865.18421394899997</v>
      </c>
      <c r="C73" s="76">
        <f>[1]Trim04!C72</f>
        <v>2.6425703</v>
      </c>
      <c r="D73" s="76">
        <f>[1]Trim04!D72</f>
        <v>361.59423119799999</v>
      </c>
      <c r="E73" s="61">
        <f>[1]Trim04!E72</f>
        <v>100.870709979</v>
      </c>
      <c r="F73" s="62">
        <f>[1]Trim04!F72</f>
        <v>38.326615779000001</v>
      </c>
      <c r="G73" s="62">
        <f>[1]Trim04!G72</f>
        <v>2.3672291560000001</v>
      </c>
      <c r="H73" s="62">
        <f>[1]Trim04!H72</f>
        <v>1.0202789759999999</v>
      </c>
      <c r="I73" s="63">
        <f>[1]Trim04!I72</f>
        <v>219.00939730799999</v>
      </c>
      <c r="J73" s="76">
        <f>[1]Trim04!J72</f>
        <v>285.991121314</v>
      </c>
      <c r="K73" s="76">
        <f t="shared" si="0"/>
        <v>201.86540275500002</v>
      </c>
      <c r="L73" s="61">
        <f>[1]Trim04!L72</f>
        <v>103.908856997</v>
      </c>
      <c r="M73" s="62">
        <f>[1]Trim04!M72</f>
        <v>38.136157978999996</v>
      </c>
      <c r="N73" s="62">
        <f>[1]Trim04!N72</f>
        <v>10.237871821000001</v>
      </c>
      <c r="O73" s="62">
        <f>[1]Trim04!O72</f>
        <v>0.99152558099999999</v>
      </c>
      <c r="P73" s="62">
        <f>[1]Trim04!P72</f>
        <v>6.165673677</v>
      </c>
      <c r="Q73" s="62">
        <f>[1]Trim04!Q72</f>
        <v>0.89572325799999997</v>
      </c>
      <c r="R73" s="62">
        <f>[1]Trim04!R72</f>
        <v>38.994931387000001</v>
      </c>
      <c r="S73" s="63">
        <f>[1]Trim04!T72</f>
        <v>2.5346620550000001</v>
      </c>
      <c r="T73" s="64">
        <f>[1]Trim04!S72</f>
        <v>13.090888381999999</v>
      </c>
      <c r="U73" s="53">
        <f>[1]Trim04!AN72</f>
        <v>779.09414437533326</v>
      </c>
      <c r="V73" s="53">
        <f>[1]Trim04!AO72</f>
        <v>3.9274401779999999</v>
      </c>
      <c r="W73" s="53">
        <f>[1]Trim04!AP72</f>
        <v>321.01987958166666</v>
      </c>
      <c r="X73" s="123">
        <f>[1]Trim04!AQ72</f>
        <v>90.192424346999999</v>
      </c>
      <c r="Y73" s="123">
        <f>[1]Trim04!AR72</f>
        <v>31.881818526666667</v>
      </c>
      <c r="Z73" s="123">
        <f>[1]Trim04!AS72</f>
        <v>3.9595256829999994</v>
      </c>
      <c r="AA73" s="123">
        <f>[1]Trim04!AT72</f>
        <v>0</v>
      </c>
      <c r="AB73" s="123">
        <f>[1]Trim04!AU72</f>
        <v>194.98611102500001</v>
      </c>
      <c r="AC73" s="53">
        <f>[1]Trim04!AV72</f>
        <v>265.12172550233333</v>
      </c>
      <c r="AD73" s="53">
        <f t="shared" si="1"/>
        <v>176.34325604333333</v>
      </c>
      <c r="AE73" s="123">
        <f>[1]Trim04!AX72</f>
        <v>89.113307599999985</v>
      </c>
      <c r="AF73" s="123">
        <f>[1]Trim04!AY72</f>
        <v>35.581370126000003</v>
      </c>
      <c r="AG73" s="123">
        <f>[1]Trim04!AZ72</f>
        <v>9.0715651959999999</v>
      </c>
      <c r="AH73" s="123">
        <f>[1]Trim04!BA72</f>
        <v>1.6493578676666667</v>
      </c>
      <c r="AI73" s="123">
        <f>[1]Trim04!BB72</f>
        <v>5.2927044700000003</v>
      </c>
      <c r="AJ73" s="123">
        <f>[1]Trim04!BC72</f>
        <v>1.4390913030000003</v>
      </c>
      <c r="AK73" s="123">
        <f>[1]Trim04!BD72</f>
        <v>31.624418689333329</v>
      </c>
      <c r="AL73" s="123">
        <f>[1]Trim04!BF72</f>
        <v>2.5714407913333335</v>
      </c>
      <c r="AM73" s="123">
        <f>[1]Trim04!BE72</f>
        <v>12.681843069999999</v>
      </c>
      <c r="AN73" s="54">
        <f>[1]Trim04!U72</f>
        <v>6620.5133682900005</v>
      </c>
      <c r="AO73" s="54">
        <f>[1]Trim04!V72</f>
        <v>47.486651723999998</v>
      </c>
      <c r="AP73" s="54">
        <f>[1]Trim04!W72</f>
        <v>3188.6272214430001</v>
      </c>
      <c r="AQ73" s="124">
        <f>[1]Trim04!X72</f>
        <v>665.33342647899997</v>
      </c>
      <c r="AR73" s="124">
        <f>[1]Trim04!Y72</f>
        <v>233.78351246</v>
      </c>
      <c r="AS73" s="124">
        <f>[1]Trim04!Z72</f>
        <v>18.048331131000001</v>
      </c>
      <c r="AT73" s="124">
        <f>[1]Trim04!AA72</f>
        <v>3.0295683989999995</v>
      </c>
      <c r="AU73" s="124">
        <f>[1]Trim04!AB72</f>
        <v>2268.4323829740001</v>
      </c>
      <c r="AV73" s="54">
        <f>[1]Trim04!AC72</f>
        <v>1638.8639403759998</v>
      </c>
      <c r="AW73" s="54">
        <f t="shared" si="2"/>
        <v>1368.1881861509999</v>
      </c>
      <c r="AX73" s="124">
        <f>[1]Trim04!AE72</f>
        <v>652.413366043</v>
      </c>
      <c r="AY73" s="124">
        <f>[1]Trim04!AF72</f>
        <v>167.040271343</v>
      </c>
      <c r="AZ73" s="124">
        <f>[1]Trim04!AG72</f>
        <v>114.70006779299999</v>
      </c>
      <c r="BA73" s="124">
        <f>[1]Trim04!AH72</f>
        <v>3.0745308320000002</v>
      </c>
      <c r="BB73" s="124">
        <f>[1]Trim04!AI72</f>
        <v>54.689783505999998</v>
      </c>
      <c r="BC73" s="124">
        <f>[1]Trim04!AJ72</f>
        <v>40.929472300999997</v>
      </c>
      <c r="BD73" s="124">
        <f>[1]Trim04!AL72</f>
        <v>270.15841488699999</v>
      </c>
      <c r="BE73" s="124">
        <f>[1]Trim04!AM72</f>
        <v>65.182279445999995</v>
      </c>
      <c r="BF73" s="124">
        <f>[1]Trim04!AK72</f>
        <v>377.34736859600002</v>
      </c>
    </row>
    <row r="74" spans="1:58" x14ac:dyDescent="0.2">
      <c r="A74" s="37" t="str">
        <f>[1]Trim04!A73</f>
        <v>T3 2015</v>
      </c>
      <c r="B74" s="60">
        <f>[1]Trim04!B73</f>
        <v>894.52308890099994</v>
      </c>
      <c r="C74" s="76">
        <f>[1]Trim04!C73</f>
        <v>1.310958125</v>
      </c>
      <c r="D74" s="76">
        <f>[1]Trim04!D73</f>
        <v>392.69868818099997</v>
      </c>
      <c r="E74" s="61">
        <f>[1]Trim04!E73</f>
        <v>107.326018877</v>
      </c>
      <c r="F74" s="62">
        <f>[1]Trim04!F73</f>
        <v>39.911177957</v>
      </c>
      <c r="G74" s="62">
        <f>[1]Trim04!G73</f>
        <v>1.9264437670000001</v>
      </c>
      <c r="H74" s="62">
        <f>[1]Trim04!H73</f>
        <v>0.91747367499999999</v>
      </c>
      <c r="I74" s="63">
        <f>[1]Trim04!I73</f>
        <v>242.617573905</v>
      </c>
      <c r="J74" s="76">
        <f>[1]Trim04!J73</f>
        <v>245.65870587200001</v>
      </c>
      <c r="K74" s="76">
        <f t="shared" si="0"/>
        <v>237.61746509400001</v>
      </c>
      <c r="L74" s="61">
        <f>[1]Trim04!L73</f>
        <v>111.527775858</v>
      </c>
      <c r="M74" s="62">
        <f>[1]Trim04!M73</f>
        <v>54.305653042000003</v>
      </c>
      <c r="N74" s="62">
        <f>[1]Trim04!N73</f>
        <v>19.323451675000001</v>
      </c>
      <c r="O74" s="62">
        <f>[1]Trim04!O73</f>
        <v>0</v>
      </c>
      <c r="P74" s="62">
        <f>[1]Trim04!P73</f>
        <v>3.270294035</v>
      </c>
      <c r="Q74" s="62">
        <f>[1]Trim04!Q73</f>
        <v>1.074434578</v>
      </c>
      <c r="R74" s="62">
        <f>[1]Trim04!R73</f>
        <v>46.87227884</v>
      </c>
      <c r="S74" s="63">
        <f>[1]Trim04!T73</f>
        <v>1.2435770660000001</v>
      </c>
      <c r="T74" s="64">
        <f>[1]Trim04!S73</f>
        <v>17.237271628999999</v>
      </c>
      <c r="U74" s="53">
        <f>[1]Trim04!AN73</f>
        <v>805.62100367599999</v>
      </c>
      <c r="V74" s="53">
        <f>[1]Trim04!AO73</f>
        <v>3.2155332116666666</v>
      </c>
      <c r="W74" s="53">
        <f>[1]Trim04!AP73</f>
        <v>343.84088645599996</v>
      </c>
      <c r="X74" s="123">
        <f>[1]Trim04!AQ73</f>
        <v>92.886306532333336</v>
      </c>
      <c r="Y74" s="123">
        <f>[1]Trim04!AR73</f>
        <v>31.537110389666665</v>
      </c>
      <c r="Z74" s="123">
        <f>[1]Trim04!AS73</f>
        <v>3.3753855573333333</v>
      </c>
      <c r="AA74" s="123">
        <f>[1]Trim04!AT73</f>
        <v>0</v>
      </c>
      <c r="AB74" s="123">
        <f>[1]Trim04!AU73</f>
        <v>216.0420839766667</v>
      </c>
      <c r="AC74" s="53">
        <f>[1]Trim04!AV73</f>
        <v>230.06739540599997</v>
      </c>
      <c r="AD74" s="53">
        <f t="shared" si="1"/>
        <v>212.20063291533333</v>
      </c>
      <c r="AE74" s="123">
        <f>[1]Trim04!AX73</f>
        <v>110.23630980966665</v>
      </c>
      <c r="AF74" s="123">
        <f>[1]Trim04!AY73</f>
        <v>45.616044850000002</v>
      </c>
      <c r="AG74" s="123">
        <f>[1]Trim04!AZ73</f>
        <v>13.769366269333332</v>
      </c>
      <c r="AH74" s="123">
        <f>[1]Trim04!BA73</f>
        <v>0.19846012366666665</v>
      </c>
      <c r="AI74" s="123">
        <f>[1]Trim04!BB73</f>
        <v>2.795944994333333</v>
      </c>
      <c r="AJ74" s="123">
        <f>[1]Trim04!BC73</f>
        <v>0.23887857599999998</v>
      </c>
      <c r="AK74" s="123">
        <f>[1]Trim04!BD73</f>
        <v>35.400779058000005</v>
      </c>
      <c r="AL74" s="123">
        <f>[1]Trim04!BF73</f>
        <v>3.9448492343333328</v>
      </c>
      <c r="AM74" s="123">
        <f>[1]Trim04!BE73</f>
        <v>16.296555686999998</v>
      </c>
      <c r="AN74" s="54">
        <f>[1]Trim04!U73</f>
        <v>6366.2118299329995</v>
      </c>
      <c r="AO74" s="54">
        <f>[1]Trim04!V73</f>
        <v>48.916968701999998</v>
      </c>
      <c r="AP74" s="54">
        <f>[1]Trim04!W73</f>
        <v>2993.4550916069998</v>
      </c>
      <c r="AQ74" s="124">
        <f>[1]Trim04!X73</f>
        <v>639.45473744899994</v>
      </c>
      <c r="AR74" s="124">
        <f>[1]Trim04!Y73</f>
        <v>194.84521248600001</v>
      </c>
      <c r="AS74" s="124">
        <f>[1]Trim04!Z73</f>
        <v>13.647975358</v>
      </c>
      <c r="AT74" s="124">
        <f>[1]Trim04!AA73</f>
        <v>2.9638777039999997</v>
      </c>
      <c r="AU74" s="124">
        <f>[1]Trim04!AB73</f>
        <v>2142.5432886099998</v>
      </c>
      <c r="AV74" s="54">
        <f>[1]Trim04!AC73</f>
        <v>1368.02929189</v>
      </c>
      <c r="AW74" s="54">
        <f t="shared" si="2"/>
        <v>1478.5715615249997</v>
      </c>
      <c r="AX74" s="124">
        <f>[1]Trim04!AE73</f>
        <v>731.739955818</v>
      </c>
      <c r="AY74" s="124">
        <f>[1]Trim04!AF73</f>
        <v>228.38254472300002</v>
      </c>
      <c r="AZ74" s="124">
        <f>[1]Trim04!AG73</f>
        <v>138.39221455000001</v>
      </c>
      <c r="BA74" s="124">
        <f>[1]Trim04!AH73</f>
        <v>3.0784916099999999</v>
      </c>
      <c r="BB74" s="124">
        <f>[1]Trim04!AI73</f>
        <v>15.030679931000002</v>
      </c>
      <c r="BC74" s="124">
        <f>[1]Trim04!AJ73</f>
        <v>9.8728969490000011</v>
      </c>
      <c r="BD74" s="124">
        <f>[1]Trim04!AL73</f>
        <v>293.41601950500001</v>
      </c>
      <c r="BE74" s="124">
        <f>[1]Trim04!AM73</f>
        <v>58.658758439000003</v>
      </c>
      <c r="BF74" s="124">
        <f>[1]Trim04!AK73</f>
        <v>477.23891620899997</v>
      </c>
    </row>
    <row r="75" spans="1:58" s="108" customFormat="1" x14ac:dyDescent="0.2">
      <c r="A75" s="100" t="str">
        <f>[1]Trim04!A74</f>
        <v>T4 2015</v>
      </c>
      <c r="B75" s="101">
        <f>[1]Trim04!B74</f>
        <v>975.99743624400003</v>
      </c>
      <c r="C75" s="102">
        <f>[1]Trim04!C74</f>
        <v>5.7150706830000004</v>
      </c>
      <c r="D75" s="102">
        <f>[1]Trim04!D74</f>
        <v>416.90587258900007</v>
      </c>
      <c r="E75" s="103">
        <f>[1]Trim04!E74</f>
        <v>94.005111872000001</v>
      </c>
      <c r="F75" s="104">
        <f>[1]Trim04!F74</f>
        <v>40.427665533999999</v>
      </c>
      <c r="G75" s="104">
        <f>[1]Trim04!G74</f>
        <v>4.8790708020000002</v>
      </c>
      <c r="H75" s="104">
        <f>[1]Trim04!H74</f>
        <v>0.99613072199999997</v>
      </c>
      <c r="I75" s="105">
        <f>[1]Trim04!I74</f>
        <v>276.59789365900002</v>
      </c>
      <c r="J75" s="102">
        <f>[1]Trim04!J74</f>
        <v>272.95552724100003</v>
      </c>
      <c r="K75" s="102">
        <f t="shared" si="0"/>
        <v>263.84441537999999</v>
      </c>
      <c r="L75" s="103">
        <f>[1]Trim04!L74</f>
        <v>123.034956708</v>
      </c>
      <c r="M75" s="104">
        <f>[1]Trim04!M74</f>
        <v>62.731231792000003</v>
      </c>
      <c r="N75" s="104">
        <f>[1]Trim04!N74</f>
        <v>16.299380604</v>
      </c>
      <c r="O75" s="104">
        <f>[1]Trim04!O74</f>
        <v>0</v>
      </c>
      <c r="P75" s="104">
        <f>[1]Trim04!P74</f>
        <v>0</v>
      </c>
      <c r="Q75" s="104">
        <f>[1]Trim04!Q74</f>
        <v>1.1766389939999999</v>
      </c>
      <c r="R75" s="104">
        <f>[1]Trim04!R74</f>
        <v>52.463966452999998</v>
      </c>
      <c r="S75" s="105">
        <f>[1]Trim04!T74</f>
        <v>8.1382408290000008</v>
      </c>
      <c r="T75" s="106">
        <f>[1]Trim04!S74</f>
        <v>16.576550351000002</v>
      </c>
      <c r="U75" s="102">
        <f>[1]Trim04!AN74</f>
        <v>843.48017434900009</v>
      </c>
      <c r="V75" s="102">
        <f>[1]Trim04!AO74</f>
        <v>2.8221251019999998</v>
      </c>
      <c r="W75" s="102">
        <f>[1]Trim04!AP74</f>
        <v>317.33124981133329</v>
      </c>
      <c r="X75" s="122">
        <f>[1]Trim04!AQ74</f>
        <v>89.91457398499999</v>
      </c>
      <c r="Y75" s="122">
        <f>[1]Trim04!AR74</f>
        <v>33.916300689333333</v>
      </c>
      <c r="Z75" s="122">
        <f>[1]Trim04!AS74</f>
        <v>4.8622543446666668</v>
      </c>
      <c r="AA75" s="122">
        <f>[1]Trim04!AT74</f>
        <v>0</v>
      </c>
      <c r="AB75" s="122">
        <f>[1]Trim04!AU74</f>
        <v>188.63812079233332</v>
      </c>
      <c r="AC75" s="102">
        <f>[1]Trim04!AV74</f>
        <v>242.16270861133333</v>
      </c>
      <c r="AD75" s="102">
        <f t="shared" si="1"/>
        <v>263.44873353466664</v>
      </c>
      <c r="AE75" s="122">
        <f>[1]Trim04!AX74</f>
        <v>116.79925209966666</v>
      </c>
      <c r="AF75" s="122">
        <f>[1]Trim04!AY74</f>
        <v>67.24234500433333</v>
      </c>
      <c r="AG75" s="122">
        <f>[1]Trim04!AZ74</f>
        <v>18.889510581333337</v>
      </c>
      <c r="AH75" s="122">
        <f>[1]Trim04!BA74</f>
        <v>0</v>
      </c>
      <c r="AI75" s="122">
        <f>[1]Trim04!BB74</f>
        <v>0.4490047576666667</v>
      </c>
      <c r="AJ75" s="122">
        <f>[1]Trim04!BC74</f>
        <v>2.5275055693333335</v>
      </c>
      <c r="AK75" s="122">
        <f>[1]Trim04!BD74</f>
        <v>53.699714338333337</v>
      </c>
      <c r="AL75" s="122">
        <f>[1]Trim04!BF74</f>
        <v>3.841401184</v>
      </c>
      <c r="AM75" s="122">
        <f>[1]Trim04!BE74</f>
        <v>17.715357289666667</v>
      </c>
      <c r="AN75" s="102">
        <f>[1]Trim04!U74</f>
        <v>6022.9841184500001</v>
      </c>
      <c r="AO75" s="102">
        <f>[1]Trim04!V74</f>
        <v>44.438703754000002</v>
      </c>
      <c r="AP75" s="102">
        <f>[1]Trim04!W74</f>
        <v>2590.7222542009999</v>
      </c>
      <c r="AQ75" s="122">
        <f>[1]Trim04!X74</f>
        <v>577.04147937199991</v>
      </c>
      <c r="AR75" s="122">
        <f>[1]Trim04!Y74</f>
        <v>179.07638059800001</v>
      </c>
      <c r="AS75" s="122">
        <f>[1]Trim04!Z74</f>
        <v>10.742906141000001</v>
      </c>
      <c r="AT75" s="122">
        <f>[1]Trim04!AA74</f>
        <v>3.0547967819999999</v>
      </c>
      <c r="AU75" s="122">
        <f>[1]Trim04!AB74</f>
        <v>1820.8066913080002</v>
      </c>
      <c r="AV75" s="102">
        <f>[1]Trim04!AC74</f>
        <v>1351.2990221549999</v>
      </c>
      <c r="AW75" s="102">
        <f t="shared" si="2"/>
        <v>1518.0580946170001</v>
      </c>
      <c r="AX75" s="122">
        <f>[1]Trim04!AE74</f>
        <v>722.59629481299999</v>
      </c>
      <c r="AY75" s="122">
        <f>[1]Trim04!AF74</f>
        <v>302.47070908699999</v>
      </c>
      <c r="AZ75" s="122">
        <f>[1]Trim04!AG74</f>
        <v>151.80056559799999</v>
      </c>
      <c r="BA75" s="122">
        <f>[1]Trim04!AH74</f>
        <v>0</v>
      </c>
      <c r="BB75" s="122">
        <f>[1]Trim04!AI74</f>
        <v>1.084030681</v>
      </c>
      <c r="BC75" s="122">
        <f>[1]Trim04!AJ74</f>
        <v>38.813376132000002</v>
      </c>
      <c r="BD75" s="122">
        <f>[1]Trim04!AL74</f>
        <v>253.435871824</v>
      </c>
      <c r="BE75" s="122">
        <f>[1]Trim04!AM74</f>
        <v>47.857246481999994</v>
      </c>
      <c r="BF75" s="122">
        <f>[1]Trim04!AK74</f>
        <v>518.46604372299998</v>
      </c>
    </row>
    <row r="76" spans="1:58" x14ac:dyDescent="0.2">
      <c r="A76" s="37" t="str">
        <f>[1]Trim04!A75</f>
        <v>T1 2016</v>
      </c>
      <c r="B76" s="60">
        <f>[1]Trim04!B75</f>
        <v>798.115557481</v>
      </c>
      <c r="C76" s="76">
        <f>[1]Trim04!C75</f>
        <v>1.1560605960000001</v>
      </c>
      <c r="D76" s="76">
        <f>[1]Trim04!D75</f>
        <v>282.98940043300001</v>
      </c>
      <c r="E76" s="61">
        <f>[1]Trim04!E75</f>
        <v>91.322208275999998</v>
      </c>
      <c r="F76" s="62">
        <f>[1]Trim04!F75</f>
        <v>24.694810049000001</v>
      </c>
      <c r="G76" s="62">
        <f>[1]Trim04!G75</f>
        <v>3.4134646389999999</v>
      </c>
      <c r="H76" s="62">
        <f>[1]Trim04!H75</f>
        <v>0.99705491499999999</v>
      </c>
      <c r="I76" s="63">
        <f>[1]Trim04!I75</f>
        <v>162.56186255399999</v>
      </c>
      <c r="J76" s="76">
        <f>[1]Trim04!J75</f>
        <v>239.226080489</v>
      </c>
      <c r="K76" s="76">
        <f t="shared" si="0"/>
        <v>249.690825703</v>
      </c>
      <c r="L76" s="61">
        <f>[1]Trim04!L75</f>
        <v>112.995083115</v>
      </c>
      <c r="M76" s="62">
        <f>[1]Trim04!M75</f>
        <v>52.326824125000002</v>
      </c>
      <c r="N76" s="62">
        <f>[1]Trim04!N75</f>
        <v>17.305935674000001</v>
      </c>
      <c r="O76" s="62">
        <f>[1]Trim04!O75</f>
        <v>0</v>
      </c>
      <c r="P76" s="62">
        <f>[1]Trim04!P75</f>
        <v>3.7994409199999999</v>
      </c>
      <c r="Q76" s="62">
        <f>[1]Trim04!Q75</f>
        <v>1.269796318</v>
      </c>
      <c r="R76" s="62">
        <f>[1]Trim04!R75</f>
        <v>56.392787323999997</v>
      </c>
      <c r="S76" s="63">
        <f>[1]Trim04!T75</f>
        <v>5.6009582269999996</v>
      </c>
      <c r="T76" s="64">
        <f>[1]Trim04!S75</f>
        <v>25.053190260000001</v>
      </c>
      <c r="U76" s="53">
        <f>[1]Trim04!AN75</f>
        <v>847.63873002999992</v>
      </c>
      <c r="V76" s="53">
        <f>[1]Trim04!AO75</f>
        <v>2.9817033606666663</v>
      </c>
      <c r="W76" s="53">
        <f>[1]Trim04!AP75</f>
        <v>309.70097315433333</v>
      </c>
      <c r="X76" s="123">
        <f>[1]Trim04!AQ75</f>
        <v>97.149304647666668</v>
      </c>
      <c r="Y76" s="123">
        <f>[1]Trim04!AR75</f>
        <v>30.42852142566667</v>
      </c>
      <c r="Z76" s="123">
        <f>[1]Trim04!AS75</f>
        <v>2.5960360346666671</v>
      </c>
      <c r="AA76" s="123">
        <f>[1]Trim04!AT75</f>
        <v>0</v>
      </c>
      <c r="AB76" s="123">
        <f>[1]Trim04!AU75</f>
        <v>179.52711104633332</v>
      </c>
      <c r="AC76" s="53">
        <f>[1]Trim04!AV75</f>
        <v>258.30727081600003</v>
      </c>
      <c r="AD76" s="53">
        <f t="shared" si="1"/>
        <v>254.553534012</v>
      </c>
      <c r="AE76" s="123">
        <f>[1]Trim04!AX75</f>
        <v>117.68329035333333</v>
      </c>
      <c r="AF76" s="123">
        <f>[1]Trim04!AY75</f>
        <v>55.247947984</v>
      </c>
      <c r="AG76" s="123">
        <f>[1]Trim04!AZ75</f>
        <v>15.788745237000001</v>
      </c>
      <c r="AH76" s="123">
        <f>[1]Trim04!BA75</f>
        <v>0</v>
      </c>
      <c r="AI76" s="123">
        <f>[1]Trim04!BB75</f>
        <v>2.8792574799999997</v>
      </c>
      <c r="AJ76" s="123">
        <f>[1]Trim04!BC75</f>
        <v>1.3490437983333334</v>
      </c>
      <c r="AK76" s="123">
        <f>[1]Trim04!BD75</f>
        <v>55.963848130333332</v>
      </c>
      <c r="AL76" s="123">
        <f>[1]Trim04!BF75</f>
        <v>5.6414010290000007</v>
      </c>
      <c r="AM76" s="123">
        <f>[1]Trim04!BE75</f>
        <v>22.095248686999998</v>
      </c>
      <c r="AN76" s="54">
        <f>[1]Trim04!U75</f>
        <v>6484.2359000119995</v>
      </c>
      <c r="AO76" s="54">
        <f>[1]Trim04!V75</f>
        <v>47.447072108</v>
      </c>
      <c r="AP76" s="54">
        <f>[1]Trim04!W75</f>
        <v>2861.378429073</v>
      </c>
      <c r="AQ76" s="124">
        <f>[1]Trim04!X75</f>
        <v>555.82910119199994</v>
      </c>
      <c r="AR76" s="124">
        <f>[1]Trim04!Y75</f>
        <v>225.549460307</v>
      </c>
      <c r="AS76" s="124">
        <f>[1]Trim04!Z75</f>
        <v>7.6744151110000001</v>
      </c>
      <c r="AT76" s="124">
        <f>[1]Trim04!AA75</f>
        <v>2.9597536120000001</v>
      </c>
      <c r="AU76" s="124">
        <f>[1]Trim04!AB75</f>
        <v>2069.3656988510002</v>
      </c>
      <c r="AV76" s="54">
        <f>[1]Trim04!AC75</f>
        <v>1395.7159831270001</v>
      </c>
      <c r="AW76" s="54">
        <f t="shared" si="2"/>
        <v>1540.8132399799999</v>
      </c>
      <c r="AX76" s="124">
        <f>[1]Trim04!AE75</f>
        <v>715.41406390999998</v>
      </c>
      <c r="AY76" s="124">
        <f>[1]Trim04!AF75</f>
        <v>275.83333758499998</v>
      </c>
      <c r="AZ76" s="124">
        <f>[1]Trim04!AG75</f>
        <v>165.87368015599998</v>
      </c>
      <c r="BA76" s="124">
        <f>[1]Trim04!AH75</f>
        <v>0</v>
      </c>
      <c r="BB76" s="124">
        <f>[1]Trim04!AI75</f>
        <v>11.481251105999998</v>
      </c>
      <c r="BC76" s="124">
        <f>[1]Trim04!AJ75</f>
        <v>7.2442985850000001</v>
      </c>
      <c r="BD76" s="124">
        <f>[1]Trim04!AL75</f>
        <v>287.04326809999998</v>
      </c>
      <c r="BE76" s="124">
        <f>[1]Trim04!AM75</f>
        <v>77.923340538000005</v>
      </c>
      <c r="BF76" s="124">
        <f>[1]Trim04!AK75</f>
        <v>638.88117572399995</v>
      </c>
    </row>
    <row r="77" spans="1:58" x14ac:dyDescent="0.2">
      <c r="A77" s="37" t="str">
        <f>[1]Trim04!A76</f>
        <v>T2 2016</v>
      </c>
      <c r="B77" s="60">
        <f>[1]Trim04!B76</f>
        <v>995.02668973199991</v>
      </c>
      <c r="C77" s="76">
        <f>[1]Trim04!C76</f>
        <v>7.810942893</v>
      </c>
      <c r="D77" s="76">
        <f>[1]Trim04!D76</f>
        <v>382.30017002800003</v>
      </c>
      <c r="E77" s="61">
        <f>[1]Trim04!E76</f>
        <v>94.158865246000005</v>
      </c>
      <c r="F77" s="62">
        <f>[1]Trim04!F76</f>
        <v>23.517950374000002</v>
      </c>
      <c r="G77" s="62">
        <f>[1]Trim04!G76</f>
        <v>2.8491105239999999</v>
      </c>
      <c r="H77" s="62">
        <f>[1]Trim04!H76</f>
        <v>1.018385946</v>
      </c>
      <c r="I77" s="63">
        <f>[1]Trim04!I76</f>
        <v>260.75585793800002</v>
      </c>
      <c r="J77" s="76">
        <f>[1]Trim04!J76</f>
        <v>269.69344175499998</v>
      </c>
      <c r="K77" s="76">
        <f t="shared" ref="K77:K84" si="3">L77+M77+N77+O77+P77+Q77+R77+S77</f>
        <v>311.99264784899998</v>
      </c>
      <c r="L77" s="61">
        <f>[1]Trim04!L76</f>
        <v>141.234156442</v>
      </c>
      <c r="M77" s="62">
        <f>[1]Trim04!M76</f>
        <v>71.463295876999993</v>
      </c>
      <c r="N77" s="62">
        <f>[1]Trim04!N76</f>
        <v>15.955968457000001</v>
      </c>
      <c r="O77" s="62">
        <f>[1]Trim04!O76</f>
        <v>0</v>
      </c>
      <c r="P77" s="62">
        <f>[1]Trim04!P76</f>
        <v>5.6768469460000004</v>
      </c>
      <c r="Q77" s="62">
        <f>[1]Trim04!Q76</f>
        <v>3.5280717699999999</v>
      </c>
      <c r="R77" s="62">
        <f>[1]Trim04!R76</f>
        <v>63.672926453000002</v>
      </c>
      <c r="S77" s="63">
        <f>[1]Trim04!T76</f>
        <v>10.461381904</v>
      </c>
      <c r="T77" s="64">
        <f>[1]Trim04!S76</f>
        <v>23.229487206999998</v>
      </c>
      <c r="U77" s="53">
        <f>[1]Trim04!AN76</f>
        <v>879.19594495399997</v>
      </c>
      <c r="V77" s="53">
        <f>[1]Trim04!AO76</f>
        <v>4.594081342</v>
      </c>
      <c r="W77" s="53">
        <f>[1]Trim04!AP76</f>
        <v>325.16772178566669</v>
      </c>
      <c r="X77" s="123">
        <f>[1]Trim04!AQ76</f>
        <v>82.014126946333334</v>
      </c>
      <c r="Y77" s="123">
        <f>[1]Trim04!AR76</f>
        <v>20.681320514333333</v>
      </c>
      <c r="Z77" s="123">
        <f>[1]Trim04!AS76</f>
        <v>2.7819152379999998</v>
      </c>
      <c r="AA77" s="123">
        <f>[1]Trim04!AT76</f>
        <v>0</v>
      </c>
      <c r="AB77" s="123">
        <f>[1]Trim04!AU76</f>
        <v>219.69035908700002</v>
      </c>
      <c r="AC77" s="53">
        <f>[1]Trim04!AV76</f>
        <v>252.94526546700001</v>
      </c>
      <c r="AD77" s="53">
        <f t="shared" ref="AD77:AD82" si="4">AE77+AF77+AG77+AH77+AI77+AJ77+AK77+AL77</f>
        <v>272.02534970866668</v>
      </c>
      <c r="AE77" s="123">
        <f>[1]Trim04!AX76</f>
        <v>118.11802914533332</v>
      </c>
      <c r="AF77" s="123">
        <f>[1]Trim04!AY76</f>
        <v>66.647707909000005</v>
      </c>
      <c r="AG77" s="123">
        <f>[1]Trim04!AZ76</f>
        <v>14.411045931000002</v>
      </c>
      <c r="AH77" s="123">
        <f>[1]Trim04!BA76</f>
        <v>0</v>
      </c>
      <c r="AI77" s="123">
        <f>[1]Trim04!BB76</f>
        <v>3.1816875013333337</v>
      </c>
      <c r="AJ77" s="123">
        <f>[1]Trim04!BC76</f>
        <v>3.4064457026666672</v>
      </c>
      <c r="AK77" s="123">
        <f>[1]Trim04!BD76</f>
        <v>55.452770611333335</v>
      </c>
      <c r="AL77" s="123">
        <f>[1]Trim04!BF76</f>
        <v>10.807662908000003</v>
      </c>
      <c r="AM77" s="123">
        <f>[1]Trim04!BE76</f>
        <v>24.463526650666665</v>
      </c>
      <c r="AN77" s="54">
        <f>[1]Trim04!U76</f>
        <v>6974.7599774350001</v>
      </c>
      <c r="AO77" s="54">
        <f>[1]Trim04!V76</f>
        <v>39.766731915999998</v>
      </c>
      <c r="AP77" s="54">
        <f>[1]Trim04!W76</f>
        <v>3083.9055045340001</v>
      </c>
      <c r="AQ77" s="124">
        <f>[1]Trim04!X76</f>
        <v>500.571782525</v>
      </c>
      <c r="AR77" s="124">
        <f>[1]Trim04!Y76</f>
        <v>187.29819921400002</v>
      </c>
      <c r="AS77" s="124">
        <f>[1]Trim04!Z76</f>
        <v>6.8471584810000001</v>
      </c>
      <c r="AT77" s="124">
        <f>[1]Trim04!AA76</f>
        <v>2.9941869329999999</v>
      </c>
      <c r="AU77" s="124">
        <f>[1]Trim04!AB76</f>
        <v>2386.1941773809999</v>
      </c>
      <c r="AV77" s="54">
        <f>[1]Trim04!AC76</f>
        <v>1460.49216052</v>
      </c>
      <c r="AW77" s="54">
        <f t="shared" ref="AW77:AW82" si="5">AX77+AY77+AZ77+BA77+BB77+BC77+BD77+BE77</f>
        <v>1765.8626587839999</v>
      </c>
      <c r="AX77" s="124">
        <f>[1]Trim04!AE76</f>
        <v>835.58256186699987</v>
      </c>
      <c r="AY77" s="124">
        <f>[1]Trim04!AF76</f>
        <v>317.87139185399997</v>
      </c>
      <c r="AZ77" s="124">
        <f>[1]Trim04!AG76</f>
        <v>166.016913974</v>
      </c>
      <c r="BA77" s="124">
        <f>[1]Trim04!AH76</f>
        <v>0</v>
      </c>
      <c r="BB77" s="124">
        <f>[1]Trim04!AI76</f>
        <v>9.1831656099999996</v>
      </c>
      <c r="BC77" s="124">
        <f>[1]Trim04!AJ76</f>
        <v>43.441721839000003</v>
      </c>
      <c r="BD77" s="124">
        <f>[1]Trim04!AL76</f>
        <v>349.85344101599998</v>
      </c>
      <c r="BE77" s="124">
        <f>[1]Trim04!AM76</f>
        <v>43.913462623999997</v>
      </c>
      <c r="BF77" s="124">
        <f>[1]Trim04!AK76</f>
        <v>624.73292168099999</v>
      </c>
    </row>
    <row r="78" spans="1:58" x14ac:dyDescent="0.2">
      <c r="A78" s="37" t="str">
        <f>[1]Trim04!A77</f>
        <v>T3 2016</v>
      </c>
      <c r="B78" s="60">
        <f>[1]Trim04!B77</f>
        <v>911.02455257299994</v>
      </c>
      <c r="C78" s="76">
        <f>[1]Trim04!C77</f>
        <v>22.270858715999999</v>
      </c>
      <c r="D78" s="76">
        <f>[1]Trim04!D77</f>
        <v>305.73869082900001</v>
      </c>
      <c r="E78" s="61">
        <f>[1]Trim04!E77</f>
        <v>90.573758104999996</v>
      </c>
      <c r="F78" s="62">
        <f>[1]Trim04!F77</f>
        <v>22.431493975999999</v>
      </c>
      <c r="G78" s="62">
        <f>[1]Trim04!G77</f>
        <v>3.620257692</v>
      </c>
      <c r="H78" s="62">
        <f>[1]Trim04!H77</f>
        <v>0.94119840499999996</v>
      </c>
      <c r="I78" s="63">
        <f>[1]Trim04!I77</f>
        <v>188.17198265100001</v>
      </c>
      <c r="J78" s="76">
        <f>[1]Trim04!J77</f>
        <v>274.49541879899999</v>
      </c>
      <c r="K78" s="76">
        <f t="shared" si="3"/>
        <v>291.23533087200002</v>
      </c>
      <c r="L78" s="61">
        <f>[1]Trim04!L77</f>
        <v>129.246541493</v>
      </c>
      <c r="M78" s="62">
        <f>[1]Trim04!M77</f>
        <v>52.407097714000002</v>
      </c>
      <c r="N78" s="62">
        <f>[1]Trim04!N77</f>
        <v>13.240432424</v>
      </c>
      <c r="O78" s="62">
        <f>[1]Trim04!O77</f>
        <v>0</v>
      </c>
      <c r="P78" s="62">
        <f>[1]Trim04!P77</f>
        <v>4.2049125910000003</v>
      </c>
      <c r="Q78" s="62">
        <f>[1]Trim04!Q77</f>
        <v>1.0319059260000001</v>
      </c>
      <c r="R78" s="62">
        <f>[1]Trim04!R77</f>
        <v>84.188868436999996</v>
      </c>
      <c r="S78" s="63">
        <f>[1]Trim04!T77</f>
        <v>6.9155722869999998</v>
      </c>
      <c r="T78" s="64">
        <f>[1]Trim04!S77</f>
        <v>17.284253357000001</v>
      </c>
      <c r="U78" s="53">
        <f>[1]Trim04!AN77</f>
        <v>870.72801097166666</v>
      </c>
      <c r="V78" s="53">
        <f>[1]Trim04!AO77</f>
        <v>7.155420253</v>
      </c>
      <c r="W78" s="53">
        <f>[1]Trim04!AP77</f>
        <v>316.63974962866672</v>
      </c>
      <c r="X78" s="123">
        <f>[1]Trim04!AQ77</f>
        <v>83.571855850000006</v>
      </c>
      <c r="Y78" s="123">
        <f>[1]Trim04!AR77</f>
        <v>29.460902774666664</v>
      </c>
      <c r="Z78" s="123">
        <f>[1]Trim04!AS77</f>
        <v>5.1684320066666674</v>
      </c>
      <c r="AA78" s="123">
        <f>[1]Trim04!AT77</f>
        <v>0</v>
      </c>
      <c r="AB78" s="123">
        <f>[1]Trim04!AU77</f>
        <v>198.43855899733333</v>
      </c>
      <c r="AC78" s="53">
        <f>[1]Trim04!AV77</f>
        <v>260.6297874286667</v>
      </c>
      <c r="AD78" s="53">
        <f t="shared" si="4"/>
        <v>261.22079392699999</v>
      </c>
      <c r="AE78" s="123">
        <f>[1]Trim04!AX77</f>
        <v>114.50043703466667</v>
      </c>
      <c r="AF78" s="123">
        <f>[1]Trim04!AY77</f>
        <v>55.989820907333332</v>
      </c>
      <c r="AG78" s="123">
        <f>[1]Trim04!AZ77</f>
        <v>14.552536066666667</v>
      </c>
      <c r="AH78" s="123">
        <f>[1]Trim04!BA77</f>
        <v>0</v>
      </c>
      <c r="AI78" s="123">
        <f>[1]Trim04!BB77</f>
        <v>3.3900833963333334</v>
      </c>
      <c r="AJ78" s="123">
        <f>[1]Trim04!BC77</f>
        <v>1.9340803940000002</v>
      </c>
      <c r="AK78" s="123">
        <f>[1]Trim04!BD77</f>
        <v>62.274219380333328</v>
      </c>
      <c r="AL78" s="123">
        <f>[1]Trim04!BF77</f>
        <v>8.5796167476666678</v>
      </c>
      <c r="AM78" s="123">
        <f>[1]Trim04!BE77</f>
        <v>25.082259734333334</v>
      </c>
      <c r="AN78" s="54">
        <f>[1]Trim04!U77</f>
        <v>6878.1533381560002</v>
      </c>
      <c r="AO78" s="54">
        <f>[1]Trim04!V77</f>
        <v>66.489003779000001</v>
      </c>
      <c r="AP78" s="54">
        <f>[1]Trim04!W77</f>
        <v>3111.865086277</v>
      </c>
      <c r="AQ78" s="124">
        <f>[1]Trim04!X77</f>
        <v>637.26764550400003</v>
      </c>
      <c r="AR78" s="124">
        <f>[1]Trim04!Y77</f>
        <v>182.98992125400002</v>
      </c>
      <c r="AS78" s="124">
        <f>[1]Trim04!Z77</f>
        <v>17.050101351999999</v>
      </c>
      <c r="AT78" s="124">
        <f>[1]Trim04!AA77</f>
        <v>3.0338563779999999</v>
      </c>
      <c r="AU78" s="124">
        <f>[1]Trim04!AB77</f>
        <v>2271.5235617889998</v>
      </c>
      <c r="AV78" s="54">
        <f>[1]Trim04!AC77</f>
        <v>1490.3163772350001</v>
      </c>
      <c r="AW78" s="54">
        <f t="shared" si="5"/>
        <v>1600.6548869819999</v>
      </c>
      <c r="AX78" s="124">
        <f>[1]Trim04!AE77</f>
        <v>874.93608171400001</v>
      </c>
      <c r="AY78" s="124">
        <f>[1]Trim04!AF77</f>
        <v>217.47614989100003</v>
      </c>
      <c r="AZ78" s="124">
        <f>[1]Trim04!AG77</f>
        <v>110.29506742700001</v>
      </c>
      <c r="BA78" s="124">
        <f>[1]Trim04!AH77</f>
        <v>0</v>
      </c>
      <c r="BB78" s="124">
        <f>[1]Trim04!AI77</f>
        <v>14.103298332000001</v>
      </c>
      <c r="BC78" s="124">
        <f>[1]Trim04!AJ77</f>
        <v>15.400538486000002</v>
      </c>
      <c r="BD78" s="124">
        <f>[1]Trim04!AL77</f>
        <v>332.20594236800002</v>
      </c>
      <c r="BE78" s="124">
        <f>[1]Trim04!AM77</f>
        <v>36.237808764</v>
      </c>
      <c r="BF78" s="124">
        <f>[1]Trim04!AK77</f>
        <v>608.827983883</v>
      </c>
    </row>
    <row r="79" spans="1:58" s="108" customFormat="1" x14ac:dyDescent="0.2">
      <c r="A79" s="100" t="str">
        <f>[1]Trim04!A78</f>
        <v>T4 2016</v>
      </c>
      <c r="B79" s="101">
        <f>[1]Trim04!B78</f>
        <v>972.01287726500004</v>
      </c>
      <c r="C79" s="102">
        <f>[1]Trim04!C78</f>
        <v>5.156558371</v>
      </c>
      <c r="D79" s="102">
        <f>[1]Trim04!D78</f>
        <v>358.42816664999998</v>
      </c>
      <c r="E79" s="103">
        <f>[1]Trim04!E78</f>
        <v>93.984677356999995</v>
      </c>
      <c r="F79" s="104">
        <f>[1]Trim04!F78</f>
        <v>39.139710112000003</v>
      </c>
      <c r="G79" s="104">
        <f>[1]Trim04!G78</f>
        <v>3.2605202950000001</v>
      </c>
      <c r="H79" s="104">
        <f>[1]Trim04!H78</f>
        <v>0.99348599800000004</v>
      </c>
      <c r="I79" s="105">
        <f>[1]Trim04!I78</f>
        <v>221.04977288800001</v>
      </c>
      <c r="J79" s="102">
        <f>[1]Trim04!J78</f>
        <v>292.20172264299998</v>
      </c>
      <c r="K79" s="102">
        <f t="shared" si="3"/>
        <v>297.254447997</v>
      </c>
      <c r="L79" s="103">
        <f>[1]Trim04!L78</f>
        <v>118.270414219</v>
      </c>
      <c r="M79" s="104">
        <f>[1]Trim04!M78</f>
        <v>46.248021070999997</v>
      </c>
      <c r="N79" s="104">
        <f>[1]Trim04!N78</f>
        <v>21.234511866999998</v>
      </c>
      <c r="O79" s="104">
        <f>[1]Trim04!O78</f>
        <v>1.1950702360000001</v>
      </c>
      <c r="P79" s="104">
        <f>[1]Trim04!P78</f>
        <v>12.575646999</v>
      </c>
      <c r="Q79" s="104">
        <f>[1]Trim04!Q78</f>
        <v>1.1643967470000001</v>
      </c>
      <c r="R79" s="104">
        <f>[1]Trim04!R78</f>
        <v>85.797350064</v>
      </c>
      <c r="S79" s="105">
        <f>[1]Trim04!T78</f>
        <v>10.769036794</v>
      </c>
      <c r="T79" s="106">
        <f>[1]Trim04!S78</f>
        <v>18.971981604</v>
      </c>
      <c r="U79" s="102">
        <f>[1]Trim04!AN78</f>
        <v>899.21700673366661</v>
      </c>
      <c r="V79" s="102">
        <f>[1]Trim04!AO78</f>
        <v>5.1577129633333341</v>
      </c>
      <c r="W79" s="102">
        <f>[1]Trim04!AP78</f>
        <v>330.50518378466666</v>
      </c>
      <c r="X79" s="122">
        <f>[1]Trim04!AQ78</f>
        <v>90.278743241666675</v>
      </c>
      <c r="Y79" s="122">
        <f>[1]Trim04!AR78</f>
        <v>28.522515126000002</v>
      </c>
      <c r="Z79" s="122">
        <f>[1]Trim04!AS78</f>
        <v>2.0199483753333332</v>
      </c>
      <c r="AA79" s="122">
        <f>[1]Trim04!AT78</f>
        <v>0</v>
      </c>
      <c r="AB79" s="122">
        <f>[1]Trim04!AU78</f>
        <v>209.68397704166668</v>
      </c>
      <c r="AC79" s="102">
        <f>[1]Trim04!AV78</f>
        <v>270.89590911733336</v>
      </c>
      <c r="AD79" s="102">
        <f t="shared" si="4"/>
        <v>273.34397008366665</v>
      </c>
      <c r="AE79" s="122">
        <f>[1]Trim04!AX78</f>
        <v>111.92045038766666</v>
      </c>
      <c r="AF79" s="122">
        <f>[1]Trim04!AY78</f>
        <v>47.041846854666666</v>
      </c>
      <c r="AG79" s="122">
        <f>[1]Trim04!AZ78</f>
        <v>15.166528538333333</v>
      </c>
      <c r="AH79" s="122">
        <f>[1]Trim04!BA78</f>
        <v>0.56285918866666662</v>
      </c>
      <c r="AI79" s="122">
        <f>[1]Trim04!BB78</f>
        <v>10.165286132666667</v>
      </c>
      <c r="AJ79" s="122">
        <f>[1]Trim04!BC78</f>
        <v>0.85958077966666668</v>
      </c>
      <c r="AK79" s="122">
        <f>[1]Trim04!BD78</f>
        <v>76.49879845833334</v>
      </c>
      <c r="AL79" s="122">
        <f>[1]Trim04!BF78</f>
        <v>11.128619743666667</v>
      </c>
      <c r="AM79" s="122">
        <f>[1]Trim04!BE78</f>
        <v>19.314230784666666</v>
      </c>
      <c r="AN79" s="102">
        <f>[1]Trim04!U78</f>
        <v>7371.991425405</v>
      </c>
      <c r="AO79" s="102">
        <f>[1]Trim04!V78</f>
        <v>42.650392804999996</v>
      </c>
      <c r="AP79" s="102">
        <f>[1]Trim04!W78</f>
        <v>3515.0671667299998</v>
      </c>
      <c r="AQ79" s="122">
        <f>[1]Trim04!X78</f>
        <v>765.27658294699995</v>
      </c>
      <c r="AR79" s="122">
        <f>[1]Trim04!Y78</f>
        <v>230.58889107099998</v>
      </c>
      <c r="AS79" s="122">
        <f>[1]Trim04!Z78</f>
        <v>7.5577599270000002</v>
      </c>
      <c r="AT79" s="122">
        <f>[1]Trim04!AA78</f>
        <v>3.0439099949999999</v>
      </c>
      <c r="AU79" s="122">
        <f>[1]Trim04!AB78</f>
        <v>2508.6000227899999</v>
      </c>
      <c r="AV79" s="102">
        <f>[1]Trim04!AC78</f>
        <v>1544.6077296779999</v>
      </c>
      <c r="AW79" s="102">
        <f t="shared" si="5"/>
        <v>1595.1139324759999</v>
      </c>
      <c r="AX79" s="122">
        <f>[1]Trim04!AE78</f>
        <v>803.019493571</v>
      </c>
      <c r="AY79" s="122">
        <f>[1]Trim04!AF78</f>
        <v>207.71692686900002</v>
      </c>
      <c r="AZ79" s="122">
        <f>[1]Trim04!AG78</f>
        <v>159.826719021</v>
      </c>
      <c r="BA79" s="122">
        <f>[1]Trim04!AH78</f>
        <v>5.0466566589999999</v>
      </c>
      <c r="BB79" s="122">
        <f>[1]Trim04!AI78</f>
        <v>57.928015649999992</v>
      </c>
      <c r="BC79" s="122">
        <f>[1]Trim04!AJ78</f>
        <v>14.71116717</v>
      </c>
      <c r="BD79" s="122">
        <f>[1]Trim04!AL78</f>
        <v>286.36421184699998</v>
      </c>
      <c r="BE79" s="122">
        <f>[1]Trim04!AM78</f>
        <v>60.500741689000002</v>
      </c>
      <c r="BF79" s="122">
        <f>[1]Trim04!AK78</f>
        <v>674.55220371599989</v>
      </c>
    </row>
    <row r="80" spans="1:58" x14ac:dyDescent="0.2">
      <c r="A80" s="37" t="str">
        <f>[1]Trim04!A79</f>
        <v>T1 2017</v>
      </c>
      <c r="B80" s="60">
        <f>[1]Trim04!B79</f>
        <v>915.81123503000003</v>
      </c>
      <c r="C80" s="76">
        <f>[1]Trim04!C79</f>
        <v>1.5138062990000001</v>
      </c>
      <c r="D80" s="76">
        <f>[1]Trim04!D79</f>
        <v>339.92944567100005</v>
      </c>
      <c r="E80" s="61">
        <f>[1]Trim04!E79</f>
        <v>99.234657881000004</v>
      </c>
      <c r="F80" s="62">
        <f>[1]Trim04!F79</f>
        <v>22.808782877999999</v>
      </c>
      <c r="G80" s="62">
        <f>[1]Trim04!G79</f>
        <v>2.2512174909999998</v>
      </c>
      <c r="H80" s="62">
        <f>[1]Trim04!H79</f>
        <v>0.99080808300000001</v>
      </c>
      <c r="I80" s="63">
        <f>[1]Trim04!I79</f>
        <v>214.64397933800001</v>
      </c>
      <c r="J80" s="76">
        <f>[1]Trim04!J79</f>
        <v>281.44806578800001</v>
      </c>
      <c r="K80" s="76">
        <f t="shared" si="3"/>
        <v>281.39534894100007</v>
      </c>
      <c r="L80" s="61">
        <f>[1]Trim04!L79</f>
        <v>118.372512169</v>
      </c>
      <c r="M80" s="62">
        <f>[1]Trim04!M79</f>
        <v>36.884847980000004</v>
      </c>
      <c r="N80" s="62">
        <f>[1]Trim04!N79</f>
        <v>11.355461231</v>
      </c>
      <c r="O80" s="62">
        <f>[1]Trim04!O79</f>
        <v>0</v>
      </c>
      <c r="P80" s="62">
        <f>[1]Trim04!P79</f>
        <v>0</v>
      </c>
      <c r="Q80" s="62">
        <f>[1]Trim04!Q79</f>
        <v>2.3022066649999999</v>
      </c>
      <c r="R80" s="62">
        <f>[1]Trim04!R79</f>
        <v>107.388506221</v>
      </c>
      <c r="S80" s="63">
        <f>[1]Trim04!T79</f>
        <v>5.0918146750000002</v>
      </c>
      <c r="T80" s="64">
        <f>[1]Trim04!S79</f>
        <v>11.524568330999999</v>
      </c>
      <c r="U80" s="53">
        <f>[1]Trim04!AN79</f>
        <v>905.83660942500001</v>
      </c>
      <c r="V80" s="53">
        <f>[1]Trim04!AO79</f>
        <v>1.3717198259999999</v>
      </c>
      <c r="W80" s="53">
        <f>[1]Trim04!AP79</f>
        <v>333.11409921833337</v>
      </c>
      <c r="X80" s="123">
        <f>[1]Trim04!AQ79</f>
        <v>96.581729525666674</v>
      </c>
      <c r="Y80" s="123">
        <f>[1]Trim04!AR79</f>
        <v>24.216800766000002</v>
      </c>
      <c r="Z80" s="123">
        <f>[1]Trim04!AS79</f>
        <v>0.99975977566666663</v>
      </c>
      <c r="AA80" s="123">
        <f>[1]Trim04!AT79</f>
        <v>0</v>
      </c>
      <c r="AB80" s="123">
        <f>[1]Trim04!AU79</f>
        <v>211.31580915100002</v>
      </c>
      <c r="AC80" s="53">
        <f>[1]Trim04!AV79</f>
        <v>263.75361347066666</v>
      </c>
      <c r="AD80" s="53">
        <f t="shared" si="4"/>
        <v>295.85147315333336</v>
      </c>
      <c r="AE80" s="123">
        <f>[1]Trim04!AX79</f>
        <v>131.35533716</v>
      </c>
      <c r="AF80" s="123">
        <f>[1]Trim04!AY79</f>
        <v>36.172538482666674</v>
      </c>
      <c r="AG80" s="123">
        <f>[1]Trim04!AZ79</f>
        <v>13.50788876</v>
      </c>
      <c r="AH80" s="123">
        <f>[1]Trim04!BA79</f>
        <v>0</v>
      </c>
      <c r="AI80" s="123">
        <f>[1]Trim04!BB79</f>
        <v>0.87279836499999996</v>
      </c>
      <c r="AJ80" s="123">
        <f>[1]Trim04!BC79</f>
        <v>2.4088966150000002</v>
      </c>
      <c r="AK80" s="123">
        <f>[1]Trim04!BD79</f>
        <v>102.05295859466666</v>
      </c>
      <c r="AL80" s="123">
        <f>[1]Trim04!BF79</f>
        <v>9.4810551759999999</v>
      </c>
      <c r="AM80" s="123">
        <f>[1]Trim04!BE79</f>
        <v>11.745703756666666</v>
      </c>
      <c r="AN80" s="54">
        <f>[1]Trim04!U79</f>
        <v>7335.013852004</v>
      </c>
      <c r="AO80" s="54">
        <f>[1]Trim04!V79</f>
        <v>18.891171930999999</v>
      </c>
      <c r="AP80" s="54">
        <f>[1]Trim04!W79</f>
        <v>3232.9452226919998</v>
      </c>
      <c r="AQ80" s="124">
        <f>[1]Trim04!X79</f>
        <v>1022.307878767</v>
      </c>
      <c r="AR80" s="124">
        <f>[1]Trim04!Y79</f>
        <v>98.907323940999987</v>
      </c>
      <c r="AS80" s="124">
        <f>[1]Trim04!Z79</f>
        <v>3.027461776</v>
      </c>
      <c r="AT80" s="124">
        <f>[1]Trim04!AA79</f>
        <v>2.9952404829999999</v>
      </c>
      <c r="AU80" s="124">
        <f>[1]Trim04!AB79</f>
        <v>2105.7073177249999</v>
      </c>
      <c r="AV80" s="54">
        <f>[1]Trim04!AC79</f>
        <v>1431.030556617</v>
      </c>
      <c r="AW80" s="54">
        <f t="shared" si="5"/>
        <v>1786.2948793319999</v>
      </c>
      <c r="AX80" s="124">
        <f>[1]Trim04!AE79</f>
        <v>1140.485820378</v>
      </c>
      <c r="AY80" s="124">
        <f>[1]Trim04!AF79</f>
        <v>220.54452653800001</v>
      </c>
      <c r="AZ80" s="124">
        <f>[1]Trim04!AG79</f>
        <v>86.159631292</v>
      </c>
      <c r="BA80" s="124">
        <f>[1]Trim04!AH79</f>
        <v>0</v>
      </c>
      <c r="BB80" s="124">
        <f>[1]Trim04!AI79</f>
        <v>4.0119393690000003</v>
      </c>
      <c r="BC80" s="124">
        <f>[1]Trim04!AJ79</f>
        <v>43.301250209000003</v>
      </c>
      <c r="BD80" s="124">
        <f>[1]Trim04!AL79</f>
        <v>241.28848405600002</v>
      </c>
      <c r="BE80" s="124">
        <f>[1]Trim04!AM79</f>
        <v>50.50322749</v>
      </c>
      <c r="BF80" s="124">
        <f>[1]Trim04!AK79</f>
        <v>865.85202143200002</v>
      </c>
    </row>
    <row r="81" spans="1:58" x14ac:dyDescent="0.2">
      <c r="A81" s="37" t="str">
        <f>[1]Trim04!A80</f>
        <v>T2 2017</v>
      </c>
      <c r="B81" s="60">
        <f>[1]Trim04!B80</f>
        <v>984.06282740400002</v>
      </c>
      <c r="C81" s="76">
        <f>[1]Trim04!C80</f>
        <v>0.76655006800000003</v>
      </c>
      <c r="D81" s="76">
        <f>[1]Trim04!D80</f>
        <v>407.32800390199998</v>
      </c>
      <c r="E81" s="61">
        <f>[1]Trim04!E80</f>
        <v>116.05299101200001</v>
      </c>
      <c r="F81" s="62">
        <f>[1]Trim04!F80</f>
        <v>31.95674215</v>
      </c>
      <c r="G81" s="62">
        <f>[1]Trim04!G80</f>
        <v>5.2272474530000004</v>
      </c>
      <c r="H81" s="62">
        <f>[1]Trim04!H80</f>
        <v>0.99033132999999995</v>
      </c>
      <c r="I81" s="63">
        <f>[1]Trim04!I80</f>
        <v>253.10069195700001</v>
      </c>
      <c r="J81" s="76">
        <f>[1]Trim04!J80</f>
        <v>293.21981234600003</v>
      </c>
      <c r="K81" s="76">
        <f t="shared" si="3"/>
        <v>261.86918756899996</v>
      </c>
      <c r="L81" s="61">
        <f>[1]Trim04!L80</f>
        <v>109.045931823</v>
      </c>
      <c r="M81" s="62">
        <f>[1]Trim04!M80</f>
        <v>31.410866411000001</v>
      </c>
      <c r="N81" s="62">
        <f>[1]Trim04!N80</f>
        <v>11.689036445999999</v>
      </c>
      <c r="O81" s="62">
        <f>[1]Trim04!O80</f>
        <v>0.98134595199999997</v>
      </c>
      <c r="P81" s="62">
        <f>[1]Trim04!P80</f>
        <v>0.95531316600000005</v>
      </c>
      <c r="Q81" s="62">
        <f>[1]Trim04!Q80</f>
        <v>1.7302033189999999</v>
      </c>
      <c r="R81" s="62">
        <f>[1]Trim04!R80</f>
        <v>101.57530349</v>
      </c>
      <c r="S81" s="63">
        <f>[1]Trim04!T80</f>
        <v>4.4811869619999998</v>
      </c>
      <c r="T81" s="64">
        <f>[1]Trim04!S80</f>
        <v>20.879273519000002</v>
      </c>
      <c r="U81" s="53">
        <f>[1]Trim04!AN80</f>
        <v>1026.405307583</v>
      </c>
      <c r="V81" s="53">
        <f>[1]Trim04!AO80</f>
        <v>0.50876602433333329</v>
      </c>
      <c r="W81" s="53">
        <f>[1]Trim04!AP80</f>
        <v>449.79591697333336</v>
      </c>
      <c r="X81" s="123">
        <f>[1]Trim04!AQ80</f>
        <v>110.315488605</v>
      </c>
      <c r="Y81" s="123">
        <f>[1]Trim04!AR80</f>
        <v>27.524325258999998</v>
      </c>
      <c r="Z81" s="123">
        <f>[1]Trim04!AS80</f>
        <v>3.575576928666667</v>
      </c>
      <c r="AA81" s="123">
        <f>[1]Trim04!AT80</f>
        <v>0</v>
      </c>
      <c r="AB81" s="123">
        <f>[1]Trim04!AU80</f>
        <v>308.38052618066666</v>
      </c>
      <c r="AC81" s="53">
        <f>[1]Trim04!AV80</f>
        <v>281.4000931986667</v>
      </c>
      <c r="AD81" s="53">
        <f t="shared" si="4"/>
        <v>277.80522891566665</v>
      </c>
      <c r="AE81" s="123">
        <f>[1]Trim04!AX80</f>
        <v>119.80084741466665</v>
      </c>
      <c r="AF81" s="123">
        <f>[1]Trim04!AY80</f>
        <v>35.676330431000004</v>
      </c>
      <c r="AG81" s="123">
        <f>[1]Trim04!AZ80</f>
        <v>13.152442144</v>
      </c>
      <c r="AH81" s="123">
        <f>[1]Trim04!BA80</f>
        <v>0.7635615979999999</v>
      </c>
      <c r="AI81" s="123">
        <f>[1]Trim04!BB80</f>
        <v>0.16499493433333332</v>
      </c>
      <c r="AJ81" s="123">
        <f>[1]Trim04!BC80</f>
        <v>1.866630166</v>
      </c>
      <c r="AK81" s="123">
        <f>[1]Trim04!BD80</f>
        <v>102.564294238</v>
      </c>
      <c r="AL81" s="123">
        <f>[1]Trim04!BF80</f>
        <v>3.8161279896666667</v>
      </c>
      <c r="AM81" s="123">
        <f>[1]Trim04!BE80</f>
        <v>16.895302470999997</v>
      </c>
      <c r="AN81" s="54">
        <f>[1]Trim04!U80</f>
        <v>8276.0065696670008</v>
      </c>
      <c r="AO81" s="54">
        <f>[1]Trim04!V80</f>
        <v>6.2368273789999993</v>
      </c>
      <c r="AP81" s="54">
        <f>[1]Trim04!W80</f>
        <v>4310.4755688699997</v>
      </c>
      <c r="AQ81" s="124">
        <f>[1]Trim04!X80</f>
        <v>1146.152543572</v>
      </c>
      <c r="AR81" s="124">
        <f>[1]Trim04!Y80</f>
        <v>143.96943192800001</v>
      </c>
      <c r="AS81" s="124">
        <f>[1]Trim04!Z80</f>
        <v>8.6422578019999996</v>
      </c>
      <c r="AT81" s="124">
        <f>[1]Trim04!AA80</f>
        <v>2.9770779709999999</v>
      </c>
      <c r="AU81" s="124">
        <f>[1]Trim04!AB80</f>
        <v>3008.7342575969997</v>
      </c>
      <c r="AV81" s="54">
        <f>[1]Trim04!AC80</f>
        <v>1467.1364667500002</v>
      </c>
      <c r="AW81" s="54">
        <f t="shared" si="5"/>
        <v>1659.2189554189999</v>
      </c>
      <c r="AX81" s="124">
        <f>[1]Trim04!AE80</f>
        <v>932.87602158000004</v>
      </c>
      <c r="AY81" s="124">
        <f>[1]Trim04!AF80</f>
        <v>214.29325639700002</v>
      </c>
      <c r="AZ81" s="124">
        <f>[1]Trim04!AG80</f>
        <v>140.10809760699999</v>
      </c>
      <c r="BA81" s="124">
        <f>[1]Trim04!AH80</f>
        <v>1.0678192959999999</v>
      </c>
      <c r="BB81" s="124">
        <f>[1]Trim04!AI80</f>
        <v>1.9649669350000001</v>
      </c>
      <c r="BC81" s="124">
        <f>[1]Trim04!AJ80</f>
        <v>15.133286144000001</v>
      </c>
      <c r="BD81" s="124">
        <f>[1]Trim04!AL80</f>
        <v>317.19256065299999</v>
      </c>
      <c r="BE81" s="124">
        <f>[1]Trim04!AM80</f>
        <v>36.582946806999999</v>
      </c>
      <c r="BF81" s="124">
        <f>[1]Trim04!AK80</f>
        <v>832.93875124900001</v>
      </c>
    </row>
    <row r="82" spans="1:58" x14ac:dyDescent="0.2">
      <c r="A82" s="37" t="str">
        <f>[1]Trim04!A81</f>
        <v>T3 2017</v>
      </c>
      <c r="B82" s="60">
        <f>[1]Trim04!B81</f>
        <v>1043.976494536</v>
      </c>
      <c r="C82" s="76">
        <f>[1]Trim04!C81</f>
        <v>0.282540556</v>
      </c>
      <c r="D82" s="76">
        <f>[1]Trim04!D81</f>
        <v>449.48152235700002</v>
      </c>
      <c r="E82" s="61">
        <f>[1]Trim04!E81</f>
        <v>100.759275315</v>
      </c>
      <c r="F82" s="62">
        <f>[1]Trim04!F81</f>
        <v>52.007961262999999</v>
      </c>
      <c r="G82" s="62">
        <f>[1]Trim04!G81</f>
        <v>5.3838666330000002</v>
      </c>
      <c r="H82" s="62">
        <f>[1]Trim04!H81</f>
        <v>0.96180731600000002</v>
      </c>
      <c r="I82" s="63">
        <f>[1]Trim04!I81</f>
        <v>290.36861183000002</v>
      </c>
      <c r="J82" s="76">
        <f>[1]Trim04!J81</f>
        <v>328.91962208400003</v>
      </c>
      <c r="K82" s="76">
        <f t="shared" si="3"/>
        <v>247.729312131</v>
      </c>
      <c r="L82" s="61">
        <f>[1]Trim04!L81</f>
        <v>86.224284478000001</v>
      </c>
      <c r="M82" s="62">
        <f>[1]Trim04!M81</f>
        <v>30.982563420000002</v>
      </c>
      <c r="N82" s="62">
        <f>[1]Trim04!N81</f>
        <v>12.095427557000001</v>
      </c>
      <c r="O82" s="62">
        <f>[1]Trim04!O81</f>
        <v>1.9037075379999999</v>
      </c>
      <c r="P82" s="62">
        <f>[1]Trim04!P81</f>
        <v>0.76530432999999998</v>
      </c>
      <c r="Q82" s="62">
        <f>[1]Trim04!Q81</f>
        <v>1.4443939560000001</v>
      </c>
      <c r="R82" s="62">
        <f>[1]Trim04!R81</f>
        <v>111.111397325</v>
      </c>
      <c r="S82" s="63">
        <f>[1]Trim04!T81</f>
        <v>3.2022335270000002</v>
      </c>
      <c r="T82" s="64">
        <f>[1]Trim04!S81</f>
        <v>17.563497408</v>
      </c>
      <c r="U82" s="53">
        <f>[1]Trim04!AN81</f>
        <v>1007.7183133080001</v>
      </c>
      <c r="V82" s="53">
        <f>[1]Trim04!AO81</f>
        <v>0.13358650499999999</v>
      </c>
      <c r="W82" s="53">
        <f>[1]Trim04!AP81</f>
        <v>404.34265744899994</v>
      </c>
      <c r="X82" s="123">
        <f>[1]Trim04!AQ81</f>
        <v>102.30247939866666</v>
      </c>
      <c r="Y82" s="123">
        <f>[1]Trim04!AR81</f>
        <v>39.141382258</v>
      </c>
      <c r="Z82" s="123">
        <f>[1]Trim04!AS81</f>
        <v>3.8221400516666666</v>
      </c>
      <c r="AA82" s="123">
        <f>[1]Trim04!AT81</f>
        <v>0</v>
      </c>
      <c r="AB82" s="123">
        <f>[1]Trim04!AU81</f>
        <v>259.07665574066664</v>
      </c>
      <c r="AC82" s="53">
        <f>[1]Trim04!AV81</f>
        <v>297.76035399300002</v>
      </c>
      <c r="AD82" s="53">
        <f t="shared" si="4"/>
        <v>286.83527588133336</v>
      </c>
      <c r="AE82" s="123">
        <f>[1]Trim04!AX81</f>
        <v>117.665432938</v>
      </c>
      <c r="AF82" s="123">
        <f>[1]Trim04!AY81</f>
        <v>30.866481659333335</v>
      </c>
      <c r="AG82" s="123">
        <f>[1]Trim04!AZ81</f>
        <v>12.879254114</v>
      </c>
      <c r="AH82" s="123">
        <f>[1]Trim04!BA81</f>
        <v>0.98269620133333335</v>
      </c>
      <c r="AI82" s="123">
        <f>[1]Trim04!BB81</f>
        <v>0.79835672566666671</v>
      </c>
      <c r="AJ82" s="123">
        <f>[1]Trim04!BC81</f>
        <v>2.2439900256666667</v>
      </c>
      <c r="AK82" s="123">
        <f>[1]Trim04!BD81</f>
        <v>116.94182701466667</v>
      </c>
      <c r="AL82" s="123">
        <f>[1]Trim04!BF81</f>
        <v>4.4572372026666676</v>
      </c>
      <c r="AM82" s="123">
        <f>[1]Trim04!BE81</f>
        <v>18.646439479666665</v>
      </c>
      <c r="AN82" s="54">
        <f>[1]Trim04!U81</f>
        <v>7728.7819089969998</v>
      </c>
      <c r="AO82" s="54">
        <f>[1]Trim04!V81</f>
        <v>6.1345240260000002</v>
      </c>
      <c r="AP82" s="54">
        <f>[1]Trim04!W81</f>
        <v>3830.3944643019995</v>
      </c>
      <c r="AQ82" s="124">
        <f>[1]Trim04!X81</f>
        <v>1118.0140533900001</v>
      </c>
      <c r="AR82" s="124">
        <f>[1]Trim04!Y81</f>
        <v>278.10156816200004</v>
      </c>
      <c r="AS82" s="124">
        <f>[1]Trim04!Z81</f>
        <v>27.828744337</v>
      </c>
      <c r="AT82" s="124">
        <f>[1]Trim04!AA81</f>
        <v>3.0170632140000002</v>
      </c>
      <c r="AU82" s="124">
        <f>[1]Trim04!AB81</f>
        <v>2403.4330351990002</v>
      </c>
      <c r="AV82" s="54">
        <f>[1]Trim04!AC81</f>
        <v>1531.5864795289999</v>
      </c>
      <c r="AW82" s="54">
        <f t="shared" si="5"/>
        <v>1571.7464016750002</v>
      </c>
      <c r="AX82" s="124">
        <f>[1]Trim04!AE81</f>
        <v>801.40832395999996</v>
      </c>
      <c r="AY82" s="124">
        <f>[1]Trim04!AF81</f>
        <v>208.993479251</v>
      </c>
      <c r="AZ82" s="124">
        <f>[1]Trim04!AG81</f>
        <v>160.34179497400001</v>
      </c>
      <c r="BA82" s="124">
        <f>[1]Trim04!AH81</f>
        <v>1.98366921</v>
      </c>
      <c r="BB82" s="124">
        <f>[1]Trim04!AI81</f>
        <v>8.0374476679999987</v>
      </c>
      <c r="BC82" s="124">
        <f>[1]Trim04!AJ81</f>
        <v>38.319313439000005</v>
      </c>
      <c r="BD82" s="124">
        <f>[1]Trim04!AL81</f>
        <v>326.03897984899999</v>
      </c>
      <c r="BE82" s="124">
        <f>[1]Trim04!AM81</f>
        <v>26.623393324000002</v>
      </c>
      <c r="BF82" s="124">
        <f>[1]Trim04!AK81</f>
        <v>788.92003946500006</v>
      </c>
    </row>
    <row r="83" spans="1:58" s="108" customFormat="1" x14ac:dyDescent="0.2">
      <c r="A83" s="100" t="str">
        <f>[1]Trim04!A82</f>
        <v>T4 2017</v>
      </c>
      <c r="B83" s="101">
        <f>[1]Trim04!B82</f>
        <v>1060.0401766580001</v>
      </c>
      <c r="C83" s="102">
        <f>[1]Trim04!C82</f>
        <v>1.2061032890000001</v>
      </c>
      <c r="D83" s="102">
        <f>[1]Trim04!D82</f>
        <v>438.18106581899997</v>
      </c>
      <c r="E83" s="103">
        <f>[1]Trim04!E82</f>
        <v>102.64907446799999</v>
      </c>
      <c r="F83" s="104">
        <f>[1]Trim04!F82</f>
        <v>30.130965478</v>
      </c>
      <c r="G83" s="104">
        <f>[1]Trim04!G82</f>
        <v>4.8941265779999998</v>
      </c>
      <c r="H83" s="104">
        <f>[1]Trim04!H82</f>
        <v>0.99968493599999997</v>
      </c>
      <c r="I83" s="105">
        <f>[1]Trim04!I82</f>
        <v>299.50721435899999</v>
      </c>
      <c r="J83" s="102">
        <f>[1]Trim04!J82</f>
        <v>341.27352630500002</v>
      </c>
      <c r="K83" s="102">
        <f t="shared" si="3"/>
        <v>251.11007552000001</v>
      </c>
      <c r="L83" s="103">
        <f>[1]Trim04!L82</f>
        <v>82.372072027000002</v>
      </c>
      <c r="M83" s="104">
        <f>[1]Trim04!M82</f>
        <v>35.087839887999998</v>
      </c>
      <c r="N83" s="104">
        <f>[1]Trim04!N82</f>
        <v>15.987427062</v>
      </c>
      <c r="O83" s="104">
        <f>[1]Trim04!O82</f>
        <v>0.948686264</v>
      </c>
      <c r="P83" s="104">
        <f>[1]Trim04!P82</f>
        <v>0.96552258099999999</v>
      </c>
      <c r="Q83" s="104">
        <f>[1]Trim04!Q82</f>
        <v>0.447668964</v>
      </c>
      <c r="R83" s="104">
        <f>[1]Trim04!R82</f>
        <v>111.324886519</v>
      </c>
      <c r="S83" s="105">
        <f>[1]Trim04!T82</f>
        <v>3.9759722150000001</v>
      </c>
      <c r="T83" s="106">
        <f>[1]Trim04!S82</f>
        <v>28.269405724999999</v>
      </c>
      <c r="U83" s="102">
        <f>[1]Trim04!AN82</f>
        <v>1042.8893573146668</v>
      </c>
      <c r="V83" s="102">
        <f>[1]Trim04!AO82</f>
        <v>0.46152018866666666</v>
      </c>
      <c r="W83" s="102">
        <f>[1]Trim04!AP82</f>
        <v>433.57186644699999</v>
      </c>
      <c r="X83" s="122">
        <f>[1]Trim04!AQ82</f>
        <v>103.35534413766668</v>
      </c>
      <c r="Y83" s="122">
        <f>[1]Trim04!AR82</f>
        <v>39.68649404433333</v>
      </c>
      <c r="Z83" s="122">
        <f>[1]Trim04!AS82</f>
        <v>4.30059609</v>
      </c>
      <c r="AA83" s="122">
        <f>[1]Trim04!AT82</f>
        <v>0</v>
      </c>
      <c r="AB83" s="122">
        <f>[1]Trim04!AU82</f>
        <v>286.229432175</v>
      </c>
      <c r="AC83" s="102">
        <f>[1]Trim04!AV82</f>
        <v>329.86300568466669</v>
      </c>
      <c r="AD83" s="102">
        <f t="shared" ref="AD83:AD85" si="6">AE83+AF83+AG83+AH83+AI83+AJ83+AK83+AL83</f>
        <v>247.29400618333332</v>
      </c>
      <c r="AE83" s="122">
        <f>[1]Trim04!AX82</f>
        <v>84.53126515066667</v>
      </c>
      <c r="AF83" s="122">
        <f>[1]Trim04!AY82</f>
        <v>34.577436337666668</v>
      </c>
      <c r="AG83" s="122">
        <f>[1]Trim04!AZ82</f>
        <v>14.364958158</v>
      </c>
      <c r="AH83" s="122">
        <f>[1]Trim04!BA82</f>
        <v>1.3921143946666668</v>
      </c>
      <c r="AI83" s="122">
        <f>[1]Trim04!BB82</f>
        <v>0.5391935120000001</v>
      </c>
      <c r="AJ83" s="122">
        <f>[1]Trim04!BC82</f>
        <v>1.0830957673333332</v>
      </c>
      <c r="AK83" s="122">
        <f>[1]Trim04!BD82</f>
        <v>106.11034543599999</v>
      </c>
      <c r="AL83" s="122">
        <f>[1]Trim04!BF82</f>
        <v>4.695597427</v>
      </c>
      <c r="AM83" s="122">
        <f>[1]Trim04!BE82</f>
        <v>31.698958811000001</v>
      </c>
      <c r="AN83" s="102">
        <f>[1]Trim04!U82</f>
        <v>8287.4279914079998</v>
      </c>
      <c r="AO83" s="102">
        <f>[1]Trim04!V82</f>
        <v>3.7789137359999998</v>
      </c>
      <c r="AP83" s="102">
        <f>[1]Trim04!W82</f>
        <v>4041.3232429239997</v>
      </c>
      <c r="AQ83" s="122">
        <f>[1]Trim04!X82</f>
        <v>1228.023559643</v>
      </c>
      <c r="AR83" s="122">
        <f>[1]Trim04!Y82</f>
        <v>355.17557486300001</v>
      </c>
      <c r="AS83" s="122">
        <f>[1]Trim04!Z82</f>
        <v>19.902252922999999</v>
      </c>
      <c r="AT83" s="122">
        <f>[1]Trim04!AA82</f>
        <v>3.05313714</v>
      </c>
      <c r="AU83" s="122">
        <f>[1]Trim04!AB82</f>
        <v>2435.1687183549998</v>
      </c>
      <c r="AV83" s="102">
        <f>[1]Trim04!AC82</f>
        <v>1678.7549115100001</v>
      </c>
      <c r="AW83" s="102">
        <f t="shared" ref="AW83:AW85" si="7">AX83+AY83+AZ83+BA83+BB83+BC83+BD83+BE83</f>
        <v>1742.604462001</v>
      </c>
      <c r="AX83" s="122">
        <f>[1]Trim04!AE82</f>
        <v>807.47064022800009</v>
      </c>
      <c r="AY83" s="122">
        <f>[1]Trim04!AF82</f>
        <v>208.09479857899998</v>
      </c>
      <c r="AZ83" s="122">
        <f>[1]Trim04!AG82</f>
        <v>223.96743966100001</v>
      </c>
      <c r="BA83" s="122">
        <f>[1]Trim04!AH82</f>
        <v>1.9585516080000001</v>
      </c>
      <c r="BB83" s="122">
        <f>[1]Trim04!AI82</f>
        <v>5.1511741950000003</v>
      </c>
      <c r="BC83" s="122">
        <f>[1]Trim04!AJ82</f>
        <v>20.975076989999998</v>
      </c>
      <c r="BD83" s="122">
        <f>[1]Trim04!AL82</f>
        <v>439.26860992599995</v>
      </c>
      <c r="BE83" s="122">
        <f>[1]Trim04!AM82</f>
        <v>35.718170813999997</v>
      </c>
      <c r="BF83" s="122">
        <f>[1]Trim04!AK82</f>
        <v>820.96646123699998</v>
      </c>
    </row>
    <row r="84" spans="1:58" x14ac:dyDescent="0.2">
      <c r="A84" s="37" t="str">
        <f>[1]Trim04!A83</f>
        <v>T1 2018</v>
      </c>
      <c r="B84" s="60">
        <f>[1]Trim04!B83</f>
        <v>1113.85858871</v>
      </c>
      <c r="C84" s="76">
        <f>[1]Trim04!C83</f>
        <v>2.25437325</v>
      </c>
      <c r="D84" s="76">
        <f>[1]Trim04!D83</f>
        <v>430.284261899</v>
      </c>
      <c r="E84" s="61">
        <f>[1]Trim04!E83</f>
        <v>111.444420157</v>
      </c>
      <c r="F84" s="62">
        <f>[1]Trim04!F83</f>
        <v>31.210971657999998</v>
      </c>
      <c r="G84" s="62">
        <f>[1]Trim04!G83</f>
        <v>2.1880624160000002</v>
      </c>
      <c r="H84" s="62">
        <f>[1]Trim04!H83</f>
        <v>0.99577169700000001</v>
      </c>
      <c r="I84" s="63">
        <f>[1]Trim04!I83</f>
        <v>284.44503597099998</v>
      </c>
      <c r="J84" s="76">
        <f>[1]Trim04!J83</f>
        <v>333.85722176299998</v>
      </c>
      <c r="K84" s="76">
        <f t="shared" si="3"/>
        <v>295.13464184300005</v>
      </c>
      <c r="L84" s="61">
        <f>[1]Trim04!L83</f>
        <v>84.858695049000005</v>
      </c>
      <c r="M84" s="62">
        <f>[1]Trim04!M83</f>
        <v>42.052353969000002</v>
      </c>
      <c r="N84" s="62">
        <f>[1]Trim04!N83</f>
        <v>18.504210518000001</v>
      </c>
      <c r="O84" s="62">
        <f>[1]Trim04!O83</f>
        <v>0.966949375</v>
      </c>
      <c r="P84" s="62">
        <f>[1]Trim04!P83</f>
        <v>5.6980845809999998</v>
      </c>
      <c r="Q84" s="62">
        <f>[1]Trim04!Q83</f>
        <v>1.4316290140000001</v>
      </c>
      <c r="R84" s="62">
        <f>[1]Trim04!R83</f>
        <v>131.404707925</v>
      </c>
      <c r="S84" s="63">
        <f>[1]Trim04!T83</f>
        <v>10.218011411999999</v>
      </c>
      <c r="T84" s="64">
        <f>[1]Trim04!S83</f>
        <v>52.328089955000003</v>
      </c>
      <c r="U84" s="53">
        <f>[1]Trim04!AN83</f>
        <v>1056.9755462626665</v>
      </c>
      <c r="V84" s="53">
        <f>[1]Trim04!AO83</f>
        <v>0.77631032200000005</v>
      </c>
      <c r="W84" s="53">
        <f>[1]Trim04!AP83</f>
        <v>411.92263863633326</v>
      </c>
      <c r="X84" s="123">
        <f>[1]Trim04!AQ83</f>
        <v>107.33974941833333</v>
      </c>
      <c r="Y84" s="123">
        <f>[1]Trim04!AR83</f>
        <v>30.961692328666668</v>
      </c>
      <c r="Z84" s="123">
        <f>[1]Trim04!AS83</f>
        <v>1.7868346089999998</v>
      </c>
      <c r="AA84" s="123">
        <f>[1]Trim04!AT83</f>
        <v>0</v>
      </c>
      <c r="AB84" s="123">
        <f>[1]Trim04!AU83</f>
        <v>271.83436228033332</v>
      </c>
      <c r="AC84" s="53">
        <f>[1]Trim04!AV83</f>
        <v>321.82959551866662</v>
      </c>
      <c r="AD84" s="53">
        <f t="shared" si="6"/>
        <v>272.93793088500001</v>
      </c>
      <c r="AE84" s="123">
        <f>[1]Trim04!AX83</f>
        <v>75.277304254666674</v>
      </c>
      <c r="AF84" s="123">
        <f>[1]Trim04!AY83</f>
        <v>42.625532379333329</v>
      </c>
      <c r="AG84" s="123">
        <f>[1]Trim04!AZ83</f>
        <v>17.175154278333334</v>
      </c>
      <c r="AH84" s="123">
        <f>[1]Trim04!BA83</f>
        <v>1.2422227789999998</v>
      </c>
      <c r="AI84" s="123">
        <f>[1]Trim04!BB83</f>
        <v>3.7965792873333335</v>
      </c>
      <c r="AJ84" s="123">
        <f>[1]Trim04!BC83</f>
        <v>1.9036834630000001</v>
      </c>
      <c r="AK84" s="123">
        <f>[1]Trim04!BD83</f>
        <v>124.82658421000001</v>
      </c>
      <c r="AL84" s="123">
        <f>[1]Trim04!BF83</f>
        <v>6.0908702333333338</v>
      </c>
      <c r="AM84" s="123">
        <f>[1]Trim04!BE83</f>
        <v>49.509070900666671</v>
      </c>
      <c r="AN84" s="54">
        <f>[1]Trim04!U83</f>
        <v>8140.0780911379989</v>
      </c>
      <c r="AO84" s="54">
        <f>[1]Trim04!V83</f>
        <v>9.1212461739999995</v>
      </c>
      <c r="AP84" s="54">
        <f>[1]Trim04!W83</f>
        <v>3780.6518527419998</v>
      </c>
      <c r="AQ84" s="124">
        <f>[1]Trim04!X83</f>
        <v>1227.2710039180001</v>
      </c>
      <c r="AR84" s="124">
        <f>[1]Trim04!Y83</f>
        <v>360.57221960600003</v>
      </c>
      <c r="AS84" s="124">
        <f>[1]Trim04!Z83</f>
        <v>3.9982801349999999</v>
      </c>
      <c r="AT84" s="124">
        <f>[1]Trim04!AA83</f>
        <v>3.0062811250000001</v>
      </c>
      <c r="AU84" s="124">
        <f>[1]Trim04!AB83</f>
        <v>2185.8040679579999</v>
      </c>
      <c r="AV84" s="54">
        <f>[1]Trim04!AC83</f>
        <v>1525.1578746729999</v>
      </c>
      <c r="AW84" s="54">
        <f t="shared" si="7"/>
        <v>1846.1850510960003</v>
      </c>
      <c r="AX84" s="124">
        <f>[1]Trim04!AE83</f>
        <v>677.75349414600009</v>
      </c>
      <c r="AY84" s="124">
        <f>[1]Trim04!AF83</f>
        <v>229.74570194799998</v>
      </c>
      <c r="AZ84" s="124">
        <f>[1]Trim04!AG83</f>
        <v>237.31040884200002</v>
      </c>
      <c r="BA84" s="124">
        <f>[1]Trim04!AH83</f>
        <v>2.135550603</v>
      </c>
      <c r="BB84" s="124">
        <f>[1]Trim04!AI83</f>
        <v>5.0768365079999995</v>
      </c>
      <c r="BC84" s="124">
        <f>[1]Trim04!AJ83</f>
        <v>67.905989507000001</v>
      </c>
      <c r="BD84" s="124">
        <f>[1]Trim04!AL83</f>
        <v>571.62582381699997</v>
      </c>
      <c r="BE84" s="124">
        <f>[1]Trim04!AM83</f>
        <v>54.631245724999999</v>
      </c>
      <c r="BF84" s="124">
        <f>[1]Trim04!AK83</f>
        <v>978.96206645300003</v>
      </c>
    </row>
    <row r="85" spans="1:58" x14ac:dyDescent="0.2">
      <c r="A85" s="37" t="str">
        <f>[1]Trim04!A84</f>
        <v>T2 2018</v>
      </c>
      <c r="B85" s="60">
        <f>[1]Trim04!B84</f>
        <v>1048.3482261449999</v>
      </c>
      <c r="C85" s="76">
        <f>[1]Trim04!C84</f>
        <v>1.3551698860000001</v>
      </c>
      <c r="D85" s="76">
        <f>[1]Trim04!D84</f>
        <v>394.58368909299998</v>
      </c>
      <c r="E85" s="61">
        <f>[1]Trim04!E84</f>
        <v>101.34546060300001</v>
      </c>
      <c r="F85" s="62">
        <f>[1]Trim04!F84</f>
        <v>40.263237179000001</v>
      </c>
      <c r="G85" s="62">
        <f>[1]Trim04!G84</f>
        <v>1.931850216</v>
      </c>
      <c r="H85" s="62">
        <f>[1]Trim04!H84</f>
        <v>0.97686599299999999</v>
      </c>
      <c r="I85" s="63">
        <f>[1]Trim04!I84</f>
        <v>250.06627510199999</v>
      </c>
      <c r="J85" s="76">
        <f>[1]Trim04!J84</f>
        <v>331.54848998099999</v>
      </c>
      <c r="K85" s="76">
        <f t="shared" ref="K85:K86" si="8">L85+M85+N85+O85+P85+Q85+R85+S85</f>
        <v>262.56112566800005</v>
      </c>
      <c r="L85" s="61">
        <f>[1]Trim04!L84</f>
        <v>78.062763782000005</v>
      </c>
      <c r="M85" s="62">
        <f>[1]Trim04!M84</f>
        <v>41.299826003</v>
      </c>
      <c r="N85" s="62">
        <f>[1]Trim04!N84</f>
        <v>10.422528735</v>
      </c>
      <c r="O85" s="62">
        <f>[1]Trim04!O84</f>
        <v>1.157589961</v>
      </c>
      <c r="P85" s="62">
        <f>[1]Trim04!P84</f>
        <v>1.881625903</v>
      </c>
      <c r="Q85" s="62">
        <f>[1]Trim04!Q84</f>
        <v>1.3865742750000001</v>
      </c>
      <c r="R85" s="62">
        <f>[1]Trim04!R84</f>
        <v>121.56465779299999</v>
      </c>
      <c r="S85" s="63">
        <f>[1]Trim04!T84</f>
        <v>6.7855592160000002</v>
      </c>
      <c r="T85" s="64">
        <f>[1]Trim04!S84</f>
        <v>58.299751516999997</v>
      </c>
      <c r="U85" s="53">
        <f>[1]Trim04!AN84</f>
        <v>1078.49422959</v>
      </c>
      <c r="V85" s="53">
        <f>[1]Trim04!AO84</f>
        <v>1.3742472066666667</v>
      </c>
      <c r="W85" s="53">
        <f>[1]Trim04!AP84</f>
        <v>400.16586182500004</v>
      </c>
      <c r="X85" s="123">
        <f>[1]Trim04!AQ84</f>
        <v>105.77855897633333</v>
      </c>
      <c r="Y85" s="123">
        <f>[1]Trim04!AR84</f>
        <v>35.591742156000002</v>
      </c>
      <c r="Z85" s="123">
        <f>[1]Trim04!AS84</f>
        <v>1.875347291</v>
      </c>
      <c r="AA85" s="123">
        <f>[1]Trim04!AT84</f>
        <v>0</v>
      </c>
      <c r="AB85" s="123">
        <f>[1]Trim04!AU84</f>
        <v>256.92021340166667</v>
      </c>
      <c r="AC85" s="53">
        <f>[1]Trim04!AV84</f>
        <v>322.05572642366667</v>
      </c>
      <c r="AD85" s="53">
        <f t="shared" si="6"/>
        <v>294.98055216933335</v>
      </c>
      <c r="AE85" s="123">
        <f>[1]Trim04!AX84</f>
        <v>88.004323015666671</v>
      </c>
      <c r="AF85" s="123">
        <f>[1]Trim04!AY84</f>
        <v>42.139093192333327</v>
      </c>
      <c r="AG85" s="123">
        <f>[1]Trim04!AZ84</f>
        <v>17.463196599666663</v>
      </c>
      <c r="AH85" s="123">
        <f>[1]Trim04!BA84</f>
        <v>1.1075630786666666</v>
      </c>
      <c r="AI85" s="123">
        <f>[1]Trim04!BB84</f>
        <v>4.125280657666667</v>
      </c>
      <c r="AJ85" s="123">
        <f>[1]Trim04!BC84</f>
        <v>1.8610427846666668</v>
      </c>
      <c r="AK85" s="123">
        <f>[1]Trim04!BD84</f>
        <v>132.57650397633333</v>
      </c>
      <c r="AL85" s="123">
        <f>[1]Trim04!BF84</f>
        <v>7.7035488643333343</v>
      </c>
      <c r="AM85" s="123">
        <f>[1]Trim04!BE84</f>
        <v>59.917841965333331</v>
      </c>
      <c r="AN85" s="54">
        <f>[1]Trim04!U84</f>
        <v>7917.0022255619997</v>
      </c>
      <c r="AO85" s="54">
        <f>[1]Trim04!V84</f>
        <v>10.246386698</v>
      </c>
      <c r="AP85" s="54">
        <f>[1]Trim04!W84</f>
        <v>3520.0143454849999</v>
      </c>
      <c r="AQ85" s="124">
        <f>[1]Trim04!X84</f>
        <v>1174.9348622910002</v>
      </c>
      <c r="AR85" s="124">
        <f>[1]Trim04!Y84</f>
        <v>386.99397499200001</v>
      </c>
      <c r="AS85" s="124">
        <f>[1]Trim04!Z84</f>
        <v>4.5617705480000001</v>
      </c>
      <c r="AT85" s="124">
        <f>[1]Trim04!AA84</f>
        <v>2.909178136</v>
      </c>
      <c r="AU85" s="124">
        <f>[1]Trim04!AB84</f>
        <v>1950.6145595180001</v>
      </c>
      <c r="AV85" s="54">
        <f>[1]Trim04!AC84</f>
        <v>1523.926328199</v>
      </c>
      <c r="AW85" s="54">
        <f t="shared" si="7"/>
        <v>1822.0528699889999</v>
      </c>
      <c r="AX85" s="124">
        <f>[1]Trim04!AE84</f>
        <v>805.67778570500002</v>
      </c>
      <c r="AY85" s="124">
        <f>[1]Trim04!AF84</f>
        <v>203.94876311799999</v>
      </c>
      <c r="AZ85" s="124">
        <f>[1]Trim04!AG84</f>
        <v>120.79228341699999</v>
      </c>
      <c r="BA85" s="124">
        <f>[1]Trim04!AH84</f>
        <v>5.7003802230000007</v>
      </c>
      <c r="BB85" s="124">
        <f>[1]Trim04!AI84</f>
        <v>10.422424441</v>
      </c>
      <c r="BC85" s="124">
        <f>[1]Trim04!AJ84</f>
        <v>50.661422664</v>
      </c>
      <c r="BD85" s="124">
        <f>[1]Trim04!AL84</f>
        <v>554.10764947999996</v>
      </c>
      <c r="BE85" s="124">
        <f>[1]Trim04!AM84</f>
        <v>70.742160940999995</v>
      </c>
      <c r="BF85" s="124">
        <f>[1]Trim04!AK84</f>
        <v>1040.762295191</v>
      </c>
    </row>
    <row r="86" spans="1:58" x14ac:dyDescent="0.2">
      <c r="A86" s="37" t="str">
        <f>[1]Trim04!A85</f>
        <v>T3 2018</v>
      </c>
      <c r="B86" s="60">
        <f>[1]Trim04!B85</f>
        <v>1040.128522983</v>
      </c>
      <c r="C86" s="76">
        <f>[1]Trim04!C85</f>
        <v>8.9715194670000002</v>
      </c>
      <c r="D86" s="76">
        <f>[1]Trim04!D85</f>
        <v>348.98020701299998</v>
      </c>
      <c r="E86" s="61">
        <f>[1]Trim04!E85</f>
        <v>97.738354013999995</v>
      </c>
      <c r="F86" s="62">
        <f>[1]Trim04!F85</f>
        <v>39.054083358</v>
      </c>
      <c r="G86" s="62">
        <f>[1]Trim04!G85</f>
        <v>1.9572057819999999</v>
      </c>
      <c r="H86" s="62">
        <f>[1]Trim04!H85</f>
        <v>1.0062450650000001</v>
      </c>
      <c r="I86" s="63">
        <f>[1]Trim04!I85</f>
        <v>209.224318794</v>
      </c>
      <c r="J86" s="76">
        <f>[1]Trim04!J85</f>
        <v>373.60645179199997</v>
      </c>
      <c r="K86" s="76">
        <f t="shared" si="8"/>
        <v>249.242637935</v>
      </c>
      <c r="L86" s="61">
        <f>[1]Trim04!L85</f>
        <v>78.763913923000004</v>
      </c>
      <c r="M86" s="62">
        <f>[1]Trim04!M85</f>
        <v>35.125866608000003</v>
      </c>
      <c r="N86" s="62">
        <f>[1]Trim04!N85</f>
        <v>9.2027348520000007</v>
      </c>
      <c r="O86" s="62">
        <f>[1]Trim04!O85</f>
        <v>1.9452533949999999</v>
      </c>
      <c r="P86" s="62">
        <f>[1]Trim04!P85</f>
        <v>3.8747877320000002</v>
      </c>
      <c r="Q86" s="62">
        <f>[1]Trim04!Q85</f>
        <v>1.0956600379999999</v>
      </c>
      <c r="R86" s="62">
        <f>[1]Trim04!R85</f>
        <v>109.947129593</v>
      </c>
      <c r="S86" s="63">
        <f>[1]Trim04!T85</f>
        <v>9.2872917939999997</v>
      </c>
      <c r="T86" s="64">
        <f>[1]Trim04!S85</f>
        <v>59.327706775999999</v>
      </c>
      <c r="U86" s="53">
        <f>[1]Trim04!AN85</f>
        <v>1035.8486704886666</v>
      </c>
      <c r="V86" s="53">
        <f>[1]Trim04!AO85</f>
        <v>4.903807291333333</v>
      </c>
      <c r="W86" s="53">
        <f>[1]Trim04!AP85</f>
        <v>386.47257001866666</v>
      </c>
      <c r="X86" s="123">
        <f>[1]Trim04!AQ85</f>
        <v>104.24397365733334</v>
      </c>
      <c r="Y86" s="123">
        <f>[1]Trim04!AR85</f>
        <v>44.583394456000008</v>
      </c>
      <c r="Z86" s="123">
        <f>[1]Trim04!AS85</f>
        <v>1.2600427193333334</v>
      </c>
      <c r="AA86" s="123">
        <f>[1]Trim04!AT85</f>
        <v>0</v>
      </c>
      <c r="AB86" s="123">
        <f>[1]Trim04!AU85</f>
        <v>236.38515918600001</v>
      </c>
      <c r="AC86" s="53">
        <f>[1]Trim04!AV85</f>
        <v>325.17743694366663</v>
      </c>
      <c r="AD86" s="53">
        <f t="shared" ref="AD86" si="9">AE86+AF86+AG86+AH86+AI86+AJ86+AK86+AL86</f>
        <v>254.48826275466666</v>
      </c>
      <c r="AE86" s="123">
        <f>[1]Trim04!AX85</f>
        <v>76.327388339333325</v>
      </c>
      <c r="AF86" s="123">
        <f>[1]Trim04!AY85</f>
        <v>35.552255702333333</v>
      </c>
      <c r="AG86" s="123">
        <f>[1]Trim04!AZ85</f>
        <v>13.072380844000001</v>
      </c>
      <c r="AH86" s="123">
        <f>[1]Trim04!BA85</f>
        <v>1.1036452063333335</v>
      </c>
      <c r="AI86" s="123">
        <f>[1]Trim04!BB85</f>
        <v>3.5398717936666664</v>
      </c>
      <c r="AJ86" s="123">
        <f>[1]Trim04!BC85</f>
        <v>0.90415039499999994</v>
      </c>
      <c r="AK86" s="123">
        <f>[1]Trim04!BD85</f>
        <v>113.33164310866668</v>
      </c>
      <c r="AL86" s="123">
        <f>[1]Trim04!BF85</f>
        <v>10.656927365333333</v>
      </c>
      <c r="AM86" s="123">
        <f>[1]Trim04!BE85</f>
        <v>64.806593480333333</v>
      </c>
      <c r="AN86" s="54">
        <f>[1]Trim04!U85</f>
        <v>7857.9038821470003</v>
      </c>
      <c r="AO86" s="54">
        <f>[1]Trim04!V85</f>
        <v>39.578237715</v>
      </c>
      <c r="AP86" s="54">
        <f>[1]Trim04!W85</f>
        <v>3567.8819980460003</v>
      </c>
      <c r="AQ86" s="124">
        <f>[1]Trim04!X85</f>
        <v>1195.0134628740002</v>
      </c>
      <c r="AR86" s="124">
        <f>[1]Trim04!Y85</f>
        <v>347.41416448899997</v>
      </c>
      <c r="AS86" s="124">
        <f>[1]Trim04!Z85</f>
        <v>4.3492407229999994</v>
      </c>
      <c r="AT86" s="124">
        <f>[1]Trim04!AA85</f>
        <v>3.0544972399999999</v>
      </c>
      <c r="AU86" s="124">
        <f>[1]Trim04!AB85</f>
        <v>2018.0506327200001</v>
      </c>
      <c r="AV86" s="54">
        <f>[1]Trim04!AC85</f>
        <v>1497.942146394</v>
      </c>
      <c r="AW86" s="54">
        <f t="shared" ref="AW86" si="10">AX86+AY86+AZ86+BA86+BB86+BC86+BD86+BE86</f>
        <v>1754.0069742359999</v>
      </c>
      <c r="AX86" s="124">
        <f>[1]Trim04!AE85</f>
        <v>634.76136020000001</v>
      </c>
      <c r="AY86" s="124">
        <f>[1]Trim04!AF85</f>
        <v>187.92284487699999</v>
      </c>
      <c r="AZ86" s="124">
        <f>[1]Trim04!AG85</f>
        <v>132.20180009800001</v>
      </c>
      <c r="BA86" s="124">
        <f>[1]Trim04!AH85</f>
        <v>4.1912477910000003</v>
      </c>
      <c r="BB86" s="124">
        <f>[1]Trim04!AI85</f>
        <v>7.8649300499999999</v>
      </c>
      <c r="BC86" s="124">
        <f>[1]Trim04!AJ85</f>
        <v>33.958514995000002</v>
      </c>
      <c r="BD86" s="124">
        <f>[1]Trim04!AL85</f>
        <v>654.82630951199997</v>
      </c>
      <c r="BE86" s="124">
        <f>[1]Trim04!AM85</f>
        <v>98.279966712999993</v>
      </c>
      <c r="BF86" s="124">
        <f>[1]Trim04!AK85</f>
        <v>998.49452575600003</v>
      </c>
    </row>
    <row r="87" spans="1:58" s="108" customFormat="1" x14ac:dyDescent="0.2">
      <c r="A87" s="100" t="str">
        <f>[1]Trim04!A86</f>
        <v>T4 2018</v>
      </c>
      <c r="B87" s="101">
        <f>[1]Trim04!B86</f>
        <v>967.58569249100003</v>
      </c>
      <c r="C87" s="102">
        <f>[1]Trim04!C86</f>
        <v>2.4394267190000001</v>
      </c>
      <c r="D87" s="102">
        <f>[1]Trim04!D86</f>
        <v>372.105056698</v>
      </c>
      <c r="E87" s="103">
        <f>[1]Trim04!E86</f>
        <v>104.28570399100001</v>
      </c>
      <c r="F87" s="104">
        <f>[1]Trim04!F86</f>
        <v>36.656353097</v>
      </c>
      <c r="G87" s="104">
        <f>[1]Trim04!G86</f>
        <v>2.021053787</v>
      </c>
      <c r="H87" s="104">
        <f>[1]Trim04!H86</f>
        <v>1.0117014150000001</v>
      </c>
      <c r="I87" s="105">
        <f>[1]Trim04!I86</f>
        <v>228.13024440800001</v>
      </c>
      <c r="J87" s="102">
        <f>[1]Trim04!J86</f>
        <v>303.74305299100001</v>
      </c>
      <c r="K87" s="102">
        <f t="shared" ref="K87:K88" si="11">L87+M87+N87+O87+P87+Q87+R87+S87</f>
        <v>218.07132913699999</v>
      </c>
      <c r="L87" s="103">
        <f>[1]Trim04!L86</f>
        <v>72.103109369999999</v>
      </c>
      <c r="M87" s="104">
        <f>[1]Trim04!M86</f>
        <v>17.719606662</v>
      </c>
      <c r="N87" s="104">
        <f>[1]Trim04!N86</f>
        <v>11.360791429000001</v>
      </c>
      <c r="O87" s="104">
        <f>[1]Trim04!O86</f>
        <v>0</v>
      </c>
      <c r="P87" s="104">
        <f>[1]Trim04!P86</f>
        <v>0.39359071499999998</v>
      </c>
      <c r="Q87" s="104">
        <f>[1]Trim04!Q86</f>
        <v>0.45080337199999998</v>
      </c>
      <c r="R87" s="104">
        <f>[1]Trim04!R86</f>
        <v>109.281803173</v>
      </c>
      <c r="S87" s="105">
        <f>[1]Trim04!T86</f>
        <v>6.7616244160000001</v>
      </c>
      <c r="T87" s="106">
        <f>[1]Trim04!S86</f>
        <v>71.226826946000003</v>
      </c>
      <c r="U87" s="102">
        <f>[1]Trim04!AN86</f>
        <v>1014.9177563856665</v>
      </c>
      <c r="V87" s="102">
        <f>[1]Trim04!AO86</f>
        <v>3.3360556856666665</v>
      </c>
      <c r="W87" s="102">
        <f>[1]Trim04!AP86</f>
        <v>365.03882051733336</v>
      </c>
      <c r="X87" s="122">
        <f>[1]Trim04!AQ86</f>
        <v>104.13040611899999</v>
      </c>
      <c r="Y87" s="122">
        <f>[1]Trim04!AR86</f>
        <v>38.510661547000005</v>
      </c>
      <c r="Z87" s="122">
        <f>[1]Trim04!AS86</f>
        <v>1.1335832113333333</v>
      </c>
      <c r="AA87" s="122">
        <f>[1]Trim04!AT86</f>
        <v>0</v>
      </c>
      <c r="AB87" s="122">
        <f>[1]Trim04!AU86</f>
        <v>221.26416964000001</v>
      </c>
      <c r="AC87" s="102">
        <f>[1]Trim04!AV86</f>
        <v>328.93975771033337</v>
      </c>
      <c r="AD87" s="102">
        <f t="shared" ref="AD87:AD88" si="12">AE87+AF87+AG87+AH87+AI87+AJ87+AK87+AL87</f>
        <v>241.25786568833331</v>
      </c>
      <c r="AE87" s="122">
        <f>[1]Trim04!AX86</f>
        <v>82.183949351333339</v>
      </c>
      <c r="AF87" s="122">
        <f>[1]Trim04!AY86</f>
        <v>27.367728871333338</v>
      </c>
      <c r="AG87" s="122">
        <f>[1]Trim04!AZ86</f>
        <v>10.659372524</v>
      </c>
      <c r="AH87" s="122">
        <f>[1]Trim04!BA86</f>
        <v>0.68056492966666671</v>
      </c>
      <c r="AI87" s="122">
        <f>[1]Trim04!BB86</f>
        <v>2.8449432826666672</v>
      </c>
      <c r="AJ87" s="122">
        <f>[1]Trim04!BC86</f>
        <v>1.831425445</v>
      </c>
      <c r="AK87" s="122">
        <f>[1]Trim04!BD86</f>
        <v>110.60875327433332</v>
      </c>
      <c r="AL87" s="122">
        <f>[1]Trim04!BF86</f>
        <v>5.0811280099999996</v>
      </c>
      <c r="AM87" s="122">
        <f>[1]Trim04!BE86</f>
        <v>76.345256784</v>
      </c>
      <c r="AN87" s="102">
        <f>[1]Trim04!U86</f>
        <v>7401.1214827410004</v>
      </c>
      <c r="AO87" s="102">
        <f>[1]Trim04!V86</f>
        <v>8.3246293639999998</v>
      </c>
      <c r="AP87" s="102">
        <f>[1]Trim04!W86</f>
        <v>3491.76769711</v>
      </c>
      <c r="AQ87" s="122">
        <f>[1]Trim04!X86</f>
        <v>1162.3870271189999</v>
      </c>
      <c r="AR87" s="122">
        <f>[1]Trim04!Y86</f>
        <v>415.88715139999999</v>
      </c>
      <c r="AS87" s="122">
        <f>[1]Trim04!Z86</f>
        <v>4.1037990600000001</v>
      </c>
      <c r="AT87" s="122">
        <f>[1]Trim04!AA86</f>
        <v>2.9661088410000005</v>
      </c>
      <c r="AU87" s="122">
        <f>[1]Trim04!AB86</f>
        <v>1906.4236106900003</v>
      </c>
      <c r="AV87" s="102">
        <f>[1]Trim04!AC86</f>
        <v>1407.3526958959999</v>
      </c>
      <c r="AW87" s="102">
        <f t="shared" ref="AW87:AW88" si="13">AX87+AY87+AZ87+BA87+BB87+BC87+BD87+BE87</f>
        <v>1595.642532482</v>
      </c>
      <c r="AX87" s="122">
        <f>[1]Trim04!AE86</f>
        <v>656.59649988499996</v>
      </c>
      <c r="AY87" s="122">
        <f>[1]Trim04!AF86</f>
        <v>167.01268235399999</v>
      </c>
      <c r="AZ87" s="122">
        <f>[1]Trim04!AG86</f>
        <v>110.51021772300001</v>
      </c>
      <c r="BA87" s="122">
        <f>[1]Trim04!AH86</f>
        <v>0</v>
      </c>
      <c r="BB87" s="122">
        <f>[1]Trim04!AI86</f>
        <v>7.989201284</v>
      </c>
      <c r="BC87" s="122">
        <f>[1]Trim04!AJ86</f>
        <v>36.081611241000004</v>
      </c>
      <c r="BD87" s="122">
        <f>[1]Trim04!AL86</f>
        <v>589.29672862200005</v>
      </c>
      <c r="BE87" s="122">
        <f>[1]Trim04!AM86</f>
        <v>28.155591373</v>
      </c>
      <c r="BF87" s="122">
        <f>[1]Trim04!AK86</f>
        <v>898.0339278890001</v>
      </c>
    </row>
    <row r="88" spans="1:58" x14ac:dyDescent="0.2">
      <c r="A88" s="37" t="str">
        <f>[1]Trim04!A87</f>
        <v>T1 2019</v>
      </c>
      <c r="B88" s="60">
        <f>[1]Trim04!B87</f>
        <v>1032.0701923709998</v>
      </c>
      <c r="C88" s="76">
        <f>[1]Trim04!C87</f>
        <v>4.9338169369999996</v>
      </c>
      <c r="D88" s="76">
        <f>[1]Trim04!D87</f>
        <v>400.20923796099999</v>
      </c>
      <c r="E88" s="61">
        <f>[1]Trim04!E87</f>
        <v>124.108999368</v>
      </c>
      <c r="F88" s="62">
        <f>[1]Trim04!F87</f>
        <v>34.405200811</v>
      </c>
      <c r="G88" s="62">
        <f>[1]Trim04!G87</f>
        <v>2.1062742619999999</v>
      </c>
      <c r="H88" s="62">
        <f>[1]Trim04!H87</f>
        <v>0.991621011</v>
      </c>
      <c r="I88" s="63">
        <f>[1]Trim04!I87</f>
        <v>238.59714250900001</v>
      </c>
      <c r="J88" s="76">
        <f>[1]Trim04!J87</f>
        <v>324.01613981999998</v>
      </c>
      <c r="K88" s="76">
        <f t="shared" si="11"/>
        <v>252.16188462999997</v>
      </c>
      <c r="L88" s="61">
        <f>[1]Trim04!L87</f>
        <v>77.544582688999995</v>
      </c>
      <c r="M88" s="62">
        <f>[1]Trim04!M87</f>
        <v>42.012352102999998</v>
      </c>
      <c r="N88" s="62">
        <f>[1]Trim04!N87</f>
        <v>10.701034930000001</v>
      </c>
      <c r="O88" s="62">
        <f>[1]Trim04!O87</f>
        <v>0</v>
      </c>
      <c r="P88" s="62">
        <f>[1]Trim04!P87</f>
        <v>1.891768428</v>
      </c>
      <c r="Q88" s="62">
        <f>[1]Trim04!Q87</f>
        <v>0.77895370399999997</v>
      </c>
      <c r="R88" s="62">
        <f>[1]Trim04!R87</f>
        <v>111.878142555</v>
      </c>
      <c r="S88" s="63">
        <f>[1]Trim04!T87</f>
        <v>7.3550502209999999</v>
      </c>
      <c r="T88" s="64">
        <f>[1]Trim04!S87</f>
        <v>50.749113023</v>
      </c>
      <c r="U88" s="53">
        <f>[1]Trim04!AN87</f>
        <v>996.46258402500007</v>
      </c>
      <c r="V88" s="53">
        <f>[1]Trim04!AO87</f>
        <v>4.2993554539999996</v>
      </c>
      <c r="W88" s="53">
        <f>[1]Trim04!AP87</f>
        <v>378.92971553300004</v>
      </c>
      <c r="X88" s="123">
        <f>[1]Trim04!AQ87</f>
        <v>109.11372185966667</v>
      </c>
      <c r="Y88" s="123">
        <f>[1]Trim04!AR87</f>
        <v>35.400007026999994</v>
      </c>
      <c r="Z88" s="123">
        <f>[1]Trim04!AS87</f>
        <v>1.9514975449999998</v>
      </c>
      <c r="AA88" s="123">
        <f>[1]Trim04!AT87</f>
        <v>0.15756226166666668</v>
      </c>
      <c r="AB88" s="123">
        <f>[1]Trim04!AU87</f>
        <v>232.30692683966666</v>
      </c>
      <c r="AC88" s="53">
        <f>[1]Trim04!AV87</f>
        <v>301.33588428300004</v>
      </c>
      <c r="AD88" s="53">
        <f t="shared" si="12"/>
        <v>245.34405627133333</v>
      </c>
      <c r="AE88" s="123">
        <f>[1]Trim04!AX87</f>
        <v>75.994038198333328</v>
      </c>
      <c r="AF88" s="123">
        <f>[1]Trim04!AY87</f>
        <v>32.478091122333332</v>
      </c>
      <c r="AG88" s="123">
        <f>[1]Trim04!AZ87</f>
        <v>12.948243221666667</v>
      </c>
      <c r="AH88" s="123">
        <f>[1]Trim04!BA87</f>
        <v>0.32513042333333331</v>
      </c>
      <c r="AI88" s="123">
        <f>[1]Trim04!BB87</f>
        <v>2.0252619739999997</v>
      </c>
      <c r="AJ88" s="123">
        <f>[1]Trim04!BC87</f>
        <v>1.4910885466666668</v>
      </c>
      <c r="AK88" s="123">
        <f>[1]Trim04!BD87</f>
        <v>116.677552123</v>
      </c>
      <c r="AL88" s="123">
        <f>[1]Trim04!BF87</f>
        <v>3.4046506619999999</v>
      </c>
      <c r="AM88" s="123">
        <f>[1]Trim04!BE87</f>
        <v>66.55357248366667</v>
      </c>
      <c r="AN88" s="54">
        <f>[1]Trim04!U87</f>
        <v>8089.8946101249994</v>
      </c>
      <c r="AO88" s="54">
        <f>[1]Trim04!V87</f>
        <v>27.954142611000002</v>
      </c>
      <c r="AP88" s="54">
        <f>[1]Trim04!W87</f>
        <v>3861.4275732060005</v>
      </c>
      <c r="AQ88" s="124">
        <f>[1]Trim04!X87</f>
        <v>1234.1061186290001</v>
      </c>
      <c r="AR88" s="124">
        <f>[1]Trim04!Y87</f>
        <v>469.83069700800002</v>
      </c>
      <c r="AS88" s="124">
        <f>[1]Trim04!Z87</f>
        <v>5.0534892520000003</v>
      </c>
      <c r="AT88" s="124">
        <f>[1]Trim04!AA87</f>
        <v>4.1379724729999996</v>
      </c>
      <c r="AU88" s="124">
        <f>[1]Trim04!AB87</f>
        <v>2148.299295844</v>
      </c>
      <c r="AV88" s="54">
        <f>[1]Trim04!AC87</f>
        <v>1445.344671348</v>
      </c>
      <c r="AW88" s="54">
        <f t="shared" si="13"/>
        <v>1584.8049047540003</v>
      </c>
      <c r="AX88" s="124">
        <f>[1]Trim04!AE87</f>
        <v>647.19354468000006</v>
      </c>
      <c r="AY88" s="124">
        <f>[1]Trim04!AF87</f>
        <v>176.33059801500002</v>
      </c>
      <c r="AZ88" s="124">
        <f>[1]Trim04!AG87</f>
        <v>121.39400665399998</v>
      </c>
      <c r="BA88" s="124">
        <f>[1]Trim04!AH87</f>
        <v>2.1295422249999998</v>
      </c>
      <c r="BB88" s="124">
        <f>[1]Trim04!AI87</f>
        <v>6.2849151110000001</v>
      </c>
      <c r="BC88" s="124">
        <f>[1]Trim04!AJ87</f>
        <v>44.276655578000003</v>
      </c>
      <c r="BD88" s="124">
        <f>[1]Trim04!AL87</f>
        <v>570.27523702600001</v>
      </c>
      <c r="BE88" s="124">
        <f>[1]Trim04!AM87</f>
        <v>16.920405465000002</v>
      </c>
      <c r="BF88" s="124">
        <f>[1]Trim04!AK87</f>
        <v>1170.3633182059998</v>
      </c>
    </row>
    <row r="89" spans="1:58" x14ac:dyDescent="0.2">
      <c r="A89" s="37" t="str">
        <f>[1]Trim04!A88</f>
        <v>T2 2019</v>
      </c>
      <c r="B89" s="60">
        <f>[1]Trim04!B88</f>
        <v>1033.345858877</v>
      </c>
      <c r="C89" s="76">
        <f>[1]Trim04!C88</f>
        <v>4.9180323130000003</v>
      </c>
      <c r="D89" s="76">
        <f>[1]Trim04!D88</f>
        <v>395.47306515399998</v>
      </c>
      <c r="E89" s="61">
        <f>[1]Trim04!E88</f>
        <v>132.52499542699999</v>
      </c>
      <c r="F89" s="62">
        <f>[1]Trim04!F88</f>
        <v>43.423565367999998</v>
      </c>
      <c r="G89" s="62">
        <f>[1]Trim04!G88</f>
        <v>3.9431760819999999</v>
      </c>
      <c r="H89" s="62">
        <f>[1]Trim04!H88</f>
        <v>0.97561054899999999</v>
      </c>
      <c r="I89" s="63">
        <f>[1]Trim04!I88</f>
        <v>214.605717728</v>
      </c>
      <c r="J89" s="76">
        <f>[1]Trim04!J88</f>
        <v>340.81201940699998</v>
      </c>
      <c r="K89" s="76">
        <f t="shared" ref="K89:K90" si="14">L89+M89+N89+O89+P89+Q89+R89+S89</f>
        <v>240.61244514000001</v>
      </c>
      <c r="L89" s="61">
        <f>[1]Trim04!L88</f>
        <v>63.004118859999998</v>
      </c>
      <c r="M89" s="62">
        <f>[1]Trim04!M88</f>
        <v>27.893977528000001</v>
      </c>
      <c r="N89" s="62">
        <f>[1]Trim04!N88</f>
        <v>18.357051257999998</v>
      </c>
      <c r="O89" s="62">
        <f>[1]Trim04!O88</f>
        <v>0</v>
      </c>
      <c r="P89" s="62">
        <f>[1]Trim04!P88</f>
        <v>4.694337591</v>
      </c>
      <c r="Q89" s="62">
        <f>[1]Trim04!Q88</f>
        <v>1.5737228320000001</v>
      </c>
      <c r="R89" s="62">
        <f>[1]Trim04!R88</f>
        <v>114.671694753</v>
      </c>
      <c r="S89" s="63">
        <f>[1]Trim04!T88</f>
        <v>10.417542318000001</v>
      </c>
      <c r="T89" s="64">
        <f>[1]Trim04!S88</f>
        <v>51.530296862999997</v>
      </c>
      <c r="U89" s="53">
        <f>[1]Trim04!AN88</f>
        <v>1010.2398250813334</v>
      </c>
      <c r="V89" s="53">
        <f>[1]Trim04!AO88</f>
        <v>4.8609221229999999</v>
      </c>
      <c r="W89" s="53">
        <f>[1]Trim04!AP88</f>
        <v>382.0725010889999</v>
      </c>
      <c r="X89" s="123">
        <f>[1]Trim04!AQ88</f>
        <v>128.46592350566667</v>
      </c>
      <c r="Y89" s="123">
        <f>[1]Trim04!AR88</f>
        <v>40.251026528666671</v>
      </c>
      <c r="Z89" s="123">
        <f>[1]Trim04!AS88</f>
        <v>2.9965265080000001</v>
      </c>
      <c r="AA89" s="123">
        <f>[1]Trim04!AT88</f>
        <v>0</v>
      </c>
      <c r="AB89" s="123">
        <f>[1]Trim04!AU88</f>
        <v>210.35902454666666</v>
      </c>
      <c r="AC89" s="53">
        <f>[1]Trim04!AV88</f>
        <v>320.24244180133337</v>
      </c>
      <c r="AD89" s="53">
        <f t="shared" ref="AD89:AD90" si="15">AE89+AF89+AG89+AH89+AI89+AJ89+AK89+AL89</f>
        <v>246.07785905633335</v>
      </c>
      <c r="AE89" s="123">
        <f>[1]Trim04!AX88</f>
        <v>70.178561091666666</v>
      </c>
      <c r="AF89" s="123">
        <f>[1]Trim04!AY88</f>
        <v>32.139372641666661</v>
      </c>
      <c r="AG89" s="123">
        <f>[1]Trim04!AZ88</f>
        <v>18.923392996333334</v>
      </c>
      <c r="AH89" s="123">
        <f>[1]Trim04!BA88</f>
        <v>0</v>
      </c>
      <c r="AI89" s="123">
        <f>[1]Trim04!BB88</f>
        <v>3.3298847166666667</v>
      </c>
      <c r="AJ89" s="123">
        <f>[1]Trim04!BC88</f>
        <v>1.2529049299999999</v>
      </c>
      <c r="AK89" s="123">
        <f>[1]Trim04!BD88</f>
        <v>112.20418392366668</v>
      </c>
      <c r="AL89" s="123">
        <f>[1]Trim04!BF88</f>
        <v>8.0495587563333331</v>
      </c>
      <c r="AM89" s="123">
        <f>[1]Trim04!BE88</f>
        <v>56.986101011666669</v>
      </c>
      <c r="AN89" s="54">
        <f>[1]Trim04!U88</f>
        <v>7764.6020691049998</v>
      </c>
      <c r="AO89" s="54">
        <f>[1]Trim04!V88</f>
        <v>27.515851368</v>
      </c>
      <c r="AP89" s="54">
        <f>[1]Trim04!W88</f>
        <v>3576.9068936060003</v>
      </c>
      <c r="AQ89" s="124">
        <f>[1]Trim04!X88</f>
        <v>1193.2935460609999</v>
      </c>
      <c r="AR89" s="124">
        <f>[1]Trim04!Y88</f>
        <v>527.69008683900006</v>
      </c>
      <c r="AS89" s="124">
        <f>[1]Trim04!Z88</f>
        <v>4.5410444659999998</v>
      </c>
      <c r="AT89" s="124">
        <f>[1]Trim04!AA88</f>
        <v>2.9101802389999998</v>
      </c>
      <c r="AU89" s="124">
        <f>[1]Trim04!AB88</f>
        <v>1848.4720360009999</v>
      </c>
      <c r="AV89" s="54">
        <f>[1]Trim04!AC88</f>
        <v>1467.2599803120002</v>
      </c>
      <c r="AW89" s="54">
        <f t="shared" ref="AW89:AW90" si="16">AX89+AY89+AZ89+BA89+BB89+BC89+BD89+BE89</f>
        <v>1661.4997207910001</v>
      </c>
      <c r="AX89" s="124">
        <f>[1]Trim04!AE88</f>
        <v>533.89065083700007</v>
      </c>
      <c r="AY89" s="124">
        <f>[1]Trim04!AF88</f>
        <v>206.91307766699998</v>
      </c>
      <c r="AZ89" s="124">
        <f>[1]Trim04!AG88</f>
        <v>188.34892195899999</v>
      </c>
      <c r="BA89" s="124">
        <f>[1]Trim04!AH88</f>
        <v>0</v>
      </c>
      <c r="BB89" s="124">
        <f>[1]Trim04!AI88</f>
        <v>12.407825924000001</v>
      </c>
      <c r="BC89" s="124">
        <f>[1]Trim04!AJ88</f>
        <v>41.875993655000002</v>
      </c>
      <c r="BD89" s="124">
        <f>[1]Trim04!AL88</f>
        <v>620.10334479799997</v>
      </c>
      <c r="BE89" s="124">
        <f>[1]Trim04!AM88</f>
        <v>57.959905950999996</v>
      </c>
      <c r="BF89" s="124">
        <f>[1]Trim04!AK88</f>
        <v>1031.4196230279999</v>
      </c>
    </row>
    <row r="90" spans="1:58" x14ac:dyDescent="0.2">
      <c r="A90" s="37" t="str">
        <f>[1]Trim04!A89</f>
        <v>T3 2019</v>
      </c>
      <c r="B90" s="60">
        <f>[1]Trim04!B89</f>
        <v>1104.4004915819999</v>
      </c>
      <c r="C90" s="76">
        <f>[1]Trim04!C89</f>
        <v>2.47730863</v>
      </c>
      <c r="D90" s="76">
        <f>[1]Trim04!D89</f>
        <v>384.02888005499995</v>
      </c>
      <c r="E90" s="61">
        <f>[1]Trim04!E89</f>
        <v>131.118823814</v>
      </c>
      <c r="F90" s="62">
        <f>[1]Trim04!F89</f>
        <v>18.990508481999999</v>
      </c>
      <c r="G90" s="62">
        <f>[1]Trim04!G89</f>
        <v>2.0300055399999999</v>
      </c>
      <c r="H90" s="62">
        <f>[1]Trim04!H89</f>
        <v>1.0038592159999999</v>
      </c>
      <c r="I90" s="63">
        <f>[1]Trim04!I89</f>
        <v>230.885683003</v>
      </c>
      <c r="J90" s="76">
        <f>[1]Trim04!J89</f>
        <v>403.80102950399998</v>
      </c>
      <c r="K90" s="76">
        <f t="shared" si="14"/>
        <v>260.55138422199997</v>
      </c>
      <c r="L90" s="61">
        <f>[1]Trim04!L89</f>
        <v>60.911250772000002</v>
      </c>
      <c r="M90" s="62">
        <f>[1]Trim04!M89</f>
        <v>36.906050659999998</v>
      </c>
      <c r="N90" s="62">
        <f>[1]Trim04!N89</f>
        <v>13.202043831999999</v>
      </c>
      <c r="O90" s="62">
        <f>[1]Trim04!O89</f>
        <v>0</v>
      </c>
      <c r="P90" s="62">
        <f>[1]Trim04!P89</f>
        <v>5.1962730519999996</v>
      </c>
      <c r="Q90" s="62">
        <f>[1]Trim04!Q89</f>
        <v>1.078736103</v>
      </c>
      <c r="R90" s="62">
        <f>[1]Trim04!R89</f>
        <v>139.09597169200001</v>
      </c>
      <c r="S90" s="63">
        <f>[1]Trim04!T89</f>
        <v>4.161058111</v>
      </c>
      <c r="T90" s="64">
        <f>[1]Trim04!S89</f>
        <v>53.541889171000001</v>
      </c>
      <c r="U90" s="53">
        <f>[1]Trim04!AN89</f>
        <v>1074.6091879693333</v>
      </c>
      <c r="V90" s="53">
        <f>[1]Trim04!AO89</f>
        <v>3.6882709989999998</v>
      </c>
      <c r="W90" s="53">
        <f>[1]Trim04!AP89</f>
        <v>386.75042740933333</v>
      </c>
      <c r="X90" s="123">
        <f>[1]Trim04!AQ89</f>
        <v>133.14095190666666</v>
      </c>
      <c r="Y90" s="123">
        <f>[1]Trim04!AR89</f>
        <v>36.209577016666664</v>
      </c>
      <c r="Z90" s="123">
        <f>[1]Trim04!AS89</f>
        <v>2.3145736133333332</v>
      </c>
      <c r="AA90" s="123">
        <f>[1]Trim04!AT89</f>
        <v>0</v>
      </c>
      <c r="AB90" s="123">
        <f>[1]Trim04!AU89</f>
        <v>215.08532487266666</v>
      </c>
      <c r="AC90" s="53">
        <f>[1]Trim04!AV89</f>
        <v>367.86891774633335</v>
      </c>
      <c r="AD90" s="53">
        <f t="shared" si="15"/>
        <v>263.44481963366667</v>
      </c>
      <c r="AE90" s="123">
        <f>[1]Trim04!AX89</f>
        <v>63.191992496333334</v>
      </c>
      <c r="AF90" s="123">
        <f>[1]Trim04!AY89</f>
        <v>35.371953544</v>
      </c>
      <c r="AG90" s="123">
        <f>[1]Trim04!AZ89</f>
        <v>21.179107011333333</v>
      </c>
      <c r="AH90" s="123">
        <f>[1]Trim04!BA89</f>
        <v>0.72869718633333325</v>
      </c>
      <c r="AI90" s="123">
        <f>[1]Trim04!BB89</f>
        <v>5.9288847660000004</v>
      </c>
      <c r="AJ90" s="123">
        <f>[1]Trim04!BC89</f>
        <v>2.0671079620000001</v>
      </c>
      <c r="AK90" s="123">
        <f>[1]Trim04!BD89</f>
        <v>128.250157675</v>
      </c>
      <c r="AL90" s="123">
        <f>[1]Trim04!BF89</f>
        <v>6.7269189926666657</v>
      </c>
      <c r="AM90" s="123">
        <f>[1]Trim04!BE89</f>
        <v>52.856752180999997</v>
      </c>
      <c r="AN90" s="54">
        <f>[1]Trim04!U89</f>
        <v>8399.4813358460015</v>
      </c>
      <c r="AO90" s="54">
        <f>[1]Trim04!V89</f>
        <v>22.260343056</v>
      </c>
      <c r="AP90" s="54">
        <f>[1]Trim04!W89</f>
        <v>3713.6579727199996</v>
      </c>
      <c r="AQ90" s="124">
        <f>[1]Trim04!X89</f>
        <v>1221.3973414440002</v>
      </c>
      <c r="AR90" s="124">
        <f>[1]Trim04!Y89</f>
        <v>441.84199332000003</v>
      </c>
      <c r="AS90" s="124">
        <f>[1]Trim04!Z89</f>
        <v>4.1500819670000002</v>
      </c>
      <c r="AT90" s="124">
        <f>[1]Trim04!AA89</f>
        <v>2.9440829119999998</v>
      </c>
      <c r="AU90" s="124">
        <f>[1]Trim04!AB89</f>
        <v>2043.3244730770002</v>
      </c>
      <c r="AV90" s="54">
        <f>[1]Trim04!AC89</f>
        <v>1639.1050495949999</v>
      </c>
      <c r="AW90" s="54">
        <f t="shared" si="16"/>
        <v>1726.773621563</v>
      </c>
      <c r="AX90" s="124">
        <f>[1]Trim04!AE89</f>
        <v>539.04677057599997</v>
      </c>
      <c r="AY90" s="124">
        <f>[1]Trim04!AF89</f>
        <v>248.82015672</v>
      </c>
      <c r="AZ90" s="124">
        <f>[1]Trim04!AG89</f>
        <v>161.58532032699998</v>
      </c>
      <c r="BA90" s="124">
        <f>[1]Trim04!AH89</f>
        <v>6.4646092639999999</v>
      </c>
      <c r="BB90" s="124">
        <f>[1]Trim04!AI89</f>
        <v>21.088404264999998</v>
      </c>
      <c r="BC90" s="124">
        <f>[1]Trim04!AJ89</f>
        <v>16.228703892999999</v>
      </c>
      <c r="BD90" s="124">
        <f>[1]Trim04!AL89</f>
        <v>692.03719412500004</v>
      </c>
      <c r="BE90" s="124">
        <f>[1]Trim04!AM89</f>
        <v>41.502462393000002</v>
      </c>
      <c r="BF90" s="124">
        <f>[1]Trim04!AK89</f>
        <v>1297.6843489119999</v>
      </c>
    </row>
    <row r="91" spans="1:58" s="108" customFormat="1" x14ac:dyDescent="0.2">
      <c r="A91" s="100" t="str">
        <f>[1]Trim04!A90</f>
        <v>T4 2019</v>
      </c>
      <c r="B91" s="101">
        <f>[1]Trim04!B90</f>
        <v>1059.1689487409999</v>
      </c>
      <c r="C91" s="102">
        <f>[1]Trim04!C90</f>
        <v>2.2338340780000001</v>
      </c>
      <c r="D91" s="102">
        <f>[1]Trim04!D90</f>
        <v>380.89809262</v>
      </c>
      <c r="E91" s="103">
        <f>[1]Trim04!E90</f>
        <v>140.774006805</v>
      </c>
      <c r="F91" s="104">
        <f>[1]Trim04!F90</f>
        <v>37.440334962999998</v>
      </c>
      <c r="G91" s="104">
        <f>[1]Trim04!G90</f>
        <v>2.0320624399999998</v>
      </c>
      <c r="H91" s="104">
        <f>[1]Trim04!H90</f>
        <v>1.021202406</v>
      </c>
      <c r="I91" s="105">
        <f>[1]Trim04!I90</f>
        <v>199.63048600600001</v>
      </c>
      <c r="J91" s="102">
        <f>[1]Trim04!J90</f>
        <v>375.82480853700002</v>
      </c>
      <c r="K91" s="102">
        <f t="shared" ref="K91:K92" si="17">L91+M91+N91+O91+P91+Q91+R91+S91</f>
        <v>243.65948508100001</v>
      </c>
      <c r="L91" s="103">
        <f>[1]Trim04!L90</f>
        <v>65.440179719</v>
      </c>
      <c r="M91" s="104">
        <f>[1]Trim04!M90</f>
        <v>39.203931013000002</v>
      </c>
      <c r="N91" s="104">
        <f>[1]Trim04!N90</f>
        <v>12.321923714</v>
      </c>
      <c r="O91" s="104">
        <f>[1]Trim04!O90</f>
        <v>0</v>
      </c>
      <c r="P91" s="104">
        <f>[1]Trim04!P90</f>
        <v>3.5329128779999999</v>
      </c>
      <c r="Q91" s="104">
        <f>[1]Trim04!Q90</f>
        <v>1.121422444</v>
      </c>
      <c r="R91" s="104">
        <f>[1]Trim04!R90</f>
        <v>117.000813631</v>
      </c>
      <c r="S91" s="105">
        <f>[1]Trim04!T90</f>
        <v>5.0383016820000002</v>
      </c>
      <c r="T91" s="106">
        <f>[1]Trim04!S90</f>
        <v>56.552728424999998</v>
      </c>
      <c r="U91" s="102">
        <f>[1]Trim04!AN90</f>
        <v>1093.8662300566666</v>
      </c>
      <c r="V91" s="102">
        <f>[1]Trim04!AO90</f>
        <v>3.1483285240000001</v>
      </c>
      <c r="W91" s="102">
        <f>[1]Trim04!AP90</f>
        <v>387.81512473499998</v>
      </c>
      <c r="X91" s="122">
        <f>[1]Trim04!AQ90</f>
        <v>140.92451705766666</v>
      </c>
      <c r="Y91" s="122">
        <f>[1]Trim04!AR90</f>
        <v>31.586802159000001</v>
      </c>
      <c r="Z91" s="122">
        <f>[1]Trim04!AS90</f>
        <v>1.0280659603333333</v>
      </c>
      <c r="AA91" s="122">
        <f>[1]Trim04!AT90</f>
        <v>0</v>
      </c>
      <c r="AB91" s="122">
        <f>[1]Trim04!AU90</f>
        <v>214.27573955800003</v>
      </c>
      <c r="AC91" s="102">
        <f>[1]Trim04!AV90</f>
        <v>384.02387958733334</v>
      </c>
      <c r="AD91" s="102">
        <f t="shared" ref="AD91:AD92" si="18">AE91+AF91+AG91+AH91+AI91+AJ91+AK91+AL91</f>
        <v>256.60379715200003</v>
      </c>
      <c r="AE91" s="122">
        <f>[1]Trim04!AX90</f>
        <v>68.871673759666677</v>
      </c>
      <c r="AF91" s="122">
        <f>[1]Trim04!AY90</f>
        <v>39.676770836999999</v>
      </c>
      <c r="AG91" s="122">
        <f>[1]Trim04!AZ90</f>
        <v>14.449279704333334</v>
      </c>
      <c r="AH91" s="122">
        <f>[1]Trim04!BA90</f>
        <v>0</v>
      </c>
      <c r="AI91" s="122">
        <f>[1]Trim04!BB90</f>
        <v>3.4360699523333338</v>
      </c>
      <c r="AJ91" s="122">
        <f>[1]Trim04!BC90</f>
        <v>1.2378409543333333</v>
      </c>
      <c r="AK91" s="122">
        <f>[1]Trim04!BD90</f>
        <v>120.72148508166667</v>
      </c>
      <c r="AL91" s="122">
        <f>[1]Trim04!BF90</f>
        <v>8.2106768626666682</v>
      </c>
      <c r="AM91" s="122">
        <f>[1]Trim04!BE90</f>
        <v>62.275100058333329</v>
      </c>
      <c r="AN91" s="102">
        <f>[1]Trim04!U90</f>
        <v>8327.7373136890001</v>
      </c>
      <c r="AO91" s="102">
        <f>[1]Trim04!V90</f>
        <v>15.967233343</v>
      </c>
      <c r="AP91" s="102">
        <f>[1]Trim04!W90</f>
        <v>3789.2287727189996</v>
      </c>
      <c r="AQ91" s="122">
        <f>[1]Trim04!X90</f>
        <v>1280.1807856989999</v>
      </c>
      <c r="AR91" s="122">
        <f>[1]Trim04!Y90</f>
        <v>428.93022099000001</v>
      </c>
      <c r="AS91" s="122">
        <f>[1]Trim04!Z90</f>
        <v>3.2139045570000002</v>
      </c>
      <c r="AT91" s="122">
        <f>[1]Trim04!AA90</f>
        <v>3.030704702</v>
      </c>
      <c r="AU91" s="122">
        <f>[1]Trim04!AB90</f>
        <v>2073.8731567710001</v>
      </c>
      <c r="AV91" s="102">
        <f>[1]Trim04!AC90</f>
        <v>1521.019899632</v>
      </c>
      <c r="AW91" s="102">
        <f t="shared" ref="AW91:AW92" si="19">AX91+AY91+AZ91+BA91+BB91+BC91+BD91+BE91</f>
        <v>1924.8716179360001</v>
      </c>
      <c r="AX91" s="122">
        <f>[1]Trim04!AE90</f>
        <v>622.40966379700001</v>
      </c>
      <c r="AY91" s="122">
        <f>[1]Trim04!AF90</f>
        <v>243.60071403699999</v>
      </c>
      <c r="AZ91" s="122">
        <f>[1]Trim04!AG90</f>
        <v>189.97059215300001</v>
      </c>
      <c r="BA91" s="122">
        <f>[1]Trim04!AH90</f>
        <v>0</v>
      </c>
      <c r="BB91" s="122">
        <f>[1]Trim04!AI90</f>
        <v>13.216980181</v>
      </c>
      <c r="BC91" s="122">
        <f>[1]Trim04!AJ90</f>
        <v>37.393676829</v>
      </c>
      <c r="BD91" s="122">
        <f>[1]Trim04!AL90</f>
        <v>786.12390946699998</v>
      </c>
      <c r="BE91" s="122">
        <f>[1]Trim04!AM90</f>
        <v>32.156081471999997</v>
      </c>
      <c r="BF91" s="122">
        <f>[1]Trim04!AK90</f>
        <v>1076.649790059</v>
      </c>
    </row>
    <row r="92" spans="1:58" x14ac:dyDescent="0.2">
      <c r="A92" s="37" t="str">
        <f>[1]Trim04!A91</f>
        <v>T1 2020</v>
      </c>
      <c r="B92" s="60">
        <f>[1]Trim04!B91</f>
        <v>659.84005496999998</v>
      </c>
      <c r="C92" s="76">
        <f>[1]Trim04!C91</f>
        <v>0.92079891000000003</v>
      </c>
      <c r="D92" s="76">
        <f>[1]Trim04!D91</f>
        <v>292.25320141700001</v>
      </c>
      <c r="E92" s="61">
        <f>[1]Trim04!E91</f>
        <v>106.361763885</v>
      </c>
      <c r="F92" s="62">
        <f>[1]Trim04!F91</f>
        <v>26.240071033</v>
      </c>
      <c r="G92" s="62">
        <f>[1]Trim04!G91</f>
        <v>2.0301179149999999</v>
      </c>
      <c r="H92" s="62">
        <f>[1]Trim04!H91</f>
        <v>0.966567434</v>
      </c>
      <c r="I92" s="63">
        <f>[1]Trim04!I91</f>
        <v>156.65468114999999</v>
      </c>
      <c r="J92" s="76">
        <f>[1]Trim04!J91</f>
        <v>142.20584711800001</v>
      </c>
      <c r="K92" s="76">
        <f t="shared" si="17"/>
        <v>167.13487569500001</v>
      </c>
      <c r="L92" s="61">
        <f>[1]Trim04!L91</f>
        <v>43.736787120000002</v>
      </c>
      <c r="M92" s="62">
        <f>[1]Trim04!M91</f>
        <v>18.314547378</v>
      </c>
      <c r="N92" s="62">
        <f>[1]Trim04!N91</f>
        <v>3.0261363440000002</v>
      </c>
      <c r="O92" s="62">
        <f>[1]Trim04!O91</f>
        <v>0</v>
      </c>
      <c r="P92" s="62">
        <f>[1]Trim04!P91</f>
        <v>1.858606258</v>
      </c>
      <c r="Q92" s="62">
        <f>[1]Trim04!Q91</f>
        <v>1.415624142</v>
      </c>
      <c r="R92" s="62">
        <f>[1]Trim04!R91</f>
        <v>92.093549666000001</v>
      </c>
      <c r="S92" s="63">
        <f>[1]Trim04!T91</f>
        <v>6.6896247869999996</v>
      </c>
      <c r="T92" s="64">
        <f>[1]Trim04!S91</f>
        <v>57.325331830000003</v>
      </c>
      <c r="U92" s="53">
        <f>[1]Trim04!AN91</f>
        <v>1031.2798649439999</v>
      </c>
      <c r="V92" s="53">
        <f>[1]Trim04!AO91</f>
        <v>3.1436899636666666</v>
      </c>
      <c r="W92" s="53">
        <f>[1]Trim04!AP91</f>
        <v>369.24765682966671</v>
      </c>
      <c r="X92" s="123">
        <f>[1]Trim04!AQ91</f>
        <v>132.59274591366668</v>
      </c>
      <c r="Y92" s="123">
        <f>[1]Trim04!AR91</f>
        <v>34.638646139666669</v>
      </c>
      <c r="Z92" s="123">
        <f>[1]Trim04!AS91</f>
        <v>1.7981419363333335</v>
      </c>
      <c r="AA92" s="123">
        <f>[1]Trim04!AT91</f>
        <v>0</v>
      </c>
      <c r="AB92" s="123">
        <f>[1]Trim04!AU91</f>
        <v>200.21812284000001</v>
      </c>
      <c r="AC92" s="53">
        <f>[1]Trim04!AV91</f>
        <v>348.04666715799999</v>
      </c>
      <c r="AD92" s="53">
        <f t="shared" si="18"/>
        <v>245.38225276833336</v>
      </c>
      <c r="AE92" s="123">
        <f>[1]Trim04!AX91</f>
        <v>61.458675088333337</v>
      </c>
      <c r="AF92" s="123">
        <f>[1]Trim04!AY91</f>
        <v>31.731194742333333</v>
      </c>
      <c r="AG92" s="123">
        <f>[1]Trim04!AZ91</f>
        <v>11.736628891333334</v>
      </c>
      <c r="AH92" s="123">
        <f>[1]Trim04!BA91</f>
        <v>0</v>
      </c>
      <c r="AI92" s="123">
        <f>[1]Trim04!BB91</f>
        <v>4.121262992666666</v>
      </c>
      <c r="AJ92" s="123">
        <f>[1]Trim04!BC91</f>
        <v>1.6304078316666668</v>
      </c>
      <c r="AK92" s="123">
        <f>[1]Trim04!BD91</f>
        <v>130.96115886300001</v>
      </c>
      <c r="AL92" s="123">
        <f>[1]Trim04!BF91</f>
        <v>3.7429243589999999</v>
      </c>
      <c r="AM92" s="123">
        <f>[1]Trim04!BE91</f>
        <v>65.459598224333334</v>
      </c>
      <c r="AN92" s="54">
        <f>[1]Trim04!U91</f>
        <v>7749.4041831030008</v>
      </c>
      <c r="AO92" s="54">
        <f>[1]Trim04!V91</f>
        <v>17.150508393999999</v>
      </c>
      <c r="AP92" s="54">
        <f>[1]Trim04!W91</f>
        <v>3528.4322466210006</v>
      </c>
      <c r="AQ92" s="124">
        <f>[1]Trim04!X91</f>
        <v>1163.0777453999999</v>
      </c>
      <c r="AR92" s="124">
        <f>[1]Trim04!Y91</f>
        <v>487.276407468</v>
      </c>
      <c r="AS92" s="124">
        <f>[1]Trim04!Z91</f>
        <v>8.9654357669999989</v>
      </c>
      <c r="AT92" s="124">
        <f>[1]Trim04!AA91</f>
        <v>2.9843705649999999</v>
      </c>
      <c r="AU92" s="124">
        <f>[1]Trim04!AB91</f>
        <v>1866.1282874210001</v>
      </c>
      <c r="AV92" s="54">
        <f>[1]Trim04!AC91</f>
        <v>1537.8003206859998</v>
      </c>
      <c r="AW92" s="54">
        <f t="shared" si="19"/>
        <v>1659.8132684819998</v>
      </c>
      <c r="AX92" s="124">
        <f>[1]Trim04!AE91</f>
        <v>485.70023111699999</v>
      </c>
      <c r="AY92" s="124">
        <f>[1]Trim04!AF91</f>
        <v>196.184156946</v>
      </c>
      <c r="AZ92" s="124">
        <f>[1]Trim04!AG91</f>
        <v>144.468569573</v>
      </c>
      <c r="BA92" s="124">
        <f>[1]Trim04!AH91</f>
        <v>0</v>
      </c>
      <c r="BB92" s="124">
        <f>[1]Trim04!AI91</f>
        <v>29.395517822999999</v>
      </c>
      <c r="BC92" s="124">
        <f>[1]Trim04!AJ91</f>
        <v>47.300086193000006</v>
      </c>
      <c r="BD92" s="124">
        <f>[1]Trim04!AL91</f>
        <v>732.35049159799996</v>
      </c>
      <c r="BE92" s="124">
        <f>[1]Trim04!AM91</f>
        <v>24.414215232000004</v>
      </c>
      <c r="BF92" s="124">
        <f>[1]Trim04!AK91</f>
        <v>1006.20783892</v>
      </c>
    </row>
    <row r="93" spans="1:58" x14ac:dyDescent="0.2">
      <c r="A93" s="37" t="str">
        <f>[1]Trim04!A92</f>
        <v>T2 2020</v>
      </c>
      <c r="B93" s="60">
        <f>[1]Trim04!B92</f>
        <v>879.02450327199995</v>
      </c>
      <c r="C93" s="76">
        <f>[1]Trim04!C92</f>
        <v>4.2250813889999996</v>
      </c>
      <c r="D93" s="76">
        <f>[1]Trim04!D92</f>
        <v>287.27801981599998</v>
      </c>
      <c r="E93" s="61">
        <f>[1]Trim04!E92</f>
        <v>106.48008145</v>
      </c>
      <c r="F93" s="62">
        <f>[1]Trim04!F92</f>
        <v>28.489415309000002</v>
      </c>
      <c r="G93" s="62">
        <f>[1]Trim04!G92</f>
        <v>2.97846696</v>
      </c>
      <c r="H93" s="62">
        <f>[1]Trim04!H92</f>
        <v>0.98026835700000003</v>
      </c>
      <c r="I93" s="63">
        <f>[1]Trim04!I92</f>
        <v>148.34978774000001</v>
      </c>
      <c r="J93" s="76">
        <f>[1]Trim04!J92</f>
        <v>329.03168645199997</v>
      </c>
      <c r="K93" s="76">
        <f t="shared" ref="K93" si="20">L93+M93+N93+O93+P93+Q93+R93+S93</f>
        <v>213.85103200899999</v>
      </c>
      <c r="L93" s="61">
        <f>[1]Trim04!L92</f>
        <v>66.156153156000002</v>
      </c>
      <c r="M93" s="62">
        <f>[1]Trim04!M92</f>
        <v>21.808102977000001</v>
      </c>
      <c r="N93" s="62">
        <f>[1]Trim04!N92</f>
        <v>4.5522024050000001</v>
      </c>
      <c r="O93" s="62">
        <f>[1]Trim04!O92</f>
        <v>0</v>
      </c>
      <c r="P93" s="62">
        <f>[1]Trim04!P92</f>
        <v>2.8785672170000001</v>
      </c>
      <c r="Q93" s="62">
        <f>[1]Trim04!Q92</f>
        <v>0.90838669400000005</v>
      </c>
      <c r="R93" s="62">
        <f>[1]Trim04!R92</f>
        <v>115.71410947</v>
      </c>
      <c r="S93" s="63">
        <f>[1]Trim04!T92</f>
        <v>1.8335100900000001</v>
      </c>
      <c r="T93" s="64">
        <f>[1]Trim04!S92</f>
        <v>44.638683606000001</v>
      </c>
      <c r="U93" s="53">
        <f>[1]Trim04!AN92</f>
        <v>702.19948110666667</v>
      </c>
      <c r="V93" s="53">
        <f>[1]Trim04!AO92</f>
        <v>4.5653275663333339</v>
      </c>
      <c r="W93" s="53">
        <f>[1]Trim04!AP92</f>
        <v>271.74935985666667</v>
      </c>
      <c r="X93" s="123">
        <f>[1]Trim04!AQ92</f>
        <v>97.260544608333319</v>
      </c>
      <c r="Y93" s="123">
        <f>[1]Trim04!AR92</f>
        <v>29.080320694999997</v>
      </c>
      <c r="Z93" s="123">
        <f>[1]Trim04!AS92</f>
        <v>2.6359764460000004</v>
      </c>
      <c r="AA93" s="123">
        <f>[1]Trim04!AT92</f>
        <v>0</v>
      </c>
      <c r="AB93" s="123">
        <f>[1]Trim04!AU92</f>
        <v>142.77251810733333</v>
      </c>
      <c r="AC93" s="53">
        <f>[1]Trim04!AV92</f>
        <v>181.64446487600003</v>
      </c>
      <c r="AD93" s="53">
        <f t="shared" ref="AD93" si="21">AE93+AF93+AG93+AH93+AI93+AJ93+AK93+AL93</f>
        <v>194.5230856936667</v>
      </c>
      <c r="AE93" s="123">
        <f>[1]Trim04!AX92</f>
        <v>48.887700812333343</v>
      </c>
      <c r="AF93" s="123">
        <f>[1]Trim04!AY92</f>
        <v>18.374117837333333</v>
      </c>
      <c r="AG93" s="123">
        <f>[1]Trim04!AZ92</f>
        <v>4.3336512733333334</v>
      </c>
      <c r="AH93" s="123">
        <f>[1]Trim04!BA92</f>
        <v>0</v>
      </c>
      <c r="AI93" s="123">
        <f>[1]Trim04!BB92</f>
        <v>2.738584705333333</v>
      </c>
      <c r="AJ93" s="123">
        <f>[1]Trim04!BC92</f>
        <v>0.87005106966666668</v>
      </c>
      <c r="AK93" s="123">
        <f>[1]Trim04!BD92</f>
        <v>116.213253103</v>
      </c>
      <c r="AL93" s="123">
        <f>[1]Trim04!BF92</f>
        <v>3.1057268926666666</v>
      </c>
      <c r="AM93" s="123">
        <f>[1]Trim04!BE92</f>
        <v>49.717243114000006</v>
      </c>
      <c r="AN93" s="54">
        <f>[1]Trim04!U92</f>
        <v>5228.654842296999</v>
      </c>
      <c r="AO93" s="54">
        <f>[1]Trim04!V92</f>
        <v>20.376104261000002</v>
      </c>
      <c r="AP93" s="54">
        <f>[1]Trim04!W92</f>
        <v>2492.876501149</v>
      </c>
      <c r="AQ93" s="124">
        <f>[1]Trim04!X92</f>
        <v>943.70998752900005</v>
      </c>
      <c r="AR93" s="124">
        <f>[1]Trim04!Y92</f>
        <v>520.29572190199997</v>
      </c>
      <c r="AS93" s="124">
        <f>[1]Trim04!Z92</f>
        <v>12.788431918000001</v>
      </c>
      <c r="AT93" s="124">
        <f>[1]Trim04!AA92</f>
        <v>2.9441999460000003</v>
      </c>
      <c r="AU93" s="124">
        <f>[1]Trim04!AB92</f>
        <v>1013.1381598539999</v>
      </c>
      <c r="AV93" s="54">
        <f>[1]Trim04!AC92</f>
        <v>1003.225477237</v>
      </c>
      <c r="AW93" s="54">
        <f t="shared" ref="AW93" si="22">AX93+AY93+AZ93+BA93+BB93+BC93+BD93+BE93</f>
        <v>1054.7463369249999</v>
      </c>
      <c r="AX93" s="124">
        <f>[1]Trim04!AE92</f>
        <v>351.08643143300003</v>
      </c>
      <c r="AY93" s="124">
        <f>[1]Trim04!AF92</f>
        <v>132.14319194699999</v>
      </c>
      <c r="AZ93" s="124">
        <f>[1]Trim04!AG92</f>
        <v>45.742828282000005</v>
      </c>
      <c r="BA93" s="124">
        <f>[1]Trim04!AH92</f>
        <v>0</v>
      </c>
      <c r="BB93" s="124">
        <f>[1]Trim04!AI92</f>
        <v>5.8354712640000006</v>
      </c>
      <c r="BC93" s="124">
        <f>[1]Trim04!AJ92</f>
        <v>13.855169845999999</v>
      </c>
      <c r="BD93" s="124">
        <f>[1]Trim04!AL92</f>
        <v>497.57449305300003</v>
      </c>
      <c r="BE93" s="124">
        <f>[1]Trim04!AM92</f>
        <v>8.5087510999999996</v>
      </c>
      <c r="BF93" s="124">
        <f>[1]Trim04!AK92</f>
        <v>657.43042272499997</v>
      </c>
    </row>
    <row r="94" spans="1:58" x14ac:dyDescent="0.2">
      <c r="A94" s="37" t="str">
        <f>[1]Trim04!A93</f>
        <v>T3 2020</v>
      </c>
      <c r="B94" s="60">
        <f>[1]Trim04!B93</f>
        <v>1003.628771522</v>
      </c>
      <c r="C94" s="76">
        <f>[1]Trim04!C93</f>
        <v>5.1520105359999997</v>
      </c>
      <c r="D94" s="76">
        <f>[1]Trim04!D93</f>
        <v>373.20525880899999</v>
      </c>
      <c r="E94" s="61">
        <f>[1]Trim04!E93</f>
        <v>127.13069683499999</v>
      </c>
      <c r="F94" s="62">
        <f>[1]Trim04!F93</f>
        <v>37.635026642</v>
      </c>
      <c r="G94" s="62">
        <f>[1]Trim04!G93</f>
        <v>3.0141395329999998</v>
      </c>
      <c r="H94" s="62">
        <f>[1]Trim04!H93</f>
        <v>1.000010549</v>
      </c>
      <c r="I94" s="63">
        <f>[1]Trim04!I93</f>
        <v>204.42538525000001</v>
      </c>
      <c r="J94" s="76">
        <f>[1]Trim04!J93</f>
        <v>327.10797874399998</v>
      </c>
      <c r="K94" s="76">
        <f t="shared" ref="K94" si="23">L94+M94+N94+O94+P94+Q94+R94+S94</f>
        <v>257.82838093500004</v>
      </c>
      <c r="L94" s="61">
        <f>[1]Trim04!L93</f>
        <v>74.408480668999999</v>
      </c>
      <c r="M94" s="62">
        <f>[1]Trim04!M93</f>
        <v>23.987105363000001</v>
      </c>
      <c r="N94" s="62">
        <f>[1]Trim04!N93</f>
        <v>3.8210003160000001</v>
      </c>
      <c r="O94" s="62">
        <f>[1]Trim04!O93</f>
        <v>0</v>
      </c>
      <c r="P94" s="62">
        <f>[1]Trim04!P93</f>
        <v>2.9131031580000002</v>
      </c>
      <c r="Q94" s="62">
        <f>[1]Trim04!Q93</f>
        <v>1.938369558</v>
      </c>
      <c r="R94" s="62">
        <f>[1]Trim04!R93</f>
        <v>145.34343129000001</v>
      </c>
      <c r="S94" s="63">
        <f>[1]Trim04!T93</f>
        <v>5.4168905809999996</v>
      </c>
      <c r="T94" s="64">
        <f>[1]Trim04!S93</f>
        <v>40.335142498000003</v>
      </c>
      <c r="U94" s="53">
        <f>[1]Trim04!AN93</f>
        <v>951.43137098933323</v>
      </c>
      <c r="V94" s="53">
        <f>[1]Trim04!AO93</f>
        <v>2.6171504676666664</v>
      </c>
      <c r="W94" s="53">
        <f>[1]Trim04!AP93</f>
        <v>312.79903237466664</v>
      </c>
      <c r="X94" s="123">
        <f>[1]Trim04!AQ93</f>
        <v>118.64302006933333</v>
      </c>
      <c r="Y94" s="123">
        <f>[1]Trim04!AR93</f>
        <v>42.828764232666664</v>
      </c>
      <c r="Z94" s="123">
        <f>[1]Trim04!AS93</f>
        <v>2.1026480919999995</v>
      </c>
      <c r="AA94" s="123">
        <f>[1]Trim04!AT93</f>
        <v>0</v>
      </c>
      <c r="AB94" s="123">
        <f>[1]Trim04!AU93</f>
        <v>149.22459998066665</v>
      </c>
      <c r="AC94" s="53">
        <f>[1]Trim04!AV93</f>
        <v>335.23797462499999</v>
      </c>
      <c r="AD94" s="53">
        <f t="shared" ref="AD94" si="24">AE94+AF94+AG94+AH94+AI94+AJ94+AK94+AL94</f>
        <v>252.45513560733335</v>
      </c>
      <c r="AE94" s="123">
        <f>[1]Trim04!AX93</f>
        <v>75.477924231000003</v>
      </c>
      <c r="AF94" s="123">
        <f>[1]Trim04!AY93</f>
        <v>20.980305331</v>
      </c>
      <c r="AG94" s="123">
        <f>[1]Trim04!AZ93</f>
        <v>6.0308894220000004</v>
      </c>
      <c r="AH94" s="123">
        <f>[1]Trim04!BA93</f>
        <v>0</v>
      </c>
      <c r="AI94" s="123">
        <f>[1]Trim04!BB93</f>
        <v>2.3588652716666667</v>
      </c>
      <c r="AJ94" s="123">
        <f>[1]Trim04!BC93</f>
        <v>2.1415646383333335</v>
      </c>
      <c r="AK94" s="123">
        <f>[1]Trim04!BD93</f>
        <v>139.91342681633333</v>
      </c>
      <c r="AL94" s="123">
        <f>[1]Trim04!BF93</f>
        <v>5.5521598970000001</v>
      </c>
      <c r="AM94" s="123">
        <f>[1]Trim04!BE93</f>
        <v>48.322077914666671</v>
      </c>
      <c r="AN94" s="54">
        <f>[1]Trim04!U93</f>
        <v>7257.9760293750005</v>
      </c>
      <c r="AO94" s="54">
        <f>[1]Trim04!V93</f>
        <v>11.927874737</v>
      </c>
      <c r="AP94" s="54">
        <f>[1]Trim04!W93</f>
        <v>3062.5471592809999</v>
      </c>
      <c r="AQ94" s="124">
        <f>[1]Trim04!X93</f>
        <v>1087.3311050819998</v>
      </c>
      <c r="AR94" s="124">
        <f>[1]Trim04!Y93</f>
        <v>638.23273047299995</v>
      </c>
      <c r="AS94" s="124">
        <f>[1]Trim04!Z93</f>
        <v>9.092327762</v>
      </c>
      <c r="AT94" s="124">
        <f>[1]Trim04!AA93</f>
        <v>3.0520544369999998</v>
      </c>
      <c r="AU94" s="124">
        <f>[1]Trim04!AB93</f>
        <v>1324.8389415269999</v>
      </c>
      <c r="AV94" s="54">
        <f>[1]Trim04!AC93</f>
        <v>1553.119542575</v>
      </c>
      <c r="AW94" s="54">
        <f t="shared" ref="AW94" si="25">AX94+AY94+AZ94+BA94+BB94+BC94+BD94+BE94</f>
        <v>1737.1783737140001</v>
      </c>
      <c r="AX94" s="124">
        <f>[1]Trim04!AE93</f>
        <v>645.53877827200006</v>
      </c>
      <c r="AY94" s="124">
        <f>[1]Trim04!AF93</f>
        <v>190.325540093</v>
      </c>
      <c r="AZ94" s="124">
        <f>[1]Trim04!AG93</f>
        <v>128.65240862600001</v>
      </c>
      <c r="BA94" s="124">
        <f>[1]Trim04!AH93</f>
        <v>0</v>
      </c>
      <c r="BB94" s="124">
        <f>[1]Trim04!AI93</f>
        <v>10.063795967000001</v>
      </c>
      <c r="BC94" s="124">
        <f>[1]Trim04!AJ93</f>
        <v>48.172963276999994</v>
      </c>
      <c r="BD94" s="124">
        <f>[1]Trim04!AL93</f>
        <v>676.74297492899996</v>
      </c>
      <c r="BE94" s="124">
        <f>[1]Trim04!AM93</f>
        <v>37.68191255</v>
      </c>
      <c r="BF94" s="124">
        <f>[1]Trim04!AK93</f>
        <v>893.20307906800008</v>
      </c>
    </row>
    <row r="95" spans="1:58" s="108" customFormat="1" x14ac:dyDescent="0.2">
      <c r="A95" s="100" t="str">
        <f>[1]Trim04!A94</f>
        <v>T4 2020</v>
      </c>
      <c r="B95" s="101">
        <f>[1]Trim04!B94</f>
        <v>1080.0865767599998</v>
      </c>
      <c r="C95" s="102">
        <f>[1]Trim04!C94</f>
        <v>7.2260322099999996</v>
      </c>
      <c r="D95" s="102">
        <f>[1]Trim04!D94</f>
        <v>420.74599761100001</v>
      </c>
      <c r="E95" s="103">
        <f>[1]Trim04!E94</f>
        <v>119.14317919600001</v>
      </c>
      <c r="F95" s="104">
        <f>[1]Trim04!F94</f>
        <v>56.502010192</v>
      </c>
      <c r="G95" s="104">
        <f>[1]Trim04!G94</f>
        <v>2.0236508770000001</v>
      </c>
      <c r="H95" s="104">
        <f>[1]Trim04!H94</f>
        <v>0.979455046</v>
      </c>
      <c r="I95" s="105">
        <f>[1]Trim04!I94</f>
        <v>242.09770230000001</v>
      </c>
      <c r="J95" s="102">
        <f>[1]Trim04!J94</f>
        <v>358.97313874899999</v>
      </c>
      <c r="K95" s="102">
        <f t="shared" ref="K95:K96" si="26">L95+M95+N95+O95+P95+Q95+R95+S95</f>
        <v>239.76078935800001</v>
      </c>
      <c r="L95" s="103">
        <f>[1]Trim04!L94</f>
        <v>74.745917430000006</v>
      </c>
      <c r="M95" s="104">
        <f>[1]Trim04!M94</f>
        <v>18.967558674999999</v>
      </c>
      <c r="N95" s="104">
        <f>[1]Trim04!N94</f>
        <v>3.3798120790000001</v>
      </c>
      <c r="O95" s="104">
        <f>[1]Trim04!O94</f>
        <v>0.98962714100000004</v>
      </c>
      <c r="P95" s="104">
        <f>[1]Trim04!P94</f>
        <v>0.97301766099999998</v>
      </c>
      <c r="Q95" s="104">
        <f>[1]Trim04!Q94</f>
        <v>1.065838939</v>
      </c>
      <c r="R95" s="104">
        <f>[1]Trim04!R94</f>
        <v>136.45421974199999</v>
      </c>
      <c r="S95" s="105">
        <f>[1]Trim04!T94</f>
        <v>3.184797691</v>
      </c>
      <c r="T95" s="106">
        <f>[1]Trim04!S94</f>
        <v>53.380618832000003</v>
      </c>
      <c r="U95" s="102">
        <f>[1]Trim04!AN94</f>
        <v>1019.4692014936667</v>
      </c>
      <c r="V95" s="102">
        <f>[1]Trim04!AO94</f>
        <v>6.4354361683333332</v>
      </c>
      <c r="W95" s="102">
        <f>[1]Trim04!AP94</f>
        <v>370.28146368633332</v>
      </c>
      <c r="X95" s="122">
        <f>[1]Trim04!AQ94</f>
        <v>117.62585321633333</v>
      </c>
      <c r="Y95" s="122">
        <f>[1]Trim04!AR94</f>
        <v>49.357169117666665</v>
      </c>
      <c r="Z95" s="122">
        <f>[1]Trim04!AS94</f>
        <v>1.6900918683333332</v>
      </c>
      <c r="AA95" s="122">
        <f>[1]Trim04!AT94</f>
        <v>0.24977074433333335</v>
      </c>
      <c r="AB95" s="122">
        <f>[1]Trim04!AU94</f>
        <v>201.35857873966665</v>
      </c>
      <c r="AC95" s="102">
        <f>[1]Trim04!AV94</f>
        <v>332.34510346233333</v>
      </c>
      <c r="AD95" s="102">
        <f t="shared" ref="AD95:AD96" si="27">AE95+AF95+AG95+AH95+AI95+AJ95+AK95+AL95</f>
        <v>257.000395411</v>
      </c>
      <c r="AE95" s="122">
        <f>[1]Trim04!AX94</f>
        <v>68.400589290000013</v>
      </c>
      <c r="AF95" s="122">
        <f>[1]Trim04!AY94</f>
        <v>21.362288574666664</v>
      </c>
      <c r="AG95" s="122">
        <f>[1]Trim04!AZ94</f>
        <v>6.5690541263333335</v>
      </c>
      <c r="AH95" s="122">
        <f>[1]Trim04!BA94</f>
        <v>0.30339339500000001</v>
      </c>
      <c r="AI95" s="122">
        <f>[1]Trim04!BB94</f>
        <v>2.4006641453333333</v>
      </c>
      <c r="AJ95" s="122">
        <f>[1]Trim04!BC94</f>
        <v>3.0206130503333335</v>
      </c>
      <c r="AK95" s="122">
        <f>[1]Trim04!BD94</f>
        <v>151.15448663500001</v>
      </c>
      <c r="AL95" s="122">
        <f>[1]Trim04!BF94</f>
        <v>3.7893061943333337</v>
      </c>
      <c r="AM95" s="122">
        <f>[1]Trim04!BE94</f>
        <v>53.406802765666669</v>
      </c>
      <c r="AN95" s="102">
        <f>[1]Trim04!U94</f>
        <v>7813.9548213179996</v>
      </c>
      <c r="AO95" s="102">
        <f>[1]Trim04!V94</f>
        <v>41.929327818000004</v>
      </c>
      <c r="AP95" s="102">
        <f>[1]Trim04!W94</f>
        <v>3566.374642107</v>
      </c>
      <c r="AQ95" s="122">
        <f>[1]Trim04!X94</f>
        <v>1231.9655378800001</v>
      </c>
      <c r="AR95" s="122">
        <f>[1]Trim04!Y94</f>
        <v>678.30424483199999</v>
      </c>
      <c r="AS95" s="122">
        <f>[1]Trim04!Z94</f>
        <v>4.2854056279999995</v>
      </c>
      <c r="AT95" s="122">
        <f>[1]Trim04!AA94</f>
        <v>4.0931662040000001</v>
      </c>
      <c r="AU95" s="122">
        <f>[1]Trim04!AB94</f>
        <v>1647.7262875629999</v>
      </c>
      <c r="AV95" s="102">
        <f>[1]Trim04!AC94</f>
        <v>1465.9288329430001</v>
      </c>
      <c r="AW95" s="102">
        <f t="shared" ref="AW95:AW96" si="28">AX95+AY95+AZ95+BA95+BB95+BC95+BD95+BE95</f>
        <v>1739.5669731579999</v>
      </c>
      <c r="AX95" s="122">
        <f>[1]Trim04!AE94</f>
        <v>565.60353825799996</v>
      </c>
      <c r="AY95" s="122">
        <f>[1]Trim04!AF94</f>
        <v>233.849091536</v>
      </c>
      <c r="AZ95" s="122">
        <f>[1]Trim04!AG94</f>
        <v>76.907868784000001</v>
      </c>
      <c r="BA95" s="122">
        <f>[1]Trim04!AH94</f>
        <v>0.971165799</v>
      </c>
      <c r="BB95" s="122">
        <f>[1]Trim04!AI94</f>
        <v>26.154807051999999</v>
      </c>
      <c r="BC95" s="122">
        <f>[1]Trim04!AJ94</f>
        <v>37.658249848000004</v>
      </c>
      <c r="BD95" s="122">
        <f>[1]Trim04!AL94</f>
        <v>765.18111109000006</v>
      </c>
      <c r="BE95" s="122">
        <f>[1]Trim04!AM94</f>
        <v>33.241140790999999</v>
      </c>
      <c r="BF95" s="122">
        <f>[1]Trim04!AK94</f>
        <v>1000.1550452920001</v>
      </c>
    </row>
    <row r="96" spans="1:58" x14ac:dyDescent="0.2">
      <c r="A96" s="37" t="str">
        <f>[1]Trim04!A95</f>
        <v>T1 2021</v>
      </c>
      <c r="B96" s="60">
        <f>[1]Trim04!B95</f>
        <v>1154.653464081</v>
      </c>
      <c r="C96" s="76">
        <f>[1]Trim04!C95</f>
        <v>7.5234861540000004</v>
      </c>
      <c r="D96" s="76">
        <f>[1]Trim04!D95</f>
        <v>442.43039088699999</v>
      </c>
      <c r="E96" s="61">
        <f>[1]Trim04!E95</f>
        <v>131.154677916</v>
      </c>
      <c r="F96" s="62">
        <f>[1]Trim04!F95</f>
        <v>78.081556074999995</v>
      </c>
      <c r="G96" s="62">
        <f>[1]Trim04!G95</f>
        <v>2.025325579</v>
      </c>
      <c r="H96" s="62">
        <f>[1]Trim04!H95</f>
        <v>0.97885012100000002</v>
      </c>
      <c r="I96" s="63">
        <f>[1]Trim04!I95</f>
        <v>230.18998119599999</v>
      </c>
      <c r="J96" s="76">
        <f>[1]Trim04!J95</f>
        <v>366.124417704</v>
      </c>
      <c r="K96" s="76">
        <f t="shared" si="26"/>
        <v>286.08772238099999</v>
      </c>
      <c r="L96" s="61">
        <f>[1]Trim04!L95</f>
        <v>70.979146176</v>
      </c>
      <c r="M96" s="62">
        <f>[1]Trim04!M95</f>
        <v>32.429770017000003</v>
      </c>
      <c r="N96" s="62">
        <f>[1]Trim04!N95</f>
        <v>8.5522673470000008</v>
      </c>
      <c r="O96" s="62">
        <f>[1]Trim04!O95</f>
        <v>0</v>
      </c>
      <c r="P96" s="62">
        <f>[1]Trim04!P95</f>
        <v>5.833228418</v>
      </c>
      <c r="Q96" s="62">
        <f>[1]Trim04!Q95</f>
        <v>0.70678837699999997</v>
      </c>
      <c r="R96" s="62">
        <f>[1]Trim04!R95</f>
        <v>166.66425133300001</v>
      </c>
      <c r="S96" s="63">
        <f>[1]Trim04!T95</f>
        <v>0.92227071299999996</v>
      </c>
      <c r="T96" s="64">
        <f>[1]Trim04!S95</f>
        <v>52.487446955000003</v>
      </c>
      <c r="U96" s="53">
        <f>[1]Trim04!AN95</f>
        <v>1162.5616475393333</v>
      </c>
      <c r="V96" s="53">
        <f>[1]Trim04!AO95</f>
        <v>5.5367796893333336</v>
      </c>
      <c r="W96" s="53">
        <f>[1]Trim04!AP95</f>
        <v>441.24156211966664</v>
      </c>
      <c r="X96" s="123">
        <f>[1]Trim04!AQ95</f>
        <v>120.58645510833333</v>
      </c>
      <c r="Y96" s="123">
        <f>[1]Trim04!AR95</f>
        <v>76.981393498666662</v>
      </c>
      <c r="Z96" s="123">
        <f>[1]Trim04!AS95</f>
        <v>0.98595604633333334</v>
      </c>
      <c r="AA96" s="123">
        <f>[1]Trim04!AT95</f>
        <v>0.15400269266666666</v>
      </c>
      <c r="AB96" s="123">
        <f>[1]Trim04!AU95</f>
        <v>242.53375477366663</v>
      </c>
      <c r="AC96" s="53">
        <f>[1]Trim04!AV95</f>
        <v>391.26910266666664</v>
      </c>
      <c r="AD96" s="53">
        <f t="shared" si="27"/>
        <v>276.21373778766662</v>
      </c>
      <c r="AE96" s="123">
        <f>[1]Trim04!AX95</f>
        <v>74.195526911333332</v>
      </c>
      <c r="AF96" s="123">
        <f>[1]Trim04!AY95</f>
        <v>28.403984757999996</v>
      </c>
      <c r="AG96" s="123">
        <f>[1]Trim04!AZ95</f>
        <v>7.9765933049999989</v>
      </c>
      <c r="AH96" s="123">
        <f>[1]Trim04!BA95</f>
        <v>0.53417082533333338</v>
      </c>
      <c r="AI96" s="123">
        <f>[1]Trim04!BB95</f>
        <v>4.4204493926666659</v>
      </c>
      <c r="AJ96" s="123">
        <f>[1]Trim04!BC95</f>
        <v>1.1037547236666667</v>
      </c>
      <c r="AK96" s="123">
        <f>[1]Trim04!BD95</f>
        <v>158.66526207966666</v>
      </c>
      <c r="AL96" s="123">
        <f>[1]Trim04!BF95</f>
        <v>0.91399579200000003</v>
      </c>
      <c r="AM96" s="123">
        <f>[1]Trim04!BE95</f>
        <v>48.300465276000004</v>
      </c>
      <c r="AN96" s="54">
        <f>[1]Trim04!U95</f>
        <v>8374.2099839689999</v>
      </c>
      <c r="AO96" s="54">
        <f>[1]Trim04!V95</f>
        <v>29.971717044999998</v>
      </c>
      <c r="AP96" s="54">
        <f>[1]Trim04!W95</f>
        <v>3966.6709447449998</v>
      </c>
      <c r="AQ96" s="124">
        <f>[1]Trim04!X95</f>
        <v>1175.821073956</v>
      </c>
      <c r="AR96" s="124">
        <f>[1]Trim04!Y95</f>
        <v>653.72823558799996</v>
      </c>
      <c r="AS96" s="124">
        <f>[1]Trim04!Z95</f>
        <v>2.921945778</v>
      </c>
      <c r="AT96" s="124">
        <f>[1]Trim04!AA95</f>
        <v>2.9896295830000001</v>
      </c>
      <c r="AU96" s="124">
        <f>[1]Trim04!AB95</f>
        <v>2131.2100598400002</v>
      </c>
      <c r="AV96" s="54">
        <f>[1]Trim04!AC95</f>
        <v>1837.406887308</v>
      </c>
      <c r="AW96" s="54">
        <f t="shared" si="28"/>
        <v>1765.976291856</v>
      </c>
      <c r="AX96" s="124">
        <f>[1]Trim04!AE95</f>
        <v>638.98111507299996</v>
      </c>
      <c r="AY96" s="124">
        <f>[1]Trim04!AF95</f>
        <v>258.32926985099999</v>
      </c>
      <c r="AZ96" s="124">
        <f>[1]Trim04!AG95</f>
        <v>64.314480908999997</v>
      </c>
      <c r="BA96" s="124">
        <f>[1]Trim04!AH95</f>
        <v>3.0204365539999998</v>
      </c>
      <c r="BB96" s="124">
        <f>[1]Trim04!AI95</f>
        <v>33.871235499000001</v>
      </c>
      <c r="BC96" s="124">
        <f>[1]Trim04!AJ95</f>
        <v>12.456179512</v>
      </c>
      <c r="BD96" s="124">
        <f>[1]Trim04!AL95</f>
        <v>742.64158349100001</v>
      </c>
      <c r="BE96" s="124">
        <f>[1]Trim04!AM95</f>
        <v>12.361990967000001</v>
      </c>
      <c r="BF96" s="124">
        <f>[1]Trim04!AK95</f>
        <v>774.18414301500002</v>
      </c>
    </row>
    <row r="97" spans="1:58" x14ac:dyDescent="0.2">
      <c r="A97" s="37" t="str">
        <f>[1]Trim04!A96</f>
        <v>T2 2021</v>
      </c>
      <c r="B97" s="60">
        <f>[1]Trim04!B96</f>
        <v>1141.998841563</v>
      </c>
      <c r="C97" s="76">
        <f>[1]Trim04!C96</f>
        <v>4.2263924890000002</v>
      </c>
      <c r="D97" s="76">
        <f>[1]Trim04!D96</f>
        <v>452.41471050400003</v>
      </c>
      <c r="E97" s="61">
        <f>[1]Trim04!E96</f>
        <v>119.117343964</v>
      </c>
      <c r="F97" s="62">
        <f>[1]Trim04!F96</f>
        <v>76.289166950999999</v>
      </c>
      <c r="G97" s="62">
        <f>[1]Trim04!G96</f>
        <v>1.9825567420000001</v>
      </c>
      <c r="H97" s="62">
        <f>[1]Trim04!H96</f>
        <v>0.97362011900000001</v>
      </c>
      <c r="I97" s="63">
        <f>[1]Trim04!I96</f>
        <v>254.052022728</v>
      </c>
      <c r="J97" s="76">
        <f>[1]Trim04!J96</f>
        <v>325.54009771699998</v>
      </c>
      <c r="K97" s="76">
        <f t="shared" ref="K97:K100" si="29">L97+M97+N97+O97+P97+Q97+R97+S97</f>
        <v>315.49492240799998</v>
      </c>
      <c r="L97" s="61">
        <f>[1]Trim04!L96</f>
        <v>65.516031988999998</v>
      </c>
      <c r="M97" s="62">
        <f>[1]Trim04!M96</f>
        <v>46.224967681999999</v>
      </c>
      <c r="N97" s="62">
        <f>[1]Trim04!N96</f>
        <v>11.110126932</v>
      </c>
      <c r="O97" s="62">
        <f>[1]Trim04!O96</f>
        <v>0</v>
      </c>
      <c r="P97" s="62">
        <f>[1]Trim04!P96</f>
        <v>5.122985473</v>
      </c>
      <c r="Q97" s="62">
        <f>[1]Trim04!Q96</f>
        <v>0.97516183899999997</v>
      </c>
      <c r="R97" s="62">
        <f>[1]Trim04!R96</f>
        <v>180.703252335</v>
      </c>
      <c r="S97" s="63">
        <f>[1]Trim04!T96</f>
        <v>5.8423961579999997</v>
      </c>
      <c r="T97" s="64">
        <f>[1]Trim04!S96</f>
        <v>44.322718445</v>
      </c>
      <c r="U97" s="53">
        <f>[1]Trim04!AN96</f>
        <v>1165.9323677340001</v>
      </c>
      <c r="V97" s="53">
        <f>[1]Trim04!AO96</f>
        <v>5.117619468</v>
      </c>
      <c r="W97" s="53">
        <f>[1]Trim04!AP96</f>
        <v>452.63807328266665</v>
      </c>
      <c r="X97" s="123">
        <f>[1]Trim04!AQ96</f>
        <v>117.49277601933333</v>
      </c>
      <c r="Y97" s="123">
        <f>[1]Trim04!AR96</f>
        <v>95.087493381666661</v>
      </c>
      <c r="Z97" s="123">
        <f>[1]Trim04!AS96</f>
        <v>0.68083458066666669</v>
      </c>
      <c r="AA97" s="123">
        <f>[1]Trim04!AT96</f>
        <v>0</v>
      </c>
      <c r="AB97" s="123">
        <f>[1]Trim04!AU96</f>
        <v>239.376969301</v>
      </c>
      <c r="AC97" s="53">
        <f>[1]Trim04!AV96</f>
        <v>332.67245317866667</v>
      </c>
      <c r="AD97" s="53">
        <f t="shared" ref="AD97:AD100" si="30">AE97+AF97+AG97+AH97+AI97+AJ97+AK97+AL97</f>
        <v>319.10983110466663</v>
      </c>
      <c r="AE97" s="123">
        <f>[1]Trim04!AX96</f>
        <v>78.034602567333323</v>
      </c>
      <c r="AF97" s="123">
        <f>[1]Trim04!AY96</f>
        <v>35.710959188333334</v>
      </c>
      <c r="AG97" s="123">
        <f>[1]Trim04!AZ96</f>
        <v>12.982476387333334</v>
      </c>
      <c r="AH97" s="123">
        <f>[1]Trim04!BA96</f>
        <v>0</v>
      </c>
      <c r="AI97" s="123">
        <f>[1]Trim04!BB96</f>
        <v>6.4549390246666674</v>
      </c>
      <c r="AJ97" s="123">
        <f>[1]Trim04!BC96</f>
        <v>1.0917625503333335</v>
      </c>
      <c r="AK97" s="123">
        <f>[1]Trim04!BD96</f>
        <v>182.10459035033332</v>
      </c>
      <c r="AL97" s="123">
        <f>[1]Trim04!BF96</f>
        <v>2.7305010363333331</v>
      </c>
      <c r="AM97" s="123">
        <f>[1]Trim04!BE96</f>
        <v>56.394390699999995</v>
      </c>
      <c r="AN97" s="54">
        <f>[1]Trim04!U96</f>
        <v>8416.6302060679991</v>
      </c>
      <c r="AO97" s="54">
        <f>[1]Trim04!V96</f>
        <v>14.416834794</v>
      </c>
      <c r="AP97" s="54">
        <f>[1]Trim04!W96</f>
        <v>4052.2984608819997</v>
      </c>
      <c r="AQ97" s="124">
        <f>[1]Trim04!X96</f>
        <v>1199.1099214119999</v>
      </c>
      <c r="AR97" s="124">
        <f>[1]Trim04!Y96</f>
        <v>700.83541391899996</v>
      </c>
      <c r="AS97" s="124">
        <f>[1]Trim04!Z96</f>
        <v>3.8972380090000001</v>
      </c>
      <c r="AT97" s="124">
        <f>[1]Trim04!AA96</f>
        <v>3.0012984979999997</v>
      </c>
      <c r="AU97" s="124">
        <f>[1]Trim04!AB96</f>
        <v>2145.4545890439999</v>
      </c>
      <c r="AV97" s="54">
        <f>[1]Trim04!AC96</f>
        <v>1475.614205116</v>
      </c>
      <c r="AW97" s="54">
        <f t="shared" ref="AW97:AW100" si="31">AX97+AY97+AZ97+BA97+BB97+BC97+BD97+BE97</f>
        <v>1919.9981196749998</v>
      </c>
      <c r="AX97" s="124">
        <f>[1]Trim04!AE96</f>
        <v>598.58460930199999</v>
      </c>
      <c r="AY97" s="124">
        <f>[1]Trim04!AF96</f>
        <v>320.19051684900001</v>
      </c>
      <c r="AZ97" s="124">
        <f>[1]Trim04!AG96</f>
        <v>122.78211015900001</v>
      </c>
      <c r="BA97" s="124">
        <f>[1]Trim04!AH96</f>
        <v>0</v>
      </c>
      <c r="BB97" s="124">
        <f>[1]Trim04!AI96</f>
        <v>44.825229871999994</v>
      </c>
      <c r="BC97" s="124">
        <f>[1]Trim04!AJ96</f>
        <v>25.336451332999999</v>
      </c>
      <c r="BD97" s="124">
        <f>[1]Trim04!AL96</f>
        <v>779.76600278899991</v>
      </c>
      <c r="BE97" s="124">
        <f>[1]Trim04!AM96</f>
        <v>28.513199370999999</v>
      </c>
      <c r="BF97" s="124">
        <f>[1]Trim04!AK96</f>
        <v>954.30258560100003</v>
      </c>
    </row>
    <row r="98" spans="1:58" x14ac:dyDescent="0.2">
      <c r="A98" s="37" t="str">
        <f>[1]Trim04!A97</f>
        <v>T3 2021</v>
      </c>
      <c r="B98" s="60">
        <f>[1]Trim04!B97</f>
        <v>1225.3838076289999</v>
      </c>
      <c r="C98" s="76">
        <f>[1]Trim04!C97</f>
        <v>13.945291106999999</v>
      </c>
      <c r="D98" s="76">
        <f>[1]Trim04!D97</f>
        <v>449.09261760599998</v>
      </c>
      <c r="E98" s="61">
        <f>[1]Trim04!E97</f>
        <v>129.28674140499999</v>
      </c>
      <c r="F98" s="62">
        <f>[1]Trim04!F97</f>
        <v>89.755410131000005</v>
      </c>
      <c r="G98" s="62">
        <f>[1]Trim04!G97</f>
        <v>2.0458721209999999</v>
      </c>
      <c r="H98" s="62">
        <f>[1]Trim04!H97</f>
        <v>1.0045784250000001</v>
      </c>
      <c r="I98" s="63">
        <f>[1]Trim04!I97</f>
        <v>227.00001552399999</v>
      </c>
      <c r="J98" s="76">
        <f>[1]Trim04!J97</f>
        <v>341.96554445599998</v>
      </c>
      <c r="K98" s="76">
        <f t="shared" si="29"/>
        <v>376.42273598399998</v>
      </c>
      <c r="L98" s="61">
        <f>[1]Trim04!L97</f>
        <v>91.858982983999994</v>
      </c>
      <c r="M98" s="62">
        <f>[1]Trim04!M97</f>
        <v>42.462529027000002</v>
      </c>
      <c r="N98" s="62">
        <f>[1]Trim04!N97</f>
        <v>14.290679376</v>
      </c>
      <c r="O98" s="62">
        <f>[1]Trim04!O97</f>
        <v>0</v>
      </c>
      <c r="P98" s="62">
        <f>[1]Trim04!P97</f>
        <v>2.891796561</v>
      </c>
      <c r="Q98" s="62">
        <f>[1]Trim04!Q97</f>
        <v>1.0907461949999999</v>
      </c>
      <c r="R98" s="62">
        <f>[1]Trim04!R97</f>
        <v>219.83875861499999</v>
      </c>
      <c r="S98" s="63">
        <f>[1]Trim04!T97</f>
        <v>3.9892432260000001</v>
      </c>
      <c r="T98" s="64">
        <f>[1]Trim04!S97</f>
        <v>43.957618476</v>
      </c>
      <c r="U98" s="53">
        <f>[1]Trim04!AN97</f>
        <v>1170.3068681490001</v>
      </c>
      <c r="V98" s="53">
        <f>[1]Trim04!AO97</f>
        <v>5.2281736350000001</v>
      </c>
      <c r="W98" s="53">
        <f>[1]Trim04!AP97</f>
        <v>430.24710820633339</v>
      </c>
      <c r="X98" s="123">
        <f>[1]Trim04!AQ97</f>
        <v>117.84364700099998</v>
      </c>
      <c r="Y98" s="123">
        <f>[1]Trim04!AR97</f>
        <v>78.953818103000003</v>
      </c>
      <c r="Z98" s="123">
        <f>[1]Trim04!AS97</f>
        <v>0.99328117333333343</v>
      </c>
      <c r="AA98" s="123">
        <f>[1]Trim04!AT97</f>
        <v>0</v>
      </c>
      <c r="AB98" s="123">
        <f>[1]Trim04!AU97</f>
        <v>232.456361929</v>
      </c>
      <c r="AC98" s="53">
        <f>[1]Trim04!AV97</f>
        <v>321.58236203199999</v>
      </c>
      <c r="AD98" s="53">
        <f t="shared" si="30"/>
        <v>362.12829456233334</v>
      </c>
      <c r="AE98" s="123">
        <f>[1]Trim04!AX97</f>
        <v>91.892300395666666</v>
      </c>
      <c r="AF98" s="123">
        <f>[1]Trim04!AY97</f>
        <v>50.328731032</v>
      </c>
      <c r="AG98" s="123">
        <f>[1]Trim04!AZ97</f>
        <v>13.851029293000002</v>
      </c>
      <c r="AH98" s="123">
        <f>[1]Trim04!BA97</f>
        <v>0</v>
      </c>
      <c r="AI98" s="123">
        <f>[1]Trim04!BB97</f>
        <v>3.6535363043333331</v>
      </c>
      <c r="AJ98" s="123">
        <f>[1]Trim04!BC97</f>
        <v>0.99697051433333339</v>
      </c>
      <c r="AK98" s="123">
        <f>[1]Trim04!BD97</f>
        <v>198.38331371499999</v>
      </c>
      <c r="AL98" s="123">
        <f>[1]Trim04!BF97</f>
        <v>3.0224133079999995</v>
      </c>
      <c r="AM98" s="123">
        <f>[1]Trim04!BE97</f>
        <v>51.120929713333339</v>
      </c>
      <c r="AN98" s="54">
        <f>[1]Trim04!U97</f>
        <v>8258.947847839001</v>
      </c>
      <c r="AO98" s="54">
        <f>[1]Trim04!V97</f>
        <v>19.820401056000001</v>
      </c>
      <c r="AP98" s="54">
        <f>[1]Trim04!W97</f>
        <v>3883.5555943529998</v>
      </c>
      <c r="AQ98" s="124">
        <f>[1]Trim04!X97</f>
        <v>1061.5297992570001</v>
      </c>
      <c r="AR98" s="124">
        <f>[1]Trim04!Y97</f>
        <v>826.88097259300002</v>
      </c>
      <c r="AS98" s="124">
        <f>[1]Trim04!Z97</f>
        <v>3.0460405159999997</v>
      </c>
      <c r="AT98" s="124">
        <f>[1]Trim04!AA97</f>
        <v>3.0460156409999999</v>
      </c>
      <c r="AU98" s="124">
        <f>[1]Trim04!AB97</f>
        <v>1989.052766346</v>
      </c>
      <c r="AV98" s="54">
        <f>[1]Trim04!AC97</f>
        <v>1414.1301224589999</v>
      </c>
      <c r="AW98" s="54">
        <f t="shared" si="31"/>
        <v>2017.8685817329999</v>
      </c>
      <c r="AX98" s="124">
        <f>[1]Trim04!AE97</f>
        <v>775.41450770699998</v>
      </c>
      <c r="AY98" s="124">
        <f>[1]Trim04!AF97</f>
        <v>365.39845054900002</v>
      </c>
      <c r="AZ98" s="124">
        <f>[1]Trim04!AG97</f>
        <v>167.991264968</v>
      </c>
      <c r="BA98" s="124">
        <f>[1]Trim04!AH97</f>
        <v>0</v>
      </c>
      <c r="BB98" s="124">
        <f>[1]Trim04!AI97</f>
        <v>24.070665669</v>
      </c>
      <c r="BC98" s="124">
        <f>[1]Trim04!AJ97</f>
        <v>25.503914425000001</v>
      </c>
      <c r="BD98" s="124">
        <f>[1]Trim04!AL97</f>
        <v>640.88638773000002</v>
      </c>
      <c r="BE98" s="124">
        <f>[1]Trim04!AM97</f>
        <v>18.603390685000001</v>
      </c>
      <c r="BF98" s="124">
        <f>[1]Trim04!AK97</f>
        <v>923.57314823799993</v>
      </c>
    </row>
    <row r="99" spans="1:58" s="108" customFormat="1" x14ac:dyDescent="0.2">
      <c r="A99" s="100" t="str">
        <f>[1]Trim04!A98</f>
        <v>T4 2021</v>
      </c>
      <c r="B99" s="101">
        <f>[1]Trim04!B98</f>
        <v>1253.0411316949999</v>
      </c>
      <c r="C99" s="102">
        <f>[1]Trim04!C98</f>
        <v>8.8423850959999992</v>
      </c>
      <c r="D99" s="102">
        <f>[1]Trim04!D98</f>
        <v>471.84898009400001</v>
      </c>
      <c r="E99" s="103">
        <f>[1]Trim04!E98</f>
        <v>117.324066144</v>
      </c>
      <c r="F99" s="104">
        <f>[1]Trim04!F98</f>
        <v>117.73025335</v>
      </c>
      <c r="G99" s="104">
        <f>[1]Trim04!G98</f>
        <v>1.9797072899999999</v>
      </c>
      <c r="H99" s="104">
        <f>[1]Trim04!H98</f>
        <v>0.98472747999999999</v>
      </c>
      <c r="I99" s="105">
        <f>[1]Trim04!I98</f>
        <v>233.83022582999999</v>
      </c>
      <c r="J99" s="102">
        <f>[1]Trim04!J98</f>
        <v>349.29981061799998</v>
      </c>
      <c r="K99" s="102">
        <f t="shared" si="29"/>
        <v>378.22635176300003</v>
      </c>
      <c r="L99" s="103">
        <f>[1]Trim04!L98</f>
        <v>86.638699324000001</v>
      </c>
      <c r="M99" s="104">
        <f>[1]Trim04!M98</f>
        <v>50.892006336999998</v>
      </c>
      <c r="N99" s="104">
        <f>[1]Trim04!N98</f>
        <v>11.438212421999999</v>
      </c>
      <c r="O99" s="104">
        <f>[1]Trim04!O98</f>
        <v>0</v>
      </c>
      <c r="P99" s="104">
        <f>[1]Trim04!P98</f>
        <v>3.7913300589999999</v>
      </c>
      <c r="Q99" s="104">
        <f>[1]Trim04!Q98</f>
        <v>1.6061282400000001</v>
      </c>
      <c r="R99" s="104">
        <f>[1]Trim04!R98</f>
        <v>219.141074855</v>
      </c>
      <c r="S99" s="105">
        <f>[1]Trim04!T98</f>
        <v>4.7189005259999997</v>
      </c>
      <c r="T99" s="106">
        <f>[1]Trim04!S98</f>
        <v>44.823604123999999</v>
      </c>
      <c r="U99" s="102">
        <f>[1]Trim04!AN98</f>
        <v>1245.7952453606665</v>
      </c>
      <c r="V99" s="102">
        <f>[1]Trim04!AO98</f>
        <v>7.8224274920000001</v>
      </c>
      <c r="W99" s="102">
        <f>[1]Trim04!AP98</f>
        <v>472.62185434100002</v>
      </c>
      <c r="X99" s="122">
        <f>[1]Trim04!AQ98</f>
        <v>125.77994997133334</v>
      </c>
      <c r="Y99" s="122">
        <f>[1]Trim04!AR98</f>
        <v>115.65645539666667</v>
      </c>
      <c r="Z99" s="122">
        <f>[1]Trim04!AS98</f>
        <v>1.0009149583333332</v>
      </c>
      <c r="AA99" s="122">
        <f>[1]Trim04!AT98</f>
        <v>0</v>
      </c>
      <c r="AB99" s="122">
        <f>[1]Trim04!AU98</f>
        <v>230.18453401466664</v>
      </c>
      <c r="AC99" s="102">
        <f>[1]Trim04!AV98</f>
        <v>346.88707482899991</v>
      </c>
      <c r="AD99" s="102">
        <f t="shared" si="30"/>
        <v>372.46293142866671</v>
      </c>
      <c r="AE99" s="122">
        <f>[1]Trim04!AX98</f>
        <v>97.619392406333347</v>
      </c>
      <c r="AF99" s="122">
        <f>[1]Trim04!AY98</f>
        <v>50.171080033333332</v>
      </c>
      <c r="AG99" s="122">
        <f>[1]Trim04!AZ98</f>
        <v>11.431395151666665</v>
      </c>
      <c r="AH99" s="122">
        <f>[1]Trim04!BA98</f>
        <v>0</v>
      </c>
      <c r="AI99" s="122">
        <f>[1]Trim04!BB98</f>
        <v>3.7552079960000007</v>
      </c>
      <c r="AJ99" s="122">
        <f>[1]Trim04!BC98</f>
        <v>0.86229144000000002</v>
      </c>
      <c r="AK99" s="122">
        <f>[1]Trim04!BD98</f>
        <v>204.64317623633335</v>
      </c>
      <c r="AL99" s="122">
        <f>[1]Trim04!BF98</f>
        <v>3.9803881649999995</v>
      </c>
      <c r="AM99" s="122">
        <f>[1]Trim04!BE98</f>
        <v>46.000957270000008</v>
      </c>
      <c r="AN99" s="102">
        <f>[1]Trim04!U98</f>
        <v>7915.2893913240005</v>
      </c>
      <c r="AO99" s="102">
        <f>[1]Trim04!V98</f>
        <v>25.202303705999999</v>
      </c>
      <c r="AP99" s="102">
        <f>[1]Trim04!W98</f>
        <v>3758.169000247</v>
      </c>
      <c r="AQ99" s="122">
        <f>[1]Trim04!X98</f>
        <v>1028.382453147</v>
      </c>
      <c r="AR99" s="122">
        <f>[1]Trim04!Y98</f>
        <v>798.08254871000008</v>
      </c>
      <c r="AS99" s="122">
        <f>[1]Trim04!Z98</f>
        <v>3.1440668820000002</v>
      </c>
      <c r="AT99" s="122">
        <f>[1]Trim04!AA98</f>
        <v>3.0048852689999999</v>
      </c>
      <c r="AU99" s="122">
        <f>[1]Trim04!AB98</f>
        <v>1925.5550462390001</v>
      </c>
      <c r="AV99" s="102">
        <f>[1]Trim04!AC98</f>
        <v>1498.8485371209999</v>
      </c>
      <c r="AW99" s="102">
        <f t="shared" si="31"/>
        <v>1791.0655837019999</v>
      </c>
      <c r="AX99" s="122">
        <f>[1]Trim04!AE98</f>
        <v>752.94480139099994</v>
      </c>
      <c r="AY99" s="122">
        <f>[1]Trim04!AF98</f>
        <v>363.57130090499999</v>
      </c>
      <c r="AZ99" s="122">
        <f>[1]Trim04!AG98</f>
        <v>96.017041484000003</v>
      </c>
      <c r="BA99" s="122">
        <f>[1]Trim04!AH98</f>
        <v>0</v>
      </c>
      <c r="BB99" s="122">
        <f>[1]Trim04!AI98</f>
        <v>19.893330673000001</v>
      </c>
      <c r="BC99" s="122">
        <f>[1]Trim04!AJ98</f>
        <v>24.540606353000001</v>
      </c>
      <c r="BD99" s="122">
        <f>[1]Trim04!AL98</f>
        <v>516.46522664299994</v>
      </c>
      <c r="BE99" s="122">
        <f>[1]Trim04!AM98</f>
        <v>17.633276252999998</v>
      </c>
      <c r="BF99" s="122">
        <f>[1]Trim04!AK98</f>
        <v>842.00396654799999</v>
      </c>
    </row>
    <row r="100" spans="1:58" x14ac:dyDescent="0.2">
      <c r="A100" s="37" t="str">
        <f>[1]Trim04!A99</f>
        <v>T1 2022</v>
      </c>
      <c r="B100" s="60">
        <f>[1]Trim04!B99</f>
        <v>1248.809879979</v>
      </c>
      <c r="C100" s="76">
        <f>[1]Trim04!C99</f>
        <v>5.7130772759999999</v>
      </c>
      <c r="D100" s="76">
        <f>[1]Trim04!D99</f>
        <v>486.10045024999999</v>
      </c>
      <c r="E100" s="61">
        <f>[1]Trim04!E99</f>
        <v>106.592906251</v>
      </c>
      <c r="F100" s="62">
        <f>[1]Trim04!F99</f>
        <v>141.63701909299999</v>
      </c>
      <c r="G100" s="62">
        <f>[1]Trim04!G99</f>
        <v>2.022087306</v>
      </c>
      <c r="H100" s="62">
        <f>[1]Trim04!H99</f>
        <v>0.98388719000000002</v>
      </c>
      <c r="I100" s="63">
        <f>[1]Trim04!I99</f>
        <v>234.86455040999999</v>
      </c>
      <c r="J100" s="76">
        <f>[1]Trim04!J99</f>
        <v>349.49795562000003</v>
      </c>
      <c r="K100" s="76">
        <f t="shared" si="29"/>
        <v>354.49385927399999</v>
      </c>
      <c r="L100" s="61">
        <f>[1]Trim04!L99</f>
        <v>100.91376348199999</v>
      </c>
      <c r="M100" s="62">
        <f>[1]Trim04!M99</f>
        <v>51.669816672000003</v>
      </c>
      <c r="N100" s="62">
        <f>[1]Trim04!N99</f>
        <v>7.916810817</v>
      </c>
      <c r="O100" s="62">
        <f>[1]Trim04!O99</f>
        <v>0</v>
      </c>
      <c r="P100" s="62">
        <f>[1]Trim04!P99</f>
        <v>4.756047519</v>
      </c>
      <c r="Q100" s="62">
        <f>[1]Trim04!Q99</f>
        <v>2.096950348</v>
      </c>
      <c r="R100" s="62">
        <f>[1]Trim04!R99</f>
        <v>182.10329564099999</v>
      </c>
      <c r="S100" s="63">
        <f>[1]Trim04!T99</f>
        <v>5.0371747950000003</v>
      </c>
      <c r="T100" s="64">
        <f>[1]Trim04!S99</f>
        <v>53.004537558999999</v>
      </c>
      <c r="U100" s="53">
        <f>[1]Trim04!AN99</f>
        <v>1281.2506250200001</v>
      </c>
      <c r="V100" s="53">
        <f>[1]Trim04!AO99</f>
        <v>5.8901043213333333</v>
      </c>
      <c r="W100" s="53">
        <f>[1]Trim04!AP99</f>
        <v>479.38925656700002</v>
      </c>
      <c r="X100" s="123">
        <f>[1]Trim04!AQ99</f>
        <v>106.728465654</v>
      </c>
      <c r="Y100" s="123">
        <f>[1]Trim04!AR99</f>
        <v>139.64476311833334</v>
      </c>
      <c r="Z100" s="123">
        <f>[1]Trim04!AS99</f>
        <v>1.5741090593333336</v>
      </c>
      <c r="AA100" s="123">
        <f>[1]Trim04!AT99</f>
        <v>0</v>
      </c>
      <c r="AB100" s="123">
        <f>[1]Trim04!AU99</f>
        <v>231.44191873533336</v>
      </c>
      <c r="AC100" s="53">
        <f>[1]Trim04!AV99</f>
        <v>359.09361063566666</v>
      </c>
      <c r="AD100" s="53">
        <f t="shared" si="30"/>
        <v>380.80902916466675</v>
      </c>
      <c r="AE100" s="123">
        <f>[1]Trim04!AX99</f>
        <v>106.13067990966665</v>
      </c>
      <c r="AF100" s="123">
        <f>[1]Trim04!AY99</f>
        <v>50.581367839666662</v>
      </c>
      <c r="AG100" s="123">
        <f>[1]Trim04!AZ99</f>
        <v>13.473561630333334</v>
      </c>
      <c r="AH100" s="123">
        <f>[1]Trim04!BA99</f>
        <v>0</v>
      </c>
      <c r="AI100" s="123">
        <f>[1]Trim04!BB99</f>
        <v>4.8382168820000002</v>
      </c>
      <c r="AJ100" s="123">
        <f>[1]Trim04!BC99</f>
        <v>2.7198387736666665</v>
      </c>
      <c r="AK100" s="123">
        <f>[1]Trim04!BD99</f>
        <v>197.50214043366668</v>
      </c>
      <c r="AL100" s="123">
        <f>[1]Trim04!BF99</f>
        <v>5.5632236956666654</v>
      </c>
      <c r="AM100" s="123">
        <f>[1]Trim04!BE99</f>
        <v>56.068624331333332</v>
      </c>
      <c r="AN100" s="54">
        <f>[1]Trim04!U99</f>
        <v>8440.0860272600003</v>
      </c>
      <c r="AO100" s="54">
        <f>[1]Trim04!V99</f>
        <v>26.836386990999998</v>
      </c>
      <c r="AP100" s="54">
        <f>[1]Trim04!W99</f>
        <v>3604.9850152689996</v>
      </c>
      <c r="AQ100" s="124">
        <f>[1]Trim04!X99</f>
        <v>970.62007653800003</v>
      </c>
      <c r="AR100" s="124">
        <f>[1]Trim04!Y99</f>
        <v>669.94048284099995</v>
      </c>
      <c r="AS100" s="124">
        <f>[1]Trim04!Z99</f>
        <v>3.8142268160000001</v>
      </c>
      <c r="AT100" s="124">
        <f>[1]Trim04!AA99</f>
        <v>2.980725691</v>
      </c>
      <c r="AU100" s="124">
        <f>[1]Trim04!AB99</f>
        <v>1957.6295033830002</v>
      </c>
      <c r="AV100" s="54">
        <f>[1]Trim04!AC99</f>
        <v>1521.8265584800001</v>
      </c>
      <c r="AW100" s="54">
        <f t="shared" si="31"/>
        <v>2512.308725592</v>
      </c>
      <c r="AX100" s="124">
        <f>[1]Trim04!AE99</f>
        <v>812.92330601899994</v>
      </c>
      <c r="AY100" s="124">
        <f>[1]Trim04!AF99</f>
        <v>381.52863341399996</v>
      </c>
      <c r="AZ100" s="124">
        <f>[1]Trim04!AG99</f>
        <v>476.18477609199999</v>
      </c>
      <c r="BA100" s="124">
        <f>[1]Trim04!AH99</f>
        <v>0</v>
      </c>
      <c r="BB100" s="124">
        <f>[1]Trim04!AI99</f>
        <v>25.821654959</v>
      </c>
      <c r="BC100" s="124">
        <f>[1]Trim04!AJ99</f>
        <v>38.786708304000001</v>
      </c>
      <c r="BD100" s="124">
        <f>[1]Trim04!AL99</f>
        <v>752.8359484099999</v>
      </c>
      <c r="BE100" s="124">
        <f>[1]Trim04!AM99</f>
        <v>24.227698394000001</v>
      </c>
      <c r="BF100" s="124">
        <f>[1]Trim04!AK99</f>
        <v>774.12934092799992</v>
      </c>
    </row>
    <row r="101" spans="1:58" x14ac:dyDescent="0.2">
      <c r="A101" s="37" t="str">
        <f>[1]Trim04!A100</f>
        <v>T2 2022</v>
      </c>
      <c r="B101" s="60">
        <f>[1]Trim04!B100</f>
        <v>1229.1092038960001</v>
      </c>
      <c r="C101" s="76">
        <f>[1]Trim04!C100</f>
        <v>11.865505365000001</v>
      </c>
      <c r="D101" s="76">
        <f>[1]Trim04!D100</f>
        <v>470.58398531700004</v>
      </c>
      <c r="E101" s="61">
        <f>[1]Trim04!E100</f>
        <v>109.777862969</v>
      </c>
      <c r="F101" s="62">
        <f>[1]Trim04!F100</f>
        <v>135.50420398599999</v>
      </c>
      <c r="G101" s="62">
        <f>[1]Trim04!G100</f>
        <v>1.949877179</v>
      </c>
      <c r="H101" s="62">
        <f>[1]Trim04!H100</f>
        <v>0.97273276600000003</v>
      </c>
      <c r="I101" s="63">
        <f>[1]Trim04!I100</f>
        <v>222.379308417</v>
      </c>
      <c r="J101" s="76">
        <f>[1]Trim04!J100</f>
        <v>358.86823662699999</v>
      </c>
      <c r="K101" s="76">
        <f t="shared" ref="K101:K104" si="32">L101+M101+N101+O101+P101+Q101+R101+S101</f>
        <v>343.833051141</v>
      </c>
      <c r="L101" s="61">
        <f>[1]Trim04!L100</f>
        <v>92.844785521000006</v>
      </c>
      <c r="M101" s="62">
        <f>[1]Trim04!M100</f>
        <v>52.230550254000001</v>
      </c>
      <c r="N101" s="62">
        <f>[1]Trim04!N100</f>
        <v>7.6001483710000004</v>
      </c>
      <c r="O101" s="62">
        <f>[1]Trim04!O100</f>
        <v>0</v>
      </c>
      <c r="P101" s="62">
        <f>[1]Trim04!P100</f>
        <v>2.8560938459999998</v>
      </c>
      <c r="Q101" s="62">
        <f>[1]Trim04!Q100</f>
        <v>2.0115384820000002</v>
      </c>
      <c r="R101" s="62">
        <f>[1]Trim04!R100</f>
        <v>184.45424368600001</v>
      </c>
      <c r="S101" s="63">
        <f>[1]Trim04!T100</f>
        <v>1.8356909809999999</v>
      </c>
      <c r="T101" s="64">
        <f>[1]Trim04!S100</f>
        <v>43.958425446</v>
      </c>
      <c r="U101" s="53">
        <f>[1]Trim04!AN100</f>
        <v>1269.4899602920002</v>
      </c>
      <c r="V101" s="53">
        <f>[1]Trim04!AO100</f>
        <v>8.956235185333334</v>
      </c>
      <c r="W101" s="53">
        <f>[1]Trim04!AP100</f>
        <v>496.88685230366673</v>
      </c>
      <c r="X101" s="123">
        <f>[1]Trim04!AQ100</f>
        <v>110.21833630766668</v>
      </c>
      <c r="Y101" s="123">
        <f>[1]Trim04!AR100</f>
        <v>164.27465044166669</v>
      </c>
      <c r="Z101" s="123">
        <f>[1]Trim04!AS100</f>
        <v>1.1300120806666667</v>
      </c>
      <c r="AA101" s="123">
        <f>[1]Trim04!AT100</f>
        <v>0</v>
      </c>
      <c r="AB101" s="123">
        <f>[1]Trim04!AU100</f>
        <v>221.26385347366667</v>
      </c>
      <c r="AC101" s="53">
        <f>[1]Trim04!AV100</f>
        <v>347.00409129433336</v>
      </c>
      <c r="AD101" s="53">
        <f t="shared" ref="AD101:AD104" si="33">AE101+AF101+AG101+AH101+AI101+AJ101+AK101+AL101</f>
        <v>369.96749354033329</v>
      </c>
      <c r="AE101" s="123">
        <f>[1]Trim04!AX100</f>
        <v>101.60270540433334</v>
      </c>
      <c r="AF101" s="123">
        <f>[1]Trim04!AY100</f>
        <v>55.405852517666666</v>
      </c>
      <c r="AG101" s="123">
        <f>[1]Trim04!AZ100</f>
        <v>9.8045572493333335</v>
      </c>
      <c r="AH101" s="123">
        <f>[1]Trim04!BA100</f>
        <v>0.11998608866666667</v>
      </c>
      <c r="AI101" s="123">
        <f>[1]Trim04!BB100</f>
        <v>3.7058006366666674</v>
      </c>
      <c r="AJ101" s="123">
        <f>[1]Trim04!BC100</f>
        <v>2.4762621376666667</v>
      </c>
      <c r="AK101" s="123">
        <f>[1]Trim04!BD100</f>
        <v>193.69141314566664</v>
      </c>
      <c r="AL101" s="123">
        <f>[1]Trim04!BF100</f>
        <v>3.1609163603333332</v>
      </c>
      <c r="AM101" s="123">
        <f>[1]Trim04!BE100</f>
        <v>46.675287968333329</v>
      </c>
      <c r="AN101" s="54">
        <f>[1]Trim04!U100</f>
        <v>7550.4403456800001</v>
      </c>
      <c r="AO101" s="54">
        <f>[1]Trim04!V100</f>
        <v>64.895179987999995</v>
      </c>
      <c r="AP101" s="54">
        <f>[1]Trim04!W100</f>
        <v>3228.307127002</v>
      </c>
      <c r="AQ101" s="124">
        <f>[1]Trim04!X100</f>
        <v>997.79454249800006</v>
      </c>
      <c r="AR101" s="124">
        <f>[1]Trim04!Y100</f>
        <v>603.01740321099999</v>
      </c>
      <c r="AS101" s="124">
        <f>[1]Trim04!Z100</f>
        <v>2.9911345809999998</v>
      </c>
      <c r="AT101" s="124">
        <f>[1]Trim04!AA100</f>
        <v>2.981728387</v>
      </c>
      <c r="AU101" s="124">
        <f>[1]Trim04!AB100</f>
        <v>1621.5223183250002</v>
      </c>
      <c r="AV101" s="54">
        <f>[1]Trim04!AC100</f>
        <v>1413.471272537</v>
      </c>
      <c r="AW101" s="54">
        <f t="shared" ref="AW101:AW104" si="34">AX101+AY101+AZ101+BA101+BB101+BC101+BD101+BE101</f>
        <v>2023.7897447810001</v>
      </c>
      <c r="AX101" s="124">
        <f>[1]Trim04!AE100</f>
        <v>785.433855128</v>
      </c>
      <c r="AY101" s="124">
        <f>[1]Trim04!AF100</f>
        <v>337.34267291700002</v>
      </c>
      <c r="AZ101" s="124">
        <f>[1]Trim04!AG100</f>
        <v>122.07281231900001</v>
      </c>
      <c r="BA101" s="124">
        <f>[1]Trim04!AH100</f>
        <v>2.062944425</v>
      </c>
      <c r="BB101" s="124">
        <f>[1]Trim04!AI100</f>
        <v>32.063836512000002</v>
      </c>
      <c r="BC101" s="124">
        <f>[1]Trim04!AJ100</f>
        <v>12.612801396</v>
      </c>
      <c r="BD101" s="124">
        <f>[1]Trim04!AL100</f>
        <v>716.85336428000005</v>
      </c>
      <c r="BE101" s="124">
        <f>[1]Trim04!AM100</f>
        <v>15.347457803999999</v>
      </c>
      <c r="BF101" s="124">
        <f>[1]Trim04!AK100</f>
        <v>819.97702137199997</v>
      </c>
    </row>
    <row r="102" spans="1:58" x14ac:dyDescent="0.2">
      <c r="A102" s="37" t="str">
        <f>[1]Trim04!A101</f>
        <v>T3 2022</v>
      </c>
      <c r="B102" s="60">
        <f>[1]Trim04!B101</f>
        <v>1290.1886472010001</v>
      </c>
      <c r="C102" s="76">
        <f>[1]Trim04!C101</f>
        <v>19.481136852999999</v>
      </c>
      <c r="D102" s="76">
        <f>[1]Trim04!D101</f>
        <v>493.618022102</v>
      </c>
      <c r="E102" s="61">
        <f>[1]Trim04!E101</f>
        <v>117.089832527</v>
      </c>
      <c r="F102" s="62">
        <f>[1]Trim04!F101</f>
        <v>152.10998648500001</v>
      </c>
      <c r="G102" s="62">
        <f>[1]Trim04!G101</f>
        <v>2.0445413929999998</v>
      </c>
      <c r="H102" s="62">
        <f>[1]Trim04!H101</f>
        <v>0.99721674599999999</v>
      </c>
      <c r="I102" s="63">
        <f>[1]Trim04!I101</f>
        <v>221.376444951</v>
      </c>
      <c r="J102" s="76">
        <f>[1]Trim04!J101</f>
        <v>372.55409207399998</v>
      </c>
      <c r="K102" s="76">
        <f t="shared" si="32"/>
        <v>368.30057651000004</v>
      </c>
      <c r="L102" s="61">
        <f>[1]Trim04!L101</f>
        <v>82.072748877999999</v>
      </c>
      <c r="M102" s="62">
        <f>[1]Trim04!M101</f>
        <v>55.107077867000001</v>
      </c>
      <c r="N102" s="62">
        <f>[1]Trim04!N101</f>
        <v>13.999681774000001</v>
      </c>
      <c r="O102" s="62">
        <f>[1]Trim04!O101</f>
        <v>1.9266077850000001</v>
      </c>
      <c r="P102" s="62">
        <f>[1]Trim04!P101</f>
        <v>4.038328602</v>
      </c>
      <c r="Q102" s="62">
        <f>[1]Trim04!Q101</f>
        <v>2.9208887319999999</v>
      </c>
      <c r="R102" s="62">
        <f>[1]Trim04!R101</f>
        <v>206.53488670199999</v>
      </c>
      <c r="S102" s="63">
        <f>[1]Trim04!T101</f>
        <v>1.7003561700000001</v>
      </c>
      <c r="T102" s="64">
        <f>[1]Trim04!S101</f>
        <v>36.234819662</v>
      </c>
      <c r="U102" s="53">
        <f>[1]Trim04!AN101</f>
        <v>1256.3803732019999</v>
      </c>
      <c r="V102" s="53">
        <f>[1]Trim04!AO101</f>
        <v>15.036327643333331</v>
      </c>
      <c r="W102" s="53">
        <f>[1]Trim04!AP101</f>
        <v>450.83174437399998</v>
      </c>
      <c r="X102" s="123">
        <f>[1]Trim04!AQ101</f>
        <v>106.28322107566667</v>
      </c>
      <c r="Y102" s="123">
        <f>[1]Trim04!AR101</f>
        <v>129.69318517500002</v>
      </c>
      <c r="Z102" s="123">
        <f>[1]Trim04!AS101</f>
        <v>1.3674045386666667</v>
      </c>
      <c r="AA102" s="123">
        <f>[1]Trim04!AT101</f>
        <v>0</v>
      </c>
      <c r="AB102" s="123">
        <f>[1]Trim04!AU101</f>
        <v>213.48793358466665</v>
      </c>
      <c r="AC102" s="53">
        <f>[1]Trim04!AV101</f>
        <v>343.40842755366663</v>
      </c>
      <c r="AD102" s="53">
        <f t="shared" si="33"/>
        <v>394.17630705133337</v>
      </c>
      <c r="AE102" s="123">
        <f>[1]Trim04!AX101</f>
        <v>96.073174733333346</v>
      </c>
      <c r="AF102" s="123">
        <f>[1]Trim04!AY101</f>
        <v>54.73732711633334</v>
      </c>
      <c r="AG102" s="123">
        <f>[1]Trim04!AZ101</f>
        <v>12.017780970333334</v>
      </c>
      <c r="AH102" s="123">
        <f>[1]Trim04!BA101</f>
        <v>3.3668916123333332</v>
      </c>
      <c r="AI102" s="123">
        <f>[1]Trim04!BB101</f>
        <v>4.1580930203333333</v>
      </c>
      <c r="AJ102" s="123">
        <f>[1]Trim04!BC101</f>
        <v>3.877743654333333</v>
      </c>
      <c r="AK102" s="123">
        <f>[1]Trim04!BD101</f>
        <v>217.67381706566667</v>
      </c>
      <c r="AL102" s="123">
        <f>[1]Trim04!BF101</f>
        <v>2.2714788786666666</v>
      </c>
      <c r="AM102" s="123">
        <f>[1]Trim04!BE101</f>
        <v>52.927566579666667</v>
      </c>
      <c r="AN102" s="54">
        <f>[1]Trim04!U101</f>
        <v>7558.4648102020001</v>
      </c>
      <c r="AO102" s="54">
        <f>[1]Trim04!V101</f>
        <v>64.115951697</v>
      </c>
      <c r="AP102" s="54">
        <f>[1]Trim04!W101</f>
        <v>3188.833631986</v>
      </c>
      <c r="AQ102" s="124">
        <f>[1]Trim04!X101</f>
        <v>984.33621221199996</v>
      </c>
      <c r="AR102" s="124">
        <f>[1]Trim04!Y101</f>
        <v>557.87144008799999</v>
      </c>
      <c r="AS102" s="124">
        <f>[1]Trim04!Z101</f>
        <v>3.8143699170000001</v>
      </c>
      <c r="AT102" s="124">
        <f>[1]Trim04!AA101</f>
        <v>3.0006383080000001</v>
      </c>
      <c r="AU102" s="124">
        <f>[1]Trim04!AB101</f>
        <v>1639.810971461</v>
      </c>
      <c r="AV102" s="54">
        <f>[1]Trim04!AC101</f>
        <v>1365.1950328089999</v>
      </c>
      <c r="AW102" s="54">
        <f t="shared" si="34"/>
        <v>2181.7516312439998</v>
      </c>
      <c r="AX102" s="124">
        <f>[1]Trim04!AE101</f>
        <v>673.80333544699999</v>
      </c>
      <c r="AY102" s="124">
        <f>[1]Trim04!AF101</f>
        <v>367.33006655500003</v>
      </c>
      <c r="AZ102" s="124">
        <f>[1]Trim04!AG101</f>
        <v>158.67985816700002</v>
      </c>
      <c r="BA102" s="124">
        <f>[1]Trim04!AH101</f>
        <v>3.0186970550000001</v>
      </c>
      <c r="BB102" s="124">
        <f>[1]Trim04!AI101</f>
        <v>36.466500723000003</v>
      </c>
      <c r="BC102" s="124">
        <f>[1]Trim04!AJ101</f>
        <v>88.755374631999999</v>
      </c>
      <c r="BD102" s="124">
        <f>[1]Trim04!AL101</f>
        <v>834.4629247150001</v>
      </c>
      <c r="BE102" s="124">
        <f>[1]Trim04!AM101</f>
        <v>19.234873950000001</v>
      </c>
      <c r="BF102" s="124">
        <f>[1]Trim04!AK101</f>
        <v>758.568562466</v>
      </c>
    </row>
    <row r="103" spans="1:58" s="108" customFormat="1" x14ac:dyDescent="0.2">
      <c r="A103" s="100" t="str">
        <f>[1]Trim04!A102</f>
        <v>T4 2022</v>
      </c>
      <c r="B103" s="101">
        <f>[1]Trim04!B102</f>
        <v>1295.585153777</v>
      </c>
      <c r="C103" s="102">
        <f>[1]Trim04!C102</f>
        <v>7.5764494940000002</v>
      </c>
      <c r="D103" s="102">
        <f>[1]Trim04!D102</f>
        <v>493.19851083799995</v>
      </c>
      <c r="E103" s="103">
        <f>[1]Trim04!E102</f>
        <v>114.63978912899999</v>
      </c>
      <c r="F103" s="104">
        <f>[1]Trim04!F102</f>
        <v>157.749546057</v>
      </c>
      <c r="G103" s="104">
        <f>[1]Trim04!G102</f>
        <v>1.9671969680000001</v>
      </c>
      <c r="H103" s="104">
        <f>[1]Trim04!H102</f>
        <v>0.97307907900000001</v>
      </c>
      <c r="I103" s="105">
        <f>[1]Trim04!I102</f>
        <v>217.868899605</v>
      </c>
      <c r="J103" s="102">
        <f>[1]Trim04!J102</f>
        <v>380.150890898</v>
      </c>
      <c r="K103" s="102">
        <f t="shared" si="32"/>
        <v>366.24218984099997</v>
      </c>
      <c r="L103" s="103">
        <f>[1]Trim04!L102</f>
        <v>87.308651335999997</v>
      </c>
      <c r="M103" s="104">
        <f>[1]Trim04!M102</f>
        <v>56.402687655000001</v>
      </c>
      <c r="N103" s="104">
        <f>[1]Trim04!N102</f>
        <v>11.570725894000001</v>
      </c>
      <c r="O103" s="104">
        <f>[1]Trim04!O102</f>
        <v>4.6569116099999999</v>
      </c>
      <c r="P103" s="104">
        <f>[1]Trim04!P102</f>
        <v>8.5010324389999994</v>
      </c>
      <c r="Q103" s="104">
        <f>[1]Trim04!Q102</f>
        <v>2.8576533479999999</v>
      </c>
      <c r="R103" s="104">
        <f>[1]Trim04!R102</f>
        <v>192.42111230699999</v>
      </c>
      <c r="S103" s="105">
        <f>[1]Trim04!T102</f>
        <v>2.5234152519999999</v>
      </c>
      <c r="T103" s="106">
        <f>[1]Trim04!S102</f>
        <v>48.417112705999998</v>
      </c>
      <c r="U103" s="102">
        <f>[1]Trim04!AN102</f>
        <v>1280.2678850566665</v>
      </c>
      <c r="V103" s="102">
        <f>[1]Trim04!AO102</f>
        <v>11.171035365999998</v>
      </c>
      <c r="W103" s="102">
        <f>[1]Trim04!AP102</f>
        <v>479.53984917933332</v>
      </c>
      <c r="X103" s="122">
        <f>[1]Trim04!AQ102</f>
        <v>108.87900147200001</v>
      </c>
      <c r="Y103" s="122">
        <f>[1]Trim04!AR102</f>
        <v>165.28113812000001</v>
      </c>
      <c r="Z103" s="122">
        <f>[1]Trim04!AS102</f>
        <v>0.95540171866666679</v>
      </c>
      <c r="AA103" s="122">
        <f>[1]Trim04!AT102</f>
        <v>0</v>
      </c>
      <c r="AB103" s="122">
        <f>[1]Trim04!AU102</f>
        <v>204.42430786866666</v>
      </c>
      <c r="AC103" s="102">
        <f>[1]Trim04!AV102</f>
        <v>365.06857619233341</v>
      </c>
      <c r="AD103" s="102">
        <f t="shared" si="33"/>
        <v>371.14685652166668</v>
      </c>
      <c r="AE103" s="122">
        <f>[1]Trim04!AX102</f>
        <v>92.709810536999996</v>
      </c>
      <c r="AF103" s="122">
        <f>[1]Trim04!AY102</f>
        <v>56.456134540666675</v>
      </c>
      <c r="AG103" s="122">
        <f>[1]Trim04!AZ102</f>
        <v>15.967410133666666</v>
      </c>
      <c r="AH103" s="122">
        <f>[1]Trim04!BA102</f>
        <v>4.2269141156666672</v>
      </c>
      <c r="AI103" s="122">
        <f>[1]Trim04!BB102</f>
        <v>9.1133683906666665</v>
      </c>
      <c r="AJ103" s="122">
        <f>[1]Trim04!BC102</f>
        <v>3.5096079679999996</v>
      </c>
      <c r="AK103" s="122">
        <f>[1]Trim04!BD102</f>
        <v>187.056691645</v>
      </c>
      <c r="AL103" s="122">
        <f>[1]Trim04!BF102</f>
        <v>2.1069191909999998</v>
      </c>
      <c r="AM103" s="122">
        <f>[1]Trim04!BE102</f>
        <v>53.341567797333333</v>
      </c>
      <c r="AN103" s="102">
        <f>[1]Trim04!U102</f>
        <v>8136.4820999550002</v>
      </c>
      <c r="AO103" s="102">
        <f>[1]Trim04!V102</f>
        <v>39.749462061999999</v>
      </c>
      <c r="AP103" s="102">
        <f>[1]Trim04!W102</f>
        <v>3268.3833424660002</v>
      </c>
      <c r="AQ103" s="122">
        <f>[1]Trim04!X102</f>
        <v>950.30375486499997</v>
      </c>
      <c r="AR103" s="122">
        <f>[1]Trim04!Y102</f>
        <v>540.74046919299997</v>
      </c>
      <c r="AS103" s="122">
        <f>[1]Trim04!Z102</f>
        <v>4.0877718920000001</v>
      </c>
      <c r="AT103" s="122">
        <f>[1]Trim04!AA102</f>
        <v>2.9817105819999998</v>
      </c>
      <c r="AU103" s="122">
        <f>[1]Trim04!AB102</f>
        <v>1770.2696359340002</v>
      </c>
      <c r="AV103" s="102">
        <f>[1]Trim04!AC102</f>
        <v>1479.4571335539999</v>
      </c>
      <c r="AW103" s="102">
        <f t="shared" si="34"/>
        <v>2421.5255707840001</v>
      </c>
      <c r="AX103" s="122">
        <f>[1]Trim04!AE102</f>
        <v>739.54967218399997</v>
      </c>
      <c r="AY103" s="122">
        <f>[1]Trim04!AF102</f>
        <v>380.13453104600001</v>
      </c>
      <c r="AZ103" s="122">
        <f>[1]Trim04!AG102</f>
        <v>253.76927529400001</v>
      </c>
      <c r="BA103" s="122">
        <f>[1]Trim04!AH102</f>
        <v>6.6757990700000001</v>
      </c>
      <c r="BB103" s="122">
        <f>[1]Trim04!AI102</f>
        <v>26.693957328</v>
      </c>
      <c r="BC103" s="122">
        <f>[1]Trim04!AJ102</f>
        <v>43.362821851</v>
      </c>
      <c r="BD103" s="122">
        <f>[1]Trim04!AL102</f>
        <v>963.47506820600006</v>
      </c>
      <c r="BE103" s="122">
        <f>[1]Trim04!AM102</f>
        <v>7.864445804999999</v>
      </c>
      <c r="BF103" s="122">
        <f>[1]Trim04!AK102</f>
        <v>927.36659108900005</v>
      </c>
    </row>
    <row r="104" spans="1:58" x14ac:dyDescent="0.2">
      <c r="A104" s="37" t="str">
        <f>[1]Trim04!A103</f>
        <v>T1 2023</v>
      </c>
      <c r="B104" s="60">
        <f>[1]Trim04!B103</f>
        <v>1375.6643036279997</v>
      </c>
      <c r="C104" s="76">
        <f>[1]Trim04!C103</f>
        <v>8.1841452459999999</v>
      </c>
      <c r="D104" s="76">
        <f>[1]Trim04!D103</f>
        <v>476.95064750699999</v>
      </c>
      <c r="E104" s="61">
        <f>[1]Trim04!E103</f>
        <v>103.586395741</v>
      </c>
      <c r="F104" s="62">
        <f>[1]Trim04!F103</f>
        <v>155.237216534</v>
      </c>
      <c r="G104" s="62">
        <f>[1]Trim04!G103</f>
        <v>2.030428052</v>
      </c>
      <c r="H104" s="62">
        <f>[1]Trim04!H103</f>
        <v>0.99539167500000003</v>
      </c>
      <c r="I104" s="63">
        <f>[1]Trim04!I103</f>
        <v>215.101215505</v>
      </c>
      <c r="J104" s="76">
        <f>[1]Trim04!J103</f>
        <v>394.57384648300001</v>
      </c>
      <c r="K104" s="76">
        <f t="shared" si="32"/>
        <v>457.54150844599991</v>
      </c>
      <c r="L104" s="61">
        <f>[1]Trim04!L103</f>
        <v>92.311744817999994</v>
      </c>
      <c r="M104" s="62">
        <f>[1]Trim04!M103</f>
        <v>57.528079675000001</v>
      </c>
      <c r="N104" s="62">
        <f>[1]Trim04!N103</f>
        <v>13.611477515000001</v>
      </c>
      <c r="O104" s="62">
        <f>[1]Trim04!O103</f>
        <v>1.94538868</v>
      </c>
      <c r="P104" s="62">
        <f>[1]Trim04!P103</f>
        <v>7.9060514749999999</v>
      </c>
      <c r="Q104" s="62">
        <f>[1]Trim04!Q103</f>
        <v>3.320700881</v>
      </c>
      <c r="R104" s="62">
        <f>[1]Trim04!R103</f>
        <v>278.95648644699997</v>
      </c>
      <c r="S104" s="63">
        <f>[1]Trim04!T103</f>
        <v>1.961578955</v>
      </c>
      <c r="T104" s="64">
        <f>[1]Trim04!S103</f>
        <v>38.414155946000001</v>
      </c>
      <c r="U104" s="53">
        <f>[1]Trim04!AN103</f>
        <v>1322.2982057803335</v>
      </c>
      <c r="V104" s="53">
        <f>[1]Trim04!AO103</f>
        <v>8.2488975629999999</v>
      </c>
      <c r="W104" s="53">
        <f>[1]Trim04!AP103</f>
        <v>461.55542386333337</v>
      </c>
      <c r="X104" s="123">
        <f>[1]Trim04!AQ103</f>
        <v>110.95809730466668</v>
      </c>
      <c r="Y104" s="123">
        <f>[1]Trim04!AR103</f>
        <v>158.21944120633333</v>
      </c>
      <c r="Z104" s="123">
        <f>[1]Trim04!AS103</f>
        <v>1.0054836736666666</v>
      </c>
      <c r="AA104" s="123">
        <f>[1]Trim04!AT103</f>
        <v>0</v>
      </c>
      <c r="AB104" s="123">
        <f>[1]Trim04!AU103</f>
        <v>191.37240167866665</v>
      </c>
      <c r="AC104" s="53">
        <f>[1]Trim04!AV103</f>
        <v>360.44019527633333</v>
      </c>
      <c r="AD104" s="53">
        <f t="shared" si="33"/>
        <v>441.30399362533336</v>
      </c>
      <c r="AE104" s="123">
        <f>[1]Trim04!AX103</f>
        <v>93.191855966666665</v>
      </c>
      <c r="AF104" s="123">
        <f>[1]Trim04!AY103</f>
        <v>55.563075843333337</v>
      </c>
      <c r="AG104" s="123">
        <f>[1]Trim04!AZ103</f>
        <v>17.490933410333337</v>
      </c>
      <c r="AH104" s="123">
        <f>[1]Trim04!BA103</f>
        <v>3.8667970376666663</v>
      </c>
      <c r="AI104" s="123">
        <f>[1]Trim04!BB103</f>
        <v>7.8854359093333342</v>
      </c>
      <c r="AJ104" s="123">
        <f>[1]Trim04!BC103</f>
        <v>3.8212203589999998</v>
      </c>
      <c r="AK104" s="123">
        <f>[1]Trim04!BD103</f>
        <v>255.1473453566667</v>
      </c>
      <c r="AL104" s="123">
        <f>[1]Trim04!BF103</f>
        <v>4.3373297423333339</v>
      </c>
      <c r="AM104" s="123">
        <f>[1]Trim04!BE103</f>
        <v>50.749695452333334</v>
      </c>
      <c r="AN104" s="54">
        <f>[1]Trim04!U103</f>
        <v>7908.3485467640003</v>
      </c>
      <c r="AO104" s="54">
        <f>[1]Trim04!V103</f>
        <v>32.737240194999998</v>
      </c>
      <c r="AP104" s="54">
        <f>[1]Trim04!W103</f>
        <v>2942.2930855169998</v>
      </c>
      <c r="AQ104" s="124">
        <f>[1]Trim04!X103</f>
        <v>848.06160976499996</v>
      </c>
      <c r="AR104" s="124">
        <f>[1]Trim04!Y103</f>
        <v>540.51609769899994</v>
      </c>
      <c r="AS104" s="124">
        <f>[1]Trim04!Z103</f>
        <v>2.9554748850000001</v>
      </c>
      <c r="AT104" s="124">
        <f>[1]Trim04!AA103</f>
        <v>2.981318339</v>
      </c>
      <c r="AU104" s="124">
        <f>[1]Trim04!AB103</f>
        <v>1547.778584829</v>
      </c>
      <c r="AV104" s="54">
        <f>[1]Trim04!AC103</f>
        <v>1417.1819403270001</v>
      </c>
      <c r="AW104" s="54">
        <f t="shared" si="34"/>
        <v>2296.1149413570001</v>
      </c>
      <c r="AX104" s="124">
        <f>[1]Trim04!AE103</f>
        <v>767.82271833000004</v>
      </c>
      <c r="AY104" s="124">
        <f>[1]Trim04!AF103</f>
        <v>329.56608466199998</v>
      </c>
      <c r="AZ104" s="124">
        <f>[1]Trim04!AG103</f>
        <v>186.98040953200001</v>
      </c>
      <c r="BA104" s="124">
        <f>[1]Trim04!AH103</f>
        <v>4.7234198630000002</v>
      </c>
      <c r="BB104" s="124">
        <f>[1]Trim04!AI103</f>
        <v>24.273792630999999</v>
      </c>
      <c r="BC104" s="124">
        <f>[1]Trim04!AJ103</f>
        <v>68.291902133999997</v>
      </c>
      <c r="BD104" s="124">
        <f>[1]Trim04!AL103</f>
        <v>901.72117564899997</v>
      </c>
      <c r="BE104" s="124">
        <f>[1]Trim04!AM103</f>
        <v>12.735438556</v>
      </c>
      <c r="BF104" s="124">
        <f>[1]Trim04!AK103</f>
        <v>1220.0213393680001</v>
      </c>
    </row>
    <row r="105" spans="1:58" x14ac:dyDescent="0.2">
      <c r="A105" s="37" t="str">
        <f>[1]Trim04!A104</f>
        <v>T2 2023</v>
      </c>
      <c r="B105" s="60">
        <f>[1]Trim04!B104</f>
        <v>1514.1143609229998</v>
      </c>
      <c r="C105" s="76">
        <f>[1]Trim04!C104</f>
        <v>9.2362986239999998</v>
      </c>
      <c r="D105" s="76">
        <f>[1]Trim04!D104</f>
        <v>504.174320099</v>
      </c>
      <c r="E105" s="61">
        <f>[1]Trim04!E104</f>
        <v>108.02630709100001</v>
      </c>
      <c r="F105" s="62">
        <f>[1]Trim04!F104</f>
        <v>163.83284260600001</v>
      </c>
      <c r="G105" s="62">
        <f>[1]Trim04!G104</f>
        <v>2.000889688</v>
      </c>
      <c r="H105" s="62">
        <f>[1]Trim04!H104</f>
        <v>0.98727069999999995</v>
      </c>
      <c r="I105" s="63">
        <f>[1]Trim04!I104</f>
        <v>229.327010014</v>
      </c>
      <c r="J105" s="76">
        <f>[1]Trim04!J104</f>
        <v>398.25881504199998</v>
      </c>
      <c r="K105" s="76">
        <f t="shared" ref="K105:K107" si="35">L105+M105+N105+O105+P105+Q105+R105+S105</f>
        <v>558.84020415000009</v>
      </c>
      <c r="L105" s="61">
        <f>[1]Trim04!L104</f>
        <v>84.608798606999997</v>
      </c>
      <c r="M105" s="62">
        <f>[1]Trim04!M104</f>
        <v>60.830931692999997</v>
      </c>
      <c r="N105" s="62">
        <f>[1]Trim04!N104</f>
        <v>9.9438983939999996</v>
      </c>
      <c r="O105" s="62">
        <f>[1]Trim04!O104</f>
        <v>0</v>
      </c>
      <c r="P105" s="62">
        <f>[1]Trim04!P104</f>
        <v>7.0355064330000001</v>
      </c>
      <c r="Q105" s="62">
        <f>[1]Trim04!Q104</f>
        <v>0.86776117600000002</v>
      </c>
      <c r="R105" s="62">
        <f>[1]Trim04!R104</f>
        <v>391.73638621700002</v>
      </c>
      <c r="S105" s="63">
        <f>[1]Trim04!T104</f>
        <v>3.81692163</v>
      </c>
      <c r="T105" s="64">
        <f>[1]Trim04!S104</f>
        <v>43.604723008000001</v>
      </c>
      <c r="U105" s="53">
        <f>[1]Trim04!AN104</f>
        <v>1457.7179538626667</v>
      </c>
      <c r="V105" s="53">
        <f>[1]Trim04!AO104</f>
        <v>8.2015834506666661</v>
      </c>
      <c r="W105" s="53">
        <f>[1]Trim04!AP104</f>
        <v>507.201535229</v>
      </c>
      <c r="X105" s="123">
        <f>[1]Trim04!AQ104</f>
        <v>108.05032119200001</v>
      </c>
      <c r="Y105" s="123">
        <f>[1]Trim04!AR104</f>
        <v>165.885138227</v>
      </c>
      <c r="Z105" s="123">
        <f>[1]Trim04!AS104</f>
        <v>0.99967132233333345</v>
      </c>
      <c r="AA105" s="123">
        <f>[1]Trim04!AT104</f>
        <v>0</v>
      </c>
      <c r="AB105" s="123">
        <f>[1]Trim04!AU104</f>
        <v>232.26640448766668</v>
      </c>
      <c r="AC105" s="53">
        <f>[1]Trim04!AV104</f>
        <v>379.94019602633335</v>
      </c>
      <c r="AD105" s="53">
        <f t="shared" ref="AD105:AD107" si="36">AE105+AF105+AG105+AH105+AI105+AJ105+AK105+AL105</f>
        <v>506.31479287333332</v>
      </c>
      <c r="AE105" s="123">
        <f>[1]Trim04!AX104</f>
        <v>91.65334121299999</v>
      </c>
      <c r="AF105" s="123">
        <f>[1]Trim04!AY104</f>
        <v>60.652529466999994</v>
      </c>
      <c r="AG105" s="123">
        <f>[1]Trim04!AZ104</f>
        <v>12.730738924000001</v>
      </c>
      <c r="AH105" s="123">
        <f>[1]Trim04!BA104</f>
        <v>0.53581964933333337</v>
      </c>
      <c r="AI105" s="123">
        <f>[1]Trim04!BB104</f>
        <v>7.059677024</v>
      </c>
      <c r="AJ105" s="123">
        <f>[1]Trim04!BC104</f>
        <v>1.8321624226666664</v>
      </c>
      <c r="AK105" s="123">
        <f>[1]Trim04!BD104</f>
        <v>327.40348727999998</v>
      </c>
      <c r="AL105" s="123">
        <f>[1]Trim04!BF104</f>
        <v>4.4470368933333333</v>
      </c>
      <c r="AM105" s="123">
        <f>[1]Trim04!BE104</f>
        <v>56.059846283333336</v>
      </c>
      <c r="AN105" s="54">
        <f>[1]Trim04!U104</f>
        <v>8644.8094131750004</v>
      </c>
      <c r="AO105" s="54">
        <f>[1]Trim04!V104</f>
        <v>22.519648648</v>
      </c>
      <c r="AP105" s="54">
        <f>[1]Trim04!W104</f>
        <v>3057.5039306990002</v>
      </c>
      <c r="AQ105" s="124">
        <f>[1]Trim04!X104</f>
        <v>725.85375637000004</v>
      </c>
      <c r="AR105" s="124">
        <f>[1]Trim04!Y104</f>
        <v>500.18613772100002</v>
      </c>
      <c r="AS105" s="124">
        <f>[1]Trim04!Z104</f>
        <v>2.9503087260000003</v>
      </c>
      <c r="AT105" s="124">
        <f>[1]Trim04!AA104</f>
        <v>2.9474527739999998</v>
      </c>
      <c r="AU105" s="124">
        <f>[1]Trim04!AB104</f>
        <v>1825.5662751080001</v>
      </c>
      <c r="AV105" s="54">
        <f>[1]Trim04!AC104</f>
        <v>1488.0064541900001</v>
      </c>
      <c r="AW105" s="54">
        <f t="shared" ref="AW105:AW107" si="37">AX105+AY105+AZ105+BA105+BB105+BC105+BD105+BE105</f>
        <v>2715.0638539580004</v>
      </c>
      <c r="AX105" s="124">
        <f>[1]Trim04!AE104</f>
        <v>837.922603783</v>
      </c>
      <c r="AY105" s="124">
        <f>[1]Trim04!AF104</f>
        <v>346.50892240899998</v>
      </c>
      <c r="AZ105" s="124">
        <f>[1]Trim04!AG104</f>
        <v>226.43934552500002</v>
      </c>
      <c r="BA105" s="124">
        <f>[1]Trim04!AH104</f>
        <v>1.0271485499999999</v>
      </c>
      <c r="BB105" s="124">
        <f>[1]Trim04!AI104</f>
        <v>13.753475859000002</v>
      </c>
      <c r="BC105" s="124">
        <f>[1]Trim04!AJ104</f>
        <v>116.801334821</v>
      </c>
      <c r="BD105" s="124">
        <f>[1]Trim04!AL104</f>
        <v>1153.568801144</v>
      </c>
      <c r="BE105" s="124">
        <f>[1]Trim04!AM104</f>
        <v>19.042221867000002</v>
      </c>
      <c r="BF105" s="124">
        <f>[1]Trim04!AK104</f>
        <v>1361.7155256800002</v>
      </c>
    </row>
    <row r="106" spans="1:58" x14ac:dyDescent="0.2">
      <c r="A106" s="37" t="str">
        <f>[1]Trim04!A105</f>
        <v>T3 2023</v>
      </c>
      <c r="B106" s="60">
        <f>[1]Trim04!B105</f>
        <v>1607.772752524</v>
      </c>
      <c r="C106" s="76">
        <f>[1]Trim04!C105</f>
        <v>8.0669118970000007</v>
      </c>
      <c r="D106" s="76">
        <f>[1]Trim04!D105</f>
        <v>522.196456356</v>
      </c>
      <c r="E106" s="61">
        <f>[1]Trim04!E105</f>
        <v>89.578403085000005</v>
      </c>
      <c r="F106" s="62">
        <f>[1]Trim04!F105</f>
        <v>192.90942282099999</v>
      </c>
      <c r="G106" s="62">
        <f>[1]Trim04!G105</f>
        <v>1.624271963</v>
      </c>
      <c r="H106" s="62">
        <f>[1]Trim04!H105</f>
        <v>1.0093814679999999</v>
      </c>
      <c r="I106" s="63">
        <f>[1]Trim04!I105</f>
        <v>237.07497701899999</v>
      </c>
      <c r="J106" s="76">
        <f>[1]Trim04!J105</f>
        <v>404.585967982</v>
      </c>
      <c r="K106" s="76">
        <f t="shared" si="35"/>
        <v>622.361605736</v>
      </c>
      <c r="L106" s="61">
        <f>[1]Trim04!L105</f>
        <v>80.029818683000002</v>
      </c>
      <c r="M106" s="62">
        <f>[1]Trim04!M105</f>
        <v>67.455769505999996</v>
      </c>
      <c r="N106" s="62">
        <f>[1]Trim04!N105</f>
        <v>7.8345348599999998</v>
      </c>
      <c r="O106" s="62">
        <f>[1]Trim04!O105</f>
        <v>0</v>
      </c>
      <c r="P106" s="62">
        <f>[1]Trim04!P105</f>
        <v>4.0530722370000003</v>
      </c>
      <c r="Q106" s="62">
        <f>[1]Trim04!Q105</f>
        <v>1.077904518</v>
      </c>
      <c r="R106" s="62">
        <f>[1]Trim04!R105</f>
        <v>459.60504133000001</v>
      </c>
      <c r="S106" s="63">
        <f>[1]Trim04!T105</f>
        <v>2.3054646019999998</v>
      </c>
      <c r="T106" s="64">
        <f>[1]Trim04!S105</f>
        <v>50.561810553000001</v>
      </c>
      <c r="U106" s="53">
        <f>[1]Trim04!AN105</f>
        <v>1613.161807349333</v>
      </c>
      <c r="V106" s="53">
        <f>[1]Trim04!AO105</f>
        <v>7.5585602026666665</v>
      </c>
      <c r="W106" s="53">
        <f>[1]Trim04!AP105</f>
        <v>511.80983919600004</v>
      </c>
      <c r="X106" s="123">
        <f>[1]Trim04!AQ105</f>
        <v>101.99139692733333</v>
      </c>
      <c r="Y106" s="123">
        <f>[1]Trim04!AR105</f>
        <v>166.81917185866666</v>
      </c>
      <c r="Z106" s="123">
        <f>[1]Trim04!AS105</f>
        <v>2.9379800423333333</v>
      </c>
      <c r="AA106" s="123">
        <f>[1]Trim04!AT105</f>
        <v>0</v>
      </c>
      <c r="AB106" s="123">
        <f>[1]Trim04!AU105</f>
        <v>240.06129036766666</v>
      </c>
      <c r="AC106" s="53">
        <f>[1]Trim04!AV105</f>
        <v>400.05127093600004</v>
      </c>
      <c r="AD106" s="53">
        <f t="shared" si="36"/>
        <v>633.28220332466663</v>
      </c>
      <c r="AE106" s="123">
        <f>[1]Trim04!AX105</f>
        <v>86.999375283000006</v>
      </c>
      <c r="AF106" s="123">
        <f>[1]Trim04!AY105</f>
        <v>66.032353619666665</v>
      </c>
      <c r="AG106" s="123">
        <f>[1]Trim04!AZ105</f>
        <v>11.601960091333334</v>
      </c>
      <c r="AH106" s="123">
        <f>[1]Trim04!BA105</f>
        <v>0</v>
      </c>
      <c r="AI106" s="123">
        <f>[1]Trim04!BB105</f>
        <v>6.2462299136666672</v>
      </c>
      <c r="AJ106" s="123">
        <f>[1]Trim04!BC105</f>
        <v>1.4095315706666669</v>
      </c>
      <c r="AK106" s="123">
        <f>[1]Trim04!BD105</f>
        <v>456.91738872599996</v>
      </c>
      <c r="AL106" s="123">
        <f>[1]Trim04!BF105</f>
        <v>4.0753641203333331</v>
      </c>
      <c r="AM106" s="123">
        <f>[1]Trim04!BE105</f>
        <v>60.459933690000007</v>
      </c>
      <c r="AN106" s="54">
        <f>[1]Trim04!U105</f>
        <v>8929.029415604</v>
      </c>
      <c r="AO106" s="54">
        <f>[1]Trim04!V105</f>
        <v>23.072694845000001</v>
      </c>
      <c r="AP106" s="54">
        <f>[1]Trim04!W105</f>
        <v>3466.9764291369997</v>
      </c>
      <c r="AQ106" s="124">
        <f>[1]Trim04!X105</f>
        <v>770.10637302099997</v>
      </c>
      <c r="AR106" s="124">
        <f>[1]Trim04!Y105</f>
        <v>658.42260363100002</v>
      </c>
      <c r="AS106" s="124">
        <f>[1]Trim04!Z105</f>
        <v>6.0436299120000001</v>
      </c>
      <c r="AT106" s="124">
        <f>[1]Trim04!AA105</f>
        <v>3.0362204209999999</v>
      </c>
      <c r="AU106" s="124">
        <f>[1]Trim04!AB105</f>
        <v>2029.367602152</v>
      </c>
      <c r="AV106" s="54">
        <f>[1]Trim04!AC105</f>
        <v>1496.9500789650001</v>
      </c>
      <c r="AW106" s="54">
        <f t="shared" si="37"/>
        <v>2817.6891131729999</v>
      </c>
      <c r="AX106" s="124">
        <f>[1]Trim04!AE105</f>
        <v>748.93433720899998</v>
      </c>
      <c r="AY106" s="124">
        <f>[1]Trim04!AF105</f>
        <v>344.90489637000002</v>
      </c>
      <c r="AZ106" s="124">
        <f>[1]Trim04!AG105</f>
        <v>220.44837034799997</v>
      </c>
      <c r="BA106" s="124">
        <f>[1]Trim04!AH105</f>
        <v>0</v>
      </c>
      <c r="BB106" s="124">
        <f>[1]Trim04!AI105</f>
        <v>6.321148741</v>
      </c>
      <c r="BC106" s="124">
        <f>[1]Trim04!AJ105</f>
        <v>47.826445931999999</v>
      </c>
      <c r="BD106" s="124">
        <f>[1]Trim04!AL105</f>
        <v>1438.0264088609999</v>
      </c>
      <c r="BE106" s="124">
        <f>[1]Trim04!AM105</f>
        <v>11.227505711999999</v>
      </c>
      <c r="BF106" s="124">
        <f>[1]Trim04!AK105</f>
        <v>1124.3410994840001</v>
      </c>
    </row>
    <row r="107" spans="1:58" s="108" customFormat="1" x14ac:dyDescent="0.2">
      <c r="A107" s="100" t="str">
        <f>[1]Trim04!A106</f>
        <v>T4 2023</v>
      </c>
      <c r="B107" s="101">
        <f>[1]Trim04!B106</f>
        <v>1764.4377203890001</v>
      </c>
      <c r="C107" s="102">
        <f>[1]Trim04!C106</f>
        <v>5.8354967880000004</v>
      </c>
      <c r="D107" s="102">
        <f>[1]Trim04!D106</f>
        <v>510.06733877000005</v>
      </c>
      <c r="E107" s="103">
        <f>[1]Trim04!E106</f>
        <v>87.383955857999993</v>
      </c>
      <c r="F107" s="104">
        <f>[1]Trim04!F106</f>
        <v>200.57362191300001</v>
      </c>
      <c r="G107" s="104">
        <f>[1]Trim04!G106</f>
        <v>1.9676452019999999</v>
      </c>
      <c r="H107" s="104">
        <f>[1]Trim04!H106</f>
        <v>0.98548398599999998</v>
      </c>
      <c r="I107" s="105">
        <f>[1]Trim04!I106</f>
        <v>219.15663181100001</v>
      </c>
      <c r="J107" s="102">
        <f>[1]Trim04!J106</f>
        <v>400.75028903399999</v>
      </c>
      <c r="K107" s="102">
        <f t="shared" si="35"/>
        <v>790.98084106500005</v>
      </c>
      <c r="L107" s="103">
        <f>[1]Trim04!L106</f>
        <v>85.397337942999997</v>
      </c>
      <c r="M107" s="104">
        <f>[1]Trim04!M106</f>
        <v>71.674290841000001</v>
      </c>
      <c r="N107" s="104">
        <f>[1]Trim04!N106</f>
        <v>8.1637219999999999</v>
      </c>
      <c r="O107" s="104">
        <f>[1]Trim04!O106</f>
        <v>0</v>
      </c>
      <c r="P107" s="104">
        <f>[1]Trim04!P106</f>
        <v>2.9480393939999998</v>
      </c>
      <c r="Q107" s="104">
        <f>[1]Trim04!Q106</f>
        <v>2.410092948</v>
      </c>
      <c r="R107" s="104">
        <f>[1]Trim04!R106</f>
        <v>616.86901378499999</v>
      </c>
      <c r="S107" s="105">
        <f>[1]Trim04!T106</f>
        <v>3.5183441539999998</v>
      </c>
      <c r="T107" s="106">
        <f>[1]Trim04!S106</f>
        <v>56.803754732000002</v>
      </c>
      <c r="U107" s="102">
        <f>[1]Trim04!AN106</f>
        <v>1753.7839970276666</v>
      </c>
      <c r="V107" s="102">
        <f>[1]Trim04!AO106</f>
        <v>7.3575310016666675</v>
      </c>
      <c r="W107" s="102">
        <f>[1]Trim04!AP106</f>
        <v>530.06092859900002</v>
      </c>
      <c r="X107" s="122">
        <f>[1]Trim04!AQ106</f>
        <v>83.361675888333338</v>
      </c>
      <c r="Y107" s="122">
        <f>[1]Trim04!AR106</f>
        <v>214.188257671</v>
      </c>
      <c r="Z107" s="122">
        <f>[1]Trim04!AS106</f>
        <v>1.7252348306666667</v>
      </c>
      <c r="AA107" s="122">
        <f>[1]Trim04!AT106</f>
        <v>0</v>
      </c>
      <c r="AB107" s="122">
        <f>[1]Trim04!AU106</f>
        <v>230.78576020900002</v>
      </c>
      <c r="AC107" s="102">
        <f>[1]Trim04!AV106</f>
        <v>393.03294254866665</v>
      </c>
      <c r="AD107" s="102">
        <f t="shared" si="36"/>
        <v>755.61059389933348</v>
      </c>
      <c r="AE107" s="122">
        <f>[1]Trim04!AX106</f>
        <v>86.140520806666657</v>
      </c>
      <c r="AF107" s="122">
        <f>[1]Trim04!AY106</f>
        <v>73.947712768333332</v>
      </c>
      <c r="AG107" s="122">
        <f>[1]Trim04!AZ106</f>
        <v>9.3881249236666662</v>
      </c>
      <c r="AH107" s="122">
        <f>[1]Trim04!BA106</f>
        <v>0</v>
      </c>
      <c r="AI107" s="122">
        <f>[1]Trim04!BB106</f>
        <v>3.9153114513333329</v>
      </c>
      <c r="AJ107" s="122">
        <f>[1]Trim04!BC106</f>
        <v>1.900097801</v>
      </c>
      <c r="AK107" s="122">
        <f>[1]Trim04!BD106</f>
        <v>576.84103841833337</v>
      </c>
      <c r="AL107" s="122">
        <f>[1]Trim04!BF106</f>
        <v>3.4777877300000006</v>
      </c>
      <c r="AM107" s="122">
        <f>[1]Trim04!BE106</f>
        <v>67.722000979000015</v>
      </c>
      <c r="AN107" s="102">
        <f>[1]Trim04!U106</f>
        <v>9018.7497128079995</v>
      </c>
      <c r="AO107" s="102">
        <f>[1]Trim04!V106</f>
        <v>29.142998543000001</v>
      </c>
      <c r="AP107" s="102">
        <f>[1]Trim04!W106</f>
        <v>2993.8899100789999</v>
      </c>
      <c r="AQ107" s="122">
        <f>[1]Trim04!X106</f>
        <v>644.51715785500005</v>
      </c>
      <c r="AR107" s="122">
        <f>[1]Trim04!Y106</f>
        <v>600.40414190899992</v>
      </c>
      <c r="AS107" s="122">
        <f>[1]Trim04!Z106</f>
        <v>3.262800908</v>
      </c>
      <c r="AT107" s="122">
        <f>[1]Trim04!AA106</f>
        <v>3.1084368680000001</v>
      </c>
      <c r="AU107" s="122">
        <f>[1]Trim04!AB106</f>
        <v>1742.5973725389999</v>
      </c>
      <c r="AV107" s="102">
        <f>[1]Trim04!AC106</f>
        <v>1491.6467677959999</v>
      </c>
      <c r="AW107" s="102">
        <f t="shared" si="37"/>
        <v>2968.1564508099996</v>
      </c>
      <c r="AX107" s="122">
        <f>[1]Trim04!AE106</f>
        <v>824.68195553199996</v>
      </c>
      <c r="AY107" s="122">
        <f>[1]Trim04!AF106</f>
        <v>410.04122097799996</v>
      </c>
      <c r="AZ107" s="122">
        <f>[1]Trim04!AG106</f>
        <v>134.39478472499999</v>
      </c>
      <c r="BA107" s="122">
        <f>[1]Trim04!AH106</f>
        <v>0</v>
      </c>
      <c r="BB107" s="122">
        <f>[1]Trim04!AI106</f>
        <v>29.520636968999995</v>
      </c>
      <c r="BC107" s="122">
        <f>[1]Trim04!AJ106</f>
        <v>40.484374686000002</v>
      </c>
      <c r="BD107" s="122">
        <f>[1]Trim04!AL106</f>
        <v>1516.0742239690001</v>
      </c>
      <c r="BE107" s="122">
        <f>[1]Trim04!AM106</f>
        <v>12.959253951000001</v>
      </c>
      <c r="BF107" s="122">
        <f>[1]Trim04!AK106</f>
        <v>1535.91358558</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AN9:BF9"/>
    <mergeCell ref="U10:U11"/>
    <mergeCell ref="V10:V11"/>
    <mergeCell ref="W10:AB10"/>
    <mergeCell ref="AC10:AC11"/>
    <mergeCell ref="AD10:AL10"/>
    <mergeCell ref="U9:AM9"/>
    <mergeCell ref="AN10:AN11"/>
    <mergeCell ref="AO10:AO11"/>
    <mergeCell ref="AP10:AU10"/>
    <mergeCell ref="AV10:AV11"/>
    <mergeCell ref="AW10:BE10"/>
    <mergeCell ref="A9:A11"/>
    <mergeCell ref="B9:S9"/>
    <mergeCell ref="B10:B11"/>
    <mergeCell ref="C10:C11"/>
    <mergeCell ref="D10:I10"/>
    <mergeCell ref="J10:J11"/>
    <mergeCell ref="K10:S10"/>
  </mergeCells>
  <phoneticPr fontId="2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84"/>
  <sheetViews>
    <sheetView zoomScaleNormal="100" workbookViewId="0">
      <pane xSplit="1" ySplit="11" topLeftCell="B12"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4.8554687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8" width="13" style="33" customWidth="1"/>
    <col min="39" max="39" width="16"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6"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32</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1"/>
      <c r="AM9" s="222"/>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3.25" customHeight="1"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121</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36" t="s">
        <v>121</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[1]Trim05!A11</f>
        <v>T1 2000</v>
      </c>
      <c r="B12" s="60">
        <f>[1]Trim05!B11</f>
        <v>567.08809992099998</v>
      </c>
      <c r="C12" s="76">
        <f>[1]Trim05!C11</f>
        <v>0.93810060299999998</v>
      </c>
      <c r="D12" s="76">
        <f>[1]Trim05!D11</f>
        <v>92.361583220999989</v>
      </c>
      <c r="E12" s="61">
        <f>[1]Trim05!E11</f>
        <v>19.544165372999998</v>
      </c>
      <c r="F12" s="62">
        <f>[1]Trim05!F11</f>
        <v>20.695980014</v>
      </c>
      <c r="G12" s="62">
        <f>[1]Trim05!G11</f>
        <v>16.516804082</v>
      </c>
      <c r="H12" s="62">
        <f>[1]Trim05!H11</f>
        <v>0</v>
      </c>
      <c r="I12" s="63">
        <f>[1]Trim05!I11</f>
        <v>35.604633751999998</v>
      </c>
      <c r="J12" s="76">
        <f>[1]Trim05!J11</f>
        <v>399.39782315399998</v>
      </c>
      <c r="K12" s="76">
        <f>L12+M12+N12+O12+P12+Q12+R12+S12</f>
        <v>71.580484075000001</v>
      </c>
      <c r="L12" s="61">
        <f>[1]Trim05!L11</f>
        <v>33.173306578999998</v>
      </c>
      <c r="M12" s="62">
        <f>[1]Trim05!M11</f>
        <v>18.781645450999999</v>
      </c>
      <c r="N12" s="62">
        <f>[1]Trim05!N11</f>
        <v>1.3749515050000001</v>
      </c>
      <c r="O12" s="62">
        <f>[1]Trim05!O11</f>
        <v>0</v>
      </c>
      <c r="P12" s="62">
        <f>[1]Trim05!P11</f>
        <v>4.2491519950000001</v>
      </c>
      <c r="Q12" s="62">
        <f>[1]Trim05!Q11</f>
        <v>0</v>
      </c>
      <c r="R12" s="62">
        <f>[1]Trim05!R11</f>
        <v>10.705683823999999</v>
      </c>
      <c r="S12" s="63">
        <f>[1]Trim05!T11</f>
        <v>3.2957447210000002</v>
      </c>
      <c r="T12" s="64">
        <f>[1]Trim05!S11</f>
        <v>2.8101088679999999</v>
      </c>
      <c r="U12" s="53">
        <f>[1]Trim05!AN11</f>
        <v>541.72330778700007</v>
      </c>
      <c r="V12" s="53">
        <f>[1]Trim05!AO11</f>
        <v>1.5854622090000001</v>
      </c>
      <c r="W12" s="53">
        <f>[1]Trim05!AP11</f>
        <v>88.835023544666683</v>
      </c>
      <c r="X12" s="123">
        <f>[1]Trim05!AQ11</f>
        <v>20.890097473333334</v>
      </c>
      <c r="Y12" s="123">
        <f>[1]Trim05!AR11</f>
        <v>18.433592454999999</v>
      </c>
      <c r="Z12" s="123">
        <f>[1]Trim05!AS11</f>
        <v>13.208819608333334</v>
      </c>
      <c r="AA12" s="123">
        <f>[1]Trim05!AT11</f>
        <v>1.0860636236666668</v>
      </c>
      <c r="AB12" s="123">
        <f>[1]Trim05!AU11</f>
        <v>35.216450384333335</v>
      </c>
      <c r="AC12" s="53">
        <f>[1]Trim05!AV11</f>
        <v>379.8423795183333</v>
      </c>
      <c r="AD12" s="53">
        <f>AE12+AF12+AG12+AH12+AI12+AJ12+AK12+AL12</f>
        <v>67.753416601000012</v>
      </c>
      <c r="AE12" s="123">
        <f>[1]Trim05!AX11</f>
        <v>30.447215771333333</v>
      </c>
      <c r="AF12" s="123">
        <f>[1]Trim05!AY11</f>
        <v>15.819668831666666</v>
      </c>
      <c r="AG12" s="123">
        <f>[1]Trim05!AZ11</f>
        <v>2.5781516830000002</v>
      </c>
      <c r="AH12" s="123">
        <f>[1]Trim05!BA11</f>
        <v>0.69686284399999998</v>
      </c>
      <c r="AI12" s="123">
        <f>[1]Trim05!BB11</f>
        <v>2.350950111</v>
      </c>
      <c r="AJ12" s="123">
        <f>[1]Trim05!BC11</f>
        <v>3.4582998146666668</v>
      </c>
      <c r="AK12" s="123">
        <f>[1]Trim05!BD11</f>
        <v>7.8289075893333333</v>
      </c>
      <c r="AL12" s="123">
        <f>[1]Trim05!BF11</f>
        <v>4.573359956</v>
      </c>
      <c r="AM12" s="123">
        <f>[1]Trim05!BE11</f>
        <v>3.7070259139999995</v>
      </c>
      <c r="AN12" s="54">
        <f>[1]Trim05!U11</f>
        <v>2554.1056072179999</v>
      </c>
      <c r="AO12" s="54">
        <f>[1]Trim05!V11</f>
        <v>7.9322575359999998</v>
      </c>
      <c r="AP12" s="54">
        <f>[1]Trim05!W11</f>
        <v>392.93470576000004</v>
      </c>
      <c r="AQ12" s="124">
        <f>[1]Trim05!X11</f>
        <v>155.60510775699998</v>
      </c>
      <c r="AR12" s="124">
        <f>[1]Trim05!Y11</f>
        <v>75.712641357999999</v>
      </c>
      <c r="AS12" s="124">
        <f>[1]Trim05!Z11</f>
        <v>37.501460346999998</v>
      </c>
      <c r="AT12" s="124">
        <f>[1]Trim05!AA11</f>
        <v>2.8984790970000001</v>
      </c>
      <c r="AU12" s="124">
        <f>[1]Trim05!AB11</f>
        <v>121.217017201</v>
      </c>
      <c r="AV12" s="54">
        <f>[1]Trim05!AC11</f>
        <v>1310.4334523160001</v>
      </c>
      <c r="AW12" s="54">
        <f>AX12+AY12+AZ12+BA12+BB12+BC12+BD12+BE12</f>
        <v>814.21773273199983</v>
      </c>
      <c r="AX12" s="124">
        <f>[1]Trim05!AE11</f>
        <v>445.011786685</v>
      </c>
      <c r="AY12" s="124">
        <f>[1]Trim05!AF11</f>
        <v>203.15568357299998</v>
      </c>
      <c r="AZ12" s="124">
        <f>[1]Trim05!AG11</f>
        <v>36.724520761000001</v>
      </c>
      <c r="BA12" s="124">
        <f>[1]Trim05!AH11</f>
        <v>4.0997863090000006</v>
      </c>
      <c r="BB12" s="124">
        <f>[1]Trim05!AI11</f>
        <v>9.2122934179999998</v>
      </c>
      <c r="BC12" s="124">
        <f>[1]Trim05!AJ11</f>
        <v>15.921773391</v>
      </c>
      <c r="BD12" s="124">
        <f>[1]Trim05!AK11</f>
        <v>80.47486597599999</v>
      </c>
      <c r="BE12" s="124">
        <f>[1]Trim05!AM11</f>
        <v>19.617022619</v>
      </c>
      <c r="BF12" s="124">
        <f>[1]Trim05!AL11</f>
        <v>28.587458874000003</v>
      </c>
    </row>
    <row r="13" spans="1:58" s="29" customFormat="1" x14ac:dyDescent="0.2">
      <c r="A13" s="37" t="str">
        <f>[1]Trim05!A12</f>
        <v>T2 2000</v>
      </c>
      <c r="B13" s="60">
        <f>[1]Trim05!B12</f>
        <v>502.46314436600005</v>
      </c>
      <c r="C13" s="76">
        <f>[1]Trim05!C12</f>
        <v>0</v>
      </c>
      <c r="D13" s="76">
        <f>[1]Trim05!D12</f>
        <v>94.767134212000002</v>
      </c>
      <c r="E13" s="61">
        <f>[1]Trim05!E12</f>
        <v>21.800590688</v>
      </c>
      <c r="F13" s="62">
        <f>[1]Trim05!F12</f>
        <v>16.115530944</v>
      </c>
      <c r="G13" s="62">
        <f>[1]Trim05!G12</f>
        <v>13.066021173999999</v>
      </c>
      <c r="H13" s="62">
        <f>[1]Trim05!H12</f>
        <v>2.612260515</v>
      </c>
      <c r="I13" s="63">
        <f>[1]Trim05!I12</f>
        <v>41.172730891</v>
      </c>
      <c r="J13" s="76">
        <f>[1]Trim05!J12</f>
        <v>343.59366858200002</v>
      </c>
      <c r="K13" s="76">
        <f t="shared" ref="K13:K76" si="0">L13+M13+N13+O13+P13+Q13+R13+S13</f>
        <v>63.094965055000003</v>
      </c>
      <c r="L13" s="61">
        <f>[1]Trim05!L12</f>
        <v>25.922659467999999</v>
      </c>
      <c r="M13" s="62">
        <f>[1]Trim05!M12</f>
        <v>19.529911852000001</v>
      </c>
      <c r="N13" s="62">
        <f>[1]Trim05!N12</f>
        <v>1.2136093830000001</v>
      </c>
      <c r="O13" s="62">
        <f>[1]Trim05!O12</f>
        <v>0</v>
      </c>
      <c r="P13" s="62">
        <f>[1]Trim05!P12</f>
        <v>0.69176955299999998</v>
      </c>
      <c r="Q13" s="62">
        <f>[1]Trim05!Q12</f>
        <v>0.95376102500000004</v>
      </c>
      <c r="R13" s="62">
        <f>[1]Trim05!R12</f>
        <v>12.865649015000001</v>
      </c>
      <c r="S13" s="63">
        <f>[1]Trim05!T12</f>
        <v>1.917604759</v>
      </c>
      <c r="T13" s="64">
        <f>[1]Trim05!S12</f>
        <v>1.007376517</v>
      </c>
      <c r="U13" s="53">
        <f>[1]Trim05!AN12</f>
        <v>494.55556446633335</v>
      </c>
      <c r="V13" s="53">
        <f>[1]Trim05!AO12</f>
        <v>1.3937167199999998</v>
      </c>
      <c r="W13" s="53">
        <f>[1]Trim05!AP12</f>
        <v>85.577258840333343</v>
      </c>
      <c r="X13" s="123">
        <f>[1]Trim05!AQ12</f>
        <v>17.307462633666667</v>
      </c>
      <c r="Y13" s="123">
        <f>[1]Trim05!AR12</f>
        <v>15.943068184666666</v>
      </c>
      <c r="Z13" s="123">
        <f>[1]Trim05!AS12</f>
        <v>6.0521662076666667</v>
      </c>
      <c r="AA13" s="123">
        <f>[1]Trim05!AT12</f>
        <v>1.3086797946666666</v>
      </c>
      <c r="AB13" s="123">
        <f>[1]Trim05!AU12</f>
        <v>44.965882019666672</v>
      </c>
      <c r="AC13" s="53">
        <f>[1]Trim05!AV12</f>
        <v>352.52562637300002</v>
      </c>
      <c r="AD13" s="53">
        <f t="shared" ref="AD13:AD76" si="1">AE13+AF13+AG13+AH13+AI13+AJ13+AK13+AL13</f>
        <v>53.011276812333328</v>
      </c>
      <c r="AE13" s="123">
        <f>[1]Trim05!AX12</f>
        <v>25.046255751</v>
      </c>
      <c r="AF13" s="123">
        <f>[1]Trim05!AY12</f>
        <v>16.036789959</v>
      </c>
      <c r="AG13" s="123">
        <f>[1]Trim05!AZ12</f>
        <v>1.684185716</v>
      </c>
      <c r="AH13" s="123">
        <f>[1]Trim05!BA12</f>
        <v>0</v>
      </c>
      <c r="AI13" s="123">
        <f>[1]Trim05!BB12</f>
        <v>0.34056499066666662</v>
      </c>
      <c r="AJ13" s="123">
        <f>[1]Trim05!BC12</f>
        <v>0.84779401499999996</v>
      </c>
      <c r="AK13" s="123">
        <f>[1]Trim05!BD12</f>
        <v>7.2138997456666667</v>
      </c>
      <c r="AL13" s="123">
        <f>[1]Trim05!BF12</f>
        <v>1.8417866350000001</v>
      </c>
      <c r="AM13" s="123">
        <f>[1]Trim05!BE12</f>
        <v>2.0476857206666668</v>
      </c>
      <c r="AN13" s="54">
        <f>[1]Trim05!U12</f>
        <v>2654.9543319099998</v>
      </c>
      <c r="AO13" s="54">
        <f>[1]Trim05!V12</f>
        <v>4.9411077629999998</v>
      </c>
      <c r="AP13" s="54">
        <f>[1]Trim05!W12</f>
        <v>416.29834097399998</v>
      </c>
      <c r="AQ13" s="124">
        <f>[1]Trim05!X12</f>
        <v>131.65406042400002</v>
      </c>
      <c r="AR13" s="124">
        <f>[1]Trim05!Y12</f>
        <v>68.136049765999999</v>
      </c>
      <c r="AS13" s="124">
        <f>[1]Trim05!Z12</f>
        <v>21.504783137</v>
      </c>
      <c r="AT13" s="124">
        <f>[1]Trim05!AA12</f>
        <v>8.5005008350000004</v>
      </c>
      <c r="AU13" s="124">
        <f>[1]Trim05!AB12</f>
        <v>186.502946812</v>
      </c>
      <c r="AV13" s="54">
        <f>[1]Trim05!AC12</f>
        <v>1614.2173984769997</v>
      </c>
      <c r="AW13" s="54">
        <f t="shared" ref="AW13:AW76" si="2">AX13+AY13+AZ13+BA13+BB13+BC13+BD13+BE13</f>
        <v>605.18572247999998</v>
      </c>
      <c r="AX13" s="124">
        <f>[1]Trim05!AE12</f>
        <v>354.48199333700001</v>
      </c>
      <c r="AY13" s="124">
        <f>[1]Trim05!AF12</f>
        <v>134.01871023499999</v>
      </c>
      <c r="AZ13" s="124">
        <f>[1]Trim05!AG12</f>
        <v>34.153991302999998</v>
      </c>
      <c r="BA13" s="124">
        <f>[1]Trim05!AH12</f>
        <v>0</v>
      </c>
      <c r="BB13" s="124">
        <f>[1]Trim05!AI12</f>
        <v>3.0031293899999998</v>
      </c>
      <c r="BC13" s="124">
        <f>[1]Trim05!AJ12</f>
        <v>9.7892945880000006</v>
      </c>
      <c r="BD13" s="124">
        <f>[1]Trim05!AK12</f>
        <v>56.671344474999998</v>
      </c>
      <c r="BE13" s="124">
        <f>[1]Trim05!AM12</f>
        <v>13.067259152</v>
      </c>
      <c r="BF13" s="124">
        <f>[1]Trim05!AL12</f>
        <v>14.311762216</v>
      </c>
    </row>
    <row r="14" spans="1:58" s="29" customFormat="1" x14ac:dyDescent="0.2">
      <c r="A14" s="37" t="str">
        <f>[1]Trim05!A13</f>
        <v>T3 2000</v>
      </c>
      <c r="B14" s="60">
        <f>[1]Trim05!B13</f>
        <v>457.73661535499997</v>
      </c>
      <c r="C14" s="76">
        <f>[1]Trim05!C13</f>
        <v>0</v>
      </c>
      <c r="D14" s="76">
        <f>[1]Trim05!D13</f>
        <v>102.594315212</v>
      </c>
      <c r="E14" s="61">
        <f>[1]Trim05!E13</f>
        <v>25.468071551000001</v>
      </c>
      <c r="F14" s="62">
        <f>[1]Trim05!F13</f>
        <v>18.461803272000001</v>
      </c>
      <c r="G14" s="62">
        <f>[1]Trim05!G13</f>
        <v>2.1449028320000001</v>
      </c>
      <c r="H14" s="62">
        <f>[1]Trim05!H13</f>
        <v>0</v>
      </c>
      <c r="I14" s="63">
        <f>[1]Trim05!I13</f>
        <v>56.519537557</v>
      </c>
      <c r="J14" s="76">
        <f>[1]Trim05!J13</f>
        <v>278.54039798899998</v>
      </c>
      <c r="K14" s="76">
        <f t="shared" si="0"/>
        <v>73.852121568000001</v>
      </c>
      <c r="L14" s="61">
        <f>[1]Trim05!L13</f>
        <v>29.432359784999999</v>
      </c>
      <c r="M14" s="62">
        <f>[1]Trim05!M13</f>
        <v>17.006214235000002</v>
      </c>
      <c r="N14" s="62">
        <f>[1]Trim05!N13</f>
        <v>2.440411932</v>
      </c>
      <c r="O14" s="62">
        <f>[1]Trim05!O13</f>
        <v>1.0338597309999999</v>
      </c>
      <c r="P14" s="62">
        <f>[1]Trim05!P13</f>
        <v>0.94849570100000002</v>
      </c>
      <c r="Q14" s="62">
        <f>[1]Trim05!Q13</f>
        <v>1.081213483</v>
      </c>
      <c r="R14" s="62">
        <f>[1]Trim05!R13</f>
        <v>12.303884448</v>
      </c>
      <c r="S14" s="63">
        <f>[1]Trim05!T13</f>
        <v>9.6056822529999994</v>
      </c>
      <c r="T14" s="64">
        <f>[1]Trim05!S13</f>
        <v>2.749780586</v>
      </c>
      <c r="U14" s="53">
        <f>[1]Trim05!AN13</f>
        <v>510.9957149883333</v>
      </c>
      <c r="V14" s="53">
        <f>[1]Trim05!AO13</f>
        <v>1.1426224733333334</v>
      </c>
      <c r="W14" s="53">
        <f>[1]Trim05!AP13</f>
        <v>86.274794361333349</v>
      </c>
      <c r="X14" s="123">
        <f>[1]Trim05!AQ13</f>
        <v>18.117261296999999</v>
      </c>
      <c r="Y14" s="123">
        <f>[1]Trim05!AR13</f>
        <v>15.531481251333332</v>
      </c>
      <c r="Z14" s="123">
        <f>[1]Trim05!AS13</f>
        <v>1.4550951479999998</v>
      </c>
      <c r="AA14" s="123">
        <f>[1]Trim05!AT13</f>
        <v>0.12913566866666668</v>
      </c>
      <c r="AB14" s="123">
        <f>[1]Trim05!AU13</f>
        <v>51.041820996333335</v>
      </c>
      <c r="AC14" s="53">
        <f>[1]Trim05!AV13</f>
        <v>345.75113079400006</v>
      </c>
      <c r="AD14" s="53">
        <f t="shared" si="1"/>
        <v>75.587037830999989</v>
      </c>
      <c r="AE14" s="123">
        <f>[1]Trim05!AX13</f>
        <v>33.321878859000002</v>
      </c>
      <c r="AF14" s="123">
        <f>[1]Trim05!AY13</f>
        <v>15.015569871666665</v>
      </c>
      <c r="AG14" s="123">
        <f>[1]Trim05!AZ13</f>
        <v>2.5678348866666667</v>
      </c>
      <c r="AH14" s="123">
        <f>[1]Trim05!BA13</f>
        <v>1.4394400306666668</v>
      </c>
      <c r="AI14" s="123">
        <f>[1]Trim05!BB13</f>
        <v>1.2580370060000001</v>
      </c>
      <c r="AJ14" s="123">
        <f>[1]Trim05!BC13</f>
        <v>0.97713947600000006</v>
      </c>
      <c r="AK14" s="123">
        <f>[1]Trim05!BD13</f>
        <v>13.019975645666667</v>
      </c>
      <c r="AL14" s="123">
        <f>[1]Trim05!BF13</f>
        <v>7.9871620553333331</v>
      </c>
      <c r="AM14" s="123">
        <f>[1]Trim05!BE13</f>
        <v>2.2401295286666669</v>
      </c>
      <c r="AN14" s="54">
        <f>[1]Trim05!U13</f>
        <v>2822.018129564</v>
      </c>
      <c r="AO14" s="54">
        <f>[1]Trim05!V13</f>
        <v>0</v>
      </c>
      <c r="AP14" s="54">
        <f>[1]Trim05!W13</f>
        <v>470.10276912199993</v>
      </c>
      <c r="AQ14" s="124">
        <f>[1]Trim05!X13</f>
        <v>141.05568016400002</v>
      </c>
      <c r="AR14" s="124">
        <f>[1]Trim05!Y13</f>
        <v>75.046817169000008</v>
      </c>
      <c r="AS14" s="124">
        <f>[1]Trim05!Z13</f>
        <v>16.394235235</v>
      </c>
      <c r="AT14" s="124">
        <f>[1]Trim05!AA13</f>
        <v>3.9324811909999999</v>
      </c>
      <c r="AU14" s="124">
        <f>[1]Trim05!AB13</f>
        <v>233.67355536299999</v>
      </c>
      <c r="AV14" s="54">
        <f>[1]Trim05!AC13</f>
        <v>1564.2689747209999</v>
      </c>
      <c r="AW14" s="54">
        <f t="shared" si="2"/>
        <v>768.83549841800016</v>
      </c>
      <c r="AX14" s="124">
        <f>[1]Trim05!AE13</f>
        <v>449.058608843</v>
      </c>
      <c r="AY14" s="124">
        <f>[1]Trim05!AF13</f>
        <v>131.96165366600002</v>
      </c>
      <c r="AZ14" s="124">
        <f>[1]Trim05!AG13</f>
        <v>49.588874751999995</v>
      </c>
      <c r="BA14" s="124">
        <f>[1]Trim05!AH13</f>
        <v>6.7609320879999997</v>
      </c>
      <c r="BB14" s="124">
        <f>[1]Trim05!AI13</f>
        <v>3.1818773829999998</v>
      </c>
      <c r="BC14" s="124">
        <f>[1]Trim05!AJ13</f>
        <v>5.2837074949999998</v>
      </c>
      <c r="BD14" s="124">
        <f>[1]Trim05!AK13</f>
        <v>91.062710456000005</v>
      </c>
      <c r="BE14" s="124">
        <f>[1]Trim05!AM13</f>
        <v>31.937133735000003</v>
      </c>
      <c r="BF14" s="124">
        <f>[1]Trim05!AL13</f>
        <v>18.810887302999998</v>
      </c>
    </row>
    <row r="15" spans="1:58" s="107" customFormat="1" x14ac:dyDescent="0.2">
      <c r="A15" s="100" t="str">
        <f>[1]Trim05!A14</f>
        <v>T4 2000</v>
      </c>
      <c r="B15" s="101">
        <f>[1]Trim05!B14</f>
        <v>643.78469874899997</v>
      </c>
      <c r="C15" s="102">
        <f>[1]Trim05!C14</f>
        <v>0</v>
      </c>
      <c r="D15" s="102">
        <f>[1]Trim05!D14</f>
        <v>102.373128364</v>
      </c>
      <c r="E15" s="103">
        <f>[1]Trim05!E14</f>
        <v>16.736208956999999</v>
      </c>
      <c r="F15" s="104">
        <f>[1]Trim05!F14</f>
        <v>23.829629049000001</v>
      </c>
      <c r="G15" s="104">
        <f>[1]Trim05!G14</f>
        <v>2.9901864699999998</v>
      </c>
      <c r="H15" s="104">
        <f>[1]Trim05!H14</f>
        <v>0.19943469</v>
      </c>
      <c r="I15" s="105">
        <f>[1]Trim05!I14</f>
        <v>58.617669198000002</v>
      </c>
      <c r="J15" s="102">
        <f>[1]Trim05!J14</f>
        <v>448.695065629</v>
      </c>
      <c r="K15" s="102">
        <f t="shared" si="0"/>
        <v>89.874148785999992</v>
      </c>
      <c r="L15" s="103">
        <f>[1]Trim05!L14</f>
        <v>36.457629781999998</v>
      </c>
      <c r="M15" s="104">
        <f>[1]Trim05!M14</f>
        <v>20.994098192999999</v>
      </c>
      <c r="N15" s="104">
        <f>[1]Trim05!N14</f>
        <v>2.373488123</v>
      </c>
      <c r="O15" s="104">
        <f>[1]Trim05!O14</f>
        <v>1.276123772</v>
      </c>
      <c r="P15" s="104">
        <f>[1]Trim05!P14</f>
        <v>1.3156502990000001</v>
      </c>
      <c r="Q15" s="104">
        <f>[1]Trim05!Q14</f>
        <v>9.0415570130000003</v>
      </c>
      <c r="R15" s="104">
        <f>[1]Trim05!R14</f>
        <v>6.9677415590000003</v>
      </c>
      <c r="S15" s="105">
        <f>[1]Trim05!T14</f>
        <v>11.447860045000001</v>
      </c>
      <c r="T15" s="106">
        <f>[1]Trim05!S14</f>
        <v>2.8423559699999998</v>
      </c>
      <c r="U15" s="102">
        <f>[1]Trim05!AN14</f>
        <v>548.56370615666663</v>
      </c>
      <c r="V15" s="102">
        <f>[1]Trim05!AO14</f>
        <v>0.89675542699999999</v>
      </c>
      <c r="W15" s="102">
        <f>[1]Trim05!AP14</f>
        <v>98.746751378999988</v>
      </c>
      <c r="X15" s="122">
        <f>[1]Trim05!AQ14</f>
        <v>15.367722616</v>
      </c>
      <c r="Y15" s="122">
        <f>[1]Trim05!AR14</f>
        <v>18.630475664333332</v>
      </c>
      <c r="Z15" s="122">
        <f>[1]Trim05!AS14</f>
        <v>6.2480343183333344</v>
      </c>
      <c r="AA15" s="122">
        <f>[1]Trim05!AT14</f>
        <v>0.35101251033333331</v>
      </c>
      <c r="AB15" s="122">
        <f>[1]Trim05!AU14</f>
        <v>58.149506269999996</v>
      </c>
      <c r="AC15" s="102">
        <f>[1]Trim05!AV14</f>
        <v>364.75189946</v>
      </c>
      <c r="AD15" s="102">
        <f t="shared" si="1"/>
        <v>81.705878279666678</v>
      </c>
      <c r="AE15" s="122">
        <f>[1]Trim05!AX14</f>
        <v>34.190051562333331</v>
      </c>
      <c r="AF15" s="122">
        <f>[1]Trim05!AY14</f>
        <v>23.355788151666662</v>
      </c>
      <c r="AG15" s="122">
        <f>[1]Trim05!AZ14</f>
        <v>3.7006733736666662</v>
      </c>
      <c r="AH15" s="122">
        <f>[1]Trim05!BA14</f>
        <v>0.90192517699999997</v>
      </c>
      <c r="AI15" s="122">
        <f>[1]Trim05!BB14</f>
        <v>1.1493484886666667</v>
      </c>
      <c r="AJ15" s="122">
        <f>[1]Trim05!BC14</f>
        <v>7.2808940716666681</v>
      </c>
      <c r="AK15" s="122">
        <f>[1]Trim05!BD14</f>
        <v>6.2332946480000002</v>
      </c>
      <c r="AL15" s="122">
        <f>[1]Trim05!BF14</f>
        <v>4.8939028066666665</v>
      </c>
      <c r="AM15" s="122">
        <f>[1]Trim05!BE14</f>
        <v>2.4624216109999999</v>
      </c>
      <c r="AN15" s="102">
        <f>[1]Trim05!U14</f>
        <v>3030.6144979850001</v>
      </c>
      <c r="AO15" s="102">
        <f>[1]Trim05!V14</f>
        <v>0</v>
      </c>
      <c r="AP15" s="102">
        <f>[1]Trim05!W14</f>
        <v>500.79784359500002</v>
      </c>
      <c r="AQ15" s="122">
        <f>[1]Trim05!X14</f>
        <v>156.65043197</v>
      </c>
      <c r="AR15" s="122">
        <f>[1]Trim05!Y14</f>
        <v>71.202031943999998</v>
      </c>
      <c r="AS15" s="122">
        <f>[1]Trim05!Z14</f>
        <v>30.365625869999999</v>
      </c>
      <c r="AT15" s="122">
        <f>[1]Trim05!AA14</f>
        <v>8.3483687599999996</v>
      </c>
      <c r="AU15" s="122">
        <f>[1]Trim05!AB14</f>
        <v>234.23138505099999</v>
      </c>
      <c r="AV15" s="102">
        <f>[1]Trim05!AC14</f>
        <v>1791.7749715949999</v>
      </c>
      <c r="AW15" s="102">
        <f t="shared" si="2"/>
        <v>726.96287764500005</v>
      </c>
      <c r="AX15" s="122">
        <f>[1]Trim05!AE14</f>
        <v>382.205263307</v>
      </c>
      <c r="AY15" s="122">
        <f>[1]Trim05!AF14</f>
        <v>182.45488390899999</v>
      </c>
      <c r="AZ15" s="122">
        <f>[1]Trim05!AG14</f>
        <v>60.250323866000002</v>
      </c>
      <c r="BA15" s="122">
        <f>[1]Trim05!AH14</f>
        <v>3.0353149410000002</v>
      </c>
      <c r="BB15" s="122">
        <f>[1]Trim05!AI14</f>
        <v>6.3335011950000002</v>
      </c>
      <c r="BC15" s="122">
        <f>[1]Trim05!AJ14</f>
        <v>21.273709589999999</v>
      </c>
      <c r="BD15" s="122">
        <f>[1]Trim05!AK14</f>
        <v>45.901975450999998</v>
      </c>
      <c r="BE15" s="122">
        <f>[1]Trim05!AM14</f>
        <v>25.507905386000001</v>
      </c>
      <c r="BF15" s="122">
        <f>[1]Trim05!AL14</f>
        <v>11.078805149999999</v>
      </c>
    </row>
    <row r="16" spans="1:58" s="29" customFormat="1" x14ac:dyDescent="0.2">
      <c r="A16" s="37" t="str">
        <f>[1]Trim05!A15</f>
        <v>T1 2001</v>
      </c>
      <c r="B16" s="60">
        <f>[1]Trim05!B15</f>
        <v>561.87109475499994</v>
      </c>
      <c r="C16" s="76">
        <f>[1]Trim05!C15</f>
        <v>0</v>
      </c>
      <c r="D16" s="76">
        <f>[1]Trim05!D15</f>
        <v>101.01352557800001</v>
      </c>
      <c r="E16" s="61">
        <f>[1]Trim05!E15</f>
        <v>25.125148447000001</v>
      </c>
      <c r="F16" s="62">
        <f>[1]Trim05!F15</f>
        <v>22.701440195</v>
      </c>
      <c r="G16" s="62">
        <f>[1]Trim05!G15</f>
        <v>2.4004014790000001</v>
      </c>
      <c r="H16" s="62">
        <f>[1]Trim05!H15</f>
        <v>0</v>
      </c>
      <c r="I16" s="63">
        <f>[1]Trim05!I15</f>
        <v>50.786535456999999</v>
      </c>
      <c r="J16" s="76">
        <f>[1]Trim05!J15</f>
        <v>373.75101876799999</v>
      </c>
      <c r="K16" s="76">
        <f t="shared" si="0"/>
        <v>83.313586473000001</v>
      </c>
      <c r="L16" s="61">
        <f>[1]Trim05!L15</f>
        <v>33.583988914000003</v>
      </c>
      <c r="M16" s="62">
        <f>[1]Trim05!M15</f>
        <v>18.628819548999999</v>
      </c>
      <c r="N16" s="62">
        <f>[1]Trim05!N15</f>
        <v>7.865219883</v>
      </c>
      <c r="O16" s="62">
        <f>[1]Trim05!O15</f>
        <v>0</v>
      </c>
      <c r="P16" s="62">
        <f>[1]Trim05!P15</f>
        <v>3.0019085150000002</v>
      </c>
      <c r="Q16" s="62">
        <f>[1]Trim05!Q15</f>
        <v>1.180488355</v>
      </c>
      <c r="R16" s="62">
        <f>[1]Trim05!R15</f>
        <v>15.488709309000001</v>
      </c>
      <c r="S16" s="63">
        <f>[1]Trim05!T15</f>
        <v>3.5644519479999999</v>
      </c>
      <c r="T16" s="64">
        <f>[1]Trim05!S15</f>
        <v>3.792963936</v>
      </c>
      <c r="U16" s="53">
        <f>[1]Trim05!AN15</f>
        <v>562.21579090466673</v>
      </c>
      <c r="V16" s="53">
        <f>[1]Trim05!AO15</f>
        <v>0.55861659799999996</v>
      </c>
      <c r="W16" s="53">
        <f>[1]Trim05!AP15</f>
        <v>96.057949723666681</v>
      </c>
      <c r="X16" s="123">
        <f>[1]Trim05!AQ15</f>
        <v>18.185346317666667</v>
      </c>
      <c r="Y16" s="123">
        <f>[1]Trim05!AR15</f>
        <v>20.532659156333334</v>
      </c>
      <c r="Z16" s="123">
        <f>[1]Trim05!AS15</f>
        <v>7.4181753539999988</v>
      </c>
      <c r="AA16" s="123">
        <f>[1]Trim05!AT15</f>
        <v>0.86161973566666672</v>
      </c>
      <c r="AB16" s="123">
        <f>[1]Trim05!AU15</f>
        <v>49.060149160000002</v>
      </c>
      <c r="AC16" s="53">
        <f>[1]Trim05!AV15</f>
        <v>377.74113936133335</v>
      </c>
      <c r="AD16" s="53">
        <f t="shared" si="1"/>
        <v>83.695868938666663</v>
      </c>
      <c r="AE16" s="123">
        <f>[1]Trim05!AX15</f>
        <v>36.922812327666669</v>
      </c>
      <c r="AF16" s="123">
        <f>[1]Trim05!AY15</f>
        <v>20.714566437999999</v>
      </c>
      <c r="AG16" s="123">
        <f>[1]Trim05!AZ15</f>
        <v>6.0582187679999997</v>
      </c>
      <c r="AH16" s="123">
        <f>[1]Trim05!BA15</f>
        <v>0.39490879466666667</v>
      </c>
      <c r="AI16" s="123">
        <f>[1]Trim05!BB15</f>
        <v>1.308559518</v>
      </c>
      <c r="AJ16" s="123">
        <f>[1]Trim05!BC15</f>
        <v>1.0262908603333332</v>
      </c>
      <c r="AK16" s="123">
        <f>[1]Trim05!BD15</f>
        <v>13.509992096333335</v>
      </c>
      <c r="AL16" s="123">
        <f>[1]Trim05!BF15</f>
        <v>3.7605201356666664</v>
      </c>
      <c r="AM16" s="123">
        <f>[1]Trim05!BE15</f>
        <v>4.1622162830000002</v>
      </c>
      <c r="AN16" s="54">
        <f>[1]Trim05!U15</f>
        <v>3323.3827111199998</v>
      </c>
      <c r="AO16" s="54">
        <f>[1]Trim05!V15</f>
        <v>3.0091944289999999</v>
      </c>
      <c r="AP16" s="54">
        <f>[1]Trim05!W15</f>
        <v>450.86169030299999</v>
      </c>
      <c r="AQ16" s="124">
        <f>[1]Trim05!X15</f>
        <v>138.10261030500001</v>
      </c>
      <c r="AR16" s="124">
        <f>[1]Trim05!Y15</f>
        <v>73.047211363000002</v>
      </c>
      <c r="AS16" s="124">
        <f>[1]Trim05!Z15</f>
        <v>19.179053031000002</v>
      </c>
      <c r="AT16" s="124">
        <f>[1]Trim05!AA15</f>
        <v>5.8914005070000002</v>
      </c>
      <c r="AU16" s="124">
        <f>[1]Trim05!AB15</f>
        <v>214.64141509699999</v>
      </c>
      <c r="AV16" s="54">
        <f>[1]Trim05!AC15</f>
        <v>2004.3651351789999</v>
      </c>
      <c r="AW16" s="54">
        <f t="shared" si="2"/>
        <v>814.12180631299975</v>
      </c>
      <c r="AX16" s="124">
        <f>[1]Trim05!AE15</f>
        <v>502.22850049199997</v>
      </c>
      <c r="AY16" s="124">
        <f>[1]Trim05!AF15</f>
        <v>146.55621184899999</v>
      </c>
      <c r="AZ16" s="124">
        <f>[1]Trim05!AG15</f>
        <v>64.902214538999999</v>
      </c>
      <c r="BA16" s="124">
        <f>[1]Trim05!AH15</f>
        <v>3.0985253149999998</v>
      </c>
      <c r="BB16" s="124">
        <f>[1]Trim05!AI15</f>
        <v>5.880266883</v>
      </c>
      <c r="BC16" s="124">
        <f>[1]Trim05!AJ15</f>
        <v>12.228639799</v>
      </c>
      <c r="BD16" s="124">
        <f>[1]Trim05!AK15</f>
        <v>69.820941751999996</v>
      </c>
      <c r="BE16" s="124">
        <f>[1]Trim05!AM15</f>
        <v>9.4065056840000008</v>
      </c>
      <c r="BF16" s="124">
        <f>[1]Trim05!AL15</f>
        <v>51.024884895999996</v>
      </c>
    </row>
    <row r="17" spans="1:58" s="29" customFormat="1" x14ac:dyDescent="0.2">
      <c r="A17" s="37" t="str">
        <f>[1]Trim05!A16</f>
        <v>T2 2001</v>
      </c>
      <c r="B17" s="60">
        <f>[1]Trim05!B16</f>
        <v>526.65450954300002</v>
      </c>
      <c r="C17" s="76">
        <f>[1]Trim05!C16</f>
        <v>1.6903193750000001</v>
      </c>
      <c r="D17" s="76">
        <f>[1]Trim05!D16</f>
        <v>58.873067357000004</v>
      </c>
      <c r="E17" s="61">
        <f>[1]Trim05!E16</f>
        <v>21.168446016000001</v>
      </c>
      <c r="F17" s="62">
        <f>[1]Trim05!F16</f>
        <v>14.810854348000001</v>
      </c>
      <c r="G17" s="62">
        <f>[1]Trim05!G16</f>
        <v>3.8606909410000001</v>
      </c>
      <c r="H17" s="62">
        <f>[1]Trim05!H16</f>
        <v>0.87500791899999997</v>
      </c>
      <c r="I17" s="63">
        <f>[1]Trim05!I16</f>
        <v>18.158068133</v>
      </c>
      <c r="J17" s="76">
        <f>[1]Trim05!J16</f>
        <v>345.05717102400001</v>
      </c>
      <c r="K17" s="76">
        <f t="shared" si="0"/>
        <v>114.47346664600001</v>
      </c>
      <c r="L17" s="61">
        <f>[1]Trim05!L16</f>
        <v>64.028982018999997</v>
      </c>
      <c r="M17" s="62">
        <f>[1]Trim05!M16</f>
        <v>15.262994240999999</v>
      </c>
      <c r="N17" s="62">
        <f>[1]Trim05!N16</f>
        <v>6.12618931</v>
      </c>
      <c r="O17" s="62">
        <f>[1]Trim05!O16</f>
        <v>0</v>
      </c>
      <c r="P17" s="62">
        <f>[1]Trim05!P16</f>
        <v>1.7389601640000001</v>
      </c>
      <c r="Q17" s="62">
        <f>[1]Trim05!Q16</f>
        <v>0</v>
      </c>
      <c r="R17" s="62">
        <f>[1]Trim05!R16</f>
        <v>24.948761922999999</v>
      </c>
      <c r="S17" s="63">
        <f>[1]Trim05!T16</f>
        <v>2.3675789890000001</v>
      </c>
      <c r="T17" s="64">
        <f>[1]Trim05!S16</f>
        <v>6.560485141</v>
      </c>
      <c r="U17" s="53">
        <f>[1]Trim05!AN16</f>
        <v>530.5789810926666</v>
      </c>
      <c r="V17" s="53">
        <f>[1]Trim05!AO16</f>
        <v>1.6223731176666665</v>
      </c>
      <c r="W17" s="53">
        <f>[1]Trim05!AP16</f>
        <v>83.343056316000002</v>
      </c>
      <c r="X17" s="123">
        <f>[1]Trim05!AQ16</f>
        <v>20.292935594999999</v>
      </c>
      <c r="Y17" s="123">
        <f>[1]Trim05!AR16</f>
        <v>18.830785862333332</v>
      </c>
      <c r="Z17" s="123">
        <f>[1]Trim05!AS16</f>
        <v>4.9886551863333333</v>
      </c>
      <c r="AA17" s="123">
        <f>[1]Trim05!AT16</f>
        <v>0.33415525433333332</v>
      </c>
      <c r="AB17" s="123">
        <f>[1]Trim05!AU16</f>
        <v>38.896524418000006</v>
      </c>
      <c r="AC17" s="53">
        <f>[1]Trim05!AV16</f>
        <v>339.39600184699998</v>
      </c>
      <c r="AD17" s="53">
        <f t="shared" si="1"/>
        <v>101.30836746566666</v>
      </c>
      <c r="AE17" s="123">
        <f>[1]Trim05!AX16</f>
        <v>50.742525190666669</v>
      </c>
      <c r="AF17" s="123">
        <f>[1]Trim05!AY16</f>
        <v>18.568070884666668</v>
      </c>
      <c r="AG17" s="123">
        <f>[1]Trim05!AZ16</f>
        <v>8.8976438353333336</v>
      </c>
      <c r="AH17" s="123">
        <f>[1]Trim05!BA16</f>
        <v>3.2091964333333334E-2</v>
      </c>
      <c r="AI17" s="123">
        <f>[1]Trim05!BB16</f>
        <v>3.0339723549999995</v>
      </c>
      <c r="AJ17" s="123">
        <f>[1]Trim05!BC16</f>
        <v>0.61205481666666661</v>
      </c>
      <c r="AK17" s="123">
        <f>[1]Trim05!BD16</f>
        <v>16.780066081333334</v>
      </c>
      <c r="AL17" s="123">
        <f>[1]Trim05!BF16</f>
        <v>2.6419423376666669</v>
      </c>
      <c r="AM17" s="123">
        <f>[1]Trim05!BE16</f>
        <v>4.9091823463333339</v>
      </c>
      <c r="AN17" s="54">
        <f>[1]Trim05!U16</f>
        <v>2476.6917747780003</v>
      </c>
      <c r="AO17" s="54">
        <f>[1]Trim05!V16</f>
        <v>5.169568967</v>
      </c>
      <c r="AP17" s="54">
        <f>[1]Trim05!W16</f>
        <v>408.26228925899994</v>
      </c>
      <c r="AQ17" s="124">
        <f>[1]Trim05!X16</f>
        <v>139.21758811500001</v>
      </c>
      <c r="AR17" s="124">
        <f>[1]Trim05!Y16</f>
        <v>66.488756518999992</v>
      </c>
      <c r="AS17" s="124">
        <f>[1]Trim05!Z16</f>
        <v>25.196626939999998</v>
      </c>
      <c r="AT17" s="124">
        <f>[1]Trim05!AA16</f>
        <v>0</v>
      </c>
      <c r="AU17" s="124">
        <f>[1]Trim05!AB16</f>
        <v>177.35931768500001</v>
      </c>
      <c r="AV17" s="54">
        <f>[1]Trim05!AC16</f>
        <v>1159.101233844</v>
      </c>
      <c r="AW17" s="54">
        <f t="shared" si="2"/>
        <v>879.81916593299991</v>
      </c>
      <c r="AX17" s="124">
        <f>[1]Trim05!AE16</f>
        <v>524.43592779599999</v>
      </c>
      <c r="AY17" s="124">
        <f>[1]Trim05!AF16</f>
        <v>148.88012277500002</v>
      </c>
      <c r="AZ17" s="124">
        <f>[1]Trim05!AG16</f>
        <v>93.60538588</v>
      </c>
      <c r="BA17" s="124">
        <f>[1]Trim05!AH16</f>
        <v>0.92223744200000002</v>
      </c>
      <c r="BB17" s="124">
        <f>[1]Trim05!AI16</f>
        <v>9.9451686000000006</v>
      </c>
      <c r="BC17" s="124">
        <f>[1]Trim05!AJ16</f>
        <v>3.3242191489999997</v>
      </c>
      <c r="BD17" s="124">
        <f>[1]Trim05!AK16</f>
        <v>85.705747977000001</v>
      </c>
      <c r="BE17" s="124">
        <f>[1]Trim05!AM16</f>
        <v>13.000356313999999</v>
      </c>
      <c r="BF17" s="124">
        <f>[1]Trim05!AL16</f>
        <v>24.339516775</v>
      </c>
    </row>
    <row r="18" spans="1:58" s="29" customFormat="1" x14ac:dyDescent="0.2">
      <c r="A18" s="37" t="str">
        <f>[1]Trim05!A17</f>
        <v>T3 2001</v>
      </c>
      <c r="B18" s="60">
        <f>[1]Trim05!B17</f>
        <v>631.43560850000006</v>
      </c>
      <c r="C18" s="76">
        <f>[1]Trim05!C17</f>
        <v>0</v>
      </c>
      <c r="D18" s="76">
        <f>[1]Trim05!D17</f>
        <v>88.711278389</v>
      </c>
      <c r="E18" s="61">
        <f>[1]Trim05!E17</f>
        <v>19.861177690000002</v>
      </c>
      <c r="F18" s="62">
        <f>[1]Trim05!F17</f>
        <v>19.104955817</v>
      </c>
      <c r="G18" s="62">
        <f>[1]Trim05!G17</f>
        <v>6.3468607840000004</v>
      </c>
      <c r="H18" s="62">
        <f>[1]Trim05!H17</f>
        <v>0.92719658999999999</v>
      </c>
      <c r="I18" s="63">
        <f>[1]Trim05!I17</f>
        <v>42.471087507999997</v>
      </c>
      <c r="J18" s="76">
        <f>[1]Trim05!J17</f>
        <v>442.737312702</v>
      </c>
      <c r="K18" s="76">
        <f t="shared" si="0"/>
        <v>94.301344933999999</v>
      </c>
      <c r="L18" s="61">
        <f>[1]Trim05!L17</f>
        <v>52.314285067</v>
      </c>
      <c r="M18" s="62">
        <f>[1]Trim05!M17</f>
        <v>21.540316455999999</v>
      </c>
      <c r="N18" s="62">
        <f>[1]Trim05!N17</f>
        <v>7.7715351290000001</v>
      </c>
      <c r="O18" s="62">
        <f>[1]Trim05!O17</f>
        <v>0</v>
      </c>
      <c r="P18" s="62">
        <f>[1]Trim05!P17</f>
        <v>1.508458673</v>
      </c>
      <c r="Q18" s="62">
        <f>[1]Trim05!Q17</f>
        <v>2.7884035040000001</v>
      </c>
      <c r="R18" s="62">
        <f>[1]Trim05!R17</f>
        <v>5.4335865099999996</v>
      </c>
      <c r="S18" s="63">
        <f>[1]Trim05!T17</f>
        <v>2.9447595949999998</v>
      </c>
      <c r="T18" s="64">
        <f>[1]Trim05!S17</f>
        <v>5.6856724749999996</v>
      </c>
      <c r="U18" s="53">
        <f>[1]Trim05!AN17</f>
        <v>603.66140626666663</v>
      </c>
      <c r="V18" s="53">
        <f>[1]Trim05!AO17</f>
        <v>0.67404824699999999</v>
      </c>
      <c r="W18" s="53">
        <f>[1]Trim05!AP17</f>
        <v>93.186910158666663</v>
      </c>
      <c r="X18" s="123">
        <f>[1]Trim05!AQ17</f>
        <v>23.278791554999998</v>
      </c>
      <c r="Y18" s="123">
        <f>[1]Trim05!AR17</f>
        <v>17.260347405000001</v>
      </c>
      <c r="Z18" s="123">
        <f>[1]Trim05!AS17</f>
        <v>5.7598185896666658</v>
      </c>
      <c r="AA18" s="123">
        <f>[1]Trim05!AT17</f>
        <v>0.38000468500000001</v>
      </c>
      <c r="AB18" s="123">
        <f>[1]Trim05!AU17</f>
        <v>46.507947924</v>
      </c>
      <c r="AC18" s="53">
        <f>[1]Trim05!AV17</f>
        <v>406.63651231633338</v>
      </c>
      <c r="AD18" s="53">
        <f t="shared" si="1"/>
        <v>96.363674387333319</v>
      </c>
      <c r="AE18" s="123">
        <f>[1]Trim05!AX17</f>
        <v>39.209734970999996</v>
      </c>
      <c r="AF18" s="123">
        <f>[1]Trim05!AY17</f>
        <v>18.290145322333331</v>
      </c>
      <c r="AG18" s="123">
        <f>[1]Trim05!AZ17</f>
        <v>8.2097594333333337</v>
      </c>
      <c r="AH18" s="123">
        <f>[1]Trim05!BA17</f>
        <v>6.3880934333333333E-2</v>
      </c>
      <c r="AI18" s="123">
        <f>[1]Trim05!BB17</f>
        <v>1.2991168776666668</v>
      </c>
      <c r="AJ18" s="123">
        <f>[1]Trim05!BC17</f>
        <v>0.97353518900000002</v>
      </c>
      <c r="AK18" s="123">
        <f>[1]Trim05!BD17</f>
        <v>24.557276258666665</v>
      </c>
      <c r="AL18" s="123">
        <f>[1]Trim05!BF17</f>
        <v>3.760225401</v>
      </c>
      <c r="AM18" s="123">
        <f>[1]Trim05!BE17</f>
        <v>6.8002611573333338</v>
      </c>
      <c r="AN18" s="54">
        <f>[1]Trim05!U17</f>
        <v>2656.3536415909998</v>
      </c>
      <c r="AO18" s="54">
        <f>[1]Trim05!V17</f>
        <v>2.0976410940000001</v>
      </c>
      <c r="AP18" s="54">
        <f>[1]Trim05!W17</f>
        <v>550.28022438900007</v>
      </c>
      <c r="AQ18" s="124">
        <f>[1]Trim05!X17</f>
        <v>193.90863333300001</v>
      </c>
      <c r="AR18" s="124">
        <f>[1]Trim05!Y17</f>
        <v>64.934623199000001</v>
      </c>
      <c r="AS18" s="124">
        <f>[1]Trim05!Z17</f>
        <v>28.472637445</v>
      </c>
      <c r="AT18" s="124">
        <f>[1]Trim05!AA17</f>
        <v>4.1295874540000002</v>
      </c>
      <c r="AU18" s="124">
        <f>[1]Trim05!AB17</f>
        <v>258.83474295799999</v>
      </c>
      <c r="AV18" s="54">
        <f>[1]Trim05!AC17</f>
        <v>1254.579670632</v>
      </c>
      <c r="AW18" s="54">
        <f t="shared" si="2"/>
        <v>823.39275308099991</v>
      </c>
      <c r="AX18" s="124">
        <f>[1]Trim05!AE17</f>
        <v>480.56453328199996</v>
      </c>
      <c r="AY18" s="124">
        <f>[1]Trim05!AF17</f>
        <v>136.676804213</v>
      </c>
      <c r="AZ18" s="124">
        <f>[1]Trim05!AG17</f>
        <v>97.536723294000012</v>
      </c>
      <c r="BA18" s="124">
        <f>[1]Trim05!AH17</f>
        <v>1.082560999</v>
      </c>
      <c r="BB18" s="124">
        <f>[1]Trim05!AI17</f>
        <v>4.1992427039999995</v>
      </c>
      <c r="BC18" s="124">
        <f>[1]Trim05!AJ17</f>
        <v>6.4860712780000007</v>
      </c>
      <c r="BD18" s="124">
        <f>[1]Trim05!AK17</f>
        <v>83.600903489999993</v>
      </c>
      <c r="BE18" s="124">
        <f>[1]Trim05!AM17</f>
        <v>13.245913821</v>
      </c>
      <c r="BF18" s="124">
        <f>[1]Trim05!AL17</f>
        <v>26.003352395</v>
      </c>
    </row>
    <row r="19" spans="1:58" s="107" customFormat="1" x14ac:dyDescent="0.2">
      <c r="A19" s="100" t="str">
        <f>[1]Trim05!A18</f>
        <v>T4 2001</v>
      </c>
      <c r="B19" s="101">
        <f>[1]Trim05!B18</f>
        <v>601.91466651500002</v>
      </c>
      <c r="C19" s="102">
        <f>[1]Trim05!C18</f>
        <v>0</v>
      </c>
      <c r="D19" s="102">
        <f>[1]Trim05!D18</f>
        <v>108.16739000800001</v>
      </c>
      <c r="E19" s="103">
        <f>[1]Trim05!E18</f>
        <v>29.186518954</v>
      </c>
      <c r="F19" s="104">
        <f>[1]Trim05!F18</f>
        <v>18.070458296000002</v>
      </c>
      <c r="G19" s="104">
        <f>[1]Trim05!G18</f>
        <v>7.9670995180000004</v>
      </c>
      <c r="H19" s="104">
        <f>[1]Trim05!H18</f>
        <v>3.8381411999999999</v>
      </c>
      <c r="I19" s="105">
        <f>[1]Trim05!I18</f>
        <v>49.105172039999999</v>
      </c>
      <c r="J19" s="102">
        <f>[1]Trim05!J18</f>
        <v>388.65630662699999</v>
      </c>
      <c r="K19" s="102">
        <f t="shared" si="0"/>
        <v>99.866993883999996</v>
      </c>
      <c r="L19" s="103">
        <f>[1]Trim05!L18</f>
        <v>30.215573857999999</v>
      </c>
      <c r="M19" s="104">
        <f>[1]Trim05!M18</f>
        <v>24.158417502999999</v>
      </c>
      <c r="N19" s="104">
        <f>[1]Trim05!N18</f>
        <v>8.4204329409999996</v>
      </c>
      <c r="O19" s="104">
        <f>[1]Trim05!O18</f>
        <v>0</v>
      </c>
      <c r="P19" s="104">
        <f>[1]Trim05!P18</f>
        <v>20.614933198999999</v>
      </c>
      <c r="Q19" s="104">
        <f>[1]Trim05!Q18</f>
        <v>2.0680203910000001</v>
      </c>
      <c r="R19" s="104">
        <f>[1]Trim05!R18</f>
        <v>11.846055251999999</v>
      </c>
      <c r="S19" s="105">
        <f>[1]Trim05!T18</f>
        <v>2.5435607400000002</v>
      </c>
      <c r="T19" s="106">
        <f>[1]Trim05!S18</f>
        <v>5.2239759960000001</v>
      </c>
      <c r="U19" s="102">
        <f>[1]Trim05!AN18</f>
        <v>618.85336839033323</v>
      </c>
      <c r="V19" s="102">
        <f>[1]Trim05!AO18</f>
        <v>0.70576875533333328</v>
      </c>
      <c r="W19" s="102">
        <f>[1]Trim05!AP18</f>
        <v>104.26695752900001</v>
      </c>
      <c r="X19" s="122">
        <f>[1]Trim05!AQ18</f>
        <v>32.910384383</v>
      </c>
      <c r="Y19" s="122">
        <f>[1]Trim05!AR18</f>
        <v>19.747930198333332</v>
      </c>
      <c r="Z19" s="122">
        <f>[1]Trim05!AS18</f>
        <v>6.4174527606666665</v>
      </c>
      <c r="AA19" s="122">
        <f>[1]Trim05!AT18</f>
        <v>2.5365196409999999</v>
      </c>
      <c r="AB19" s="122">
        <f>[1]Trim05!AU18</f>
        <v>42.654670545999998</v>
      </c>
      <c r="AC19" s="102">
        <f>[1]Trim05!AV18</f>
        <v>419.53457177933336</v>
      </c>
      <c r="AD19" s="102">
        <f t="shared" si="1"/>
        <v>88.46756735999999</v>
      </c>
      <c r="AE19" s="122">
        <f>[1]Trim05!AX18</f>
        <v>39.33118395466667</v>
      </c>
      <c r="AF19" s="122">
        <f>[1]Trim05!AY18</f>
        <v>20.146945219999996</v>
      </c>
      <c r="AG19" s="122">
        <f>[1]Trim05!AZ18</f>
        <v>5.3689570323333333</v>
      </c>
      <c r="AH19" s="122">
        <f>[1]Trim05!BA18</f>
        <v>0.89684611933333336</v>
      </c>
      <c r="AI19" s="122">
        <f>[1]Trim05!BB18</f>
        <v>6.3162764423333329</v>
      </c>
      <c r="AJ19" s="122">
        <f>[1]Trim05!BC18</f>
        <v>2.3590489216666666</v>
      </c>
      <c r="AK19" s="122">
        <f>[1]Trim05!BD18</f>
        <v>11.744757724666664</v>
      </c>
      <c r="AL19" s="122">
        <f>[1]Trim05!BF18</f>
        <v>2.3035519450000002</v>
      </c>
      <c r="AM19" s="122">
        <f>[1]Trim05!BE18</f>
        <v>5.8785029666666659</v>
      </c>
      <c r="AN19" s="102">
        <f>[1]Trim05!U18</f>
        <v>2543.6666291010001</v>
      </c>
      <c r="AO19" s="102">
        <f>[1]Trim05!V18</f>
        <v>1.916406735</v>
      </c>
      <c r="AP19" s="102">
        <f>[1]Trim05!W18</f>
        <v>496.007030327</v>
      </c>
      <c r="AQ19" s="122">
        <f>[1]Trim05!X18</f>
        <v>158.41144628500001</v>
      </c>
      <c r="AR19" s="122">
        <f>[1]Trim05!Y18</f>
        <v>76.987839805000007</v>
      </c>
      <c r="AS19" s="122">
        <f>[1]Trim05!Z18</f>
        <v>20.863609623999999</v>
      </c>
      <c r="AT19" s="122">
        <f>[1]Trim05!AA18</f>
        <v>14.458599964999999</v>
      </c>
      <c r="AU19" s="122">
        <f>[1]Trim05!AB18</f>
        <v>225.28553464800001</v>
      </c>
      <c r="AV19" s="102">
        <f>[1]Trim05!AC18</f>
        <v>1315.6706644240001</v>
      </c>
      <c r="AW19" s="102">
        <f t="shared" si="2"/>
        <v>692.80299251600002</v>
      </c>
      <c r="AX19" s="122">
        <f>[1]Trim05!AE18</f>
        <v>360.83739557900003</v>
      </c>
      <c r="AY19" s="122">
        <f>[1]Trim05!AF18</f>
        <v>183.91867747999999</v>
      </c>
      <c r="AZ19" s="122">
        <f>[1]Trim05!AG18</f>
        <v>70.317478231999999</v>
      </c>
      <c r="BA19" s="122">
        <f>[1]Trim05!AH18</f>
        <v>6.5333369469999996</v>
      </c>
      <c r="BB19" s="122">
        <f>[1]Trim05!AI18</f>
        <v>25.997730835999999</v>
      </c>
      <c r="BC19" s="122">
        <f>[1]Trim05!AJ18</f>
        <v>5.9535910159999998</v>
      </c>
      <c r="BD19" s="122">
        <f>[1]Trim05!AK18</f>
        <v>30.691707907000001</v>
      </c>
      <c r="BE19" s="122">
        <f>[1]Trim05!AM18</f>
        <v>8.553074518999999</v>
      </c>
      <c r="BF19" s="122">
        <f>[1]Trim05!AL18</f>
        <v>37.269535098999995</v>
      </c>
    </row>
    <row r="20" spans="1:58" s="29" customFormat="1" x14ac:dyDescent="0.2">
      <c r="A20" s="37" t="str">
        <f>[1]Trim05!A19</f>
        <v>T1 2002</v>
      </c>
      <c r="B20" s="60">
        <f>[1]Trim05!B19</f>
        <v>628.7578209269999</v>
      </c>
      <c r="C20" s="76">
        <f>[1]Trim05!C19</f>
        <v>0.95023047100000002</v>
      </c>
      <c r="D20" s="76">
        <f>[1]Trim05!D19</f>
        <v>94.687836978999997</v>
      </c>
      <c r="E20" s="61">
        <f>[1]Trim05!E19</f>
        <v>30.842184589999999</v>
      </c>
      <c r="F20" s="62">
        <f>[1]Trim05!F19</f>
        <v>19.295004147</v>
      </c>
      <c r="G20" s="62">
        <f>[1]Trim05!G19</f>
        <v>4.0035509940000003</v>
      </c>
      <c r="H20" s="62">
        <f>[1]Trim05!H19</f>
        <v>3.2980211599999998</v>
      </c>
      <c r="I20" s="63">
        <f>[1]Trim05!I19</f>
        <v>37.249076088000002</v>
      </c>
      <c r="J20" s="76">
        <f>[1]Trim05!J19</f>
        <v>427.76575653399999</v>
      </c>
      <c r="K20" s="76">
        <f t="shared" si="0"/>
        <v>98.408958418000012</v>
      </c>
      <c r="L20" s="61">
        <f>[1]Trim05!L19</f>
        <v>51.717411220999999</v>
      </c>
      <c r="M20" s="62">
        <f>[1]Trim05!M19</f>
        <v>20.89537546</v>
      </c>
      <c r="N20" s="62">
        <f>[1]Trim05!N19</f>
        <v>3.610290242</v>
      </c>
      <c r="O20" s="62">
        <f>[1]Trim05!O19</f>
        <v>3.1844651919999998</v>
      </c>
      <c r="P20" s="62">
        <f>[1]Trim05!P19</f>
        <v>1.9450786879999999</v>
      </c>
      <c r="Q20" s="62">
        <f>[1]Trim05!Q19</f>
        <v>3.2039529390000001</v>
      </c>
      <c r="R20" s="62">
        <f>[1]Trim05!R19</f>
        <v>8.5916465740000003</v>
      </c>
      <c r="S20" s="63">
        <f>[1]Trim05!T19</f>
        <v>5.2607381020000004</v>
      </c>
      <c r="T20" s="64">
        <f>[1]Trim05!S19</f>
        <v>6.9450385250000002</v>
      </c>
      <c r="U20" s="53">
        <f>[1]Trim05!AN19</f>
        <v>624.85111683599996</v>
      </c>
      <c r="V20" s="53">
        <f>[1]Trim05!AO19</f>
        <v>1.113330138</v>
      </c>
      <c r="W20" s="53">
        <f>[1]Trim05!AP19</f>
        <v>103.44561672366667</v>
      </c>
      <c r="X20" s="123">
        <f>[1]Trim05!AQ19</f>
        <v>28.695887263000003</v>
      </c>
      <c r="Y20" s="123">
        <f>[1]Trim05!AR19</f>
        <v>18.616545301666665</v>
      </c>
      <c r="Z20" s="123">
        <f>[1]Trim05!AS19</f>
        <v>4.2439669980000003</v>
      </c>
      <c r="AA20" s="123">
        <f>[1]Trim05!AT19</f>
        <v>2.6179186553333333</v>
      </c>
      <c r="AB20" s="123">
        <f>[1]Trim05!AU19</f>
        <v>49.271298505666664</v>
      </c>
      <c r="AC20" s="53">
        <f>[1]Trim05!AV19</f>
        <v>424.58269804000003</v>
      </c>
      <c r="AD20" s="53">
        <f t="shared" si="1"/>
        <v>90.572518012000003</v>
      </c>
      <c r="AE20" s="123">
        <f>[1]Trim05!AX19</f>
        <v>45.445077536666666</v>
      </c>
      <c r="AF20" s="123">
        <f>[1]Trim05!AY19</f>
        <v>16.732805112666668</v>
      </c>
      <c r="AG20" s="123">
        <f>[1]Trim05!AZ19</f>
        <v>3.1808073920000002</v>
      </c>
      <c r="AH20" s="123">
        <f>[1]Trim05!BA19</f>
        <v>1.1429645983333334</v>
      </c>
      <c r="AI20" s="123">
        <f>[1]Trim05!BB19</f>
        <v>10.674114885</v>
      </c>
      <c r="AJ20" s="123">
        <f>[1]Trim05!BC19</f>
        <v>1.4926357903333332</v>
      </c>
      <c r="AK20" s="123">
        <f>[1]Trim05!BD19</f>
        <v>7.0067675923333326</v>
      </c>
      <c r="AL20" s="123">
        <f>[1]Trim05!BF19</f>
        <v>4.8973451046666669</v>
      </c>
      <c r="AM20" s="123">
        <f>[1]Trim05!BE19</f>
        <v>5.1369539223333334</v>
      </c>
      <c r="AN20" s="54">
        <f>[1]Trim05!U19</f>
        <v>2622.1997414690004</v>
      </c>
      <c r="AO20" s="54">
        <f>[1]Trim05!V19</f>
        <v>0</v>
      </c>
      <c r="AP20" s="54">
        <f>[1]Trim05!W19</f>
        <v>614.91245473799995</v>
      </c>
      <c r="AQ20" s="124">
        <f>[1]Trim05!X19</f>
        <v>185.92295610400001</v>
      </c>
      <c r="AR20" s="124">
        <f>[1]Trim05!Y19</f>
        <v>106.84208752000001</v>
      </c>
      <c r="AS20" s="124">
        <f>[1]Trim05!Z19</f>
        <v>16.654932346000002</v>
      </c>
      <c r="AT20" s="124">
        <f>[1]Trim05!AA19</f>
        <v>17.217919925</v>
      </c>
      <c r="AU20" s="124">
        <f>[1]Trim05!AB19</f>
        <v>288.27455884300002</v>
      </c>
      <c r="AV20" s="54">
        <f>[1]Trim05!AC19</f>
        <v>1327.095360709</v>
      </c>
      <c r="AW20" s="54">
        <f t="shared" si="2"/>
        <v>647.32148692299984</v>
      </c>
      <c r="AX20" s="124">
        <f>[1]Trim05!AE19</f>
        <v>371.02733250699998</v>
      </c>
      <c r="AY20" s="124">
        <f>[1]Trim05!AF19</f>
        <v>107.060468353</v>
      </c>
      <c r="AZ20" s="124">
        <f>[1]Trim05!AG19</f>
        <v>81.954324899</v>
      </c>
      <c r="BA20" s="124">
        <f>[1]Trim05!AH19</f>
        <v>5.9350692390000006</v>
      </c>
      <c r="BB20" s="124">
        <f>[1]Trim05!AI19</f>
        <v>28.755603878000002</v>
      </c>
      <c r="BC20" s="124">
        <f>[1]Trim05!AJ19</f>
        <v>7.844724641</v>
      </c>
      <c r="BD20" s="124">
        <f>[1]Trim05!AK19</f>
        <v>27.463272601</v>
      </c>
      <c r="BE20" s="124">
        <f>[1]Trim05!AM19</f>
        <v>17.280690804999999</v>
      </c>
      <c r="BF20" s="124">
        <f>[1]Trim05!AL19</f>
        <v>32.870439098999995</v>
      </c>
    </row>
    <row r="21" spans="1:58" s="29" customFormat="1" x14ac:dyDescent="0.2">
      <c r="A21" s="37" t="str">
        <f>[1]Trim05!A20</f>
        <v>T2 2002</v>
      </c>
      <c r="B21" s="60">
        <f>[1]Trim05!B20</f>
        <v>502.93355880700005</v>
      </c>
      <c r="C21" s="76">
        <f>[1]Trim05!C20</f>
        <v>2.2169316800000001</v>
      </c>
      <c r="D21" s="76">
        <f>[1]Trim05!D20</f>
        <v>93.065047321999998</v>
      </c>
      <c r="E21" s="61">
        <f>[1]Trim05!E20</f>
        <v>22.556158456999999</v>
      </c>
      <c r="F21" s="62">
        <f>[1]Trim05!F20</f>
        <v>18.554431182999998</v>
      </c>
      <c r="G21" s="62">
        <f>[1]Trim05!G20</f>
        <v>5.5173561329999998</v>
      </c>
      <c r="H21" s="62">
        <f>[1]Trim05!H20</f>
        <v>0</v>
      </c>
      <c r="I21" s="63">
        <f>[1]Trim05!I20</f>
        <v>46.437101548999998</v>
      </c>
      <c r="J21" s="76">
        <f>[1]Trim05!J20</f>
        <v>319.96495222200002</v>
      </c>
      <c r="K21" s="76">
        <f t="shared" si="0"/>
        <v>80.979255906000006</v>
      </c>
      <c r="L21" s="61">
        <f>[1]Trim05!L20</f>
        <v>39.379409318</v>
      </c>
      <c r="M21" s="62">
        <f>[1]Trim05!M20</f>
        <v>19.145143132000001</v>
      </c>
      <c r="N21" s="62">
        <f>[1]Trim05!N20</f>
        <v>2.9822059859999999</v>
      </c>
      <c r="O21" s="62">
        <f>[1]Trim05!O20</f>
        <v>5.1838438269999996</v>
      </c>
      <c r="P21" s="62">
        <f>[1]Trim05!P20</f>
        <v>0.86674877699999997</v>
      </c>
      <c r="Q21" s="62">
        <f>[1]Trim05!Q20</f>
        <v>4.1000613079999999</v>
      </c>
      <c r="R21" s="62">
        <f>[1]Trim05!R20</f>
        <v>5.694809684</v>
      </c>
      <c r="S21" s="63">
        <f>[1]Trim05!T20</f>
        <v>3.6270338739999999</v>
      </c>
      <c r="T21" s="64">
        <f>[1]Trim05!S20</f>
        <v>6.7073716770000003</v>
      </c>
      <c r="U21" s="53">
        <f>[1]Trim05!AN20</f>
        <v>650.89883819200008</v>
      </c>
      <c r="V21" s="53">
        <f>[1]Trim05!AO20</f>
        <v>1.1547928379999999</v>
      </c>
      <c r="W21" s="53">
        <f>[1]Trim05!AP20</f>
        <v>95.75005328266667</v>
      </c>
      <c r="X21" s="123">
        <f>[1]Trim05!AQ20</f>
        <v>29.447800263000001</v>
      </c>
      <c r="Y21" s="123">
        <f>[1]Trim05!AR20</f>
        <v>20.689158023000001</v>
      </c>
      <c r="Z21" s="123">
        <f>[1]Trim05!AS20</f>
        <v>3.9720402973333333</v>
      </c>
      <c r="AA21" s="123">
        <f>[1]Trim05!AT20</f>
        <v>0.24483344066666668</v>
      </c>
      <c r="AB21" s="123">
        <f>[1]Trim05!AU20</f>
        <v>41.396221258666664</v>
      </c>
      <c r="AC21" s="53">
        <f>[1]Trim05!AV20</f>
        <v>418.3489069156667</v>
      </c>
      <c r="AD21" s="53">
        <f t="shared" si="1"/>
        <v>126.27020351900001</v>
      </c>
      <c r="AE21" s="123">
        <f>[1]Trim05!AX20</f>
        <v>50.82963959166667</v>
      </c>
      <c r="AF21" s="123">
        <f>[1]Trim05!AY20</f>
        <v>17.866772577000003</v>
      </c>
      <c r="AG21" s="123">
        <f>[1]Trim05!AZ20</f>
        <v>3.4753592173333332</v>
      </c>
      <c r="AH21" s="123">
        <f>[1]Trim05!BA20</f>
        <v>4.0398508083333331</v>
      </c>
      <c r="AI21" s="123">
        <f>[1]Trim05!BB20</f>
        <v>0.49805660966666671</v>
      </c>
      <c r="AJ21" s="123">
        <f>[1]Trim05!BC20</f>
        <v>2.5018503879999998</v>
      </c>
      <c r="AK21" s="123">
        <f>[1]Trim05!BD20</f>
        <v>44.28465141633334</v>
      </c>
      <c r="AL21" s="123">
        <f>[1]Trim05!BF20</f>
        <v>2.7740229106666665</v>
      </c>
      <c r="AM21" s="123">
        <f>[1]Trim05!BE20</f>
        <v>9.3748816366666663</v>
      </c>
      <c r="AN21" s="54">
        <f>[1]Trim05!U20</f>
        <v>2702.0300527019999</v>
      </c>
      <c r="AO21" s="54">
        <f>[1]Trim05!V20</f>
        <v>5.3103493320000004</v>
      </c>
      <c r="AP21" s="54">
        <f>[1]Trim05!W20</f>
        <v>438.228327804</v>
      </c>
      <c r="AQ21" s="124">
        <f>[1]Trim05!X20</f>
        <v>117.35375109500001</v>
      </c>
      <c r="AR21" s="124">
        <f>[1]Trim05!Y20</f>
        <v>96.045535685999994</v>
      </c>
      <c r="AS21" s="124">
        <f>[1]Trim05!Z20</f>
        <v>13.191735179</v>
      </c>
      <c r="AT21" s="124">
        <f>[1]Trim05!AA20</f>
        <v>3.0866815010000002</v>
      </c>
      <c r="AU21" s="124">
        <f>[1]Trim05!AB20</f>
        <v>208.55062434299998</v>
      </c>
      <c r="AV21" s="54">
        <f>[1]Trim05!AC20</f>
        <v>1264.233949038</v>
      </c>
      <c r="AW21" s="54">
        <f t="shared" si="2"/>
        <v>950.24051377099988</v>
      </c>
      <c r="AX21" s="124">
        <f>[1]Trim05!AE20</f>
        <v>551.55617371899996</v>
      </c>
      <c r="AY21" s="124">
        <f>[1]Trim05!AF20</f>
        <v>121.812317671</v>
      </c>
      <c r="AZ21" s="124">
        <f>[1]Trim05!AG20</f>
        <v>63.235161681999998</v>
      </c>
      <c r="BA21" s="124">
        <f>[1]Trim05!AH20</f>
        <v>8.429553223000001</v>
      </c>
      <c r="BB21" s="124">
        <f>[1]Trim05!AI20</f>
        <v>2.0067533200000001</v>
      </c>
      <c r="BC21" s="124">
        <f>[1]Trim05!AJ20</f>
        <v>20.944842161000004</v>
      </c>
      <c r="BD21" s="124">
        <f>[1]Trim05!AK20</f>
        <v>165.70403706299999</v>
      </c>
      <c r="BE21" s="124">
        <f>[1]Trim05!AM20</f>
        <v>16.551674932000001</v>
      </c>
      <c r="BF21" s="124">
        <f>[1]Trim05!AL20</f>
        <v>44.016912757</v>
      </c>
    </row>
    <row r="22" spans="1:58" s="29" customFormat="1" x14ac:dyDescent="0.2">
      <c r="A22" s="37" t="str">
        <f>[1]Trim05!A21</f>
        <v>T3 2002</v>
      </c>
      <c r="B22" s="60">
        <f>[1]Trim05!B21</f>
        <v>455.45077368400001</v>
      </c>
      <c r="C22" s="76">
        <f>[1]Trim05!C21</f>
        <v>0</v>
      </c>
      <c r="D22" s="76">
        <f>[1]Trim05!D21</f>
        <v>83.68837602100001</v>
      </c>
      <c r="E22" s="61">
        <f>[1]Trim05!E21</f>
        <v>22.639975695</v>
      </c>
      <c r="F22" s="62">
        <f>[1]Trim05!F21</f>
        <v>20.939902194999998</v>
      </c>
      <c r="G22" s="62">
        <f>[1]Trim05!G21</f>
        <v>2.550471274</v>
      </c>
      <c r="H22" s="62">
        <f>[1]Trim05!H21</f>
        <v>0</v>
      </c>
      <c r="I22" s="63">
        <f>[1]Trim05!I21</f>
        <v>37.558026857000002</v>
      </c>
      <c r="J22" s="76">
        <f>[1]Trim05!J21</f>
        <v>280.51419689900001</v>
      </c>
      <c r="K22" s="76">
        <f t="shared" si="0"/>
        <v>86.715082605000006</v>
      </c>
      <c r="L22" s="61">
        <f>[1]Trim05!L21</f>
        <v>37.744067395000002</v>
      </c>
      <c r="M22" s="62">
        <f>[1]Trim05!M21</f>
        <v>24.045433246999998</v>
      </c>
      <c r="N22" s="62">
        <f>[1]Trim05!N21</f>
        <v>1.0575365569999999</v>
      </c>
      <c r="O22" s="62">
        <f>[1]Trim05!O21</f>
        <v>5.7028569769999997</v>
      </c>
      <c r="P22" s="62">
        <f>[1]Trim05!P21</f>
        <v>0</v>
      </c>
      <c r="Q22" s="62">
        <f>[1]Trim05!Q21</f>
        <v>3.7004816200000001</v>
      </c>
      <c r="R22" s="62">
        <f>[1]Trim05!R21</f>
        <v>8.2062260949999999</v>
      </c>
      <c r="S22" s="63">
        <f>[1]Trim05!T21</f>
        <v>6.2584807140000001</v>
      </c>
      <c r="T22" s="64">
        <f>[1]Trim05!S21</f>
        <v>4.5331181589999998</v>
      </c>
      <c r="U22" s="53">
        <f>[1]Trim05!AN21</f>
        <v>473.84369841566667</v>
      </c>
      <c r="V22" s="53">
        <f>[1]Trim05!AO21</f>
        <v>0.73914995333333344</v>
      </c>
      <c r="W22" s="53">
        <f>[1]Trim05!AP21</f>
        <v>90.454805752666672</v>
      </c>
      <c r="X22" s="123">
        <f>[1]Trim05!AQ21</f>
        <v>23.127915533333333</v>
      </c>
      <c r="Y22" s="123">
        <f>[1]Trim05!AR21</f>
        <v>20.544916135666668</v>
      </c>
      <c r="Z22" s="123">
        <f>[1]Trim05!AS21</f>
        <v>4.559947813</v>
      </c>
      <c r="AA22" s="123">
        <f>[1]Trim05!AT21</f>
        <v>0.67534755666666657</v>
      </c>
      <c r="AB22" s="123">
        <f>[1]Trim05!AU21</f>
        <v>41.546678714000002</v>
      </c>
      <c r="AC22" s="53">
        <f>[1]Trim05!AV21</f>
        <v>289.06849559699998</v>
      </c>
      <c r="AD22" s="53">
        <f t="shared" si="1"/>
        <v>87.560354100333342</v>
      </c>
      <c r="AE22" s="123">
        <f>[1]Trim05!AX21</f>
        <v>42.851037719000004</v>
      </c>
      <c r="AF22" s="123">
        <f>[1]Trim05!AY21</f>
        <v>19.569181188000002</v>
      </c>
      <c r="AG22" s="123">
        <f>[1]Trim05!AZ21</f>
        <v>3.3860597210000001</v>
      </c>
      <c r="AH22" s="123">
        <f>[1]Trim05!BA21</f>
        <v>5.6158748913333341</v>
      </c>
      <c r="AI22" s="123">
        <f>[1]Trim05!BB21</f>
        <v>1.2095154626666667</v>
      </c>
      <c r="AJ22" s="123">
        <f>[1]Trim05!BC21</f>
        <v>2.337126445</v>
      </c>
      <c r="AK22" s="123">
        <f>[1]Trim05!BD21</f>
        <v>6.9948039743333332</v>
      </c>
      <c r="AL22" s="123">
        <f>[1]Trim05!BF21</f>
        <v>5.596754698999999</v>
      </c>
      <c r="AM22" s="123">
        <f>[1]Trim05!BE21</f>
        <v>6.0208930123333344</v>
      </c>
      <c r="AN22" s="54">
        <f>[1]Trim05!U21</f>
        <v>2449.1698389140001</v>
      </c>
      <c r="AO22" s="54">
        <f>[1]Trim05!V21</f>
        <v>4.9418596250000002</v>
      </c>
      <c r="AP22" s="54">
        <f>[1]Trim05!W21</f>
        <v>464.76492716799999</v>
      </c>
      <c r="AQ22" s="124">
        <f>[1]Trim05!X21</f>
        <v>119.682592787</v>
      </c>
      <c r="AR22" s="124">
        <f>[1]Trim05!Y21</f>
        <v>97.064929168000006</v>
      </c>
      <c r="AS22" s="124">
        <f>[1]Trim05!Z21</f>
        <v>18.656361227000001</v>
      </c>
      <c r="AT22" s="124">
        <f>[1]Trim05!AA21</f>
        <v>1.90022472</v>
      </c>
      <c r="AU22" s="124">
        <f>[1]Trim05!AB21</f>
        <v>227.46081926600002</v>
      </c>
      <c r="AV22" s="54">
        <f>[1]Trim05!AC21</f>
        <v>1097.0710393219999</v>
      </c>
      <c r="AW22" s="54">
        <f t="shared" si="2"/>
        <v>850.98193349000007</v>
      </c>
      <c r="AX22" s="124">
        <f>[1]Trim05!AE21</f>
        <v>470.42996429200002</v>
      </c>
      <c r="AY22" s="124">
        <f>[1]Trim05!AF21</f>
        <v>184.72445704399999</v>
      </c>
      <c r="AZ22" s="124">
        <f>[1]Trim05!AG21</f>
        <v>78.630041429000002</v>
      </c>
      <c r="BA22" s="124">
        <f>[1]Trim05!AH21</f>
        <v>10.94781873</v>
      </c>
      <c r="BB22" s="124">
        <f>[1]Trim05!AI21</f>
        <v>11.157668905</v>
      </c>
      <c r="BC22" s="124">
        <f>[1]Trim05!AJ21</f>
        <v>12.871361989</v>
      </c>
      <c r="BD22" s="124">
        <f>[1]Trim05!AK21</f>
        <v>56.050193586000006</v>
      </c>
      <c r="BE22" s="124">
        <f>[1]Trim05!AM21</f>
        <v>26.170427515</v>
      </c>
      <c r="BF22" s="124">
        <f>[1]Trim05!AL21</f>
        <v>31.410079308999997</v>
      </c>
    </row>
    <row r="23" spans="1:58" s="107" customFormat="1" x14ac:dyDescent="0.2">
      <c r="A23" s="100" t="str">
        <f>[1]Trim05!A22</f>
        <v>T4 2002</v>
      </c>
      <c r="B23" s="101">
        <f>[1]Trim05!B22</f>
        <v>491.33251025200002</v>
      </c>
      <c r="C23" s="102">
        <f>[1]Trim05!C22</f>
        <v>0.737942027</v>
      </c>
      <c r="D23" s="102">
        <f>[1]Trim05!D22</f>
        <v>89.997868906999997</v>
      </c>
      <c r="E23" s="103">
        <f>[1]Trim05!E22</f>
        <v>24.080350898999999</v>
      </c>
      <c r="F23" s="104">
        <f>[1]Trim05!F22</f>
        <v>21.881627821999999</v>
      </c>
      <c r="G23" s="104">
        <f>[1]Trim05!G22</f>
        <v>4.6980633379999999</v>
      </c>
      <c r="H23" s="104">
        <f>[1]Trim05!H22</f>
        <v>0.54878108299999995</v>
      </c>
      <c r="I23" s="105">
        <f>[1]Trim05!I22</f>
        <v>38.789045764999997</v>
      </c>
      <c r="J23" s="102">
        <f>[1]Trim05!J22</f>
        <v>310.95844451300002</v>
      </c>
      <c r="K23" s="102">
        <f t="shared" si="0"/>
        <v>81.077650790999996</v>
      </c>
      <c r="L23" s="103">
        <f>[1]Trim05!L22</f>
        <v>44.175608250000003</v>
      </c>
      <c r="M23" s="104">
        <f>[1]Trim05!M22</f>
        <v>19.607061112</v>
      </c>
      <c r="N23" s="104">
        <f>[1]Trim05!N22</f>
        <v>1.2615716859999999</v>
      </c>
      <c r="O23" s="104">
        <f>[1]Trim05!O22</f>
        <v>0</v>
      </c>
      <c r="P23" s="104">
        <f>[1]Trim05!P22</f>
        <v>1.831910616</v>
      </c>
      <c r="Q23" s="104">
        <f>[1]Trim05!Q22</f>
        <v>2.0220130850000002</v>
      </c>
      <c r="R23" s="104">
        <f>[1]Trim05!R22</f>
        <v>5.6746972160000002</v>
      </c>
      <c r="S23" s="105">
        <f>[1]Trim05!T22</f>
        <v>6.5047888260000004</v>
      </c>
      <c r="T23" s="106">
        <f>[1]Trim05!S22</f>
        <v>8.5606040140000008</v>
      </c>
      <c r="U23" s="102">
        <f>[1]Trim05!AN22</f>
        <v>495.78272952699996</v>
      </c>
      <c r="V23" s="102">
        <f>[1]Trim05!AO22</f>
        <v>0.67375970699999999</v>
      </c>
      <c r="W23" s="102">
        <f>[1]Trim05!AP22</f>
        <v>99.038479358333333</v>
      </c>
      <c r="X23" s="122">
        <f>[1]Trim05!AQ22</f>
        <v>24.393723167333331</v>
      </c>
      <c r="Y23" s="122">
        <f>[1]Trim05!AR22</f>
        <v>25.364438977999999</v>
      </c>
      <c r="Z23" s="122">
        <f>[1]Trim05!AS22</f>
        <v>5.3133468686666658</v>
      </c>
      <c r="AA23" s="122">
        <f>[1]Trim05!AT22</f>
        <v>1.1442926643333333</v>
      </c>
      <c r="AB23" s="122">
        <f>[1]Trim05!AU22</f>
        <v>42.822677679999998</v>
      </c>
      <c r="AC23" s="102">
        <f>[1]Trim05!AV22</f>
        <v>299.63362042133332</v>
      </c>
      <c r="AD23" s="102">
        <f t="shared" si="1"/>
        <v>88.876915435000015</v>
      </c>
      <c r="AE23" s="122">
        <f>[1]Trim05!AX22</f>
        <v>45.981992020666667</v>
      </c>
      <c r="AF23" s="122">
        <f>[1]Trim05!AY22</f>
        <v>18.218984335666665</v>
      </c>
      <c r="AG23" s="122">
        <f>[1]Trim05!AZ22</f>
        <v>2.3840770820000001</v>
      </c>
      <c r="AH23" s="122">
        <f>[1]Trim05!BA22</f>
        <v>1.7473543640000002</v>
      </c>
      <c r="AI23" s="122">
        <f>[1]Trim05!BB22</f>
        <v>1.4711205556666667</v>
      </c>
      <c r="AJ23" s="122">
        <f>[1]Trim05!BC22</f>
        <v>4.1439301863333338</v>
      </c>
      <c r="AK23" s="122">
        <f>[1]Trim05!BD22</f>
        <v>8.1319729350000003</v>
      </c>
      <c r="AL23" s="122">
        <f>[1]Trim05!BF22</f>
        <v>6.7974839556666673</v>
      </c>
      <c r="AM23" s="122">
        <f>[1]Trim05!BE22</f>
        <v>7.559954605333334</v>
      </c>
      <c r="AN23" s="102">
        <f>[1]Trim05!U22</f>
        <v>2172.2488143210003</v>
      </c>
      <c r="AO23" s="102">
        <f>[1]Trim05!V22</f>
        <v>7.1657621109999994</v>
      </c>
      <c r="AP23" s="102">
        <f>[1]Trim05!W22</f>
        <v>466.84154218399999</v>
      </c>
      <c r="AQ23" s="122">
        <f>[1]Trim05!X22</f>
        <v>175.46680562799997</v>
      </c>
      <c r="AR23" s="122">
        <f>[1]Trim05!Y22</f>
        <v>85.224027921000001</v>
      </c>
      <c r="AS23" s="122">
        <f>[1]Trim05!Z22</f>
        <v>15.857246342000002</v>
      </c>
      <c r="AT23" s="122">
        <f>[1]Trim05!AA22</f>
        <v>6.8781767760000001</v>
      </c>
      <c r="AU23" s="122">
        <f>[1]Trim05!AB22</f>
        <v>183.41528551699997</v>
      </c>
      <c r="AV23" s="102">
        <f>[1]Trim05!AC22</f>
        <v>912.99349081300011</v>
      </c>
      <c r="AW23" s="102">
        <f t="shared" si="2"/>
        <v>754.18934528800003</v>
      </c>
      <c r="AX23" s="122">
        <f>[1]Trim05!AE22</f>
        <v>469.10275610899998</v>
      </c>
      <c r="AY23" s="122">
        <f>[1]Trim05!AF22</f>
        <v>131.129209145</v>
      </c>
      <c r="AZ23" s="122">
        <f>[1]Trim05!AG22</f>
        <v>60.458709935999991</v>
      </c>
      <c r="BA23" s="122">
        <f>[1]Trim05!AH22</f>
        <v>1.076392247</v>
      </c>
      <c r="BB23" s="122">
        <f>[1]Trim05!AI22</f>
        <v>3.6061007910000002</v>
      </c>
      <c r="BC23" s="122">
        <f>[1]Trim05!AJ22</f>
        <v>15.268085848999998</v>
      </c>
      <c r="BD23" s="122">
        <f>[1]Trim05!AK22</f>
        <v>48.452370004999999</v>
      </c>
      <c r="BE23" s="122">
        <f>[1]Trim05!AM22</f>
        <v>25.095721206</v>
      </c>
      <c r="BF23" s="122">
        <f>[1]Trim05!AL22</f>
        <v>31.058673924999997</v>
      </c>
    </row>
    <row r="24" spans="1:58" s="29" customFormat="1" x14ac:dyDescent="0.2">
      <c r="A24" s="37" t="str">
        <f>[1]Trim05!A23</f>
        <v>T1 2003</v>
      </c>
      <c r="B24" s="60">
        <f>[1]Trim05!B23</f>
        <v>621.53979669</v>
      </c>
      <c r="C24" s="76">
        <f>[1]Trim05!C23</f>
        <v>0</v>
      </c>
      <c r="D24" s="76">
        <f>[1]Trim05!D23</f>
        <v>102.794652517</v>
      </c>
      <c r="E24" s="61">
        <f>[1]Trim05!E23</f>
        <v>21.891768094</v>
      </c>
      <c r="F24" s="62">
        <f>[1]Trim05!F23</f>
        <v>22.963503244999998</v>
      </c>
      <c r="G24" s="62">
        <f>[1]Trim05!G23</f>
        <v>7.549030449</v>
      </c>
      <c r="H24" s="62">
        <f>[1]Trim05!H23</f>
        <v>1.920912146</v>
      </c>
      <c r="I24" s="63">
        <f>[1]Trim05!I23</f>
        <v>48.469438582999999</v>
      </c>
      <c r="J24" s="76">
        <f>[1]Trim05!J23</f>
        <v>413.06477074899999</v>
      </c>
      <c r="K24" s="76">
        <f t="shared" si="0"/>
        <v>98.84601651700001</v>
      </c>
      <c r="L24" s="61">
        <f>[1]Trim05!L23</f>
        <v>45.452020973000003</v>
      </c>
      <c r="M24" s="62">
        <f>[1]Trim05!M23</f>
        <v>20.681142846</v>
      </c>
      <c r="N24" s="62">
        <f>[1]Trim05!N23</f>
        <v>2.8679670069999998</v>
      </c>
      <c r="O24" s="62">
        <f>[1]Trim05!O23</f>
        <v>0</v>
      </c>
      <c r="P24" s="62">
        <f>[1]Trim05!P23</f>
        <v>4.5583128449999997</v>
      </c>
      <c r="Q24" s="62">
        <f>[1]Trim05!Q23</f>
        <v>3.1680299199999999</v>
      </c>
      <c r="R24" s="62">
        <f>[1]Trim05!R23</f>
        <v>14.334232372000001</v>
      </c>
      <c r="S24" s="63">
        <f>[1]Trim05!T23</f>
        <v>7.7843105540000002</v>
      </c>
      <c r="T24" s="64">
        <f>[1]Trim05!S23</f>
        <v>6.8343569070000001</v>
      </c>
      <c r="U24" s="53">
        <f>[1]Trim05!AN23</f>
        <v>559.706259692</v>
      </c>
      <c r="V24" s="53">
        <f>[1]Trim05!AO23</f>
        <v>0.93716483766666669</v>
      </c>
      <c r="W24" s="53">
        <f>[1]Trim05!AP23</f>
        <v>99.223053388666656</v>
      </c>
      <c r="X24" s="123">
        <f>[1]Trim05!AQ23</f>
        <v>23.291510165333335</v>
      </c>
      <c r="Y24" s="123">
        <f>[1]Trim05!AR23</f>
        <v>24.062858255333335</v>
      </c>
      <c r="Z24" s="123">
        <f>[1]Trim05!AS23</f>
        <v>4.7671795750000001</v>
      </c>
      <c r="AA24" s="123">
        <f>[1]Trim05!AT23</f>
        <v>1.6892886106666669</v>
      </c>
      <c r="AB24" s="123">
        <f>[1]Trim05!AU23</f>
        <v>45.412216782333331</v>
      </c>
      <c r="AC24" s="53">
        <f>[1]Trim05!AV23</f>
        <v>359.37108815000005</v>
      </c>
      <c r="AD24" s="53">
        <f t="shared" si="1"/>
        <v>92.249753550333338</v>
      </c>
      <c r="AE24" s="123">
        <f>[1]Trim05!AX23</f>
        <v>45.226765694000001</v>
      </c>
      <c r="AF24" s="123">
        <f>[1]Trim05!AY23</f>
        <v>19.578238547000002</v>
      </c>
      <c r="AG24" s="123">
        <f>[1]Trim05!AZ23</f>
        <v>3.8902412873333332</v>
      </c>
      <c r="AH24" s="123">
        <f>[1]Trim05!BA23</f>
        <v>0</v>
      </c>
      <c r="AI24" s="123">
        <f>[1]Trim05!BB23</f>
        <v>1.5497068223333335</v>
      </c>
      <c r="AJ24" s="123">
        <f>[1]Trim05!BC23</f>
        <v>2.8756263639999999</v>
      </c>
      <c r="AK24" s="123">
        <f>[1]Trim05!BD23</f>
        <v>11.062847795333333</v>
      </c>
      <c r="AL24" s="123">
        <f>[1]Trim05!BF23</f>
        <v>8.0663270403333325</v>
      </c>
      <c r="AM24" s="123">
        <f>[1]Trim05!BE23</f>
        <v>7.9251997653333328</v>
      </c>
      <c r="AN24" s="54">
        <f>[1]Trim05!U23</f>
        <v>2632.5044582569999</v>
      </c>
      <c r="AO24" s="54">
        <f>[1]Trim05!V23</f>
        <v>3.1778305859999998</v>
      </c>
      <c r="AP24" s="54">
        <f>[1]Trim05!W23</f>
        <v>495.63485897000004</v>
      </c>
      <c r="AQ24" s="124">
        <f>[1]Trim05!X23</f>
        <v>174.52405652300001</v>
      </c>
      <c r="AR24" s="124">
        <f>[1]Trim05!Y23</f>
        <v>73.603874015000002</v>
      </c>
      <c r="AS24" s="124">
        <f>[1]Trim05!Z23</f>
        <v>18.004237934999999</v>
      </c>
      <c r="AT24" s="124">
        <f>[1]Trim05!AA23</f>
        <v>6.2781508760000007</v>
      </c>
      <c r="AU24" s="124">
        <f>[1]Trim05!AB23</f>
        <v>223.22453962100002</v>
      </c>
      <c r="AV24" s="54">
        <f>[1]Trim05!AC23</f>
        <v>1188.855918948</v>
      </c>
      <c r="AW24" s="54">
        <f t="shared" si="2"/>
        <v>913.66476992399998</v>
      </c>
      <c r="AX24" s="124">
        <f>[1]Trim05!AE23</f>
        <v>477.19042243800004</v>
      </c>
      <c r="AY24" s="124">
        <f>[1]Trim05!AF23</f>
        <v>167.811734629</v>
      </c>
      <c r="AZ24" s="124">
        <f>[1]Trim05!AG23</f>
        <v>80.920458913999994</v>
      </c>
      <c r="BA24" s="124">
        <f>[1]Trim05!AH23</f>
        <v>0</v>
      </c>
      <c r="BB24" s="124">
        <f>[1]Trim05!AI23</f>
        <v>12.370616439999999</v>
      </c>
      <c r="BC24" s="124">
        <f>[1]Trim05!AJ23</f>
        <v>13.704910793</v>
      </c>
      <c r="BD24" s="124">
        <f>[1]Trim05!AK23</f>
        <v>117.299520832</v>
      </c>
      <c r="BE24" s="124">
        <f>[1]Trim05!AM23</f>
        <v>44.367105878000004</v>
      </c>
      <c r="BF24" s="124">
        <f>[1]Trim05!AL23</f>
        <v>31.171079829</v>
      </c>
    </row>
    <row r="25" spans="1:58" s="29" customFormat="1" x14ac:dyDescent="0.2">
      <c r="A25" s="37" t="str">
        <f>[1]Trim05!A24</f>
        <v>T2 2003</v>
      </c>
      <c r="B25" s="60">
        <f>[1]Trim05!B24</f>
        <v>568.20604212199999</v>
      </c>
      <c r="C25" s="76">
        <f>[1]Trim05!C24</f>
        <v>1.8028152099999999</v>
      </c>
      <c r="D25" s="76">
        <f>[1]Trim05!D24</f>
        <v>97.941960305999999</v>
      </c>
      <c r="E25" s="61">
        <f>[1]Trim05!E24</f>
        <v>16.219685361</v>
      </c>
      <c r="F25" s="62">
        <f>[1]Trim05!F24</f>
        <v>23.276458103</v>
      </c>
      <c r="G25" s="62">
        <f>[1]Trim05!G24</f>
        <v>8.3899418079999997</v>
      </c>
      <c r="H25" s="62">
        <f>[1]Trim05!H24</f>
        <v>3.5544029180000001</v>
      </c>
      <c r="I25" s="63">
        <f>[1]Trim05!I24</f>
        <v>46.501472116000002</v>
      </c>
      <c r="J25" s="76">
        <f>[1]Trim05!J24</f>
        <v>368.12689779999999</v>
      </c>
      <c r="K25" s="76">
        <f t="shared" si="0"/>
        <v>90.649136995999982</v>
      </c>
      <c r="L25" s="61">
        <f>[1]Trim05!L24</f>
        <v>39.485055758999998</v>
      </c>
      <c r="M25" s="62">
        <f>[1]Trim05!M24</f>
        <v>20.460946464999999</v>
      </c>
      <c r="N25" s="62">
        <f>[1]Trim05!N24</f>
        <v>2.7483843590000001</v>
      </c>
      <c r="O25" s="62">
        <f>[1]Trim05!O24</f>
        <v>0</v>
      </c>
      <c r="P25" s="62">
        <f>[1]Trim05!P24</f>
        <v>2.6777491420000001</v>
      </c>
      <c r="Q25" s="62">
        <f>[1]Trim05!Q24</f>
        <v>3.408792595</v>
      </c>
      <c r="R25" s="62">
        <f>[1]Trim05!R24</f>
        <v>16.864073098999999</v>
      </c>
      <c r="S25" s="63">
        <f>[1]Trim05!T24</f>
        <v>5.0041355769999996</v>
      </c>
      <c r="T25" s="64">
        <f>[1]Trim05!S24</f>
        <v>9.6852318099999994</v>
      </c>
      <c r="U25" s="53">
        <f>[1]Trim05!AN24</f>
        <v>540.50464899333326</v>
      </c>
      <c r="V25" s="53">
        <f>[1]Trim05!AO24</f>
        <v>0.83606141366666664</v>
      </c>
      <c r="W25" s="53">
        <f>[1]Trim05!AP24</f>
        <v>88.036749176333331</v>
      </c>
      <c r="X25" s="123">
        <f>[1]Trim05!AQ24</f>
        <v>19.283151564000001</v>
      </c>
      <c r="Y25" s="123">
        <f>[1]Trim05!AR24</f>
        <v>22.677443400333335</v>
      </c>
      <c r="Z25" s="123">
        <f>[1]Trim05!AS24</f>
        <v>7.5510625349999998</v>
      </c>
      <c r="AA25" s="123">
        <f>[1]Trim05!AT24</f>
        <v>1.6040337283333332</v>
      </c>
      <c r="AB25" s="123">
        <f>[1]Trim05!AU24</f>
        <v>36.921057948666665</v>
      </c>
      <c r="AC25" s="53">
        <f>[1]Trim05!AV24</f>
        <v>350.54138064733326</v>
      </c>
      <c r="AD25" s="53">
        <f t="shared" si="1"/>
        <v>92.297625304666681</v>
      </c>
      <c r="AE25" s="123">
        <f>[1]Trim05!AX24</f>
        <v>39.316699422666666</v>
      </c>
      <c r="AF25" s="123">
        <f>[1]Trim05!AY24</f>
        <v>24.235923326000002</v>
      </c>
      <c r="AG25" s="123">
        <f>[1]Trim05!AZ24</f>
        <v>2.6441754553333334</v>
      </c>
      <c r="AH25" s="123">
        <f>[1]Trim05!BA24</f>
        <v>3.2905650000000002E-2</v>
      </c>
      <c r="AI25" s="123">
        <f>[1]Trim05!BB24</f>
        <v>4.1336671193333325</v>
      </c>
      <c r="AJ25" s="123">
        <f>[1]Trim05!BC24</f>
        <v>2.88992666</v>
      </c>
      <c r="AK25" s="123">
        <f>[1]Trim05!BD24</f>
        <v>13.024646923000001</v>
      </c>
      <c r="AL25" s="123">
        <f>[1]Trim05!BF24</f>
        <v>6.0196807483333332</v>
      </c>
      <c r="AM25" s="123">
        <f>[1]Trim05!BE24</f>
        <v>8.792832451333334</v>
      </c>
      <c r="AN25" s="54">
        <f>[1]Trim05!U24</f>
        <v>2543.8328381239999</v>
      </c>
      <c r="AO25" s="54">
        <f>[1]Trim05!V24</f>
        <v>2.011229685</v>
      </c>
      <c r="AP25" s="54">
        <f>[1]Trim05!W24</f>
        <v>432.00567628600004</v>
      </c>
      <c r="AQ25" s="124">
        <f>[1]Trim05!X24</f>
        <v>140.42983553099998</v>
      </c>
      <c r="AR25" s="124">
        <f>[1]Trim05!Y24</f>
        <v>72.804511349999999</v>
      </c>
      <c r="AS25" s="124">
        <f>[1]Trim05!Z24</f>
        <v>25.634871685999997</v>
      </c>
      <c r="AT25" s="124">
        <f>[1]Trim05!AA24</f>
        <v>12.718957657000001</v>
      </c>
      <c r="AU25" s="124">
        <f>[1]Trim05!AB24</f>
        <v>180.41750006199999</v>
      </c>
      <c r="AV25" s="54">
        <f>[1]Trim05!AC24</f>
        <v>1187.739869642</v>
      </c>
      <c r="AW25" s="54">
        <f t="shared" si="2"/>
        <v>866.42694038299999</v>
      </c>
      <c r="AX25" s="124">
        <f>[1]Trim05!AE24</f>
        <v>367.13158360099999</v>
      </c>
      <c r="AY25" s="124">
        <f>[1]Trim05!AF24</f>
        <v>190.42792569900001</v>
      </c>
      <c r="AZ25" s="124">
        <f>[1]Trim05!AG24</f>
        <v>73.857236689999993</v>
      </c>
      <c r="BA25" s="124">
        <f>[1]Trim05!AH24</f>
        <v>1.1410394319999999</v>
      </c>
      <c r="BB25" s="124">
        <f>[1]Trim05!AI24</f>
        <v>17.956475434000001</v>
      </c>
      <c r="BC25" s="124">
        <f>[1]Trim05!AJ24</f>
        <v>36.710590390999997</v>
      </c>
      <c r="BD25" s="124">
        <f>[1]Trim05!AK24</f>
        <v>146.138812723</v>
      </c>
      <c r="BE25" s="124">
        <f>[1]Trim05!AM24</f>
        <v>33.063276412999997</v>
      </c>
      <c r="BF25" s="124">
        <f>[1]Trim05!AL24</f>
        <v>55.649122128000002</v>
      </c>
    </row>
    <row r="26" spans="1:58" s="29" customFormat="1" x14ac:dyDescent="0.2">
      <c r="A26" s="37" t="str">
        <f>[1]Trim05!A25</f>
        <v>T3 2003</v>
      </c>
      <c r="B26" s="60">
        <f>[1]Trim05!B25</f>
        <v>674.22086379200005</v>
      </c>
      <c r="C26" s="76">
        <f>[1]Trim05!C25</f>
        <v>0</v>
      </c>
      <c r="D26" s="76">
        <f>[1]Trim05!D25</f>
        <v>109.76207579</v>
      </c>
      <c r="E26" s="61">
        <f>[1]Trim05!E25</f>
        <v>26.364468195000001</v>
      </c>
      <c r="F26" s="62">
        <f>[1]Trim05!F25</f>
        <v>21.897873081</v>
      </c>
      <c r="G26" s="62">
        <f>[1]Trim05!G25</f>
        <v>2.9110424269999999</v>
      </c>
      <c r="H26" s="62">
        <f>[1]Trim05!H25</f>
        <v>3.69094956</v>
      </c>
      <c r="I26" s="63">
        <f>[1]Trim05!I25</f>
        <v>54.897742526999998</v>
      </c>
      <c r="J26" s="76">
        <f>[1]Trim05!J25</f>
        <v>419.53634618000001</v>
      </c>
      <c r="K26" s="76">
        <f t="shared" si="0"/>
        <v>135.35139009299999</v>
      </c>
      <c r="L26" s="61">
        <f>[1]Trim05!L25</f>
        <v>56.870576685000003</v>
      </c>
      <c r="M26" s="62">
        <f>[1]Trim05!M25</f>
        <v>25.164768182</v>
      </c>
      <c r="N26" s="62">
        <f>[1]Trim05!N25</f>
        <v>1.897290812</v>
      </c>
      <c r="O26" s="62">
        <f>[1]Trim05!O25</f>
        <v>2.0172417579999999</v>
      </c>
      <c r="P26" s="62">
        <f>[1]Trim05!P25</f>
        <v>38.324840305999999</v>
      </c>
      <c r="Q26" s="62">
        <f>[1]Trim05!Q25</f>
        <v>1.4410650389999999</v>
      </c>
      <c r="R26" s="62">
        <f>[1]Trim05!R25</f>
        <v>7.0744002479999999</v>
      </c>
      <c r="S26" s="63">
        <f>[1]Trim05!T25</f>
        <v>2.5612070629999999</v>
      </c>
      <c r="T26" s="64">
        <f>[1]Trim05!S25</f>
        <v>9.5710517290000006</v>
      </c>
      <c r="U26" s="53">
        <f>[1]Trim05!AN25</f>
        <v>628.30131145433336</v>
      </c>
      <c r="V26" s="53">
        <f>[1]Trim05!AO25</f>
        <v>1.030338618</v>
      </c>
      <c r="W26" s="53">
        <f>[1]Trim05!AP25</f>
        <v>101.31513960633333</v>
      </c>
      <c r="X26" s="123">
        <f>[1]Trim05!AQ25</f>
        <v>21.784818387000001</v>
      </c>
      <c r="Y26" s="123">
        <f>[1]Trim05!AR25</f>
        <v>24.462195539666666</v>
      </c>
      <c r="Z26" s="123">
        <f>[1]Trim05!AS25</f>
        <v>6.2541976063333342</v>
      </c>
      <c r="AA26" s="123">
        <f>[1]Trim05!AT25</f>
        <v>1.7516795106666667</v>
      </c>
      <c r="AB26" s="123">
        <f>[1]Trim05!AU25</f>
        <v>47.062248562666667</v>
      </c>
      <c r="AC26" s="53">
        <f>[1]Trim05!AV25</f>
        <v>387.03316207300003</v>
      </c>
      <c r="AD26" s="53">
        <f t="shared" si="1"/>
        <v>126.31701497366666</v>
      </c>
      <c r="AE26" s="123">
        <f>[1]Trim05!AX25</f>
        <v>54.802512204999999</v>
      </c>
      <c r="AF26" s="123">
        <f>[1]Trim05!AY25</f>
        <v>28.308802188666665</v>
      </c>
      <c r="AG26" s="123">
        <f>[1]Trim05!AZ25</f>
        <v>4.3299431583333332</v>
      </c>
      <c r="AH26" s="123">
        <f>[1]Trim05!BA25</f>
        <v>1.1906131873333334</v>
      </c>
      <c r="AI26" s="123">
        <f>[1]Trim05!BB25</f>
        <v>17.870819954333331</v>
      </c>
      <c r="AJ26" s="123">
        <f>[1]Trim05!BC25</f>
        <v>1.4938626806666668</v>
      </c>
      <c r="AK26" s="123">
        <f>[1]Trim05!BD25</f>
        <v>13.408596917666666</v>
      </c>
      <c r="AL26" s="123">
        <f>[1]Trim05!BF25</f>
        <v>4.9118646816666667</v>
      </c>
      <c r="AM26" s="123">
        <f>[1]Trim05!BE25</f>
        <v>12.605656183333332</v>
      </c>
      <c r="AN26" s="54">
        <f>[1]Trim05!U25</f>
        <v>2820.1296967550002</v>
      </c>
      <c r="AO26" s="54">
        <f>[1]Trim05!V25</f>
        <v>0</v>
      </c>
      <c r="AP26" s="54">
        <f>[1]Trim05!W25</f>
        <v>478.60909358800001</v>
      </c>
      <c r="AQ26" s="124">
        <f>[1]Trim05!X25</f>
        <v>148.40034008800001</v>
      </c>
      <c r="AR26" s="124">
        <f>[1]Trim05!Y25</f>
        <v>92.510119797000002</v>
      </c>
      <c r="AS26" s="124">
        <f>[1]Trim05!Z25</f>
        <v>15.97400902</v>
      </c>
      <c r="AT26" s="124">
        <f>[1]Trim05!AA25</f>
        <v>6.6468309029999997</v>
      </c>
      <c r="AU26" s="124">
        <f>[1]Trim05!AB25</f>
        <v>215.07779378000001</v>
      </c>
      <c r="AV26" s="54">
        <f>[1]Trim05!AC25</f>
        <v>1271.4530214209999</v>
      </c>
      <c r="AW26" s="54">
        <f t="shared" si="2"/>
        <v>1019.4092924570001</v>
      </c>
      <c r="AX26" s="124">
        <f>[1]Trim05!AE25</f>
        <v>529.617885742</v>
      </c>
      <c r="AY26" s="124">
        <f>[1]Trim05!AF25</f>
        <v>174.213019672</v>
      </c>
      <c r="AZ26" s="124">
        <f>[1]Trim05!AG25</f>
        <v>102.000502677</v>
      </c>
      <c r="BA26" s="124">
        <f>[1]Trim05!AH25</f>
        <v>9.229314540999999</v>
      </c>
      <c r="BB26" s="124">
        <f>[1]Trim05!AI25</f>
        <v>38.970783339</v>
      </c>
      <c r="BC26" s="124">
        <f>[1]Trim05!AJ25</f>
        <v>22.514259256999999</v>
      </c>
      <c r="BD26" s="124">
        <f>[1]Trim05!AK25</f>
        <v>128.71955653500001</v>
      </c>
      <c r="BE26" s="124">
        <f>[1]Trim05!AM25</f>
        <v>14.143970694</v>
      </c>
      <c r="BF26" s="124">
        <f>[1]Trim05!AL25</f>
        <v>50.658289288999995</v>
      </c>
    </row>
    <row r="27" spans="1:58" s="107" customFormat="1" x14ac:dyDescent="0.2">
      <c r="A27" s="100" t="str">
        <f>[1]Trim05!A26</f>
        <v>T4 2003</v>
      </c>
      <c r="B27" s="101">
        <f>[1]Trim05!B26</f>
        <v>745.95082881600001</v>
      </c>
      <c r="C27" s="102">
        <f>[1]Trim05!C26</f>
        <v>2.662128477</v>
      </c>
      <c r="D27" s="102">
        <f>[1]Trim05!D26</f>
        <v>101.07439537299999</v>
      </c>
      <c r="E27" s="103">
        <f>[1]Trim05!E26</f>
        <v>21.401534504000001</v>
      </c>
      <c r="F27" s="104">
        <f>[1]Trim05!F26</f>
        <v>20.549235150000001</v>
      </c>
      <c r="G27" s="104">
        <f>[1]Trim05!G26</f>
        <v>7.6523916950000004</v>
      </c>
      <c r="H27" s="104">
        <f>[1]Trim05!H26</f>
        <v>1.893330438</v>
      </c>
      <c r="I27" s="105">
        <f>[1]Trim05!I26</f>
        <v>49.577903585999998</v>
      </c>
      <c r="J27" s="102">
        <f>[1]Trim05!J26</f>
        <v>499.56157625499998</v>
      </c>
      <c r="K27" s="102">
        <f t="shared" si="0"/>
        <v>129.62717217399998</v>
      </c>
      <c r="L27" s="103">
        <f>[1]Trim05!L26</f>
        <v>55.313703467000003</v>
      </c>
      <c r="M27" s="104">
        <f>[1]Trim05!M26</f>
        <v>30.122018052000001</v>
      </c>
      <c r="N27" s="104">
        <f>[1]Trim05!N26</f>
        <v>4.5257292119999999</v>
      </c>
      <c r="O27" s="104">
        <f>[1]Trim05!O26</f>
        <v>1.999864155</v>
      </c>
      <c r="P27" s="104">
        <f>[1]Trim05!P26</f>
        <v>0.558371748</v>
      </c>
      <c r="Q27" s="104">
        <f>[1]Trim05!Q26</f>
        <v>9.3192823780000005</v>
      </c>
      <c r="R27" s="104">
        <f>[1]Trim05!R26</f>
        <v>14.362659559000001</v>
      </c>
      <c r="S27" s="105">
        <f>[1]Trim05!T26</f>
        <v>13.425543602999999</v>
      </c>
      <c r="T27" s="106">
        <f>[1]Trim05!S26</f>
        <v>13.025556537</v>
      </c>
      <c r="U27" s="102">
        <f>[1]Trim05!AN26</f>
        <v>713.39323188033325</v>
      </c>
      <c r="V27" s="102">
        <f>[1]Trim05!AO26</f>
        <v>1.9218242413333335</v>
      </c>
      <c r="W27" s="102">
        <f>[1]Trim05!AP26</f>
        <v>106.46123848433335</v>
      </c>
      <c r="X27" s="122">
        <f>[1]Trim05!AQ26</f>
        <v>17.93722056</v>
      </c>
      <c r="Y27" s="122">
        <f>[1]Trim05!AR26</f>
        <v>25.455275369999999</v>
      </c>
      <c r="Z27" s="122">
        <f>[1]Trim05!AS26</f>
        <v>6.7129795650000004</v>
      </c>
      <c r="AA27" s="122">
        <f>[1]Trim05!AT26</f>
        <v>2.8631536369999999</v>
      </c>
      <c r="AB27" s="122">
        <f>[1]Trim05!AU26</f>
        <v>53.492609352333339</v>
      </c>
      <c r="AC27" s="102">
        <f>[1]Trim05!AV26</f>
        <v>472.89507125599999</v>
      </c>
      <c r="AD27" s="102">
        <f t="shared" si="1"/>
        <v>119.84753291433333</v>
      </c>
      <c r="AE27" s="122">
        <f>[1]Trim05!AX26</f>
        <v>57.825754894999996</v>
      </c>
      <c r="AF27" s="122">
        <f>[1]Trim05!AY26</f>
        <v>27.28548842533333</v>
      </c>
      <c r="AG27" s="122">
        <f>[1]Trim05!AZ26</f>
        <v>3.4193958533333331</v>
      </c>
      <c r="AH27" s="122">
        <f>[1]Trim05!BA26</f>
        <v>2.0620459100000001</v>
      </c>
      <c r="AI27" s="122">
        <f>[1]Trim05!BB26</f>
        <v>1.5476308006666668</v>
      </c>
      <c r="AJ27" s="122">
        <f>[1]Trim05!BC26</f>
        <v>3.6861708946666667</v>
      </c>
      <c r="AK27" s="122">
        <f>[1]Trim05!BD26</f>
        <v>13.29909514</v>
      </c>
      <c r="AL27" s="122">
        <f>[1]Trim05!BF26</f>
        <v>10.721950995333332</v>
      </c>
      <c r="AM27" s="122">
        <f>[1]Trim05!BE26</f>
        <v>12.267564984333333</v>
      </c>
      <c r="AN27" s="102">
        <f>[1]Trim05!U26</f>
        <v>2958.7682152300004</v>
      </c>
      <c r="AO27" s="102">
        <f>[1]Trim05!V26</f>
        <v>7.2787379130000005</v>
      </c>
      <c r="AP27" s="102">
        <f>[1]Trim05!W26</f>
        <v>452.68234523699999</v>
      </c>
      <c r="AQ27" s="122">
        <f>[1]Trim05!X26</f>
        <v>107.87601326000001</v>
      </c>
      <c r="AR27" s="122">
        <f>[1]Trim05!Y26</f>
        <v>100.771980806</v>
      </c>
      <c r="AS27" s="122">
        <f>[1]Trim05!Z26</f>
        <v>22.087690936999998</v>
      </c>
      <c r="AT27" s="122">
        <f>[1]Trim05!AA26</f>
        <v>9.0534709410000005</v>
      </c>
      <c r="AU27" s="122">
        <f>[1]Trim05!AB26</f>
        <v>212.89318929300001</v>
      </c>
      <c r="AV27" s="102">
        <f>[1]Trim05!AC26</f>
        <v>1341.989963734</v>
      </c>
      <c r="AW27" s="102">
        <f t="shared" si="2"/>
        <v>1096.3917726539999</v>
      </c>
      <c r="AX27" s="122">
        <f>[1]Trim05!AE26</f>
        <v>511.796380849</v>
      </c>
      <c r="AY27" s="122">
        <f>[1]Trim05!AF26</f>
        <v>308.79453078899996</v>
      </c>
      <c r="AZ27" s="122">
        <f>[1]Trim05!AG26</f>
        <v>99.770122327999999</v>
      </c>
      <c r="BA27" s="122">
        <f>[1]Trim05!AH26</f>
        <v>5.377728469</v>
      </c>
      <c r="BB27" s="122">
        <f>[1]Trim05!AI26</f>
        <v>5.8761653660000004</v>
      </c>
      <c r="BC27" s="122">
        <f>[1]Trim05!AJ26</f>
        <v>8.1950741229999995</v>
      </c>
      <c r="BD27" s="122">
        <f>[1]Trim05!AK26</f>
        <v>115.75349774399999</v>
      </c>
      <c r="BE27" s="122">
        <f>[1]Trim05!AM26</f>
        <v>40.828272986000002</v>
      </c>
      <c r="BF27" s="122">
        <f>[1]Trim05!AL26</f>
        <v>60.425395691999995</v>
      </c>
    </row>
    <row r="28" spans="1:58" s="29" customFormat="1" x14ac:dyDescent="0.2">
      <c r="A28" s="37" t="str">
        <f>[1]Trim05!A27</f>
        <v>T1 2004</v>
      </c>
      <c r="B28" s="60">
        <f>[1]Trim05!B27</f>
        <v>786.80203557499999</v>
      </c>
      <c r="C28" s="76">
        <f>[1]Trim05!C27</f>
        <v>0</v>
      </c>
      <c r="D28" s="76">
        <f>[1]Trim05!D27</f>
        <v>119.398761006</v>
      </c>
      <c r="E28" s="61">
        <f>[1]Trim05!E27</f>
        <v>23.097712472000001</v>
      </c>
      <c r="F28" s="62">
        <f>[1]Trim05!F27</f>
        <v>18.807915477000002</v>
      </c>
      <c r="G28" s="62">
        <f>[1]Trim05!G27</f>
        <v>10.597522802</v>
      </c>
      <c r="H28" s="62">
        <f>[1]Trim05!H27</f>
        <v>0.57517080499999995</v>
      </c>
      <c r="I28" s="63">
        <f>[1]Trim05!I27</f>
        <v>66.320439449999995</v>
      </c>
      <c r="J28" s="76">
        <f>[1]Trim05!J27</f>
        <v>520.25759633999996</v>
      </c>
      <c r="K28" s="76">
        <f t="shared" si="0"/>
        <v>134.21995250199998</v>
      </c>
      <c r="L28" s="61">
        <f>[1]Trim05!L27</f>
        <v>54.971023117000001</v>
      </c>
      <c r="M28" s="62">
        <f>[1]Trim05!M27</f>
        <v>44.668660957999997</v>
      </c>
      <c r="N28" s="62">
        <f>[1]Trim05!N27</f>
        <v>0.46970261099999999</v>
      </c>
      <c r="O28" s="62">
        <f>[1]Trim05!O27</f>
        <v>1.0212996640000001</v>
      </c>
      <c r="P28" s="62">
        <f>[1]Trim05!P27</f>
        <v>0.94822835400000005</v>
      </c>
      <c r="Q28" s="62">
        <f>[1]Trim05!Q27</f>
        <v>0</v>
      </c>
      <c r="R28" s="62">
        <f>[1]Trim05!R27</f>
        <v>18.870174023000001</v>
      </c>
      <c r="S28" s="63">
        <f>[1]Trim05!T27</f>
        <v>13.270863775</v>
      </c>
      <c r="T28" s="64">
        <f>[1]Trim05!S27</f>
        <v>12.925725727</v>
      </c>
      <c r="U28" s="53">
        <f>[1]Trim05!AN27</f>
        <v>762.8907769166666</v>
      </c>
      <c r="V28" s="53">
        <f>[1]Trim05!AO27</f>
        <v>1.1124893856666667</v>
      </c>
      <c r="W28" s="53">
        <f>[1]Trim05!AP27</f>
        <v>115.52441670633334</v>
      </c>
      <c r="X28" s="123">
        <f>[1]Trim05!AQ27</f>
        <v>22.488485950666668</v>
      </c>
      <c r="Y28" s="123">
        <f>[1]Trim05!AR27</f>
        <v>21.004645982333333</v>
      </c>
      <c r="Z28" s="123">
        <f>[1]Trim05!AS27</f>
        <v>8.702752305333334</v>
      </c>
      <c r="AA28" s="123">
        <f>[1]Trim05!AT27</f>
        <v>0.47332427300000002</v>
      </c>
      <c r="AB28" s="123">
        <f>[1]Trim05!AU27</f>
        <v>62.855208194999996</v>
      </c>
      <c r="AC28" s="53">
        <f>[1]Trim05!AV27</f>
        <v>510.41179014400001</v>
      </c>
      <c r="AD28" s="53">
        <f t="shared" si="1"/>
        <v>127.291616834</v>
      </c>
      <c r="AE28" s="123">
        <f>[1]Trim05!AX27</f>
        <v>61.079204190666673</v>
      </c>
      <c r="AF28" s="123">
        <f>[1]Trim05!AY27</f>
        <v>36.823186534999998</v>
      </c>
      <c r="AG28" s="123">
        <f>[1]Trim05!AZ27</f>
        <v>2.3951920356666663</v>
      </c>
      <c r="AH28" s="123">
        <f>[1]Trim05!BA27</f>
        <v>0.80061146900000002</v>
      </c>
      <c r="AI28" s="123">
        <f>[1]Trim05!BB27</f>
        <v>1.3050954416666667</v>
      </c>
      <c r="AJ28" s="123">
        <f>[1]Trim05!BC27</f>
        <v>0.75450606266666664</v>
      </c>
      <c r="AK28" s="123">
        <f>[1]Trim05!BD27</f>
        <v>14.979308381000001</v>
      </c>
      <c r="AL28" s="123">
        <f>[1]Trim05!BF27</f>
        <v>9.1545127183333328</v>
      </c>
      <c r="AM28" s="123">
        <f>[1]Trim05!BE27</f>
        <v>8.5504638466666663</v>
      </c>
      <c r="AN28" s="54">
        <f>[1]Trim05!U27</f>
        <v>3202.6020545250003</v>
      </c>
      <c r="AO28" s="54">
        <f>[1]Trim05!V27</f>
        <v>0</v>
      </c>
      <c r="AP28" s="54">
        <f>[1]Trim05!W27</f>
        <v>540.50128076999999</v>
      </c>
      <c r="AQ28" s="124">
        <f>[1]Trim05!X27</f>
        <v>135.47241687799999</v>
      </c>
      <c r="AR28" s="124">
        <f>[1]Trim05!Y27</f>
        <v>113.98934163700001</v>
      </c>
      <c r="AS28" s="124">
        <f>[1]Trim05!Z27</f>
        <v>23.840769196</v>
      </c>
      <c r="AT28" s="124">
        <f>[1]Trim05!AA27</f>
        <v>3.9141645669999998</v>
      </c>
      <c r="AU28" s="124">
        <f>[1]Trim05!AB27</f>
        <v>263.28458849200001</v>
      </c>
      <c r="AV28" s="54">
        <f>[1]Trim05!AC27</f>
        <v>1565.196237975</v>
      </c>
      <c r="AW28" s="54">
        <f t="shared" si="2"/>
        <v>1060.6252530039997</v>
      </c>
      <c r="AX28" s="124">
        <f>[1]Trim05!AE27</f>
        <v>556.69609477499989</v>
      </c>
      <c r="AY28" s="124">
        <f>[1]Trim05!AF27</f>
        <v>247.47992557399999</v>
      </c>
      <c r="AZ28" s="124">
        <f>[1]Trim05!AG27</f>
        <v>81.604481483000001</v>
      </c>
      <c r="BA28" s="124">
        <f>[1]Trim05!AH27</f>
        <v>0.99923881999999997</v>
      </c>
      <c r="BB28" s="124">
        <f>[1]Trim05!AI27</f>
        <v>30.553736796000003</v>
      </c>
      <c r="BC28" s="124">
        <f>[1]Trim05!AJ27</f>
        <v>2.7787651539999998</v>
      </c>
      <c r="BD28" s="124">
        <f>[1]Trim05!AK27</f>
        <v>104.07526424700001</v>
      </c>
      <c r="BE28" s="124">
        <f>[1]Trim05!AM27</f>
        <v>36.437746154999999</v>
      </c>
      <c r="BF28" s="124">
        <f>[1]Trim05!AL27</f>
        <v>36.279282776000002</v>
      </c>
    </row>
    <row r="29" spans="1:58" s="29" customFormat="1" x14ac:dyDescent="0.2">
      <c r="A29" s="37" t="str">
        <f>[1]Trim05!A28</f>
        <v>T2 2004</v>
      </c>
      <c r="B29" s="60">
        <f>[1]Trim05!B28</f>
        <v>765.26319502400008</v>
      </c>
      <c r="C29" s="76">
        <f>[1]Trim05!C28</f>
        <v>0</v>
      </c>
      <c r="D29" s="76">
        <f>[1]Trim05!D28</f>
        <v>128.06625667200001</v>
      </c>
      <c r="E29" s="61">
        <f>[1]Trim05!E28</f>
        <v>24.690355345</v>
      </c>
      <c r="F29" s="62">
        <f>[1]Trim05!F28</f>
        <v>26.318323445000001</v>
      </c>
      <c r="G29" s="62">
        <f>[1]Trim05!G28</f>
        <v>2.2839465159999999</v>
      </c>
      <c r="H29" s="62">
        <f>[1]Trim05!H28</f>
        <v>2.53709965</v>
      </c>
      <c r="I29" s="63">
        <f>[1]Trim05!I28</f>
        <v>72.236531716000002</v>
      </c>
      <c r="J29" s="76">
        <f>[1]Trim05!J28</f>
        <v>521.83278637700005</v>
      </c>
      <c r="K29" s="76">
        <f t="shared" si="0"/>
        <v>108.79126899100001</v>
      </c>
      <c r="L29" s="61">
        <f>[1]Trim05!L28</f>
        <v>43.885893000000003</v>
      </c>
      <c r="M29" s="62">
        <f>[1]Trim05!M28</f>
        <v>30.596081933000001</v>
      </c>
      <c r="N29" s="62">
        <f>[1]Trim05!N28</f>
        <v>2.929090655</v>
      </c>
      <c r="O29" s="62">
        <f>[1]Trim05!O28</f>
        <v>0</v>
      </c>
      <c r="P29" s="62">
        <f>[1]Trim05!P28</f>
        <v>2.5509768749999999</v>
      </c>
      <c r="Q29" s="62">
        <f>[1]Trim05!Q28</f>
        <v>0</v>
      </c>
      <c r="R29" s="62">
        <f>[1]Trim05!R28</f>
        <v>15.291850093000001</v>
      </c>
      <c r="S29" s="63">
        <f>[1]Trim05!T28</f>
        <v>13.537376435000001</v>
      </c>
      <c r="T29" s="64">
        <f>[1]Trim05!S28</f>
        <v>6.5728829839999996</v>
      </c>
      <c r="U29" s="53">
        <f>[1]Trim05!AN28</f>
        <v>775.28517414999999</v>
      </c>
      <c r="V29" s="53">
        <f>[1]Trim05!AO28</f>
        <v>0.64700232766666665</v>
      </c>
      <c r="W29" s="53">
        <f>[1]Trim05!AP28</f>
        <v>128.18569004866666</v>
      </c>
      <c r="X29" s="123">
        <f>[1]Trim05!AQ28</f>
        <v>22.492470315666665</v>
      </c>
      <c r="Y29" s="123">
        <f>[1]Trim05!AR28</f>
        <v>23.859685031333331</v>
      </c>
      <c r="Z29" s="123">
        <f>[1]Trim05!AS28</f>
        <v>6.8345799946666661</v>
      </c>
      <c r="AA29" s="123">
        <f>[1]Trim05!AT28</f>
        <v>1.663561882</v>
      </c>
      <c r="AB29" s="123">
        <f>[1]Trim05!AU28</f>
        <v>73.335392825</v>
      </c>
      <c r="AC29" s="53">
        <f>[1]Trim05!AV28</f>
        <v>516.79625815166662</v>
      </c>
      <c r="AD29" s="53">
        <f t="shared" si="1"/>
        <v>121.240015094</v>
      </c>
      <c r="AE29" s="123">
        <f>[1]Trim05!AX28</f>
        <v>42.97272851466667</v>
      </c>
      <c r="AF29" s="123">
        <f>[1]Trim05!AY28</f>
        <v>30.640572014666663</v>
      </c>
      <c r="AG29" s="123">
        <f>[1]Trim05!AZ28</f>
        <v>5.901239625333333</v>
      </c>
      <c r="AH29" s="123">
        <f>[1]Trim05!BA28</f>
        <v>0</v>
      </c>
      <c r="AI29" s="123">
        <f>[1]Trim05!BB28</f>
        <v>1.5772675276666668</v>
      </c>
      <c r="AJ29" s="123">
        <f>[1]Trim05!BC28</f>
        <v>1.3907289083333334</v>
      </c>
      <c r="AK29" s="123">
        <f>[1]Trim05!BD28</f>
        <v>21.698611261333337</v>
      </c>
      <c r="AL29" s="123">
        <f>[1]Trim05!BF28</f>
        <v>17.058867242000002</v>
      </c>
      <c r="AM29" s="123">
        <f>[1]Trim05!BE28</f>
        <v>8.4162085280000003</v>
      </c>
      <c r="AN29" s="54">
        <f>[1]Trim05!U28</f>
        <v>3232.2264811810001</v>
      </c>
      <c r="AO29" s="54">
        <f>[1]Trim05!V28</f>
        <v>5.3898211269999994</v>
      </c>
      <c r="AP29" s="54">
        <f>[1]Trim05!W28</f>
        <v>548.11460560599994</v>
      </c>
      <c r="AQ29" s="124">
        <f>[1]Trim05!X28</f>
        <v>128.78268907500001</v>
      </c>
      <c r="AR29" s="124">
        <f>[1]Trim05!Y28</f>
        <v>86.333501533000003</v>
      </c>
      <c r="AS29" s="124">
        <f>[1]Trim05!Z28</f>
        <v>13.464531592999998</v>
      </c>
      <c r="AT29" s="124">
        <f>[1]Trim05!AA28</f>
        <v>6.8145318629999991</v>
      </c>
      <c r="AU29" s="124">
        <f>[1]Trim05!AB28</f>
        <v>312.71935154200003</v>
      </c>
      <c r="AV29" s="54">
        <f>[1]Trim05!AC28</f>
        <v>1636.4651983970002</v>
      </c>
      <c r="AW29" s="54">
        <f t="shared" si="2"/>
        <v>1003.6554803069999</v>
      </c>
      <c r="AX29" s="124">
        <f>[1]Trim05!AE28</f>
        <v>483.381206604</v>
      </c>
      <c r="AY29" s="124">
        <f>[1]Trim05!AF28</f>
        <v>179.87586263399999</v>
      </c>
      <c r="AZ29" s="124">
        <f>[1]Trim05!AG28</f>
        <v>79.266766707000002</v>
      </c>
      <c r="BA29" s="124">
        <f>[1]Trim05!AH28</f>
        <v>0</v>
      </c>
      <c r="BB29" s="124">
        <f>[1]Trim05!AI28</f>
        <v>9.7038462540000001</v>
      </c>
      <c r="BC29" s="124">
        <f>[1]Trim05!AJ28</f>
        <v>8.3077606660000001</v>
      </c>
      <c r="BD29" s="124">
        <f>[1]Trim05!AK28</f>
        <v>182.270703363</v>
      </c>
      <c r="BE29" s="124">
        <f>[1]Trim05!AM28</f>
        <v>60.849334079000002</v>
      </c>
      <c r="BF29" s="124">
        <f>[1]Trim05!AL28</f>
        <v>38.601375744000002</v>
      </c>
    </row>
    <row r="30" spans="1:58" s="29" customFormat="1" x14ac:dyDescent="0.2">
      <c r="A30" s="37" t="str">
        <f>[1]Trim05!A29</f>
        <v>T3 2004</v>
      </c>
      <c r="B30" s="60">
        <f>[1]Trim05!B29</f>
        <v>707.895493096</v>
      </c>
      <c r="C30" s="76">
        <f>[1]Trim05!C29</f>
        <v>0</v>
      </c>
      <c r="D30" s="76">
        <f>[1]Trim05!D29</f>
        <v>83.843170729999997</v>
      </c>
      <c r="E30" s="61">
        <f>[1]Trim05!E29</f>
        <v>12.788445757</v>
      </c>
      <c r="F30" s="62">
        <f>[1]Trim05!F29</f>
        <v>19.675505050999998</v>
      </c>
      <c r="G30" s="62">
        <f>[1]Trim05!G29</f>
        <v>1.9567724179999999</v>
      </c>
      <c r="H30" s="62">
        <f>[1]Trim05!H29</f>
        <v>0</v>
      </c>
      <c r="I30" s="63">
        <f>[1]Trim05!I29</f>
        <v>49.422447503999997</v>
      </c>
      <c r="J30" s="76">
        <f>[1]Trim05!J29</f>
        <v>516.56889849200002</v>
      </c>
      <c r="K30" s="76">
        <f t="shared" si="0"/>
        <v>94.957645877999994</v>
      </c>
      <c r="L30" s="61">
        <f>[1]Trim05!L29</f>
        <v>42.943662293999999</v>
      </c>
      <c r="M30" s="62">
        <f>[1]Trim05!M29</f>
        <v>23.007523738</v>
      </c>
      <c r="N30" s="62">
        <f>[1]Trim05!N29</f>
        <v>3.6477677850000001</v>
      </c>
      <c r="O30" s="62">
        <f>[1]Trim05!O29</f>
        <v>0</v>
      </c>
      <c r="P30" s="62">
        <f>[1]Trim05!P29</f>
        <v>1.673088659</v>
      </c>
      <c r="Q30" s="62">
        <f>[1]Trim05!Q29</f>
        <v>0.20658758399999999</v>
      </c>
      <c r="R30" s="62">
        <f>[1]Trim05!R29</f>
        <v>20.220154388000001</v>
      </c>
      <c r="S30" s="63">
        <f>[1]Trim05!T29</f>
        <v>3.2588614300000001</v>
      </c>
      <c r="T30" s="64">
        <f>[1]Trim05!S29</f>
        <v>12.525777996</v>
      </c>
      <c r="U30" s="53">
        <f>[1]Trim05!AN29</f>
        <v>742.27973564033334</v>
      </c>
      <c r="V30" s="53">
        <f>[1]Trim05!AO29</f>
        <v>1.0379496696666666</v>
      </c>
      <c r="W30" s="53">
        <f>[1]Trim05!AP29</f>
        <v>108.60871700233332</v>
      </c>
      <c r="X30" s="123">
        <f>[1]Trim05!AQ29</f>
        <v>20.075071144333336</v>
      </c>
      <c r="Y30" s="123">
        <f>[1]Trim05!AR29</f>
        <v>21.531599994999997</v>
      </c>
      <c r="Z30" s="123">
        <f>[1]Trim05!AS29</f>
        <v>4.3359564720000003</v>
      </c>
      <c r="AA30" s="123">
        <f>[1]Trim05!AT29</f>
        <v>1.3063902090000001</v>
      </c>
      <c r="AB30" s="123">
        <f>[1]Trim05!AU29</f>
        <v>61.359699182000007</v>
      </c>
      <c r="AC30" s="53">
        <f>[1]Trim05!AV29</f>
        <v>512.68030206133335</v>
      </c>
      <c r="AD30" s="53">
        <f t="shared" si="1"/>
        <v>108.74045815266668</v>
      </c>
      <c r="AE30" s="123">
        <f>[1]Trim05!AX29</f>
        <v>44.449369835666666</v>
      </c>
      <c r="AF30" s="123">
        <f>[1]Trim05!AY29</f>
        <v>31.555877987666666</v>
      </c>
      <c r="AG30" s="123">
        <f>[1]Trim05!AZ29</f>
        <v>3.322389577333333</v>
      </c>
      <c r="AH30" s="123">
        <f>[1]Trim05!BA29</f>
        <v>0.27612323333333333</v>
      </c>
      <c r="AI30" s="123">
        <f>[1]Trim05!BB29</f>
        <v>1.9817841526666669</v>
      </c>
      <c r="AJ30" s="123">
        <f>[1]Trim05!BC29</f>
        <v>1.4722554756666666</v>
      </c>
      <c r="AK30" s="123">
        <f>[1]Trim05!BD29</f>
        <v>21.192616854666667</v>
      </c>
      <c r="AL30" s="123">
        <f>[1]Trim05!BF29</f>
        <v>4.4900410356666667</v>
      </c>
      <c r="AM30" s="123">
        <f>[1]Trim05!BE29</f>
        <v>11.212308754333334</v>
      </c>
      <c r="AN30" s="54">
        <f>[1]Trim05!U29</f>
        <v>3131.4931639759998</v>
      </c>
      <c r="AO30" s="54">
        <f>[1]Trim05!V29</f>
        <v>0</v>
      </c>
      <c r="AP30" s="54">
        <f>[1]Trim05!W29</f>
        <v>558.23042318</v>
      </c>
      <c r="AQ30" s="124">
        <f>[1]Trim05!X29</f>
        <v>151.96832728199999</v>
      </c>
      <c r="AR30" s="124">
        <f>[1]Trim05!Y29</f>
        <v>106.88367764</v>
      </c>
      <c r="AS30" s="124">
        <f>[1]Trim05!Z29</f>
        <v>15.961896471999999</v>
      </c>
      <c r="AT30" s="124">
        <f>[1]Trim05!AA29</f>
        <v>9.2641310620000006</v>
      </c>
      <c r="AU30" s="124">
        <f>[1]Trim05!AB29</f>
        <v>274.15239072400004</v>
      </c>
      <c r="AV30" s="54">
        <f>[1]Trim05!AC29</f>
        <v>1543.121080897</v>
      </c>
      <c r="AW30" s="54">
        <f t="shared" si="2"/>
        <v>925.14705311399996</v>
      </c>
      <c r="AX30" s="124">
        <f>[1]Trim05!AE29</f>
        <v>514.989128069</v>
      </c>
      <c r="AY30" s="124">
        <f>[1]Trim05!AF29</f>
        <v>184.49161890900001</v>
      </c>
      <c r="AZ30" s="124">
        <f>[1]Trim05!AG29</f>
        <v>49.589974173999998</v>
      </c>
      <c r="BA30" s="124">
        <f>[1]Trim05!AH29</f>
        <v>1.1168911589999999</v>
      </c>
      <c r="BB30" s="124">
        <f>[1]Trim05!AI29</f>
        <v>6.287287965</v>
      </c>
      <c r="BC30" s="124">
        <f>[1]Trim05!AJ29</f>
        <v>43.247990698000002</v>
      </c>
      <c r="BD30" s="124">
        <f>[1]Trim05!AK29</f>
        <v>113.171774544</v>
      </c>
      <c r="BE30" s="124">
        <f>[1]Trim05!AM29</f>
        <v>12.252387596000002</v>
      </c>
      <c r="BF30" s="124">
        <f>[1]Trim05!AL29</f>
        <v>104.994606785</v>
      </c>
    </row>
    <row r="31" spans="1:58" s="107" customFormat="1" x14ac:dyDescent="0.2">
      <c r="A31" s="100" t="str">
        <f>[1]Trim05!A30</f>
        <v>T4 2004</v>
      </c>
      <c r="B31" s="101">
        <f>[1]Trim05!B30</f>
        <v>741.74205670799995</v>
      </c>
      <c r="C31" s="102">
        <f>[1]Trim05!C30</f>
        <v>0</v>
      </c>
      <c r="D31" s="102">
        <f>[1]Trim05!D30</f>
        <v>64.951497294999996</v>
      </c>
      <c r="E31" s="103">
        <f>[1]Trim05!E30</f>
        <v>10.006471016000001</v>
      </c>
      <c r="F31" s="104">
        <f>[1]Trim05!F30</f>
        <v>20.818821710000002</v>
      </c>
      <c r="G31" s="104">
        <f>[1]Trim05!G30</f>
        <v>3.9117369420000001</v>
      </c>
      <c r="H31" s="104">
        <f>[1]Trim05!H30</f>
        <v>1.990025513</v>
      </c>
      <c r="I31" s="105">
        <f>[1]Trim05!I30</f>
        <v>28.224442113999999</v>
      </c>
      <c r="J31" s="102">
        <f>[1]Trim05!J30</f>
        <v>537.44424458399999</v>
      </c>
      <c r="K31" s="102">
        <f t="shared" si="0"/>
        <v>133.027988351</v>
      </c>
      <c r="L31" s="103">
        <f>[1]Trim05!L30</f>
        <v>47.463946972999999</v>
      </c>
      <c r="M31" s="104">
        <f>[1]Trim05!M30</f>
        <v>26.693025571</v>
      </c>
      <c r="N31" s="104">
        <f>[1]Trim05!N30</f>
        <v>5.4612916980000001</v>
      </c>
      <c r="O31" s="104">
        <f>[1]Trim05!O30</f>
        <v>0</v>
      </c>
      <c r="P31" s="104">
        <f>[1]Trim05!P30</f>
        <v>0.93667068600000003</v>
      </c>
      <c r="Q31" s="104">
        <f>[1]Trim05!Q30</f>
        <v>0</v>
      </c>
      <c r="R31" s="104">
        <f>[1]Trim05!R30</f>
        <v>45.830004887000001</v>
      </c>
      <c r="S31" s="105">
        <f>[1]Trim05!T30</f>
        <v>6.6430485360000002</v>
      </c>
      <c r="T31" s="106">
        <f>[1]Trim05!S30</f>
        <v>6.3183264780000004</v>
      </c>
      <c r="U31" s="102">
        <f>[1]Trim05!AN30</f>
        <v>706.80053746400006</v>
      </c>
      <c r="V31" s="102">
        <f>[1]Trim05!AO30</f>
        <v>0.72126918500000003</v>
      </c>
      <c r="W31" s="102">
        <f>[1]Trim05!AP30</f>
        <v>65.557250887666669</v>
      </c>
      <c r="X31" s="122">
        <f>[1]Trim05!AQ30</f>
        <v>9.7218223963333319</v>
      </c>
      <c r="Y31" s="122">
        <f>[1]Trim05!AR30</f>
        <v>16.682088799000002</v>
      </c>
      <c r="Z31" s="122">
        <f>[1]Trim05!AS30</f>
        <v>2.9490260829999997</v>
      </c>
      <c r="AA31" s="122">
        <f>[1]Trim05!AT30</f>
        <v>0.80875969466666664</v>
      </c>
      <c r="AB31" s="122">
        <f>[1]Trim05!AU30</f>
        <v>35.395553914666664</v>
      </c>
      <c r="AC31" s="102">
        <f>[1]Trim05!AV30</f>
        <v>509.66613004533338</v>
      </c>
      <c r="AD31" s="102">
        <f t="shared" si="1"/>
        <v>119.543891054</v>
      </c>
      <c r="AE31" s="122">
        <f>[1]Trim05!AX30</f>
        <v>49.203216043333327</v>
      </c>
      <c r="AF31" s="122">
        <f>[1]Trim05!AY30</f>
        <v>28.357663200333334</v>
      </c>
      <c r="AG31" s="122">
        <f>[1]Trim05!AZ30</f>
        <v>7.3795216010000004</v>
      </c>
      <c r="AH31" s="122">
        <f>[1]Trim05!BA30</f>
        <v>0.331214175</v>
      </c>
      <c r="AI31" s="122">
        <f>[1]Trim05!BB30</f>
        <v>5.1157595779999996</v>
      </c>
      <c r="AJ31" s="122">
        <f>[1]Trim05!BC30</f>
        <v>0.45931867433333329</v>
      </c>
      <c r="AK31" s="122">
        <f>[1]Trim05!BD30</f>
        <v>24.196701235333336</v>
      </c>
      <c r="AL31" s="122">
        <f>[1]Trim05!BF30</f>
        <v>4.5004965466666667</v>
      </c>
      <c r="AM31" s="122">
        <f>[1]Trim05!BE30</f>
        <v>11.311996291999998</v>
      </c>
      <c r="AN31" s="102">
        <f>[1]Trim05!U30</f>
        <v>3081.088171329</v>
      </c>
      <c r="AO31" s="102">
        <f>[1]Trim05!V30</f>
        <v>16.672744339000001</v>
      </c>
      <c r="AP31" s="102">
        <f>[1]Trim05!W30</f>
        <v>299.49804703000001</v>
      </c>
      <c r="AQ31" s="122">
        <f>[1]Trim05!X30</f>
        <v>47.144241054000005</v>
      </c>
      <c r="AR31" s="122">
        <f>[1]Trim05!Y30</f>
        <v>63.640231932000006</v>
      </c>
      <c r="AS31" s="122">
        <f>[1]Trim05!Z30</f>
        <v>10.240938445999999</v>
      </c>
      <c r="AT31" s="122">
        <f>[1]Trim05!AA30</f>
        <v>5.2256966679999994</v>
      </c>
      <c r="AU31" s="122">
        <f>[1]Trim05!AB30</f>
        <v>173.24693893</v>
      </c>
      <c r="AV31" s="102">
        <f>[1]Trim05!AC30</f>
        <v>1695.9917956060001</v>
      </c>
      <c r="AW31" s="102">
        <f t="shared" si="2"/>
        <v>1031.1997533460001</v>
      </c>
      <c r="AX31" s="122">
        <f>[1]Trim05!AE30</f>
        <v>555.07552398899998</v>
      </c>
      <c r="AY31" s="122">
        <f>[1]Trim05!AF30</f>
        <v>247.41311220599999</v>
      </c>
      <c r="AZ31" s="122">
        <f>[1]Trim05!AG30</f>
        <v>82.386752168000001</v>
      </c>
      <c r="BA31" s="122">
        <f>[1]Trim05!AH30</f>
        <v>1.947975593</v>
      </c>
      <c r="BB31" s="122">
        <f>[1]Trim05!AI30</f>
        <v>14.982350856</v>
      </c>
      <c r="BC31" s="122">
        <f>[1]Trim05!AJ30</f>
        <v>4.4750451340000001</v>
      </c>
      <c r="BD31" s="122">
        <f>[1]Trim05!AK30</f>
        <v>113.708337376</v>
      </c>
      <c r="BE31" s="122">
        <f>[1]Trim05!AM30</f>
        <v>11.210656023999999</v>
      </c>
      <c r="BF31" s="122">
        <f>[1]Trim05!AL30</f>
        <v>37.725831008</v>
      </c>
    </row>
    <row r="32" spans="1:58" s="29" customFormat="1" x14ac:dyDescent="0.2">
      <c r="A32" s="37" t="str">
        <f>[1]Trim05!A31</f>
        <v>T1 2005</v>
      </c>
      <c r="B32" s="60">
        <f>[1]Trim05!B31</f>
        <v>711.72010975799992</v>
      </c>
      <c r="C32" s="76">
        <f>[1]Trim05!C31</f>
        <v>0.93443412199999998</v>
      </c>
      <c r="D32" s="76">
        <f>[1]Trim05!D31</f>
        <v>71.903640507000006</v>
      </c>
      <c r="E32" s="61">
        <f>[1]Trim05!E31</f>
        <v>9.4715860030000005</v>
      </c>
      <c r="F32" s="62">
        <f>[1]Trim05!F31</f>
        <v>27.516509076999998</v>
      </c>
      <c r="G32" s="62">
        <f>[1]Trim05!G31</f>
        <v>9.0594153849999994</v>
      </c>
      <c r="H32" s="62">
        <f>[1]Trim05!H31</f>
        <v>1.9034942480000001</v>
      </c>
      <c r="I32" s="63">
        <f>[1]Trim05!I31</f>
        <v>23.952635793999999</v>
      </c>
      <c r="J32" s="76">
        <f>[1]Trim05!J31</f>
        <v>521.40756850499997</v>
      </c>
      <c r="K32" s="76">
        <f t="shared" si="0"/>
        <v>108.747011042</v>
      </c>
      <c r="L32" s="61">
        <f>[1]Trim05!L31</f>
        <v>51.84022993</v>
      </c>
      <c r="M32" s="62">
        <f>[1]Trim05!M31</f>
        <v>31.420957764000001</v>
      </c>
      <c r="N32" s="62">
        <f>[1]Trim05!N31</f>
        <v>3.016625849</v>
      </c>
      <c r="O32" s="62">
        <f>[1]Trim05!O31</f>
        <v>0</v>
      </c>
      <c r="P32" s="62">
        <f>[1]Trim05!P31</f>
        <v>1.886304663</v>
      </c>
      <c r="Q32" s="62">
        <f>[1]Trim05!Q31</f>
        <v>2.0149566829999999</v>
      </c>
      <c r="R32" s="62">
        <f>[1]Trim05!R31</f>
        <v>15.020645206999999</v>
      </c>
      <c r="S32" s="63">
        <f>[1]Trim05!T31</f>
        <v>3.5472909459999999</v>
      </c>
      <c r="T32" s="64">
        <f>[1]Trim05!S31</f>
        <v>8.7274555819999993</v>
      </c>
      <c r="U32" s="53">
        <f>[1]Trim05!AN31</f>
        <v>708.04855223566665</v>
      </c>
      <c r="V32" s="53">
        <f>[1]Trim05!AO31</f>
        <v>0.88223385499999996</v>
      </c>
      <c r="W32" s="53">
        <f>[1]Trim05!AP31</f>
        <v>68.689733809333333</v>
      </c>
      <c r="X32" s="123">
        <f>[1]Trim05!AQ31</f>
        <v>10.381236099333334</v>
      </c>
      <c r="Y32" s="123">
        <f>[1]Trim05!AR31</f>
        <v>22.168002581</v>
      </c>
      <c r="Z32" s="123">
        <f>[1]Trim05!AS31</f>
        <v>4.8967219266666673</v>
      </c>
      <c r="AA32" s="123">
        <f>[1]Trim05!AT31</f>
        <v>1.0323106710000001</v>
      </c>
      <c r="AB32" s="123">
        <f>[1]Trim05!AU31</f>
        <v>30.211462531333336</v>
      </c>
      <c r="AC32" s="53">
        <f>[1]Trim05!AV31</f>
        <v>508.73526839466666</v>
      </c>
      <c r="AD32" s="53">
        <f t="shared" si="1"/>
        <v>119.33339591066668</v>
      </c>
      <c r="AE32" s="123">
        <f>[1]Trim05!AX31</f>
        <v>57.733867305333341</v>
      </c>
      <c r="AF32" s="123">
        <f>[1]Trim05!AY31</f>
        <v>30.201305073333334</v>
      </c>
      <c r="AG32" s="123">
        <f>[1]Trim05!AZ31</f>
        <v>5.22795861</v>
      </c>
      <c r="AH32" s="123">
        <f>[1]Trim05!BA31</f>
        <v>5.1522108000000004E-2</v>
      </c>
      <c r="AI32" s="123">
        <f>[1]Trim05!BB31</f>
        <v>1.523778088666667</v>
      </c>
      <c r="AJ32" s="123">
        <f>[1]Trim05!BC31</f>
        <v>1.6149736029999999</v>
      </c>
      <c r="AK32" s="123">
        <f>[1]Trim05!BD31</f>
        <v>17.128026742333333</v>
      </c>
      <c r="AL32" s="123">
        <f>[1]Trim05!BF31</f>
        <v>5.8519643799999992</v>
      </c>
      <c r="AM32" s="123">
        <f>[1]Trim05!BE31</f>
        <v>10.407920266</v>
      </c>
      <c r="AN32" s="54">
        <f>[1]Trim05!U31</f>
        <v>3067.105727227</v>
      </c>
      <c r="AO32" s="54">
        <f>[1]Trim05!V31</f>
        <v>1.9947308910000001</v>
      </c>
      <c r="AP32" s="54">
        <f>[1]Trim05!W31</f>
        <v>297.919495133</v>
      </c>
      <c r="AQ32" s="124">
        <f>[1]Trim05!X31</f>
        <v>42.411550564999999</v>
      </c>
      <c r="AR32" s="124">
        <f>[1]Trim05!Y31</f>
        <v>87.064683653000003</v>
      </c>
      <c r="AS32" s="124">
        <f>[1]Trim05!Z31</f>
        <v>16.343189354</v>
      </c>
      <c r="AT32" s="124">
        <f>[1]Trim05!AA31</f>
        <v>4.0466388740000001</v>
      </c>
      <c r="AU32" s="124">
        <f>[1]Trim05!AB31</f>
        <v>148.053432687</v>
      </c>
      <c r="AV32" s="54">
        <f>[1]Trim05!AC31</f>
        <v>1619.4532351090002</v>
      </c>
      <c r="AW32" s="54">
        <f t="shared" si="2"/>
        <v>1118.042106458</v>
      </c>
      <c r="AX32" s="124">
        <f>[1]Trim05!AE31</f>
        <v>659.70453664899992</v>
      </c>
      <c r="AY32" s="124">
        <f>[1]Trim05!AF31</f>
        <v>185.04545798000001</v>
      </c>
      <c r="AZ32" s="124">
        <f>[1]Trim05!AG31</f>
        <v>110.56536742500001</v>
      </c>
      <c r="BA32" s="124">
        <f>[1]Trim05!AH31</f>
        <v>1.1341956719999999</v>
      </c>
      <c r="BB32" s="124">
        <f>[1]Trim05!AI31</f>
        <v>7.2507324200000003</v>
      </c>
      <c r="BC32" s="124">
        <f>[1]Trim05!AJ31</f>
        <v>3.7862919800000001</v>
      </c>
      <c r="BD32" s="124">
        <f>[1]Trim05!AK31</f>
        <v>129.15151809700001</v>
      </c>
      <c r="BE32" s="124">
        <f>[1]Trim05!AM31</f>
        <v>21.404006235000001</v>
      </c>
      <c r="BF32" s="124">
        <f>[1]Trim05!AL31</f>
        <v>29.696159635999997</v>
      </c>
    </row>
    <row r="33" spans="1:58" s="29" customFormat="1" x14ac:dyDescent="0.2">
      <c r="A33" s="37" t="str">
        <f>[1]Trim05!A32</f>
        <v>T2 2005</v>
      </c>
      <c r="B33" s="60">
        <f>[1]Trim05!B32</f>
        <v>751.24247655700003</v>
      </c>
      <c r="C33" s="76">
        <f>[1]Trim05!C32</f>
        <v>0.80059866000000002</v>
      </c>
      <c r="D33" s="76">
        <f>[1]Trim05!D32</f>
        <v>76.815891528000009</v>
      </c>
      <c r="E33" s="61">
        <f>[1]Trim05!E32</f>
        <v>13.873750993</v>
      </c>
      <c r="F33" s="62">
        <f>[1]Trim05!F32</f>
        <v>18.937960011000001</v>
      </c>
      <c r="G33" s="62">
        <f>[1]Trim05!G32</f>
        <v>8.1873357179999999</v>
      </c>
      <c r="H33" s="62">
        <f>[1]Trim05!H32</f>
        <v>3.6900423230000001</v>
      </c>
      <c r="I33" s="63">
        <f>[1]Trim05!I32</f>
        <v>32.126802482999999</v>
      </c>
      <c r="J33" s="76">
        <f>[1]Trim05!J32</f>
        <v>549.94622963799998</v>
      </c>
      <c r="K33" s="76">
        <f t="shared" si="0"/>
        <v>115.89182163099998</v>
      </c>
      <c r="L33" s="61">
        <f>[1]Trim05!L32</f>
        <v>56.605608177999997</v>
      </c>
      <c r="M33" s="62">
        <f>[1]Trim05!M32</f>
        <v>37.633520212000001</v>
      </c>
      <c r="N33" s="62">
        <f>[1]Trim05!N32</f>
        <v>1.2081014539999999</v>
      </c>
      <c r="O33" s="62">
        <f>[1]Trim05!O32</f>
        <v>0</v>
      </c>
      <c r="P33" s="62">
        <f>[1]Trim05!P32</f>
        <v>1.8377743440000001</v>
      </c>
      <c r="Q33" s="62">
        <f>[1]Trim05!Q32</f>
        <v>1.4475100540000001</v>
      </c>
      <c r="R33" s="62">
        <f>[1]Trim05!R32</f>
        <v>12.907518726999999</v>
      </c>
      <c r="S33" s="63">
        <f>[1]Trim05!T32</f>
        <v>4.2517886620000001</v>
      </c>
      <c r="T33" s="64">
        <f>[1]Trim05!S32</f>
        <v>7.7879351000000003</v>
      </c>
      <c r="U33" s="53">
        <f>[1]Trim05!AN32</f>
        <v>790.67752396566675</v>
      </c>
      <c r="V33" s="53">
        <f>[1]Trim05!AO32</f>
        <v>1.0248205763333333</v>
      </c>
      <c r="W33" s="53">
        <f>[1]Trim05!AP32</f>
        <v>76.122890934666671</v>
      </c>
      <c r="X33" s="123">
        <f>[1]Trim05!AQ32</f>
        <v>13.215302672999998</v>
      </c>
      <c r="Y33" s="123">
        <f>[1]Trim05!AR32</f>
        <v>21.076978571333331</v>
      </c>
      <c r="Z33" s="123">
        <f>[1]Trim05!AS32</f>
        <v>4.5004323413333331</v>
      </c>
      <c r="AA33" s="123">
        <f>[1]Trim05!AT32</f>
        <v>1.8771512143333335</v>
      </c>
      <c r="AB33" s="123">
        <f>[1]Trim05!AU32</f>
        <v>35.453026134666665</v>
      </c>
      <c r="AC33" s="53">
        <f>[1]Trim05!AV32</f>
        <v>578.20518010233343</v>
      </c>
      <c r="AD33" s="53">
        <f t="shared" si="1"/>
        <v>126.86545087733334</v>
      </c>
      <c r="AE33" s="123">
        <f>[1]Trim05!AX32</f>
        <v>64.575034248999998</v>
      </c>
      <c r="AF33" s="123">
        <f>[1]Trim05!AY32</f>
        <v>35.947180691</v>
      </c>
      <c r="AG33" s="123">
        <f>[1]Trim05!AZ32</f>
        <v>3.0342773666666667</v>
      </c>
      <c r="AH33" s="123">
        <f>[1]Trim05!BA32</f>
        <v>0.81095777666666669</v>
      </c>
      <c r="AI33" s="123">
        <f>[1]Trim05!BB32</f>
        <v>1.7368574646666666</v>
      </c>
      <c r="AJ33" s="123">
        <f>[1]Trim05!BC32</f>
        <v>2.1268821079999998</v>
      </c>
      <c r="AK33" s="123">
        <f>[1]Trim05!BD32</f>
        <v>13.658213393333334</v>
      </c>
      <c r="AL33" s="123">
        <f>[1]Trim05!BF32</f>
        <v>4.9760478279999996</v>
      </c>
      <c r="AM33" s="123">
        <f>[1]Trim05!BE32</f>
        <v>8.4591814749999994</v>
      </c>
      <c r="AN33" s="54">
        <f>[1]Trim05!U32</f>
        <v>3161.7830887320001</v>
      </c>
      <c r="AO33" s="54">
        <f>[1]Trim05!V32</f>
        <v>0</v>
      </c>
      <c r="AP33" s="54">
        <f>[1]Trim05!W32</f>
        <v>336.71490343400001</v>
      </c>
      <c r="AQ33" s="124">
        <f>[1]Trim05!X32</f>
        <v>84.596767271000004</v>
      </c>
      <c r="AR33" s="124">
        <f>[1]Trim05!Y32</f>
        <v>79.216696866999996</v>
      </c>
      <c r="AS33" s="124">
        <f>[1]Trim05!Z32</f>
        <v>15.645535584999999</v>
      </c>
      <c r="AT33" s="124">
        <f>[1]Trim05!AA32</f>
        <v>9.0651318769999989</v>
      </c>
      <c r="AU33" s="124">
        <f>[1]Trim05!AB32</f>
        <v>148.190771834</v>
      </c>
      <c r="AV33" s="54">
        <f>[1]Trim05!AC32</f>
        <v>1730.473102636</v>
      </c>
      <c r="AW33" s="54">
        <f t="shared" si="2"/>
        <v>1064.322121204</v>
      </c>
      <c r="AX33" s="124">
        <f>[1]Trim05!AE32</f>
        <v>679.29046376299993</v>
      </c>
      <c r="AY33" s="124">
        <f>[1]Trim05!AF32</f>
        <v>208.27237861399999</v>
      </c>
      <c r="AZ33" s="124">
        <f>[1]Trim05!AG32</f>
        <v>73.972365378999996</v>
      </c>
      <c r="BA33" s="124">
        <f>[1]Trim05!AH32</f>
        <v>2.769893078</v>
      </c>
      <c r="BB33" s="124">
        <f>[1]Trim05!AI32</f>
        <v>7.7329676559999996</v>
      </c>
      <c r="BC33" s="124">
        <f>[1]Trim05!AJ32</f>
        <v>7.0315340749999997</v>
      </c>
      <c r="BD33" s="124">
        <f>[1]Trim05!AK32</f>
        <v>70.106793619999991</v>
      </c>
      <c r="BE33" s="124">
        <f>[1]Trim05!AM32</f>
        <v>15.145725019</v>
      </c>
      <c r="BF33" s="124">
        <f>[1]Trim05!AL32</f>
        <v>30.272961457999997</v>
      </c>
    </row>
    <row r="34" spans="1:58" s="29" customFormat="1" x14ac:dyDescent="0.2">
      <c r="A34" s="37" t="str">
        <f>[1]Trim05!A33</f>
        <v>T3 2005</v>
      </c>
      <c r="B34" s="60">
        <f>[1]Trim05!B33</f>
        <v>765.65921749199993</v>
      </c>
      <c r="C34" s="76">
        <f>[1]Trim05!C33</f>
        <v>1.8370996820000001</v>
      </c>
      <c r="D34" s="76">
        <f>[1]Trim05!D33</f>
        <v>83.009195613999992</v>
      </c>
      <c r="E34" s="61">
        <f>[1]Trim05!E33</f>
        <v>15.352033307999999</v>
      </c>
      <c r="F34" s="62">
        <f>[1]Trim05!F33</f>
        <v>19.244543898</v>
      </c>
      <c r="G34" s="62">
        <f>[1]Trim05!G33</f>
        <v>9.8464656500000007</v>
      </c>
      <c r="H34" s="62">
        <f>[1]Trim05!H33</f>
        <v>0</v>
      </c>
      <c r="I34" s="63">
        <f>[1]Trim05!I33</f>
        <v>38.566152758000001</v>
      </c>
      <c r="J34" s="76">
        <f>[1]Trim05!J33</f>
        <v>556.18516154999998</v>
      </c>
      <c r="K34" s="76">
        <f t="shared" si="0"/>
        <v>115.75293312900001</v>
      </c>
      <c r="L34" s="61">
        <f>[1]Trim05!L33</f>
        <v>51.129970045999997</v>
      </c>
      <c r="M34" s="62">
        <f>[1]Trim05!M33</f>
        <v>39.495769297999999</v>
      </c>
      <c r="N34" s="62">
        <f>[1]Trim05!N33</f>
        <v>2.2163276559999998</v>
      </c>
      <c r="O34" s="62">
        <f>[1]Trim05!O33</f>
        <v>0</v>
      </c>
      <c r="P34" s="62">
        <f>[1]Trim05!P33</f>
        <v>0.91666620700000001</v>
      </c>
      <c r="Q34" s="62">
        <f>[1]Trim05!Q33</f>
        <v>2.021749996</v>
      </c>
      <c r="R34" s="62">
        <f>[1]Trim05!R33</f>
        <v>9.8452896830000007</v>
      </c>
      <c r="S34" s="63">
        <f>[1]Trim05!T33</f>
        <v>10.127160243000001</v>
      </c>
      <c r="T34" s="64">
        <f>[1]Trim05!S33</f>
        <v>8.8748275169999999</v>
      </c>
      <c r="U34" s="53">
        <f>[1]Trim05!AN33</f>
        <v>757.5148100749999</v>
      </c>
      <c r="V34" s="53">
        <f>[1]Trim05!AO33</f>
        <v>0.9059276426666667</v>
      </c>
      <c r="W34" s="53">
        <f>[1]Trim05!AP33</f>
        <v>81.879036678999995</v>
      </c>
      <c r="X34" s="123">
        <f>[1]Trim05!AQ33</f>
        <v>13.847757486666666</v>
      </c>
      <c r="Y34" s="123">
        <f>[1]Trim05!AR33</f>
        <v>22.772263134333333</v>
      </c>
      <c r="Z34" s="123">
        <f>[1]Trim05!AS33</f>
        <v>8.0851612283333338</v>
      </c>
      <c r="AA34" s="123">
        <f>[1]Trim05!AT33</f>
        <v>0.68312216300000006</v>
      </c>
      <c r="AB34" s="123">
        <f>[1]Trim05!AU33</f>
        <v>36.490732666666666</v>
      </c>
      <c r="AC34" s="53">
        <f>[1]Trim05!AV33</f>
        <v>549.79387037833328</v>
      </c>
      <c r="AD34" s="53">
        <f t="shared" si="1"/>
        <v>114.48071683833332</v>
      </c>
      <c r="AE34" s="123">
        <f>[1]Trim05!AX33</f>
        <v>48.966160088999999</v>
      </c>
      <c r="AF34" s="123">
        <f>[1]Trim05!AY33</f>
        <v>37.152312704666663</v>
      </c>
      <c r="AG34" s="123">
        <f>[1]Trim05!AZ33</f>
        <v>3.9272889059999998</v>
      </c>
      <c r="AH34" s="123">
        <f>[1]Trim05!BA33</f>
        <v>0.13579628166666666</v>
      </c>
      <c r="AI34" s="123">
        <f>[1]Trim05!BB33</f>
        <v>2.1005047563333332</v>
      </c>
      <c r="AJ34" s="123">
        <f>[1]Trim05!BC33</f>
        <v>2.4096951853333333</v>
      </c>
      <c r="AK34" s="123">
        <f>[1]Trim05!BD33</f>
        <v>12.138791459666669</v>
      </c>
      <c r="AL34" s="123">
        <f>[1]Trim05!BF33</f>
        <v>7.6501674556666677</v>
      </c>
      <c r="AM34" s="123">
        <f>[1]Trim05!BE33</f>
        <v>10.455258536666667</v>
      </c>
      <c r="AN34" s="54">
        <f>[1]Trim05!U33</f>
        <v>3141.5714711550004</v>
      </c>
      <c r="AO34" s="54">
        <f>[1]Trim05!V33</f>
        <v>1.0801008000000001</v>
      </c>
      <c r="AP34" s="54">
        <f>[1]Trim05!W33</f>
        <v>417.35007486699999</v>
      </c>
      <c r="AQ34" s="124">
        <f>[1]Trim05!X33</f>
        <v>120.60951500200001</v>
      </c>
      <c r="AR34" s="124">
        <f>[1]Trim05!Y33</f>
        <v>103.59749917100001</v>
      </c>
      <c r="AS34" s="124">
        <f>[1]Trim05!Z33</f>
        <v>24.476591399</v>
      </c>
      <c r="AT34" s="124">
        <f>[1]Trim05!AA33</f>
        <v>3.0069189769999998</v>
      </c>
      <c r="AU34" s="124">
        <f>[1]Trim05!AB33</f>
        <v>165.65955031799999</v>
      </c>
      <c r="AV34" s="54">
        <f>[1]Trim05!AC33</f>
        <v>1786.9325485680001</v>
      </c>
      <c r="AW34" s="54">
        <f t="shared" si="2"/>
        <v>881.86888479599997</v>
      </c>
      <c r="AX34" s="124">
        <f>[1]Trim05!AE33</f>
        <v>450.13581966899994</v>
      </c>
      <c r="AY34" s="124">
        <f>[1]Trim05!AF33</f>
        <v>218.42008582900002</v>
      </c>
      <c r="AZ34" s="124">
        <f>[1]Trim05!AG33</f>
        <v>98.871848267000004</v>
      </c>
      <c r="BA34" s="124">
        <f>[1]Trim05!AH33</f>
        <v>1.165709361</v>
      </c>
      <c r="BB34" s="124">
        <f>[1]Trim05!AI33</f>
        <v>3.567336842</v>
      </c>
      <c r="BC34" s="124">
        <f>[1]Trim05!AJ33</f>
        <v>8.0627822170000005</v>
      </c>
      <c r="BD34" s="124">
        <f>[1]Trim05!AK33</f>
        <v>72.481145507000008</v>
      </c>
      <c r="BE34" s="124">
        <f>[1]Trim05!AM33</f>
        <v>29.164157104000001</v>
      </c>
      <c r="BF34" s="124">
        <f>[1]Trim05!AL33</f>
        <v>54.339862124</v>
      </c>
    </row>
    <row r="35" spans="1:58" s="107" customFormat="1" x14ac:dyDescent="0.2">
      <c r="A35" s="100" t="str">
        <f>[1]Trim05!A34</f>
        <v>T4 2005</v>
      </c>
      <c r="B35" s="101">
        <f>[1]Trim05!B34</f>
        <v>714.53710423000007</v>
      </c>
      <c r="C35" s="102">
        <f>[1]Trim05!C34</f>
        <v>0</v>
      </c>
      <c r="D35" s="102">
        <f>[1]Trim05!D34</f>
        <v>80.977107998999998</v>
      </c>
      <c r="E35" s="103">
        <f>[1]Trim05!E34</f>
        <v>16.800611395000001</v>
      </c>
      <c r="F35" s="104">
        <f>[1]Trim05!F34</f>
        <v>21.192529231999998</v>
      </c>
      <c r="G35" s="104">
        <f>[1]Trim05!G34</f>
        <v>13.306504524999999</v>
      </c>
      <c r="H35" s="104">
        <f>[1]Trim05!H34</f>
        <v>0</v>
      </c>
      <c r="I35" s="105">
        <f>[1]Trim05!I34</f>
        <v>29.677462847000001</v>
      </c>
      <c r="J35" s="102">
        <f>[1]Trim05!J34</f>
        <v>496.25493575000002</v>
      </c>
      <c r="K35" s="102">
        <f t="shared" si="0"/>
        <v>127.79665495799999</v>
      </c>
      <c r="L35" s="103">
        <f>[1]Trim05!L34</f>
        <v>51.048980614999998</v>
      </c>
      <c r="M35" s="104">
        <f>[1]Trim05!M34</f>
        <v>53.100895549999997</v>
      </c>
      <c r="N35" s="104">
        <f>[1]Trim05!N34</f>
        <v>2.9220303759999999</v>
      </c>
      <c r="O35" s="104">
        <f>[1]Trim05!O34</f>
        <v>0</v>
      </c>
      <c r="P35" s="104">
        <f>[1]Trim05!P34</f>
        <v>2.9273088270000001</v>
      </c>
      <c r="Q35" s="104">
        <f>[1]Trim05!Q34</f>
        <v>3.501908673</v>
      </c>
      <c r="R35" s="104">
        <f>[1]Trim05!R34</f>
        <v>4.6250385060000001</v>
      </c>
      <c r="S35" s="105">
        <f>[1]Trim05!T34</f>
        <v>9.6704924109999997</v>
      </c>
      <c r="T35" s="106">
        <f>[1]Trim05!S34</f>
        <v>9.5084055230000004</v>
      </c>
      <c r="U35" s="102">
        <f>[1]Trim05!AN34</f>
        <v>729.85796947966662</v>
      </c>
      <c r="V35" s="102">
        <f>[1]Trim05!AO34</f>
        <v>0.67547281999999997</v>
      </c>
      <c r="W35" s="102">
        <f>[1]Trim05!AP34</f>
        <v>76.588327931333325</v>
      </c>
      <c r="X35" s="122">
        <f>[1]Trim05!AQ34</f>
        <v>13.685346060666665</v>
      </c>
      <c r="Y35" s="122">
        <f>[1]Trim05!AR34</f>
        <v>20.672108205333334</v>
      </c>
      <c r="Z35" s="122">
        <f>[1]Trim05!AS34</f>
        <v>12.877298365333333</v>
      </c>
      <c r="AA35" s="122">
        <f>[1]Trim05!AT34</f>
        <v>0.47031072533333335</v>
      </c>
      <c r="AB35" s="122">
        <f>[1]Trim05!AU34</f>
        <v>28.883264574666669</v>
      </c>
      <c r="AC35" s="102">
        <f>[1]Trim05!AV34</f>
        <v>514.051435137</v>
      </c>
      <c r="AD35" s="102">
        <f t="shared" si="1"/>
        <v>126.81167561733335</v>
      </c>
      <c r="AE35" s="122">
        <f>[1]Trim05!AX34</f>
        <v>53.92272182233333</v>
      </c>
      <c r="AF35" s="122">
        <f>[1]Trim05!AY34</f>
        <v>42.877316983666674</v>
      </c>
      <c r="AG35" s="122">
        <f>[1]Trim05!AZ34</f>
        <v>5.581831654666666</v>
      </c>
      <c r="AH35" s="122">
        <f>[1]Trim05!BA34</f>
        <v>6.0958128333333333E-2</v>
      </c>
      <c r="AI35" s="122">
        <f>[1]Trim05!BB34</f>
        <v>1.8314731560000002</v>
      </c>
      <c r="AJ35" s="122">
        <f>[1]Trim05!BC34</f>
        <v>3.6152553986666667</v>
      </c>
      <c r="AK35" s="122">
        <f>[1]Trim05!BD34</f>
        <v>12.10127964</v>
      </c>
      <c r="AL35" s="122">
        <f>[1]Trim05!BF34</f>
        <v>6.8208388336666665</v>
      </c>
      <c r="AM35" s="122">
        <f>[1]Trim05!BE34</f>
        <v>11.731057974</v>
      </c>
      <c r="AN35" s="102">
        <f>[1]Trim05!U34</f>
        <v>3127.4873771160001</v>
      </c>
      <c r="AO35" s="102">
        <f>[1]Trim05!V34</f>
        <v>1.0057639940000001</v>
      </c>
      <c r="AP35" s="102">
        <f>[1]Trim05!W34</f>
        <v>334.85920678900004</v>
      </c>
      <c r="AQ35" s="122">
        <f>[1]Trim05!X34</f>
        <v>102.267059066</v>
      </c>
      <c r="AR35" s="122">
        <f>[1]Trim05!Y34</f>
        <v>71.484241765999997</v>
      </c>
      <c r="AS35" s="122">
        <f>[1]Trim05!Z34</f>
        <v>37.541703112999997</v>
      </c>
      <c r="AT35" s="122">
        <f>[1]Trim05!AA34</f>
        <v>2.8611583120000001</v>
      </c>
      <c r="AU35" s="122">
        <f>[1]Trim05!AB34</f>
        <v>120.70504453200002</v>
      </c>
      <c r="AV35" s="102">
        <f>[1]Trim05!AC34</f>
        <v>1661.2745208640001</v>
      </c>
      <c r="AW35" s="102">
        <f t="shared" si="2"/>
        <v>1100.0853803550001</v>
      </c>
      <c r="AX35" s="122">
        <f>[1]Trim05!AE34</f>
        <v>495.25167913400003</v>
      </c>
      <c r="AY35" s="122">
        <f>[1]Trim05!AF34</f>
        <v>240.58719357300004</v>
      </c>
      <c r="AZ35" s="122">
        <f>[1]Trim05!AG34</f>
        <v>150.04338308300001</v>
      </c>
      <c r="BA35" s="122">
        <f>[1]Trim05!AH34</f>
        <v>0</v>
      </c>
      <c r="BB35" s="122">
        <f>[1]Trim05!AI34</f>
        <v>1.9616685399999998</v>
      </c>
      <c r="BC35" s="122">
        <f>[1]Trim05!AJ34</f>
        <v>12.405950933</v>
      </c>
      <c r="BD35" s="122">
        <f>[1]Trim05!AK34</f>
        <v>79.183599047000001</v>
      </c>
      <c r="BE35" s="122">
        <f>[1]Trim05!AM34</f>
        <v>120.65190604499999</v>
      </c>
      <c r="BF35" s="122">
        <f>[1]Trim05!AL34</f>
        <v>30.262505114</v>
      </c>
    </row>
    <row r="36" spans="1:58" s="29" customFormat="1" x14ac:dyDescent="0.2">
      <c r="A36" s="37" t="str">
        <f>[1]Trim05!A35</f>
        <v>T1 2006</v>
      </c>
      <c r="B36" s="60">
        <f>[1]Trim05!B35</f>
        <v>743.36524162799992</v>
      </c>
      <c r="C36" s="76">
        <f>[1]Trim05!C35</f>
        <v>0.77204778200000002</v>
      </c>
      <c r="D36" s="76">
        <f>[1]Trim05!D35</f>
        <v>80.480900978999998</v>
      </c>
      <c r="E36" s="61">
        <f>[1]Trim05!E35</f>
        <v>11.658609898</v>
      </c>
      <c r="F36" s="62">
        <f>[1]Trim05!F35</f>
        <v>24.122474935</v>
      </c>
      <c r="G36" s="62">
        <f>[1]Trim05!G35</f>
        <v>14.332924551</v>
      </c>
      <c r="H36" s="62">
        <f>[1]Trim05!H35</f>
        <v>0</v>
      </c>
      <c r="I36" s="63">
        <f>[1]Trim05!I35</f>
        <v>30.366891594999998</v>
      </c>
      <c r="J36" s="76">
        <f>[1]Trim05!J35</f>
        <v>528.22518862699997</v>
      </c>
      <c r="K36" s="76">
        <f t="shared" si="0"/>
        <v>121.601906822</v>
      </c>
      <c r="L36" s="61">
        <f>[1]Trim05!L35</f>
        <v>60.147736647000002</v>
      </c>
      <c r="M36" s="62">
        <f>[1]Trim05!M35</f>
        <v>37.364608541000003</v>
      </c>
      <c r="N36" s="62">
        <f>[1]Trim05!N35</f>
        <v>2.1988875079999999</v>
      </c>
      <c r="O36" s="62">
        <f>[1]Trim05!O35</f>
        <v>0</v>
      </c>
      <c r="P36" s="62">
        <f>[1]Trim05!P35</f>
        <v>2.728386499</v>
      </c>
      <c r="Q36" s="62">
        <f>[1]Trim05!Q35</f>
        <v>2.1995150319999999</v>
      </c>
      <c r="R36" s="62">
        <f>[1]Trim05!R35</f>
        <v>13.031401347999999</v>
      </c>
      <c r="S36" s="63">
        <f>[1]Trim05!T35</f>
        <v>3.931371247</v>
      </c>
      <c r="T36" s="64">
        <f>[1]Trim05!S35</f>
        <v>12.285197417999999</v>
      </c>
      <c r="U36" s="53">
        <f>[1]Trim05!AN35</f>
        <v>701.93377900933331</v>
      </c>
      <c r="V36" s="53">
        <f>[1]Trim05!AO35</f>
        <v>1.095651328</v>
      </c>
      <c r="W36" s="53">
        <f>[1]Trim05!AP35</f>
        <v>81.918862971999999</v>
      </c>
      <c r="X36" s="123">
        <f>[1]Trim05!AQ35</f>
        <v>17.115391295000002</v>
      </c>
      <c r="Y36" s="123">
        <f>[1]Trim05!AR35</f>
        <v>22.698293495333331</v>
      </c>
      <c r="Z36" s="123">
        <f>[1]Trim05!AS35</f>
        <v>13.613846187333332</v>
      </c>
      <c r="AA36" s="123">
        <f>[1]Trim05!AT35</f>
        <v>0</v>
      </c>
      <c r="AB36" s="123">
        <f>[1]Trim05!AU35</f>
        <v>28.491331994333336</v>
      </c>
      <c r="AC36" s="53">
        <f>[1]Trim05!AV35</f>
        <v>498.77478436333331</v>
      </c>
      <c r="AD36" s="53">
        <f t="shared" si="1"/>
        <v>108.52937655966664</v>
      </c>
      <c r="AE36" s="123">
        <f>[1]Trim05!AX35</f>
        <v>49.25125799833333</v>
      </c>
      <c r="AF36" s="123">
        <f>[1]Trim05!AY35</f>
        <v>32.339991518666665</v>
      </c>
      <c r="AG36" s="123">
        <f>[1]Trim05!AZ35</f>
        <v>4.5733255886666662</v>
      </c>
      <c r="AH36" s="123">
        <f>[1]Trim05!BA35</f>
        <v>8.3903284666666675E-2</v>
      </c>
      <c r="AI36" s="123">
        <f>[1]Trim05!BB35</f>
        <v>1.4850226536666664</v>
      </c>
      <c r="AJ36" s="123">
        <f>[1]Trim05!BC35</f>
        <v>2.5079388090000001</v>
      </c>
      <c r="AK36" s="123">
        <f>[1]Trim05!BD35</f>
        <v>14.600003196000001</v>
      </c>
      <c r="AL36" s="123">
        <f>[1]Trim05!BF35</f>
        <v>3.6879335106666669</v>
      </c>
      <c r="AM36" s="123">
        <f>[1]Trim05!BE35</f>
        <v>11.615103786333334</v>
      </c>
      <c r="AN36" s="54">
        <f>[1]Trim05!U35</f>
        <v>3110.4291488109998</v>
      </c>
      <c r="AO36" s="54">
        <f>[1]Trim05!V35</f>
        <v>6.1828468119999993</v>
      </c>
      <c r="AP36" s="54">
        <f>[1]Trim05!W35</f>
        <v>357.54686691199998</v>
      </c>
      <c r="AQ36" s="124">
        <f>[1]Trim05!X35</f>
        <v>104.637734361</v>
      </c>
      <c r="AR36" s="124">
        <f>[1]Trim05!Y35</f>
        <v>96.572402568000001</v>
      </c>
      <c r="AS36" s="124">
        <f>[1]Trim05!Z35</f>
        <v>57.871377494000001</v>
      </c>
      <c r="AT36" s="124">
        <f>[1]Trim05!AA35</f>
        <v>0</v>
      </c>
      <c r="AU36" s="124">
        <f>[1]Trim05!AB35</f>
        <v>98.465352488999997</v>
      </c>
      <c r="AV36" s="54">
        <f>[1]Trim05!AC35</f>
        <v>1694.7541412400001</v>
      </c>
      <c r="AW36" s="54">
        <f t="shared" si="2"/>
        <v>995.90824679699972</v>
      </c>
      <c r="AX36" s="124">
        <f>[1]Trim05!AE35</f>
        <v>452.44940448099999</v>
      </c>
      <c r="AY36" s="124">
        <f>[1]Trim05!AF35</f>
        <v>241.373159832</v>
      </c>
      <c r="AZ36" s="124">
        <f>[1]Trim05!AG35</f>
        <v>98.119505326999999</v>
      </c>
      <c r="BA36" s="124">
        <f>[1]Trim05!AH35</f>
        <v>1.0928672370000001</v>
      </c>
      <c r="BB36" s="124">
        <f>[1]Trim05!AI35</f>
        <v>6.2006023600000004</v>
      </c>
      <c r="BC36" s="124">
        <f>[1]Trim05!AJ35</f>
        <v>33.477553309000001</v>
      </c>
      <c r="BD36" s="124">
        <f>[1]Trim05!AK35</f>
        <v>137.842971358</v>
      </c>
      <c r="BE36" s="124">
        <f>[1]Trim05!AM35</f>
        <v>25.352182893000002</v>
      </c>
      <c r="BF36" s="124">
        <f>[1]Trim05!AL35</f>
        <v>56.037047049999998</v>
      </c>
    </row>
    <row r="37" spans="1:58" s="29" customFormat="1" x14ac:dyDescent="0.2">
      <c r="A37" s="37" t="str">
        <f>[1]Trim05!A36</f>
        <v>T2 2006</v>
      </c>
      <c r="B37" s="60">
        <f>[1]Trim05!B36</f>
        <v>855.41389674800007</v>
      </c>
      <c r="C37" s="76">
        <f>[1]Trim05!C36</f>
        <v>0</v>
      </c>
      <c r="D37" s="76">
        <f>[1]Trim05!D36</f>
        <v>86.843035391000001</v>
      </c>
      <c r="E37" s="61">
        <f>[1]Trim05!E36</f>
        <v>11.190263608</v>
      </c>
      <c r="F37" s="62">
        <f>[1]Trim05!F36</f>
        <v>23.763242891000001</v>
      </c>
      <c r="G37" s="62">
        <f>[1]Trim05!G36</f>
        <v>14.82455644</v>
      </c>
      <c r="H37" s="62">
        <f>[1]Trim05!H36</f>
        <v>0.96908200200000005</v>
      </c>
      <c r="I37" s="63">
        <f>[1]Trim05!I36</f>
        <v>36.095890449999999</v>
      </c>
      <c r="J37" s="76">
        <f>[1]Trim05!J36</f>
        <v>638.44823120000001</v>
      </c>
      <c r="K37" s="76">
        <f t="shared" si="0"/>
        <v>118.179278357</v>
      </c>
      <c r="L37" s="61">
        <f>[1]Trim05!L36</f>
        <v>58.921347314999998</v>
      </c>
      <c r="M37" s="62">
        <f>[1]Trim05!M36</f>
        <v>28.389678049</v>
      </c>
      <c r="N37" s="62">
        <f>[1]Trim05!N36</f>
        <v>3.922311299</v>
      </c>
      <c r="O37" s="62">
        <f>[1]Trim05!O36</f>
        <v>0</v>
      </c>
      <c r="P37" s="62">
        <f>[1]Trim05!P36</f>
        <v>0.96736632</v>
      </c>
      <c r="Q37" s="62">
        <f>[1]Trim05!Q36</f>
        <v>0</v>
      </c>
      <c r="R37" s="62">
        <f>[1]Trim05!R36</f>
        <v>20.371267332999999</v>
      </c>
      <c r="S37" s="63">
        <f>[1]Trim05!T36</f>
        <v>5.6073080409999996</v>
      </c>
      <c r="T37" s="64">
        <f>[1]Trim05!S36</f>
        <v>11.9433518</v>
      </c>
      <c r="U37" s="53">
        <f>[1]Trim05!AN36</f>
        <v>811.2113403883335</v>
      </c>
      <c r="V37" s="53">
        <f>[1]Trim05!AO36</f>
        <v>0.71954939466666668</v>
      </c>
      <c r="W37" s="53">
        <f>[1]Trim05!AP36</f>
        <v>82.716997622999983</v>
      </c>
      <c r="X37" s="123">
        <f>[1]Trim05!AQ36</f>
        <v>13.726737414333334</v>
      </c>
      <c r="Y37" s="123">
        <f>[1]Trim05!AR36</f>
        <v>21.262203769666666</v>
      </c>
      <c r="Z37" s="123">
        <f>[1]Trim05!AS36</f>
        <v>13.567791840333333</v>
      </c>
      <c r="AA37" s="123">
        <f>[1]Trim05!AT36</f>
        <v>1.3093657266666667</v>
      </c>
      <c r="AB37" s="123">
        <f>[1]Trim05!AU36</f>
        <v>32.850898871999995</v>
      </c>
      <c r="AC37" s="53">
        <f>[1]Trim05!AV36</f>
        <v>594.35973897366659</v>
      </c>
      <c r="AD37" s="53">
        <f t="shared" si="1"/>
        <v>125.20626207666666</v>
      </c>
      <c r="AE37" s="123">
        <f>[1]Trim05!AX36</f>
        <v>60.381602429333334</v>
      </c>
      <c r="AF37" s="123">
        <f>[1]Trim05!AY36</f>
        <v>37.939204914999998</v>
      </c>
      <c r="AG37" s="123">
        <f>[1]Trim05!AZ36</f>
        <v>5.6351478320000004</v>
      </c>
      <c r="AH37" s="123">
        <f>[1]Trim05!BA36</f>
        <v>0.68588874533333344</v>
      </c>
      <c r="AI37" s="123">
        <f>[1]Trim05!BB36</f>
        <v>1.8437526073333332</v>
      </c>
      <c r="AJ37" s="123">
        <f>[1]Trim05!BC36</f>
        <v>1.0463454173333333</v>
      </c>
      <c r="AK37" s="123">
        <f>[1]Trim05!BD36</f>
        <v>13.148387433666665</v>
      </c>
      <c r="AL37" s="123">
        <f>[1]Trim05!BF36</f>
        <v>4.5259326966666666</v>
      </c>
      <c r="AM37" s="123">
        <f>[1]Trim05!BE36</f>
        <v>8.2087923203333339</v>
      </c>
      <c r="AN37" s="54">
        <f>[1]Trim05!U36</f>
        <v>3309.471928639</v>
      </c>
      <c r="AO37" s="54">
        <f>[1]Trim05!V36</f>
        <v>1.7373732900000001</v>
      </c>
      <c r="AP37" s="54">
        <f>[1]Trim05!W36</f>
        <v>348.13180929600003</v>
      </c>
      <c r="AQ37" s="124">
        <f>[1]Trim05!X36</f>
        <v>97.677525476</v>
      </c>
      <c r="AR37" s="124">
        <f>[1]Trim05!Y36</f>
        <v>76.564232572999998</v>
      </c>
      <c r="AS37" s="124">
        <f>[1]Trim05!Z36</f>
        <v>40.310235065000001</v>
      </c>
      <c r="AT37" s="124">
        <f>[1]Trim05!AA36</f>
        <v>8.9661074510000009</v>
      </c>
      <c r="AU37" s="124">
        <f>[1]Trim05!AB36</f>
        <v>124.613708731</v>
      </c>
      <c r="AV37" s="54">
        <f>[1]Trim05!AC36</f>
        <v>1835.9491531850001</v>
      </c>
      <c r="AW37" s="54">
        <f t="shared" si="2"/>
        <v>1074.934979144</v>
      </c>
      <c r="AX37" s="124">
        <f>[1]Trim05!AE36</f>
        <v>534.73800184100003</v>
      </c>
      <c r="AY37" s="124">
        <f>[1]Trim05!AF36</f>
        <v>249.33256384599997</v>
      </c>
      <c r="AZ37" s="124">
        <f>[1]Trim05!AG36</f>
        <v>123.236043174</v>
      </c>
      <c r="BA37" s="124">
        <f>[1]Trim05!AH36</f>
        <v>32.047296453999998</v>
      </c>
      <c r="BB37" s="124">
        <f>[1]Trim05!AI36</f>
        <v>7.00530689</v>
      </c>
      <c r="BC37" s="124">
        <f>[1]Trim05!AJ36</f>
        <v>3.71472362</v>
      </c>
      <c r="BD37" s="124">
        <f>[1]Trim05!AK36</f>
        <v>105.883978403</v>
      </c>
      <c r="BE37" s="124">
        <f>[1]Trim05!AM36</f>
        <v>18.977064916</v>
      </c>
      <c r="BF37" s="124">
        <f>[1]Trim05!AL36</f>
        <v>48.718613724000001</v>
      </c>
    </row>
    <row r="38" spans="1:58" s="29" customFormat="1" x14ac:dyDescent="0.2">
      <c r="A38" s="37" t="str">
        <f>[1]Trim05!A37</f>
        <v>T3 2006</v>
      </c>
      <c r="B38" s="60">
        <f>[1]Trim05!B37</f>
        <v>920.86829092200003</v>
      </c>
      <c r="C38" s="76">
        <f>[1]Trim05!C37</f>
        <v>0.98231099700000002</v>
      </c>
      <c r="D38" s="76">
        <f>[1]Trim05!D37</f>
        <v>79.414009183000005</v>
      </c>
      <c r="E38" s="61">
        <f>[1]Trim05!E37</f>
        <v>11.551789252000001</v>
      </c>
      <c r="F38" s="62">
        <f>[1]Trim05!F37</f>
        <v>17.891474114000001</v>
      </c>
      <c r="G38" s="62">
        <f>[1]Trim05!G37</f>
        <v>16.664032553999998</v>
      </c>
      <c r="H38" s="62">
        <f>[1]Trim05!H37</f>
        <v>3.9116329300000001</v>
      </c>
      <c r="I38" s="63">
        <f>[1]Trim05!I37</f>
        <v>29.395080332999999</v>
      </c>
      <c r="J38" s="76">
        <f>[1]Trim05!J37</f>
        <v>635.04619025500006</v>
      </c>
      <c r="K38" s="76">
        <f t="shared" si="0"/>
        <v>195.320445452</v>
      </c>
      <c r="L38" s="61">
        <f>[1]Trim05!L37</f>
        <v>54.389292900000001</v>
      </c>
      <c r="M38" s="62">
        <f>[1]Trim05!M37</f>
        <v>39.670664842000001</v>
      </c>
      <c r="N38" s="62">
        <f>[1]Trim05!N37</f>
        <v>3.4922270910000002</v>
      </c>
      <c r="O38" s="62">
        <f>[1]Trim05!O37</f>
        <v>0</v>
      </c>
      <c r="P38" s="62">
        <f>[1]Trim05!P37</f>
        <v>0.96979021899999995</v>
      </c>
      <c r="Q38" s="62">
        <f>[1]Trim05!Q37</f>
        <v>63.135524656000001</v>
      </c>
      <c r="R38" s="62">
        <f>[1]Trim05!R37</f>
        <v>29.888960407999999</v>
      </c>
      <c r="S38" s="63">
        <f>[1]Trim05!T37</f>
        <v>3.773985336</v>
      </c>
      <c r="T38" s="64">
        <f>[1]Trim05!S37</f>
        <v>10.105335035</v>
      </c>
      <c r="U38" s="53">
        <f>[1]Trim05!AN37</f>
        <v>812.70649745433332</v>
      </c>
      <c r="V38" s="53">
        <f>[1]Trim05!AO37</f>
        <v>1.1335060123333334</v>
      </c>
      <c r="W38" s="53">
        <f>[1]Trim05!AP37</f>
        <v>79.113143633999996</v>
      </c>
      <c r="X38" s="123">
        <f>[1]Trim05!AQ37</f>
        <v>13.457308355333334</v>
      </c>
      <c r="Y38" s="123">
        <f>[1]Trim05!AR37</f>
        <v>20.445479465999998</v>
      </c>
      <c r="Z38" s="123">
        <f>[1]Trim05!AS37</f>
        <v>10.299040250666666</v>
      </c>
      <c r="AA38" s="123">
        <f>[1]Trim05!AT37</f>
        <v>2.0793978950000001</v>
      </c>
      <c r="AB38" s="123">
        <f>[1]Trim05!AU37</f>
        <v>32.831917666999999</v>
      </c>
      <c r="AC38" s="53">
        <f>[1]Trim05!AV37</f>
        <v>558.04554648600003</v>
      </c>
      <c r="AD38" s="53">
        <f t="shared" si="1"/>
        <v>163.31991265266666</v>
      </c>
      <c r="AE38" s="123">
        <f>[1]Trim05!AX37</f>
        <v>62.510085544666673</v>
      </c>
      <c r="AF38" s="123">
        <f>[1]Trim05!AY37</f>
        <v>37.594057495333331</v>
      </c>
      <c r="AG38" s="123">
        <f>[1]Trim05!AZ37</f>
        <v>4.5224332710000006</v>
      </c>
      <c r="AH38" s="123">
        <f>[1]Trim05!BA37</f>
        <v>0.23167912899999998</v>
      </c>
      <c r="AI38" s="123">
        <f>[1]Trim05!BB37</f>
        <v>1.166637908</v>
      </c>
      <c r="AJ38" s="123">
        <f>[1]Trim05!BC37</f>
        <v>30.304939995333331</v>
      </c>
      <c r="AK38" s="123">
        <f>[1]Trim05!BD37</f>
        <v>22.047305686666665</v>
      </c>
      <c r="AL38" s="123">
        <f>[1]Trim05!BF37</f>
        <v>4.9427736226666665</v>
      </c>
      <c r="AM38" s="123">
        <f>[1]Trim05!BE37</f>
        <v>11.094388669333334</v>
      </c>
      <c r="AN38" s="54">
        <f>[1]Trim05!U37</f>
        <v>3428.6493655539998</v>
      </c>
      <c r="AO38" s="54">
        <f>[1]Trim05!V37</f>
        <v>3.882452604</v>
      </c>
      <c r="AP38" s="54">
        <f>[1]Trim05!W37</f>
        <v>346.60717324799998</v>
      </c>
      <c r="AQ38" s="124">
        <f>[1]Trim05!X37</f>
        <v>81.753258057000011</v>
      </c>
      <c r="AR38" s="124">
        <f>[1]Trim05!Y37</f>
        <v>81.805609778999994</v>
      </c>
      <c r="AS38" s="124">
        <f>[1]Trim05!Z37</f>
        <v>40.842408450999997</v>
      </c>
      <c r="AT38" s="124">
        <f>[1]Trim05!AA37</f>
        <v>6.722877049</v>
      </c>
      <c r="AU38" s="124">
        <f>[1]Trim05!AB37</f>
        <v>135.483019912</v>
      </c>
      <c r="AV38" s="54">
        <f>[1]Trim05!AC37</f>
        <v>1752.2663430520001</v>
      </c>
      <c r="AW38" s="54">
        <f t="shared" si="2"/>
        <v>1251.654002664</v>
      </c>
      <c r="AX38" s="124">
        <f>[1]Trim05!AE37</f>
        <v>610.68436968399999</v>
      </c>
      <c r="AY38" s="124">
        <f>[1]Trim05!AF37</f>
        <v>216.06452381600002</v>
      </c>
      <c r="AZ38" s="124">
        <f>[1]Trim05!AG37</f>
        <v>138.00046750199999</v>
      </c>
      <c r="BA38" s="124">
        <f>[1]Trim05!AH37</f>
        <v>2.9566556300000002</v>
      </c>
      <c r="BB38" s="124">
        <f>[1]Trim05!AI37</f>
        <v>1.888112681</v>
      </c>
      <c r="BC38" s="124">
        <f>[1]Trim05!AJ37</f>
        <v>67.146121443999988</v>
      </c>
      <c r="BD38" s="124">
        <f>[1]Trim05!AK37</f>
        <v>189.69172388199999</v>
      </c>
      <c r="BE38" s="124">
        <f>[1]Trim05!AM37</f>
        <v>25.222028025</v>
      </c>
      <c r="BF38" s="124">
        <f>[1]Trim05!AL37</f>
        <v>74.23939398600001</v>
      </c>
    </row>
    <row r="39" spans="1:58" s="107" customFormat="1" x14ac:dyDescent="0.2">
      <c r="A39" s="100" t="str">
        <f>[1]Trim05!A38</f>
        <v>T4 2006</v>
      </c>
      <c r="B39" s="101">
        <f>[1]Trim05!B38</f>
        <v>930.87039874599998</v>
      </c>
      <c r="C39" s="102">
        <f>[1]Trim05!C38</f>
        <v>0.98746988300000005</v>
      </c>
      <c r="D39" s="102">
        <f>[1]Trim05!D38</f>
        <v>120.13436851500001</v>
      </c>
      <c r="E39" s="103">
        <f>[1]Trim05!E38</f>
        <v>17.943512762000001</v>
      </c>
      <c r="F39" s="104">
        <f>[1]Trim05!F38</f>
        <v>28.180117411000001</v>
      </c>
      <c r="G39" s="104">
        <f>[1]Trim05!G38</f>
        <v>15.100605477</v>
      </c>
      <c r="H39" s="104">
        <f>[1]Trim05!H38</f>
        <v>0</v>
      </c>
      <c r="I39" s="105">
        <f>[1]Trim05!I38</f>
        <v>58.910132865000001</v>
      </c>
      <c r="J39" s="102">
        <f>[1]Trim05!J38</f>
        <v>658.47191975099997</v>
      </c>
      <c r="K39" s="102">
        <f t="shared" si="0"/>
        <v>134.87512042200001</v>
      </c>
      <c r="L39" s="103">
        <f>[1]Trim05!L38</f>
        <v>54.868982854999999</v>
      </c>
      <c r="M39" s="104">
        <f>[1]Trim05!M38</f>
        <v>31.311411264</v>
      </c>
      <c r="N39" s="104">
        <f>[1]Trim05!N38</f>
        <v>0.83531076999999998</v>
      </c>
      <c r="O39" s="104">
        <f>[1]Trim05!O38</f>
        <v>0</v>
      </c>
      <c r="P39" s="104">
        <f>[1]Trim05!P38</f>
        <v>1.942106613</v>
      </c>
      <c r="Q39" s="104">
        <f>[1]Trim05!Q38</f>
        <v>2.154744156</v>
      </c>
      <c r="R39" s="104">
        <f>[1]Trim05!R38</f>
        <v>41.880489468</v>
      </c>
      <c r="S39" s="105">
        <f>[1]Trim05!T38</f>
        <v>1.882075296</v>
      </c>
      <c r="T39" s="106">
        <f>[1]Trim05!S38</f>
        <v>16.401520175000002</v>
      </c>
      <c r="U39" s="102">
        <f>[1]Trim05!AN38</f>
        <v>892.24416396033337</v>
      </c>
      <c r="V39" s="102">
        <f>[1]Trim05!AO38</f>
        <v>0.98415296633333327</v>
      </c>
      <c r="W39" s="102">
        <f>[1]Trim05!AP38</f>
        <v>108.03647194666667</v>
      </c>
      <c r="X39" s="122">
        <f>[1]Trim05!AQ38</f>
        <v>14.506312779666667</v>
      </c>
      <c r="Y39" s="122">
        <f>[1]Trim05!AR38</f>
        <v>30.547010049333334</v>
      </c>
      <c r="Z39" s="122">
        <f>[1]Trim05!AS38</f>
        <v>16.202889638333335</v>
      </c>
      <c r="AA39" s="122">
        <f>[1]Trim05!AT38</f>
        <v>0.15360479099999999</v>
      </c>
      <c r="AB39" s="122">
        <f>[1]Trim05!AU38</f>
        <v>46.626654688333332</v>
      </c>
      <c r="AC39" s="102">
        <f>[1]Trim05!AV38</f>
        <v>647.50284294266669</v>
      </c>
      <c r="AD39" s="102">
        <f t="shared" si="1"/>
        <v>123.39795550000001</v>
      </c>
      <c r="AE39" s="122">
        <f>[1]Trim05!AX38</f>
        <v>63.379936044000004</v>
      </c>
      <c r="AF39" s="122">
        <f>[1]Trim05!AY38</f>
        <v>30.913609918666666</v>
      </c>
      <c r="AG39" s="122">
        <f>[1]Trim05!AZ38</f>
        <v>3.8616708223333336</v>
      </c>
      <c r="AH39" s="122">
        <f>[1]Trim05!BA38</f>
        <v>0.13421570366666666</v>
      </c>
      <c r="AI39" s="122">
        <f>[1]Trim05!BB38</f>
        <v>1.6867033123333333</v>
      </c>
      <c r="AJ39" s="122">
        <f>[1]Trim05!BC38</f>
        <v>1.6496819773333333</v>
      </c>
      <c r="AK39" s="122">
        <f>[1]Trim05!BD38</f>
        <v>16.752037308333332</v>
      </c>
      <c r="AL39" s="122">
        <f>[1]Trim05!BF38</f>
        <v>5.020100413333334</v>
      </c>
      <c r="AM39" s="122">
        <f>[1]Trim05!BE38</f>
        <v>12.322740604666668</v>
      </c>
      <c r="AN39" s="102">
        <f>[1]Trim05!U38</f>
        <v>3839.2929000309996</v>
      </c>
      <c r="AO39" s="102">
        <f>[1]Trim05!V38</f>
        <v>2.9319223569999999</v>
      </c>
      <c r="AP39" s="102">
        <f>[1]Trim05!W38</f>
        <v>435.26165487000003</v>
      </c>
      <c r="AQ39" s="122">
        <f>[1]Trim05!X38</f>
        <v>88.029210535000004</v>
      </c>
      <c r="AR39" s="122">
        <f>[1]Trim05!Y38</f>
        <v>108.13817288600001</v>
      </c>
      <c r="AS39" s="122">
        <f>[1]Trim05!Z38</f>
        <v>50.054701402000006</v>
      </c>
      <c r="AT39" s="122">
        <f>[1]Trim05!AA38</f>
        <v>2.1086576620000002</v>
      </c>
      <c r="AU39" s="122">
        <f>[1]Trim05!AB38</f>
        <v>186.930912385</v>
      </c>
      <c r="AV39" s="102">
        <f>[1]Trim05!AC38</f>
        <v>2093.1359442849998</v>
      </c>
      <c r="AW39" s="102">
        <f t="shared" si="2"/>
        <v>1228.142882009</v>
      </c>
      <c r="AX39" s="122">
        <f>[1]Trim05!AE38</f>
        <v>580.094311973</v>
      </c>
      <c r="AY39" s="122">
        <f>[1]Trim05!AF38</f>
        <v>227.69816437900002</v>
      </c>
      <c r="AZ39" s="122">
        <f>[1]Trim05!AG38</f>
        <v>89.486464253999998</v>
      </c>
      <c r="BA39" s="122">
        <f>[1]Trim05!AH38</f>
        <v>1.96735047</v>
      </c>
      <c r="BB39" s="122">
        <f>[1]Trim05!AI38</f>
        <v>5.0346892470000002</v>
      </c>
      <c r="BC39" s="122">
        <f>[1]Trim05!AJ38</f>
        <v>3.8542557530000003</v>
      </c>
      <c r="BD39" s="122">
        <f>[1]Trim05!AK38</f>
        <v>287.752715185</v>
      </c>
      <c r="BE39" s="122">
        <f>[1]Trim05!AM38</f>
        <v>32.254930748</v>
      </c>
      <c r="BF39" s="122">
        <f>[1]Trim05!AL38</f>
        <v>79.820496509999998</v>
      </c>
    </row>
    <row r="40" spans="1:58" s="29" customFormat="1" x14ac:dyDescent="0.2">
      <c r="A40" s="37" t="str">
        <f>[1]Trim05!A39</f>
        <v>T1 2007</v>
      </c>
      <c r="B40" s="60">
        <f>[1]Trim05!B39</f>
        <v>869.11486693200004</v>
      </c>
      <c r="C40" s="76">
        <f>[1]Trim05!C39</f>
        <v>0</v>
      </c>
      <c r="D40" s="76">
        <f>[1]Trim05!D39</f>
        <v>94.613220898000009</v>
      </c>
      <c r="E40" s="61">
        <f>[1]Trim05!E39</f>
        <v>17.319660858999999</v>
      </c>
      <c r="F40" s="62">
        <f>[1]Trim05!F39</f>
        <v>21.410610196</v>
      </c>
      <c r="G40" s="62">
        <f>[1]Trim05!G39</f>
        <v>19.515204308000001</v>
      </c>
      <c r="H40" s="62">
        <f>[1]Trim05!H39</f>
        <v>0</v>
      </c>
      <c r="I40" s="63">
        <f>[1]Trim05!I39</f>
        <v>36.367745534999997</v>
      </c>
      <c r="J40" s="76">
        <f>[1]Trim05!J39</f>
        <v>651.03378468300002</v>
      </c>
      <c r="K40" s="76">
        <f t="shared" si="0"/>
        <v>100.67641838099999</v>
      </c>
      <c r="L40" s="61">
        <f>[1]Trim05!L39</f>
        <v>46.597488685999998</v>
      </c>
      <c r="M40" s="62">
        <f>[1]Trim05!M39</f>
        <v>30.800710598999999</v>
      </c>
      <c r="N40" s="62">
        <f>[1]Trim05!N39</f>
        <v>4.5418458609999997</v>
      </c>
      <c r="O40" s="62">
        <f>[1]Trim05!O39</f>
        <v>0</v>
      </c>
      <c r="P40" s="62">
        <f>[1]Trim05!P39</f>
        <v>0.79588090300000003</v>
      </c>
      <c r="Q40" s="62">
        <f>[1]Trim05!Q39</f>
        <v>2.2362154680000002</v>
      </c>
      <c r="R40" s="62">
        <f>[1]Trim05!R39</f>
        <v>11.858340738000001</v>
      </c>
      <c r="S40" s="63">
        <f>[1]Trim05!T39</f>
        <v>3.8459361259999998</v>
      </c>
      <c r="T40" s="64">
        <f>[1]Trim05!S39</f>
        <v>22.791442969999999</v>
      </c>
      <c r="U40" s="53">
        <f>[1]Trim05!AN39</f>
        <v>819.8090364169999</v>
      </c>
      <c r="V40" s="53">
        <f>[1]Trim05!AO39</f>
        <v>1.0695328013333334</v>
      </c>
      <c r="W40" s="53">
        <f>[1]Trim05!AP39</f>
        <v>97.70395098966668</v>
      </c>
      <c r="X40" s="123">
        <f>[1]Trim05!AQ39</f>
        <v>15.588446188000001</v>
      </c>
      <c r="Y40" s="123">
        <f>[1]Trim05!AR39</f>
        <v>19.846096969333331</v>
      </c>
      <c r="Z40" s="123">
        <f>[1]Trim05!AS39</f>
        <v>16.652225804</v>
      </c>
      <c r="AA40" s="123">
        <f>[1]Trim05!AT39</f>
        <v>0</v>
      </c>
      <c r="AB40" s="123">
        <f>[1]Trim05!AU39</f>
        <v>45.617182028333332</v>
      </c>
      <c r="AC40" s="53">
        <f>[1]Trim05!AV39</f>
        <v>593.96094228466666</v>
      </c>
      <c r="AD40" s="53">
        <f t="shared" si="1"/>
        <v>108.12390122733332</v>
      </c>
      <c r="AE40" s="123">
        <f>[1]Trim05!AX39</f>
        <v>51.858876973333338</v>
      </c>
      <c r="AF40" s="123">
        <f>[1]Trim05!AY39</f>
        <v>28.558549548666665</v>
      </c>
      <c r="AG40" s="123">
        <f>[1]Trim05!AZ39</f>
        <v>4.4990997449999997</v>
      </c>
      <c r="AH40" s="123">
        <f>[1]Trim05!BA39</f>
        <v>0.34328034400000002</v>
      </c>
      <c r="AI40" s="123">
        <f>[1]Trim05!BB39</f>
        <v>1.837494339</v>
      </c>
      <c r="AJ40" s="123">
        <f>[1]Trim05!BC39</f>
        <v>1.5661074413333333</v>
      </c>
      <c r="AK40" s="123">
        <f>[1]Trim05!BD39</f>
        <v>15.112651459333334</v>
      </c>
      <c r="AL40" s="123">
        <f>[1]Trim05!BF39</f>
        <v>4.3478413766666675</v>
      </c>
      <c r="AM40" s="123">
        <f>[1]Trim05!BE39</f>
        <v>18.950709114000002</v>
      </c>
      <c r="AN40" s="54">
        <f>[1]Trim05!U39</f>
        <v>3791.5326116100005</v>
      </c>
      <c r="AO40" s="54">
        <f>[1]Trim05!V39</f>
        <v>0</v>
      </c>
      <c r="AP40" s="54">
        <f>[1]Trim05!W39</f>
        <v>419.73587026799999</v>
      </c>
      <c r="AQ40" s="124">
        <f>[1]Trim05!X39</f>
        <v>90.760496025999998</v>
      </c>
      <c r="AR40" s="124">
        <f>[1]Trim05!Y39</f>
        <v>74.756743311000008</v>
      </c>
      <c r="AS40" s="124">
        <f>[1]Trim05!Z39</f>
        <v>57.018407729000003</v>
      </c>
      <c r="AT40" s="124">
        <f>[1]Trim05!AA39</f>
        <v>0</v>
      </c>
      <c r="AU40" s="124">
        <f>[1]Trim05!AB39</f>
        <v>197.20022320200002</v>
      </c>
      <c r="AV40" s="54">
        <f>[1]Trim05!AC39</f>
        <v>2136.7121033070002</v>
      </c>
      <c r="AW40" s="54">
        <f t="shared" si="2"/>
        <v>1165.7859468549998</v>
      </c>
      <c r="AX40" s="124">
        <f>[1]Trim05!AE39</f>
        <v>554.35794876299997</v>
      </c>
      <c r="AY40" s="124">
        <f>[1]Trim05!AF39</f>
        <v>253.805352935</v>
      </c>
      <c r="AZ40" s="124">
        <f>[1]Trim05!AG39</f>
        <v>126.93763049900001</v>
      </c>
      <c r="BA40" s="124">
        <f>[1]Trim05!AH39</f>
        <v>4.6159492609999999</v>
      </c>
      <c r="BB40" s="124">
        <f>[1]Trim05!AI39</f>
        <v>5.0779729119999999</v>
      </c>
      <c r="BC40" s="124">
        <f>[1]Trim05!AJ39</f>
        <v>10.498828146000001</v>
      </c>
      <c r="BD40" s="124">
        <f>[1]Trim05!AK39</f>
        <v>192.60704266600001</v>
      </c>
      <c r="BE40" s="124">
        <f>[1]Trim05!AM39</f>
        <v>17.885221673</v>
      </c>
      <c r="BF40" s="124">
        <f>[1]Trim05!AL39</f>
        <v>69.298691180000006</v>
      </c>
    </row>
    <row r="41" spans="1:58" s="29" customFormat="1" x14ac:dyDescent="0.2">
      <c r="A41" s="37" t="str">
        <f>[1]Trim05!A40</f>
        <v>T2 2007</v>
      </c>
      <c r="B41" s="60">
        <f>[1]Trim05!B40</f>
        <v>781.22151307900003</v>
      </c>
      <c r="C41" s="76">
        <f>[1]Trim05!C40</f>
        <v>0</v>
      </c>
      <c r="D41" s="76">
        <f>[1]Trim05!D40</f>
        <v>87.522902958000003</v>
      </c>
      <c r="E41" s="61">
        <f>[1]Trim05!E40</f>
        <v>14.810476282</v>
      </c>
      <c r="F41" s="62">
        <f>[1]Trim05!F40</f>
        <v>25.139915542000001</v>
      </c>
      <c r="G41" s="62">
        <f>[1]Trim05!G40</f>
        <v>18.998555758999998</v>
      </c>
      <c r="H41" s="62">
        <f>[1]Trim05!H40</f>
        <v>0</v>
      </c>
      <c r="I41" s="63">
        <f>[1]Trim05!I40</f>
        <v>28.573955375000001</v>
      </c>
      <c r="J41" s="76">
        <f>[1]Trim05!J40</f>
        <v>551.72253693499999</v>
      </c>
      <c r="K41" s="76">
        <f t="shared" si="0"/>
        <v>115.080889181</v>
      </c>
      <c r="L41" s="61">
        <f>[1]Trim05!L40</f>
        <v>64.087851388000004</v>
      </c>
      <c r="M41" s="62">
        <f>[1]Trim05!M40</f>
        <v>29.644360935000002</v>
      </c>
      <c r="N41" s="62">
        <f>[1]Trim05!N40</f>
        <v>1.289808241</v>
      </c>
      <c r="O41" s="62">
        <f>[1]Trim05!O40</f>
        <v>0</v>
      </c>
      <c r="P41" s="62">
        <f>[1]Trim05!P40</f>
        <v>2.9122846999999998</v>
      </c>
      <c r="Q41" s="62">
        <f>[1]Trim05!Q40</f>
        <v>0</v>
      </c>
      <c r="R41" s="62">
        <f>[1]Trim05!R40</f>
        <v>13.584600833</v>
      </c>
      <c r="S41" s="63">
        <f>[1]Trim05!T40</f>
        <v>3.561983084</v>
      </c>
      <c r="T41" s="64">
        <f>[1]Trim05!S40</f>
        <v>26.895184005000001</v>
      </c>
      <c r="U41" s="53">
        <f>[1]Trim05!AN40</f>
        <v>759.97007722366664</v>
      </c>
      <c r="V41" s="53">
        <f>[1]Trim05!AO40</f>
        <v>1.1027305823333331</v>
      </c>
      <c r="W41" s="53">
        <f>[1]Trim05!AP40</f>
        <v>87.138359766666667</v>
      </c>
      <c r="X41" s="123">
        <f>[1]Trim05!AQ40</f>
        <v>14.721959509000001</v>
      </c>
      <c r="Y41" s="123">
        <f>[1]Trim05!AR40</f>
        <v>22.919606566333332</v>
      </c>
      <c r="Z41" s="123">
        <f>[1]Trim05!AS40</f>
        <v>17.813643228666667</v>
      </c>
      <c r="AA41" s="123">
        <f>[1]Trim05!AT40</f>
        <v>0.45438315766666665</v>
      </c>
      <c r="AB41" s="123">
        <f>[1]Trim05!AU40</f>
        <v>31.228767305000002</v>
      </c>
      <c r="AC41" s="53">
        <f>[1]Trim05!AV40</f>
        <v>517.20041987566663</v>
      </c>
      <c r="AD41" s="53">
        <f t="shared" si="1"/>
        <v>127.62979140100001</v>
      </c>
      <c r="AE41" s="123">
        <f>[1]Trim05!AX40</f>
        <v>61.623803072999998</v>
      </c>
      <c r="AF41" s="123">
        <f>[1]Trim05!AY40</f>
        <v>25.628405138000002</v>
      </c>
      <c r="AG41" s="123">
        <f>[1]Trim05!AZ40</f>
        <v>5.127504049333333</v>
      </c>
      <c r="AH41" s="123">
        <f>[1]Trim05!BA40</f>
        <v>0</v>
      </c>
      <c r="AI41" s="123">
        <f>[1]Trim05!BB40</f>
        <v>10.930492723999999</v>
      </c>
      <c r="AJ41" s="123">
        <f>[1]Trim05!BC40</f>
        <v>5.444482600333334</v>
      </c>
      <c r="AK41" s="123">
        <f>[1]Trim05!BD40</f>
        <v>15.537205276333333</v>
      </c>
      <c r="AL41" s="123">
        <f>[1]Trim05!BF40</f>
        <v>3.3378985399999999</v>
      </c>
      <c r="AM41" s="123">
        <f>[1]Trim05!BE40</f>
        <v>26.898775598</v>
      </c>
      <c r="AN41" s="54">
        <f>[1]Trim05!U40</f>
        <v>3408.0695834819999</v>
      </c>
      <c r="AO41" s="54">
        <f>[1]Trim05!V40</f>
        <v>0</v>
      </c>
      <c r="AP41" s="54">
        <f>[1]Trim05!W40</f>
        <v>443.52854532900005</v>
      </c>
      <c r="AQ41" s="124">
        <f>[1]Trim05!X40</f>
        <v>93.704500250999999</v>
      </c>
      <c r="AR41" s="124">
        <f>[1]Trim05!Y40</f>
        <v>115.69701345499999</v>
      </c>
      <c r="AS41" s="124">
        <f>[1]Trim05!Z40</f>
        <v>80.283769323000001</v>
      </c>
      <c r="AT41" s="124">
        <f>[1]Trim05!AA40</f>
        <v>3.780098814</v>
      </c>
      <c r="AU41" s="124">
        <f>[1]Trim05!AB40</f>
        <v>150.06316348600001</v>
      </c>
      <c r="AV41" s="54">
        <f>[1]Trim05!AC40</f>
        <v>1711.6949840899999</v>
      </c>
      <c r="AW41" s="54">
        <f t="shared" si="2"/>
        <v>1121.1902761890001</v>
      </c>
      <c r="AX41" s="124">
        <f>[1]Trim05!AE40</f>
        <v>450.05702287999998</v>
      </c>
      <c r="AY41" s="124">
        <f>[1]Trim05!AF40</f>
        <v>215.96496665899997</v>
      </c>
      <c r="AZ41" s="124">
        <f>[1]Trim05!AG40</f>
        <v>170.04611266900002</v>
      </c>
      <c r="BA41" s="124">
        <f>[1]Trim05!AH40</f>
        <v>0</v>
      </c>
      <c r="BB41" s="124">
        <f>[1]Trim05!AI40</f>
        <v>51.663517627000004</v>
      </c>
      <c r="BC41" s="124">
        <f>[1]Trim05!AJ40</f>
        <v>12.201298874000001</v>
      </c>
      <c r="BD41" s="124">
        <f>[1]Trim05!AK40</f>
        <v>197.71312433</v>
      </c>
      <c r="BE41" s="124">
        <f>[1]Trim05!AM40</f>
        <v>23.54423315</v>
      </c>
      <c r="BF41" s="124">
        <f>[1]Trim05!AL40</f>
        <v>131.65577787399999</v>
      </c>
    </row>
    <row r="42" spans="1:58" s="29" customFormat="1" x14ac:dyDescent="0.2">
      <c r="A42" s="37" t="str">
        <f>[1]Trim05!A41</f>
        <v>T3 2007</v>
      </c>
      <c r="B42" s="60">
        <f>[1]Trim05!B41</f>
        <v>701.50602188899995</v>
      </c>
      <c r="C42" s="76">
        <f>[1]Trim05!C41</f>
        <v>0</v>
      </c>
      <c r="D42" s="76">
        <f>[1]Trim05!D41</f>
        <v>98.883436262999993</v>
      </c>
      <c r="E42" s="61">
        <f>[1]Trim05!E41</f>
        <v>12.192932656</v>
      </c>
      <c r="F42" s="62">
        <f>[1]Trim05!F41</f>
        <v>21.054606626999998</v>
      </c>
      <c r="G42" s="62">
        <f>[1]Trim05!G41</f>
        <v>22.336896866</v>
      </c>
      <c r="H42" s="62">
        <f>[1]Trim05!H41</f>
        <v>0.97593883100000001</v>
      </c>
      <c r="I42" s="63">
        <f>[1]Trim05!I41</f>
        <v>42.323061283000001</v>
      </c>
      <c r="J42" s="76">
        <f>[1]Trim05!J41</f>
        <v>492.95158085899999</v>
      </c>
      <c r="K42" s="76">
        <f t="shared" si="0"/>
        <v>85.382711772000007</v>
      </c>
      <c r="L42" s="61">
        <f>[1]Trim05!L41</f>
        <v>45.452968595999998</v>
      </c>
      <c r="M42" s="62">
        <f>[1]Trim05!M41</f>
        <v>18.004406628000002</v>
      </c>
      <c r="N42" s="62">
        <f>[1]Trim05!N41</f>
        <v>5.810084282</v>
      </c>
      <c r="O42" s="62">
        <f>[1]Trim05!O41</f>
        <v>0</v>
      </c>
      <c r="P42" s="62">
        <f>[1]Trim05!P41</f>
        <v>1.9379707479999999</v>
      </c>
      <c r="Q42" s="62">
        <f>[1]Trim05!Q41</f>
        <v>0</v>
      </c>
      <c r="R42" s="62">
        <f>[1]Trim05!R41</f>
        <v>11.793365216</v>
      </c>
      <c r="S42" s="63">
        <f>[1]Trim05!T41</f>
        <v>2.3839163019999998</v>
      </c>
      <c r="T42" s="64">
        <f>[1]Trim05!S41</f>
        <v>24.288292994999999</v>
      </c>
      <c r="U42" s="53">
        <f>[1]Trim05!AN41</f>
        <v>703.0475222296667</v>
      </c>
      <c r="V42" s="53">
        <f>[1]Trim05!AO41</f>
        <v>0.78883055733333329</v>
      </c>
      <c r="W42" s="53">
        <f>[1]Trim05!AP41</f>
        <v>91.291258068000005</v>
      </c>
      <c r="X42" s="123">
        <f>[1]Trim05!AQ41</f>
        <v>10.673497375000002</v>
      </c>
      <c r="Y42" s="123">
        <f>[1]Trim05!AR41</f>
        <v>21.525671763333332</v>
      </c>
      <c r="Z42" s="123">
        <f>[1]Trim05!AS41</f>
        <v>16.839852824333335</v>
      </c>
      <c r="AA42" s="123">
        <f>[1]Trim05!AT41</f>
        <v>1.5228090613333334</v>
      </c>
      <c r="AB42" s="123">
        <f>[1]Trim05!AU41</f>
        <v>40.729427043999998</v>
      </c>
      <c r="AC42" s="53">
        <f>[1]Trim05!AV41</f>
        <v>493.67281906866657</v>
      </c>
      <c r="AD42" s="53">
        <f t="shared" si="1"/>
        <v>97.469101387000009</v>
      </c>
      <c r="AE42" s="123">
        <f>[1]Trim05!AX41</f>
        <v>54.593826658000005</v>
      </c>
      <c r="AF42" s="123">
        <f>[1]Trim05!AY41</f>
        <v>18.436273116666666</v>
      </c>
      <c r="AG42" s="123">
        <f>[1]Trim05!AZ41</f>
        <v>5.9587214146666669</v>
      </c>
      <c r="AH42" s="123">
        <f>[1]Trim05!BA41</f>
        <v>0</v>
      </c>
      <c r="AI42" s="123">
        <f>[1]Trim05!BB41</f>
        <v>1.0891744973333333</v>
      </c>
      <c r="AJ42" s="123">
        <f>[1]Trim05!BC41</f>
        <v>0.32978672766666667</v>
      </c>
      <c r="AK42" s="123">
        <f>[1]Trim05!BD41</f>
        <v>12.645148051333335</v>
      </c>
      <c r="AL42" s="123">
        <f>[1]Trim05!BF41</f>
        <v>4.4161709213333333</v>
      </c>
      <c r="AM42" s="123">
        <f>[1]Trim05!BE41</f>
        <v>19.825513148666666</v>
      </c>
      <c r="AN42" s="54">
        <f>[1]Trim05!U41</f>
        <v>3150.9088333229997</v>
      </c>
      <c r="AO42" s="54">
        <f>[1]Trim05!V41</f>
        <v>1.8561980769999999</v>
      </c>
      <c r="AP42" s="54">
        <f>[1]Trim05!W41</f>
        <v>426.09488855300003</v>
      </c>
      <c r="AQ42" s="124">
        <f>[1]Trim05!X41</f>
        <v>77.541760322000002</v>
      </c>
      <c r="AR42" s="124">
        <f>[1]Trim05!Y41</f>
        <v>103.473265422</v>
      </c>
      <c r="AS42" s="124">
        <f>[1]Trim05!Z41</f>
        <v>53.455144322999999</v>
      </c>
      <c r="AT42" s="124">
        <f>[1]Trim05!AA41</f>
        <v>19.778322201999998</v>
      </c>
      <c r="AU42" s="124">
        <f>[1]Trim05!AB41</f>
        <v>171.84639628400001</v>
      </c>
      <c r="AV42" s="54">
        <f>[1]Trim05!AC41</f>
        <v>1679.9826874509999</v>
      </c>
      <c r="AW42" s="54">
        <f t="shared" si="2"/>
        <v>900.06987976300002</v>
      </c>
      <c r="AX42" s="124">
        <f>[1]Trim05!AE41</f>
        <v>491.41518269699998</v>
      </c>
      <c r="AY42" s="124">
        <f>[1]Trim05!AF41</f>
        <v>170.86587873600001</v>
      </c>
      <c r="AZ42" s="124">
        <f>[1]Trim05!AG41</f>
        <v>99.120822462999996</v>
      </c>
      <c r="BA42" s="124">
        <f>[1]Trim05!AH41</f>
        <v>0</v>
      </c>
      <c r="BB42" s="124">
        <f>[1]Trim05!AI41</f>
        <v>2.9145987170000001</v>
      </c>
      <c r="BC42" s="124">
        <f>[1]Trim05!AJ41</f>
        <v>5.1711337560000006</v>
      </c>
      <c r="BD42" s="124">
        <f>[1]Trim05!AK41</f>
        <v>103.43573922100001</v>
      </c>
      <c r="BE42" s="124">
        <f>[1]Trim05!AM41</f>
        <v>27.146524173</v>
      </c>
      <c r="BF42" s="124">
        <f>[1]Trim05!AL41</f>
        <v>142.905179479</v>
      </c>
    </row>
    <row r="43" spans="1:58" s="107" customFormat="1" x14ac:dyDescent="0.2">
      <c r="A43" s="100" t="str">
        <f>[1]Trim05!A42</f>
        <v>T4 2007</v>
      </c>
      <c r="B43" s="101">
        <f>[1]Trim05!B42</f>
        <v>753.29361506600003</v>
      </c>
      <c r="C43" s="102">
        <f>[1]Trim05!C42</f>
        <v>0</v>
      </c>
      <c r="D43" s="102">
        <f>[1]Trim05!D42</f>
        <v>108.401215413</v>
      </c>
      <c r="E43" s="103">
        <f>[1]Trim05!E42</f>
        <v>8.1160766940000002</v>
      </c>
      <c r="F43" s="104">
        <f>[1]Trim05!F42</f>
        <v>46.755522778</v>
      </c>
      <c r="G43" s="104">
        <f>[1]Trim05!G42</f>
        <v>14.921351808000001</v>
      </c>
      <c r="H43" s="104">
        <f>[1]Trim05!H42</f>
        <v>0.78420708500000003</v>
      </c>
      <c r="I43" s="105">
        <f>[1]Trim05!I42</f>
        <v>37.824057048</v>
      </c>
      <c r="J43" s="102">
        <f>[1]Trim05!J42</f>
        <v>519.51722523499996</v>
      </c>
      <c r="K43" s="102">
        <f t="shared" si="0"/>
        <v>108.38373631200001</v>
      </c>
      <c r="L43" s="103">
        <f>[1]Trim05!L42</f>
        <v>57.745113253</v>
      </c>
      <c r="M43" s="104">
        <f>[1]Trim05!M42</f>
        <v>15.85436026</v>
      </c>
      <c r="N43" s="104">
        <f>[1]Trim05!N42</f>
        <v>5.0194184829999999</v>
      </c>
      <c r="O43" s="104">
        <f>[1]Trim05!O42</f>
        <v>3.3473563249999998</v>
      </c>
      <c r="P43" s="104">
        <f>[1]Trim05!P42</f>
        <v>0</v>
      </c>
      <c r="Q43" s="104">
        <f>[1]Trim05!Q42</f>
        <v>0.65195804599999996</v>
      </c>
      <c r="R43" s="104">
        <f>[1]Trim05!R42</f>
        <v>23.132126284000002</v>
      </c>
      <c r="S43" s="105">
        <f>[1]Trim05!T42</f>
        <v>2.633403661</v>
      </c>
      <c r="T43" s="106">
        <f>[1]Trim05!S42</f>
        <v>16.991438106</v>
      </c>
      <c r="U43" s="102">
        <f>[1]Trim05!AN42</f>
        <v>779.31214163933328</v>
      </c>
      <c r="V43" s="102">
        <f>[1]Trim05!AO42</f>
        <v>0.67511414866666664</v>
      </c>
      <c r="W43" s="102">
        <f>[1]Trim05!AP42</f>
        <v>112.10430572200001</v>
      </c>
      <c r="X43" s="122">
        <f>[1]Trim05!AQ42</f>
        <v>12.350173395333334</v>
      </c>
      <c r="Y43" s="122">
        <f>[1]Trim05!AR42</f>
        <v>40.582307634999999</v>
      </c>
      <c r="Z43" s="122">
        <f>[1]Trim05!AS42</f>
        <v>17.149501066333332</v>
      </c>
      <c r="AA43" s="122">
        <f>[1]Trim05!AT42</f>
        <v>0.60576839466666665</v>
      </c>
      <c r="AB43" s="122">
        <f>[1]Trim05!AU42</f>
        <v>41.416555230666667</v>
      </c>
      <c r="AC43" s="102">
        <f>[1]Trim05!AV42</f>
        <v>535.95207204299993</v>
      </c>
      <c r="AD43" s="102">
        <f t="shared" si="1"/>
        <v>112.03872209933334</v>
      </c>
      <c r="AE43" s="122">
        <f>[1]Trim05!AX42</f>
        <v>59.563904398333335</v>
      </c>
      <c r="AF43" s="122">
        <f>[1]Trim05!AY42</f>
        <v>20.687932963999998</v>
      </c>
      <c r="AG43" s="122">
        <f>[1]Trim05!AZ42</f>
        <v>6.7337351243333332</v>
      </c>
      <c r="AH43" s="122">
        <f>[1]Trim05!BA42</f>
        <v>0.88369076700000004</v>
      </c>
      <c r="AI43" s="122">
        <f>[1]Trim05!BB42</f>
        <v>1.1698266693333335</v>
      </c>
      <c r="AJ43" s="122">
        <f>[1]Trim05!BC42</f>
        <v>0.5276091593333333</v>
      </c>
      <c r="AK43" s="122">
        <f>[1]Trim05!BD42</f>
        <v>19.695662453999997</v>
      </c>
      <c r="AL43" s="122">
        <f>[1]Trim05!BF42</f>
        <v>2.7763605630000003</v>
      </c>
      <c r="AM43" s="122">
        <f>[1]Trim05!BE42</f>
        <v>18.541927626333333</v>
      </c>
      <c r="AN43" s="102">
        <f>[1]Trim05!U42</f>
        <v>3347.3889656129995</v>
      </c>
      <c r="AO43" s="102">
        <f>[1]Trim05!V42</f>
        <v>0.90461493900000001</v>
      </c>
      <c r="AP43" s="102">
        <f>[1]Trim05!W42</f>
        <v>496.63025488</v>
      </c>
      <c r="AQ43" s="122">
        <f>[1]Trim05!X42</f>
        <v>62.245820004999999</v>
      </c>
      <c r="AR43" s="122">
        <f>[1]Trim05!Y42</f>
        <v>195.75884225399997</v>
      </c>
      <c r="AS43" s="122">
        <f>[1]Trim05!Z42</f>
        <v>44.743344469999997</v>
      </c>
      <c r="AT43" s="122">
        <f>[1]Trim05!AA42</f>
        <v>2.7853626810000001</v>
      </c>
      <c r="AU43" s="122">
        <f>[1]Trim05!AB42</f>
        <v>191.09688547000002</v>
      </c>
      <c r="AV43" s="102">
        <f>[1]Trim05!AC42</f>
        <v>1750.4680907710001</v>
      </c>
      <c r="AW43" s="102">
        <f t="shared" si="2"/>
        <v>964.22183430200016</v>
      </c>
      <c r="AX43" s="122">
        <f>[1]Trim05!AE42</f>
        <v>451.28042582199998</v>
      </c>
      <c r="AY43" s="122">
        <f>[1]Trim05!AF42</f>
        <v>179.23755757999999</v>
      </c>
      <c r="AZ43" s="122">
        <f>[1]Trim05!AG42</f>
        <v>122.508861583</v>
      </c>
      <c r="BA43" s="122">
        <f>[1]Trim05!AH42</f>
        <v>1.02455911</v>
      </c>
      <c r="BB43" s="122">
        <f>[1]Trim05!AI42</f>
        <v>2.745933027</v>
      </c>
      <c r="BC43" s="122">
        <f>[1]Trim05!AJ42</f>
        <v>7.2099440010000002</v>
      </c>
      <c r="BD43" s="122">
        <f>[1]Trim05!AK42</f>
        <v>191.975807527</v>
      </c>
      <c r="BE43" s="122">
        <f>[1]Trim05!AM42</f>
        <v>8.2387456520000004</v>
      </c>
      <c r="BF43" s="122">
        <f>[1]Trim05!AL42</f>
        <v>135.164170721</v>
      </c>
    </row>
    <row r="44" spans="1:58" s="29" customFormat="1" x14ac:dyDescent="0.2">
      <c r="A44" s="37" t="str">
        <f>[1]Trim05!A43</f>
        <v>T1 2008</v>
      </c>
      <c r="B44" s="60">
        <f>[1]Trim05!B43</f>
        <v>817.4352774969999</v>
      </c>
      <c r="C44" s="76">
        <f>[1]Trim05!C43</f>
        <v>0</v>
      </c>
      <c r="D44" s="76">
        <f>[1]Trim05!D43</f>
        <v>120.982226643</v>
      </c>
      <c r="E44" s="61">
        <f>[1]Trim05!E43</f>
        <v>9.8858946099999994</v>
      </c>
      <c r="F44" s="62">
        <f>[1]Trim05!F43</f>
        <v>45.979072381000002</v>
      </c>
      <c r="G44" s="62">
        <f>[1]Trim05!G43</f>
        <v>17.703963010999999</v>
      </c>
      <c r="H44" s="62">
        <f>[1]Trim05!H43</f>
        <v>0</v>
      </c>
      <c r="I44" s="63">
        <f>[1]Trim05!I43</f>
        <v>47.413296641000002</v>
      </c>
      <c r="J44" s="76">
        <f>[1]Trim05!J43</f>
        <v>561.66442998699995</v>
      </c>
      <c r="K44" s="76">
        <f t="shared" si="0"/>
        <v>122.225329879</v>
      </c>
      <c r="L44" s="61">
        <f>[1]Trim05!L43</f>
        <v>64.373846075000003</v>
      </c>
      <c r="M44" s="62">
        <f>[1]Trim05!M43</f>
        <v>20.123659129</v>
      </c>
      <c r="N44" s="62">
        <f>[1]Trim05!N43</f>
        <v>9.2874359559999995</v>
      </c>
      <c r="O44" s="62">
        <f>[1]Trim05!O43</f>
        <v>0</v>
      </c>
      <c r="P44" s="62">
        <f>[1]Trim05!P43</f>
        <v>3.9343863429999999</v>
      </c>
      <c r="Q44" s="62">
        <f>[1]Trim05!Q43</f>
        <v>1.1097949469999999</v>
      </c>
      <c r="R44" s="62">
        <f>[1]Trim05!R43</f>
        <v>17.741646585000002</v>
      </c>
      <c r="S44" s="63">
        <f>[1]Trim05!T43</f>
        <v>5.6545608439999997</v>
      </c>
      <c r="T44" s="64">
        <f>[1]Trim05!S43</f>
        <v>12.563290988</v>
      </c>
      <c r="U44" s="53">
        <f>[1]Trim05!AN43</f>
        <v>825.00204227799998</v>
      </c>
      <c r="V44" s="53">
        <f>[1]Trim05!AO43</f>
        <v>0.75496625633333336</v>
      </c>
      <c r="W44" s="53">
        <f>[1]Trim05!AP43</f>
        <v>132.10104217</v>
      </c>
      <c r="X44" s="123">
        <f>[1]Trim05!AQ43</f>
        <v>17.482779747333332</v>
      </c>
      <c r="Y44" s="123">
        <f>[1]Trim05!AR43</f>
        <v>53.027468919999997</v>
      </c>
      <c r="Z44" s="123">
        <f>[1]Trim05!AS43</f>
        <v>15.213865428666667</v>
      </c>
      <c r="AA44" s="123">
        <f>[1]Trim05!AT43</f>
        <v>0</v>
      </c>
      <c r="AB44" s="123">
        <f>[1]Trim05!AU43</f>
        <v>46.376928073999999</v>
      </c>
      <c r="AC44" s="53">
        <f>[1]Trim05!AV43</f>
        <v>557.879055978</v>
      </c>
      <c r="AD44" s="53">
        <f t="shared" si="1"/>
        <v>119.32313684</v>
      </c>
      <c r="AE44" s="123">
        <f>[1]Trim05!AX43</f>
        <v>66.454973089999996</v>
      </c>
      <c r="AF44" s="123">
        <f>[1]Trim05!AY43</f>
        <v>17.861795247</v>
      </c>
      <c r="AG44" s="123">
        <f>[1]Trim05!AZ43</f>
        <v>8.2442230323333323</v>
      </c>
      <c r="AH44" s="123">
        <f>[1]Trim05!BA43</f>
        <v>0.50299117933333337</v>
      </c>
      <c r="AI44" s="123">
        <f>[1]Trim05!BB43</f>
        <v>1.8552781790000001</v>
      </c>
      <c r="AJ44" s="123">
        <f>[1]Trim05!BC43</f>
        <v>2.0412023769999998</v>
      </c>
      <c r="AK44" s="123">
        <f>[1]Trim05!BD43</f>
        <v>17.635836037999997</v>
      </c>
      <c r="AL44" s="123">
        <f>[1]Trim05!BF43</f>
        <v>4.7268376973333339</v>
      </c>
      <c r="AM44" s="123">
        <f>[1]Trim05!BE43</f>
        <v>14.943841033666667</v>
      </c>
      <c r="AN44" s="54">
        <f>[1]Trim05!U43</f>
        <v>3789.3871323820003</v>
      </c>
      <c r="AO44" s="54">
        <f>[1]Trim05!V43</f>
        <v>1.926061928</v>
      </c>
      <c r="AP44" s="54">
        <f>[1]Trim05!W43</f>
        <v>609.79788712999994</v>
      </c>
      <c r="AQ44" s="124">
        <f>[1]Trim05!X43</f>
        <v>136.023125878</v>
      </c>
      <c r="AR44" s="124">
        <f>[1]Trim05!Y43</f>
        <v>219.49779964700002</v>
      </c>
      <c r="AS44" s="124">
        <f>[1]Trim05!Z43</f>
        <v>36.243925644000001</v>
      </c>
      <c r="AT44" s="124">
        <f>[1]Trim05!AA43</f>
        <v>0</v>
      </c>
      <c r="AU44" s="124">
        <f>[1]Trim05!AB43</f>
        <v>218.033035961</v>
      </c>
      <c r="AV44" s="54">
        <f>[1]Trim05!AC43</f>
        <v>2070.7534392829998</v>
      </c>
      <c r="AW44" s="54">
        <f t="shared" si="2"/>
        <v>1019.1718396909998</v>
      </c>
      <c r="AX44" s="124">
        <f>[1]Trim05!AE43</f>
        <v>478.07264070999997</v>
      </c>
      <c r="AY44" s="124">
        <f>[1]Trim05!AF43</f>
        <v>136.100583712</v>
      </c>
      <c r="AZ44" s="124">
        <f>[1]Trim05!AG43</f>
        <v>183.84268350899998</v>
      </c>
      <c r="BA44" s="124">
        <f>[1]Trim05!AH43</f>
        <v>1.2888264519999999</v>
      </c>
      <c r="BB44" s="124">
        <f>[1]Trim05!AI43</f>
        <v>8.2260112910000007</v>
      </c>
      <c r="BC44" s="124">
        <f>[1]Trim05!AJ43</f>
        <v>16.982751344</v>
      </c>
      <c r="BD44" s="124">
        <f>[1]Trim05!AK43</f>
        <v>172.91786405599998</v>
      </c>
      <c r="BE44" s="124">
        <f>[1]Trim05!AM43</f>
        <v>21.740478617000001</v>
      </c>
      <c r="BF44" s="124">
        <f>[1]Trim05!AL43</f>
        <v>87.737904350000008</v>
      </c>
    </row>
    <row r="45" spans="1:58" s="29" customFormat="1" x14ac:dyDescent="0.2">
      <c r="A45" s="37" t="str">
        <f>[1]Trim05!A44</f>
        <v>T2 2008</v>
      </c>
      <c r="B45" s="60">
        <f>[1]Trim05!B44</f>
        <v>793.98902795200001</v>
      </c>
      <c r="C45" s="76">
        <f>[1]Trim05!C44</f>
        <v>0</v>
      </c>
      <c r="D45" s="76">
        <f>[1]Trim05!D44</f>
        <v>106.31214989599999</v>
      </c>
      <c r="E45" s="61">
        <f>[1]Trim05!E44</f>
        <v>12.020820950999999</v>
      </c>
      <c r="F45" s="62">
        <f>[1]Trim05!F44</f>
        <v>26.621353245000002</v>
      </c>
      <c r="G45" s="62">
        <f>[1]Trim05!G44</f>
        <v>19.959015124</v>
      </c>
      <c r="H45" s="62">
        <f>[1]Trim05!H44</f>
        <v>0</v>
      </c>
      <c r="I45" s="63">
        <f>[1]Trim05!I44</f>
        <v>47.710960575999998</v>
      </c>
      <c r="J45" s="76">
        <f>[1]Trim05!J44</f>
        <v>555.79966666500002</v>
      </c>
      <c r="K45" s="76">
        <f t="shared" si="0"/>
        <v>115.234198539</v>
      </c>
      <c r="L45" s="61">
        <f>[1]Trim05!L44</f>
        <v>58.899437343999999</v>
      </c>
      <c r="M45" s="62">
        <f>[1]Trim05!M44</f>
        <v>18.382730217999999</v>
      </c>
      <c r="N45" s="62">
        <f>[1]Trim05!N44</f>
        <v>5.8352706440000004</v>
      </c>
      <c r="O45" s="62">
        <f>[1]Trim05!O44</f>
        <v>0</v>
      </c>
      <c r="P45" s="62">
        <f>[1]Trim05!P44</f>
        <v>1.160186261</v>
      </c>
      <c r="Q45" s="62">
        <f>[1]Trim05!Q44</f>
        <v>2.3720338980000002</v>
      </c>
      <c r="R45" s="62">
        <f>[1]Trim05!R44</f>
        <v>24.762383498999998</v>
      </c>
      <c r="S45" s="63">
        <f>[1]Trim05!T44</f>
        <v>3.822156675</v>
      </c>
      <c r="T45" s="64">
        <f>[1]Trim05!S44</f>
        <v>16.643012851999998</v>
      </c>
      <c r="U45" s="53">
        <f>[1]Trim05!AN44</f>
        <v>762.94458055333325</v>
      </c>
      <c r="V45" s="53">
        <f>[1]Trim05!AO44</f>
        <v>0.70581339833333334</v>
      </c>
      <c r="W45" s="53">
        <f>[1]Trim05!AP44</f>
        <v>108.054978816</v>
      </c>
      <c r="X45" s="123">
        <f>[1]Trim05!AQ44</f>
        <v>11.939297549000001</v>
      </c>
      <c r="Y45" s="123">
        <f>[1]Trim05!AR44</f>
        <v>33.448780000666666</v>
      </c>
      <c r="Z45" s="123">
        <f>[1]Trim05!AS44</f>
        <v>14.916556171333333</v>
      </c>
      <c r="AA45" s="123">
        <f>[1]Trim05!AT44</f>
        <v>0</v>
      </c>
      <c r="AB45" s="123">
        <f>[1]Trim05!AU44</f>
        <v>47.750345095</v>
      </c>
      <c r="AC45" s="53">
        <f>[1]Trim05!AV44</f>
        <v>525.42442694633337</v>
      </c>
      <c r="AD45" s="53">
        <f t="shared" si="1"/>
        <v>114.13150028733334</v>
      </c>
      <c r="AE45" s="123">
        <f>[1]Trim05!AX44</f>
        <v>59.231084137333333</v>
      </c>
      <c r="AF45" s="123">
        <f>[1]Trim05!AY44</f>
        <v>16.267150126666667</v>
      </c>
      <c r="AG45" s="123">
        <f>[1]Trim05!AZ44</f>
        <v>11.652443721666666</v>
      </c>
      <c r="AH45" s="123">
        <f>[1]Trim05!BA44</f>
        <v>0</v>
      </c>
      <c r="AI45" s="123">
        <f>[1]Trim05!BB44</f>
        <v>1.9017568513333334</v>
      </c>
      <c r="AJ45" s="123">
        <f>[1]Trim05!BC44</f>
        <v>1.8732024543333334</v>
      </c>
      <c r="AK45" s="123">
        <f>[1]Trim05!BD44</f>
        <v>18.449969917999997</v>
      </c>
      <c r="AL45" s="123">
        <f>[1]Trim05!BF44</f>
        <v>4.7558930779999997</v>
      </c>
      <c r="AM45" s="123">
        <f>[1]Trim05!BE44</f>
        <v>14.627861105333333</v>
      </c>
      <c r="AN45" s="54">
        <f>[1]Trim05!U44</f>
        <v>3222.4278532540002</v>
      </c>
      <c r="AO45" s="54">
        <f>[1]Trim05!V44</f>
        <v>3.6748294069999998</v>
      </c>
      <c r="AP45" s="54">
        <f>[1]Trim05!W44</f>
        <v>432.26586227500002</v>
      </c>
      <c r="AQ45" s="124">
        <f>[1]Trim05!X44</f>
        <v>62.491695489999998</v>
      </c>
      <c r="AR45" s="124">
        <f>[1]Trim05!Y44</f>
        <v>138.56397232200001</v>
      </c>
      <c r="AS45" s="124">
        <f>[1]Trim05!Z44</f>
        <v>47.706592594</v>
      </c>
      <c r="AT45" s="124">
        <f>[1]Trim05!AA44</f>
        <v>0</v>
      </c>
      <c r="AU45" s="124">
        <f>[1]Trim05!AB44</f>
        <v>183.50360186899999</v>
      </c>
      <c r="AV45" s="54">
        <f>[1]Trim05!AC44</f>
        <v>1837.9244211130001</v>
      </c>
      <c r="AW45" s="54">
        <f t="shared" si="2"/>
        <v>865.54321339400008</v>
      </c>
      <c r="AX45" s="124">
        <f>[1]Trim05!AE44</f>
        <v>392.19227093399996</v>
      </c>
      <c r="AY45" s="124">
        <f>[1]Trim05!AF44</f>
        <v>151.63987298900003</v>
      </c>
      <c r="AZ45" s="124">
        <f>[1]Trim05!AG44</f>
        <v>165.23415101699999</v>
      </c>
      <c r="BA45" s="124">
        <f>[1]Trim05!AH44</f>
        <v>0</v>
      </c>
      <c r="BB45" s="124">
        <f>[1]Trim05!AI44</f>
        <v>9.979898962</v>
      </c>
      <c r="BC45" s="124">
        <f>[1]Trim05!AJ44</f>
        <v>7.4174439520000002</v>
      </c>
      <c r="BD45" s="124">
        <f>[1]Trim05!AK44</f>
        <v>124.84576572</v>
      </c>
      <c r="BE45" s="124">
        <f>[1]Trim05!AM44</f>
        <v>14.233809820000001</v>
      </c>
      <c r="BF45" s="124">
        <f>[1]Trim05!AL44</f>
        <v>83.019527065000005</v>
      </c>
    </row>
    <row r="46" spans="1:58" s="29" customFormat="1" x14ac:dyDescent="0.2">
      <c r="A46" s="37" t="str">
        <f>[1]Trim05!A45</f>
        <v>T3 2008</v>
      </c>
      <c r="B46" s="60">
        <f>[1]Trim05!B45</f>
        <v>774.18683186099997</v>
      </c>
      <c r="C46" s="76">
        <f>[1]Trim05!C45</f>
        <v>0.97674144399999996</v>
      </c>
      <c r="D46" s="76">
        <f>[1]Trim05!D45</f>
        <v>78.535012150999989</v>
      </c>
      <c r="E46" s="61">
        <f>[1]Trim05!E45</f>
        <v>5.1749976579999997</v>
      </c>
      <c r="F46" s="62">
        <f>[1]Trim05!F45</f>
        <v>18.309801524000001</v>
      </c>
      <c r="G46" s="62">
        <f>[1]Trim05!G45</f>
        <v>20.061336455999999</v>
      </c>
      <c r="H46" s="62">
        <f>[1]Trim05!H45</f>
        <v>0.57796464199999997</v>
      </c>
      <c r="I46" s="63">
        <f>[1]Trim05!I45</f>
        <v>34.410911871000003</v>
      </c>
      <c r="J46" s="76">
        <f>[1]Trim05!J45</f>
        <v>555.501957791</v>
      </c>
      <c r="K46" s="76">
        <f t="shared" si="0"/>
        <v>127.70633178699998</v>
      </c>
      <c r="L46" s="61">
        <f>[1]Trim05!L45</f>
        <v>56.862721033</v>
      </c>
      <c r="M46" s="62">
        <f>[1]Trim05!M45</f>
        <v>34.976348072</v>
      </c>
      <c r="N46" s="62">
        <f>[1]Trim05!N45</f>
        <v>1.134054066</v>
      </c>
      <c r="O46" s="62">
        <f>[1]Trim05!O45</f>
        <v>0</v>
      </c>
      <c r="P46" s="62">
        <f>[1]Trim05!P45</f>
        <v>1.9267308489999999</v>
      </c>
      <c r="Q46" s="62">
        <f>[1]Trim05!Q45</f>
        <v>4.2658851289999999</v>
      </c>
      <c r="R46" s="62">
        <f>[1]Trim05!R45</f>
        <v>26.315928147000001</v>
      </c>
      <c r="S46" s="63">
        <f>[1]Trim05!T45</f>
        <v>2.224664491</v>
      </c>
      <c r="T46" s="64">
        <f>[1]Trim05!S45</f>
        <v>11.466788687999999</v>
      </c>
      <c r="U46" s="53">
        <f>[1]Trim05!AN45</f>
        <v>775.02416109333319</v>
      </c>
      <c r="V46" s="53">
        <f>[1]Trim05!AO45</f>
        <v>0.50356420566666671</v>
      </c>
      <c r="W46" s="53">
        <f>[1]Trim05!AP45</f>
        <v>83.995628373000002</v>
      </c>
      <c r="X46" s="123">
        <f>[1]Trim05!AQ45</f>
        <v>10.148587588333333</v>
      </c>
      <c r="Y46" s="123">
        <f>[1]Trim05!AR45</f>
        <v>20.38934600366667</v>
      </c>
      <c r="Z46" s="123">
        <f>[1]Trim05!AS45</f>
        <v>19.054964619666666</v>
      </c>
      <c r="AA46" s="123">
        <f>[1]Trim05!AT45</f>
        <v>4.3381666333333339E-2</v>
      </c>
      <c r="AB46" s="123">
        <f>[1]Trim05!AU45</f>
        <v>34.359348494999999</v>
      </c>
      <c r="AC46" s="53">
        <f>[1]Trim05!AV45</f>
        <v>535.64701426733336</v>
      </c>
      <c r="AD46" s="53">
        <f t="shared" si="1"/>
        <v>138.809191806</v>
      </c>
      <c r="AE46" s="123">
        <f>[1]Trim05!AX45</f>
        <v>63.083481673333324</v>
      </c>
      <c r="AF46" s="123">
        <f>[1]Trim05!AY45</f>
        <v>39.04203064033333</v>
      </c>
      <c r="AG46" s="123">
        <f>[1]Trim05!AZ45</f>
        <v>8.0587421713333338</v>
      </c>
      <c r="AH46" s="123">
        <f>[1]Trim05!BA45</f>
        <v>1.5660533333333334E-2</v>
      </c>
      <c r="AI46" s="123">
        <f>[1]Trim05!BB45</f>
        <v>1.2211843323333333</v>
      </c>
      <c r="AJ46" s="123">
        <f>[1]Trim05!BC45</f>
        <v>4.1762702549999995</v>
      </c>
      <c r="AK46" s="123">
        <f>[1]Trim05!BD45</f>
        <v>20.104973973</v>
      </c>
      <c r="AL46" s="123">
        <f>[1]Trim05!BF45</f>
        <v>3.1068482273333338</v>
      </c>
      <c r="AM46" s="123">
        <f>[1]Trim05!BE45</f>
        <v>16.068762441333334</v>
      </c>
      <c r="AN46" s="54">
        <f>[1]Trim05!U45</f>
        <v>3351.1828386980001</v>
      </c>
      <c r="AO46" s="54">
        <f>[1]Trim05!V45</f>
        <v>3.8524582210000005</v>
      </c>
      <c r="AP46" s="54">
        <f>[1]Trim05!W45</f>
        <v>353.21178787899998</v>
      </c>
      <c r="AQ46" s="124">
        <f>[1]Trim05!X45</f>
        <v>61.274052456</v>
      </c>
      <c r="AR46" s="124">
        <f>[1]Trim05!Y45</f>
        <v>100.33297072000001</v>
      </c>
      <c r="AS46" s="124">
        <f>[1]Trim05!Z45</f>
        <v>86.912049424999992</v>
      </c>
      <c r="AT46" s="124">
        <f>[1]Trim05!AA45</f>
        <v>0.89855022200000001</v>
      </c>
      <c r="AU46" s="124">
        <f>[1]Trim05!AB45</f>
        <v>103.794165056</v>
      </c>
      <c r="AV46" s="54">
        <f>[1]Trim05!AC45</f>
        <v>1863.2759294550001</v>
      </c>
      <c r="AW46" s="54">
        <f t="shared" si="2"/>
        <v>1036.8478628870002</v>
      </c>
      <c r="AX46" s="124">
        <f>[1]Trim05!AE45</f>
        <v>420.86545775400003</v>
      </c>
      <c r="AY46" s="124">
        <f>[1]Trim05!AF45</f>
        <v>226.84889553899998</v>
      </c>
      <c r="AZ46" s="124">
        <f>[1]Trim05!AG45</f>
        <v>218.249558084</v>
      </c>
      <c r="BA46" s="124">
        <f>[1]Trim05!AH45</f>
        <v>0.98282108099999999</v>
      </c>
      <c r="BB46" s="124">
        <f>[1]Trim05!AI45</f>
        <v>0.90191232700000001</v>
      </c>
      <c r="BC46" s="124">
        <f>[1]Trim05!AJ45</f>
        <v>7.1469870589999998</v>
      </c>
      <c r="BD46" s="124">
        <f>[1]Trim05!AK45</f>
        <v>151.33804579599999</v>
      </c>
      <c r="BE46" s="124">
        <f>[1]Trim05!AM45</f>
        <v>10.514185247</v>
      </c>
      <c r="BF46" s="124">
        <f>[1]Trim05!AL45</f>
        <v>93.994800256000005</v>
      </c>
    </row>
    <row r="47" spans="1:58" s="107" customFormat="1" x14ac:dyDescent="0.2">
      <c r="A47" s="100" t="str">
        <f>[1]Trim05!A46</f>
        <v>T4 2008</v>
      </c>
      <c r="B47" s="101">
        <f>[1]Trim05!B46</f>
        <v>698.73095434700008</v>
      </c>
      <c r="C47" s="102">
        <f>[1]Trim05!C46</f>
        <v>0.97819739999999999</v>
      </c>
      <c r="D47" s="102">
        <f>[1]Trim05!D46</f>
        <v>83.673026464000003</v>
      </c>
      <c r="E47" s="103">
        <f>[1]Trim05!E46</f>
        <v>7.9436502219999996</v>
      </c>
      <c r="F47" s="104">
        <f>[1]Trim05!F46</f>
        <v>17.837192542</v>
      </c>
      <c r="G47" s="104">
        <f>[1]Trim05!G46</f>
        <v>27.759722652000001</v>
      </c>
      <c r="H47" s="104">
        <f>[1]Trim05!H46</f>
        <v>0</v>
      </c>
      <c r="I47" s="105">
        <f>[1]Trim05!I46</f>
        <v>30.132461048</v>
      </c>
      <c r="J47" s="102">
        <f>[1]Trim05!J46</f>
        <v>477.208499512</v>
      </c>
      <c r="K47" s="102">
        <f t="shared" si="0"/>
        <v>132.95814864600001</v>
      </c>
      <c r="L47" s="103">
        <f>[1]Trim05!L46</f>
        <v>55.359500850000003</v>
      </c>
      <c r="M47" s="104">
        <f>[1]Trim05!M46</f>
        <v>50.006440697000002</v>
      </c>
      <c r="N47" s="104">
        <f>[1]Trim05!N46</f>
        <v>4.5697607849999997</v>
      </c>
      <c r="O47" s="104">
        <f>[1]Trim05!O46</f>
        <v>0</v>
      </c>
      <c r="P47" s="104">
        <f>[1]Trim05!P46</f>
        <v>4.2984281419999997</v>
      </c>
      <c r="Q47" s="104">
        <f>[1]Trim05!Q46</f>
        <v>3.2634902619999999</v>
      </c>
      <c r="R47" s="104">
        <f>[1]Trim05!R46</f>
        <v>14.102789097</v>
      </c>
      <c r="S47" s="105">
        <f>[1]Trim05!T46</f>
        <v>1.3577388130000001</v>
      </c>
      <c r="T47" s="106">
        <f>[1]Trim05!S46</f>
        <v>3.913082325</v>
      </c>
      <c r="U47" s="102">
        <f>[1]Trim05!AN46</f>
        <v>690.49637639066668</v>
      </c>
      <c r="V47" s="102">
        <f>[1]Trim05!AO46</f>
        <v>0.95580895733333315</v>
      </c>
      <c r="W47" s="102">
        <f>[1]Trim05!AP46</f>
        <v>79.324163124333339</v>
      </c>
      <c r="X47" s="122">
        <f>[1]Trim05!AQ46</f>
        <v>5.7807418919999991</v>
      </c>
      <c r="Y47" s="122">
        <f>[1]Trim05!AR46</f>
        <v>17.393816322333333</v>
      </c>
      <c r="Z47" s="122">
        <f>[1]Trim05!AS46</f>
        <v>26.222785283333337</v>
      </c>
      <c r="AA47" s="122">
        <f>[1]Trim05!AT46</f>
        <v>0</v>
      </c>
      <c r="AB47" s="122">
        <f>[1]Trim05!AU46</f>
        <v>29.926819626666667</v>
      </c>
      <c r="AC47" s="102">
        <f>[1]Trim05!AV46</f>
        <v>476.89134111999994</v>
      </c>
      <c r="AD47" s="102">
        <f t="shared" si="1"/>
        <v>127.54384891399999</v>
      </c>
      <c r="AE47" s="122">
        <f>[1]Trim05!AX46</f>
        <v>52.947958813333337</v>
      </c>
      <c r="AF47" s="122">
        <f>[1]Trim05!AY46</f>
        <v>42.02664137866666</v>
      </c>
      <c r="AG47" s="122">
        <f>[1]Trim05!AZ46</f>
        <v>4.7706527570000006</v>
      </c>
      <c r="AH47" s="122">
        <f>[1]Trim05!BA46</f>
        <v>0</v>
      </c>
      <c r="AI47" s="122">
        <f>[1]Trim05!BB46</f>
        <v>3.3396192416666666</v>
      </c>
      <c r="AJ47" s="122">
        <f>[1]Trim05!BC46</f>
        <v>4.6529099010000001</v>
      </c>
      <c r="AK47" s="122">
        <f>[1]Trim05!BD46</f>
        <v>17.531757627333334</v>
      </c>
      <c r="AL47" s="122">
        <f>[1]Trim05!BF46</f>
        <v>2.2743091950000003</v>
      </c>
      <c r="AM47" s="122">
        <f>[1]Trim05!BE46</f>
        <v>5.781214275</v>
      </c>
      <c r="AN47" s="102">
        <f>[1]Trim05!U46</f>
        <v>3160.3796648359998</v>
      </c>
      <c r="AO47" s="102">
        <f>[1]Trim05!V46</f>
        <v>4.3505579019999994</v>
      </c>
      <c r="AP47" s="102">
        <f>[1]Trim05!W46</f>
        <v>337.99886901600001</v>
      </c>
      <c r="AQ47" s="122">
        <f>[1]Trim05!X46</f>
        <v>57.502541741999998</v>
      </c>
      <c r="AR47" s="122">
        <f>[1]Trim05!Y46</f>
        <v>75.687512130000002</v>
      </c>
      <c r="AS47" s="122">
        <f>[1]Trim05!Z46</f>
        <v>81.908725494999999</v>
      </c>
      <c r="AT47" s="122">
        <f>[1]Trim05!AA46</f>
        <v>0</v>
      </c>
      <c r="AU47" s="122">
        <f>[1]Trim05!AB46</f>
        <v>122.90008964899999</v>
      </c>
      <c r="AV47" s="102">
        <f>[1]Trim05!AC46</f>
        <v>1626.1002259000002</v>
      </c>
      <c r="AW47" s="102">
        <f t="shared" si="2"/>
        <v>1146.6754926019998</v>
      </c>
      <c r="AX47" s="122">
        <f>[1]Trim05!AE46</f>
        <v>455.12388741799998</v>
      </c>
      <c r="AY47" s="122">
        <f>[1]Trim05!AF46</f>
        <v>247.18796987900004</v>
      </c>
      <c r="AZ47" s="122">
        <f>[1]Trim05!AG46</f>
        <v>232.43785350500002</v>
      </c>
      <c r="BA47" s="122">
        <f>[1]Trim05!AH46</f>
        <v>0</v>
      </c>
      <c r="BB47" s="122">
        <f>[1]Trim05!AI46</f>
        <v>10.492467993999998</v>
      </c>
      <c r="BC47" s="122">
        <f>[1]Trim05!AJ46</f>
        <v>9.5473845869999998</v>
      </c>
      <c r="BD47" s="122">
        <f>[1]Trim05!AK46</f>
        <v>164.22966222599999</v>
      </c>
      <c r="BE47" s="122">
        <f>[1]Trim05!AM46</f>
        <v>27.656266992999999</v>
      </c>
      <c r="BF47" s="122">
        <f>[1]Trim05!AL46</f>
        <v>45.254519416000001</v>
      </c>
    </row>
    <row r="48" spans="1:58" s="29" customFormat="1" x14ac:dyDescent="0.2">
      <c r="A48" s="37" t="str">
        <f>[1]Trim05!A47</f>
        <v>T1 2009</v>
      </c>
      <c r="B48" s="60">
        <f>[1]Trim05!B47</f>
        <v>593.3796543630001</v>
      </c>
      <c r="C48" s="76">
        <f>[1]Trim05!C47</f>
        <v>0</v>
      </c>
      <c r="D48" s="76">
        <f>[1]Trim05!D47</f>
        <v>69.209638389999995</v>
      </c>
      <c r="E48" s="61">
        <f>[1]Trim05!E47</f>
        <v>9.6105238249999996</v>
      </c>
      <c r="F48" s="62">
        <f>[1]Trim05!F47</f>
        <v>26.726689334</v>
      </c>
      <c r="G48" s="62">
        <f>[1]Trim05!G47</f>
        <v>27.576852172999999</v>
      </c>
      <c r="H48" s="62">
        <f>[1]Trim05!H47</f>
        <v>0</v>
      </c>
      <c r="I48" s="63">
        <f>[1]Trim05!I47</f>
        <v>5.2955730580000004</v>
      </c>
      <c r="J48" s="76">
        <f>[1]Trim05!J47</f>
        <v>390.50792598100003</v>
      </c>
      <c r="K48" s="76">
        <f t="shared" si="0"/>
        <v>123.362569136</v>
      </c>
      <c r="L48" s="61">
        <f>[1]Trim05!L47</f>
        <v>42.131288474999998</v>
      </c>
      <c r="M48" s="62">
        <f>[1]Trim05!M47</f>
        <v>48.803660518000001</v>
      </c>
      <c r="N48" s="62">
        <f>[1]Trim05!N47</f>
        <v>3.3844259889999999</v>
      </c>
      <c r="O48" s="62">
        <f>[1]Trim05!O47</f>
        <v>0</v>
      </c>
      <c r="P48" s="62">
        <f>[1]Trim05!P47</f>
        <v>2.877608623</v>
      </c>
      <c r="Q48" s="62">
        <f>[1]Trim05!Q47</f>
        <v>6.5019658509999996</v>
      </c>
      <c r="R48" s="62">
        <f>[1]Trim05!R47</f>
        <v>17.001673851</v>
      </c>
      <c r="S48" s="63">
        <f>[1]Trim05!T47</f>
        <v>2.661945829</v>
      </c>
      <c r="T48" s="64">
        <f>[1]Trim05!S47</f>
        <v>10.299520855999999</v>
      </c>
      <c r="U48" s="53">
        <f>[1]Trim05!AN47</f>
        <v>612.48104674199999</v>
      </c>
      <c r="V48" s="53">
        <f>[1]Trim05!AO47</f>
        <v>0.96645535800000004</v>
      </c>
      <c r="W48" s="53">
        <f>[1]Trim05!AP47</f>
        <v>60.948391732666664</v>
      </c>
      <c r="X48" s="123">
        <f>[1]Trim05!AQ47</f>
        <v>6.280561516333333</v>
      </c>
      <c r="Y48" s="123">
        <f>[1]Trim05!AR47</f>
        <v>22.738761607333334</v>
      </c>
      <c r="Z48" s="123">
        <f>[1]Trim05!AS47</f>
        <v>23.937432483666669</v>
      </c>
      <c r="AA48" s="123">
        <f>[1]Trim05!AT47</f>
        <v>0</v>
      </c>
      <c r="AB48" s="123">
        <f>[1]Trim05!AU47</f>
        <v>7.9916361253333328</v>
      </c>
      <c r="AC48" s="53">
        <f>[1]Trim05!AV47</f>
        <v>409.86676672566665</v>
      </c>
      <c r="AD48" s="53">
        <f t="shared" si="1"/>
        <v>132.04520590199999</v>
      </c>
      <c r="AE48" s="123">
        <f>[1]Trim05!AX47</f>
        <v>48.089089780666662</v>
      </c>
      <c r="AF48" s="123">
        <f>[1]Trim05!AY47</f>
        <v>51.200543536666665</v>
      </c>
      <c r="AG48" s="123">
        <f>[1]Trim05!AZ47</f>
        <v>5.9336213029999998</v>
      </c>
      <c r="AH48" s="123">
        <f>[1]Trim05!BA47</f>
        <v>0.2116850716666667</v>
      </c>
      <c r="AI48" s="123">
        <f>[1]Trim05!BB47</f>
        <v>3.6836971473333331</v>
      </c>
      <c r="AJ48" s="123">
        <f>[1]Trim05!BC47</f>
        <v>6.2235237370000007</v>
      </c>
      <c r="AK48" s="123">
        <f>[1]Trim05!BD47</f>
        <v>14.566914276666665</v>
      </c>
      <c r="AL48" s="123">
        <f>[1]Trim05!BF47</f>
        <v>2.1361310489999998</v>
      </c>
      <c r="AM48" s="123">
        <f>[1]Trim05!BE47</f>
        <v>8.6542270236666656</v>
      </c>
      <c r="AN48" s="54">
        <f>[1]Trim05!U47</f>
        <v>2924.8818611030001</v>
      </c>
      <c r="AO48" s="54">
        <f>[1]Trim05!V47</f>
        <v>1.0084020650000001</v>
      </c>
      <c r="AP48" s="54">
        <f>[1]Trim05!W47</f>
        <v>297.82110172</v>
      </c>
      <c r="AQ48" s="124">
        <f>[1]Trim05!X47</f>
        <v>61.894207437999995</v>
      </c>
      <c r="AR48" s="124">
        <f>[1]Trim05!Y47</f>
        <v>122.47312879399999</v>
      </c>
      <c r="AS48" s="124">
        <f>[1]Trim05!Z47</f>
        <v>84.075366618999993</v>
      </c>
      <c r="AT48" s="124">
        <f>[1]Trim05!AA47</f>
        <v>0</v>
      </c>
      <c r="AU48" s="124">
        <f>[1]Trim05!AB47</f>
        <v>29.378398869000002</v>
      </c>
      <c r="AV48" s="54">
        <f>[1]Trim05!AC47</f>
        <v>1487.0308151919999</v>
      </c>
      <c r="AW48" s="54">
        <f t="shared" si="2"/>
        <v>1073.994984793</v>
      </c>
      <c r="AX48" s="124">
        <f>[1]Trim05!AE47</f>
        <v>488.57319961100001</v>
      </c>
      <c r="AY48" s="124">
        <f>[1]Trim05!AF47</f>
        <v>242.93204721299998</v>
      </c>
      <c r="AZ48" s="124">
        <f>[1]Trim05!AG47</f>
        <v>160.27541507000001</v>
      </c>
      <c r="BA48" s="124">
        <f>[1]Trim05!AH47</f>
        <v>2.4148031249999997</v>
      </c>
      <c r="BB48" s="124">
        <f>[1]Trim05!AI47</f>
        <v>5.9453499860000001</v>
      </c>
      <c r="BC48" s="124">
        <f>[1]Trim05!AJ47</f>
        <v>7.268905234</v>
      </c>
      <c r="BD48" s="124">
        <f>[1]Trim05!AK47</f>
        <v>147.40060897000001</v>
      </c>
      <c r="BE48" s="124">
        <f>[1]Trim05!AM47</f>
        <v>19.184655583999998</v>
      </c>
      <c r="BF48" s="124">
        <f>[1]Trim05!AL47</f>
        <v>65.026557333</v>
      </c>
    </row>
    <row r="49" spans="1:58" s="29" customFormat="1" x14ac:dyDescent="0.2">
      <c r="A49" s="37" t="str">
        <f>[1]Trim05!A48</f>
        <v>T2 2009</v>
      </c>
      <c r="B49" s="60">
        <f>[1]Trim05!B48</f>
        <v>538.32362756099997</v>
      </c>
      <c r="C49" s="76">
        <f>[1]Trim05!C48</f>
        <v>3.0064086259999998</v>
      </c>
      <c r="D49" s="76">
        <f>[1]Trim05!D48</f>
        <v>56.665452373999997</v>
      </c>
      <c r="E49" s="61">
        <f>[1]Trim05!E48</f>
        <v>7.4492209259999997</v>
      </c>
      <c r="F49" s="62">
        <f>[1]Trim05!F48</f>
        <v>20.274214021999999</v>
      </c>
      <c r="G49" s="62">
        <f>[1]Trim05!G48</f>
        <v>24.152647533</v>
      </c>
      <c r="H49" s="62">
        <f>[1]Trim05!H48</f>
        <v>0</v>
      </c>
      <c r="I49" s="63">
        <f>[1]Trim05!I48</f>
        <v>4.7893698929999999</v>
      </c>
      <c r="J49" s="76">
        <f>[1]Trim05!J48</f>
        <v>341.55958374699998</v>
      </c>
      <c r="K49" s="76">
        <f t="shared" si="0"/>
        <v>126.556633315</v>
      </c>
      <c r="L49" s="61">
        <f>[1]Trim05!L48</f>
        <v>60.258050423</v>
      </c>
      <c r="M49" s="62">
        <f>[1]Trim05!M48</f>
        <v>26.498027696000001</v>
      </c>
      <c r="N49" s="62">
        <f>[1]Trim05!N48</f>
        <v>1.048240872</v>
      </c>
      <c r="O49" s="62">
        <f>[1]Trim05!O48</f>
        <v>0</v>
      </c>
      <c r="P49" s="62">
        <f>[1]Trim05!P48</f>
        <v>2.1551108079999999</v>
      </c>
      <c r="Q49" s="62">
        <f>[1]Trim05!Q48</f>
        <v>7.6977640129999996</v>
      </c>
      <c r="R49" s="62">
        <f>[1]Trim05!R48</f>
        <v>26.321980433</v>
      </c>
      <c r="S49" s="63">
        <f>[1]Trim05!T48</f>
        <v>2.5774590700000002</v>
      </c>
      <c r="T49" s="64">
        <f>[1]Trim05!S48</f>
        <v>10.535549499</v>
      </c>
      <c r="U49" s="53">
        <f>[1]Trim05!AN48</f>
        <v>526.30845457099997</v>
      </c>
      <c r="V49" s="53">
        <f>[1]Trim05!AO48</f>
        <v>1.4758463040000001</v>
      </c>
      <c r="W49" s="53">
        <f>[1]Trim05!AP48</f>
        <v>60.226831482000001</v>
      </c>
      <c r="X49" s="123">
        <f>[1]Trim05!AQ48</f>
        <v>6.3476065973333347</v>
      </c>
      <c r="Y49" s="123">
        <f>[1]Trim05!AR48</f>
        <v>20.693634356999997</v>
      </c>
      <c r="Z49" s="123">
        <f>[1]Trim05!AS48</f>
        <v>27.617930173999998</v>
      </c>
      <c r="AA49" s="123">
        <f>[1]Trim05!AT48</f>
        <v>0</v>
      </c>
      <c r="AB49" s="123">
        <f>[1]Trim05!AU48</f>
        <v>5.5676603536666676</v>
      </c>
      <c r="AC49" s="53">
        <f>[1]Trim05!AV48</f>
        <v>333.22283352299996</v>
      </c>
      <c r="AD49" s="53">
        <f t="shared" si="1"/>
        <v>120.29909415766666</v>
      </c>
      <c r="AE49" s="123">
        <f>[1]Trim05!AX48</f>
        <v>52.105034298333329</v>
      </c>
      <c r="AF49" s="123">
        <f>[1]Trim05!AY48</f>
        <v>35.911505151333337</v>
      </c>
      <c r="AG49" s="123">
        <f>[1]Trim05!AZ48</f>
        <v>3.9367442963333339</v>
      </c>
      <c r="AH49" s="123">
        <f>[1]Trim05!BA48</f>
        <v>0</v>
      </c>
      <c r="AI49" s="123">
        <f>[1]Trim05!BB48</f>
        <v>2.8340380453333331</v>
      </c>
      <c r="AJ49" s="123">
        <f>[1]Trim05!BC48</f>
        <v>8.005727830333333</v>
      </c>
      <c r="AK49" s="123">
        <f>[1]Trim05!BD48</f>
        <v>15.935858115333334</v>
      </c>
      <c r="AL49" s="123">
        <f>[1]Trim05!BF48</f>
        <v>1.5701864206666667</v>
      </c>
      <c r="AM49" s="123">
        <f>[1]Trim05!BE48</f>
        <v>11.083849104333334</v>
      </c>
      <c r="AN49" s="54">
        <f>[1]Trim05!U48</f>
        <v>2782.1834462090001</v>
      </c>
      <c r="AO49" s="54">
        <f>[1]Trim05!V48</f>
        <v>3.884219721</v>
      </c>
      <c r="AP49" s="54">
        <f>[1]Trim05!W48</f>
        <v>281.63984819699999</v>
      </c>
      <c r="AQ49" s="124">
        <f>[1]Trim05!X48</f>
        <v>63.046601873999997</v>
      </c>
      <c r="AR49" s="124">
        <f>[1]Trim05!Y48</f>
        <v>107.908169431</v>
      </c>
      <c r="AS49" s="124">
        <f>[1]Trim05!Z48</f>
        <v>78.717454806999996</v>
      </c>
      <c r="AT49" s="124">
        <f>[1]Trim05!AA48</f>
        <v>0</v>
      </c>
      <c r="AU49" s="124">
        <f>[1]Trim05!AB48</f>
        <v>31.967622085000002</v>
      </c>
      <c r="AV49" s="54">
        <f>[1]Trim05!AC48</f>
        <v>1341.3770635339999</v>
      </c>
      <c r="AW49" s="54">
        <f t="shared" si="2"/>
        <v>1075.747058249</v>
      </c>
      <c r="AX49" s="124">
        <f>[1]Trim05!AE48</f>
        <v>539.47371152200003</v>
      </c>
      <c r="AY49" s="124">
        <f>[1]Trim05!AF48</f>
        <v>228.35373874200002</v>
      </c>
      <c r="AZ49" s="124">
        <f>[1]Trim05!AG48</f>
        <v>133.15643778500001</v>
      </c>
      <c r="BA49" s="124">
        <f>[1]Trim05!AH48</f>
        <v>0</v>
      </c>
      <c r="BB49" s="124">
        <f>[1]Trim05!AI48</f>
        <v>1.9425080000000001</v>
      </c>
      <c r="BC49" s="124">
        <f>[1]Trim05!AJ48</f>
        <v>7.0072582939999997</v>
      </c>
      <c r="BD49" s="124">
        <f>[1]Trim05!AK48</f>
        <v>157.21405318499998</v>
      </c>
      <c r="BE49" s="124">
        <f>[1]Trim05!AM48</f>
        <v>8.5993507210000004</v>
      </c>
      <c r="BF49" s="124">
        <f>[1]Trim05!AL48</f>
        <v>79.535256508000003</v>
      </c>
    </row>
    <row r="50" spans="1:58" s="29" customFormat="1" x14ac:dyDescent="0.2">
      <c r="A50" s="37" t="str">
        <f>[1]Trim05!A49</f>
        <v>T3 2009</v>
      </c>
      <c r="B50" s="60">
        <f>[1]Trim05!B49</f>
        <v>481.594422468</v>
      </c>
      <c r="C50" s="76">
        <f>[1]Trim05!C49</f>
        <v>0.38015309200000003</v>
      </c>
      <c r="D50" s="76">
        <f>[1]Trim05!D49</f>
        <v>57.985350417000006</v>
      </c>
      <c r="E50" s="61">
        <f>[1]Trim05!E49</f>
        <v>2.031393005</v>
      </c>
      <c r="F50" s="62">
        <f>[1]Trim05!F49</f>
        <v>24.928238359000002</v>
      </c>
      <c r="G50" s="62">
        <f>[1]Trim05!G49</f>
        <v>17.931924389999999</v>
      </c>
      <c r="H50" s="62">
        <f>[1]Trim05!H49</f>
        <v>0</v>
      </c>
      <c r="I50" s="63">
        <f>[1]Trim05!I49</f>
        <v>13.093794663000001</v>
      </c>
      <c r="J50" s="76">
        <f>[1]Trim05!J49</f>
        <v>292.299552119</v>
      </c>
      <c r="K50" s="76">
        <f t="shared" si="0"/>
        <v>117.40646538199999</v>
      </c>
      <c r="L50" s="61">
        <f>[1]Trim05!L49</f>
        <v>57.722708044999997</v>
      </c>
      <c r="M50" s="62">
        <f>[1]Trim05!M49</f>
        <v>29.360648209000001</v>
      </c>
      <c r="N50" s="62">
        <f>[1]Trim05!N49</f>
        <v>3.6502771100000002</v>
      </c>
      <c r="O50" s="62">
        <f>[1]Trim05!O49</f>
        <v>0</v>
      </c>
      <c r="P50" s="62">
        <f>[1]Trim05!P49</f>
        <v>1.9305330979999999</v>
      </c>
      <c r="Q50" s="62">
        <f>[1]Trim05!Q49</f>
        <v>5.3778360630000002</v>
      </c>
      <c r="R50" s="62">
        <f>[1]Trim05!R49</f>
        <v>17.149738839000001</v>
      </c>
      <c r="S50" s="63">
        <f>[1]Trim05!T49</f>
        <v>2.2147240180000001</v>
      </c>
      <c r="T50" s="64">
        <f>[1]Trim05!S49</f>
        <v>13.522901458</v>
      </c>
      <c r="U50" s="53">
        <f>[1]Trim05!AN49</f>
        <v>489.51713347466665</v>
      </c>
      <c r="V50" s="53">
        <f>[1]Trim05!AO49</f>
        <v>0.97110623666666684</v>
      </c>
      <c r="W50" s="53">
        <f>[1]Trim05!AP49</f>
        <v>66.790276480999992</v>
      </c>
      <c r="X50" s="123">
        <f>[1]Trim05!AQ49</f>
        <v>7.9647754303333329</v>
      </c>
      <c r="Y50" s="123">
        <f>[1]Trim05!AR49</f>
        <v>22.945838298666668</v>
      </c>
      <c r="Z50" s="123">
        <f>[1]Trim05!AS49</f>
        <v>20.081321118999998</v>
      </c>
      <c r="AA50" s="123">
        <f>[1]Trim05!AT49</f>
        <v>0</v>
      </c>
      <c r="AB50" s="123">
        <f>[1]Trim05!AU49</f>
        <v>15.798341633</v>
      </c>
      <c r="AC50" s="53">
        <f>[1]Trim05!AV49</f>
        <v>288.98078234600001</v>
      </c>
      <c r="AD50" s="53">
        <f t="shared" si="1"/>
        <v>115.118257434</v>
      </c>
      <c r="AE50" s="123">
        <f>[1]Trim05!AX49</f>
        <v>54.021730294666668</v>
      </c>
      <c r="AF50" s="123">
        <f>[1]Trim05!AY49</f>
        <v>26.972171789333331</v>
      </c>
      <c r="AG50" s="123">
        <f>[1]Trim05!AZ49</f>
        <v>5.4530340219999998</v>
      </c>
      <c r="AH50" s="123">
        <f>[1]Trim05!BA49</f>
        <v>0</v>
      </c>
      <c r="AI50" s="123">
        <f>[1]Trim05!BB49</f>
        <v>3.2335725709999998</v>
      </c>
      <c r="AJ50" s="123">
        <f>[1]Trim05!BC49</f>
        <v>7.9194320736666661</v>
      </c>
      <c r="AK50" s="123">
        <f>[1]Trim05!BD49</f>
        <v>16.261083655666667</v>
      </c>
      <c r="AL50" s="123">
        <f>[1]Trim05!BF49</f>
        <v>1.2572330276666668</v>
      </c>
      <c r="AM50" s="123">
        <f>[1]Trim05!BE49</f>
        <v>17.656710976999999</v>
      </c>
      <c r="AN50" s="54">
        <f>[1]Trim05!U49</f>
        <v>2560.3838807419997</v>
      </c>
      <c r="AO50" s="54">
        <f>[1]Trim05!V49</f>
        <v>4.90281828</v>
      </c>
      <c r="AP50" s="54">
        <f>[1]Trim05!W49</f>
        <v>331.31223438799998</v>
      </c>
      <c r="AQ50" s="124">
        <f>[1]Trim05!X49</f>
        <v>63.727287539000002</v>
      </c>
      <c r="AR50" s="124">
        <f>[1]Trim05!Y49</f>
        <v>127.441473962</v>
      </c>
      <c r="AS50" s="124">
        <f>[1]Trim05!Z49</f>
        <v>65.785138692999993</v>
      </c>
      <c r="AT50" s="124">
        <f>[1]Trim05!AA49</f>
        <v>0</v>
      </c>
      <c r="AU50" s="124">
        <f>[1]Trim05!AB49</f>
        <v>74.358334194000008</v>
      </c>
      <c r="AV50" s="54">
        <f>[1]Trim05!AC49</f>
        <v>1220.9657649170001</v>
      </c>
      <c r="AW50" s="54">
        <f t="shared" si="2"/>
        <v>903.41260764000003</v>
      </c>
      <c r="AX50" s="124">
        <f>[1]Trim05!AE49</f>
        <v>468.88708368300001</v>
      </c>
      <c r="AY50" s="124">
        <f>[1]Trim05!AF49</f>
        <v>185.88032838399999</v>
      </c>
      <c r="AZ50" s="124">
        <f>[1]Trim05!AG49</f>
        <v>129.05200958399999</v>
      </c>
      <c r="BA50" s="124">
        <f>[1]Trim05!AH49</f>
        <v>0</v>
      </c>
      <c r="BB50" s="124">
        <f>[1]Trim05!AI49</f>
        <v>2.9748152569999999</v>
      </c>
      <c r="BC50" s="124">
        <f>[1]Trim05!AJ49</f>
        <v>7.8798300270000006</v>
      </c>
      <c r="BD50" s="124">
        <f>[1]Trim05!AK49</f>
        <v>101.888292736</v>
      </c>
      <c r="BE50" s="124">
        <f>[1]Trim05!AM49</f>
        <v>6.8502479690000007</v>
      </c>
      <c r="BF50" s="124">
        <f>[1]Trim05!AL49</f>
        <v>99.790455516999998</v>
      </c>
    </row>
    <row r="51" spans="1:58" s="107" customFormat="1" x14ac:dyDescent="0.2">
      <c r="A51" s="100" t="str">
        <f>[1]Trim05!A50</f>
        <v>T4 2009</v>
      </c>
      <c r="B51" s="101">
        <f>[1]Trim05!B50</f>
        <v>640.24078799500001</v>
      </c>
      <c r="C51" s="102">
        <f>[1]Trim05!C50</f>
        <v>1.9268963139999999</v>
      </c>
      <c r="D51" s="102">
        <f>[1]Trim05!D50</f>
        <v>71.634485030999997</v>
      </c>
      <c r="E51" s="103">
        <f>[1]Trim05!E50</f>
        <v>7.3253892670000003</v>
      </c>
      <c r="F51" s="104">
        <f>[1]Trim05!F50</f>
        <v>25.019411331000001</v>
      </c>
      <c r="G51" s="104">
        <f>[1]Trim05!G50</f>
        <v>19.568748187000001</v>
      </c>
      <c r="H51" s="104">
        <f>[1]Trim05!H50</f>
        <v>0</v>
      </c>
      <c r="I51" s="105">
        <f>[1]Trim05!I50</f>
        <v>19.720936246000001</v>
      </c>
      <c r="J51" s="102">
        <f>[1]Trim05!J50</f>
        <v>424.00480040999997</v>
      </c>
      <c r="K51" s="102">
        <f t="shared" si="0"/>
        <v>129.52057626999999</v>
      </c>
      <c r="L51" s="103">
        <f>[1]Trim05!L50</f>
        <v>59.671137760999997</v>
      </c>
      <c r="M51" s="104">
        <f>[1]Trim05!M50</f>
        <v>33.994309964999999</v>
      </c>
      <c r="N51" s="104">
        <f>[1]Trim05!N50</f>
        <v>4.4711661420000004</v>
      </c>
      <c r="O51" s="104">
        <f>[1]Trim05!O50</f>
        <v>2.0937396009999998</v>
      </c>
      <c r="P51" s="104">
        <f>[1]Trim05!P50</f>
        <v>2.1478913249999998</v>
      </c>
      <c r="Q51" s="104">
        <f>[1]Trim05!Q50</f>
        <v>7.73018961</v>
      </c>
      <c r="R51" s="104">
        <f>[1]Trim05!R50</f>
        <v>17.725606486</v>
      </c>
      <c r="S51" s="105">
        <f>[1]Trim05!T50</f>
        <v>1.68653538</v>
      </c>
      <c r="T51" s="106">
        <f>[1]Trim05!S50</f>
        <v>13.15402997</v>
      </c>
      <c r="U51" s="102">
        <f>[1]Trim05!AN50</f>
        <v>509.54150322966666</v>
      </c>
      <c r="V51" s="102">
        <f>[1]Trim05!AO50</f>
        <v>0.94989491266666659</v>
      </c>
      <c r="W51" s="102">
        <f>[1]Trim05!AP50</f>
        <v>60.623082565666664</v>
      </c>
      <c r="X51" s="122">
        <f>[1]Trim05!AQ50</f>
        <v>3.8653872660000004</v>
      </c>
      <c r="Y51" s="122">
        <f>[1]Trim05!AR50</f>
        <v>22.673807320999998</v>
      </c>
      <c r="Z51" s="122">
        <f>[1]Trim05!AS50</f>
        <v>17.229264200999999</v>
      </c>
      <c r="AA51" s="122">
        <f>[1]Trim05!AT50</f>
        <v>0</v>
      </c>
      <c r="AB51" s="122">
        <f>[1]Trim05!AU50</f>
        <v>16.854623777666664</v>
      </c>
      <c r="AC51" s="102">
        <f>[1]Trim05!AV50</f>
        <v>308.94288948833332</v>
      </c>
      <c r="AD51" s="102">
        <f t="shared" si="1"/>
        <v>124.86340147866667</v>
      </c>
      <c r="AE51" s="122">
        <f>[1]Trim05!AX50</f>
        <v>56.97426484033334</v>
      </c>
      <c r="AF51" s="122">
        <f>[1]Trim05!AY50</f>
        <v>30.815126499333331</v>
      </c>
      <c r="AG51" s="122">
        <f>[1]Trim05!AZ50</f>
        <v>4.6955972690000003</v>
      </c>
      <c r="AH51" s="122">
        <f>[1]Trim05!BA50</f>
        <v>1.6129848503333335</v>
      </c>
      <c r="AI51" s="122">
        <f>[1]Trim05!BB50</f>
        <v>2.8160522340000003</v>
      </c>
      <c r="AJ51" s="122">
        <f>[1]Trim05!BC50</f>
        <v>6.1988948506666661</v>
      </c>
      <c r="AK51" s="122">
        <f>[1]Trim05!BD50</f>
        <v>19.843219580666666</v>
      </c>
      <c r="AL51" s="122">
        <f>[1]Trim05!BF50</f>
        <v>1.9072613543333334</v>
      </c>
      <c r="AM51" s="122">
        <f>[1]Trim05!BE50</f>
        <v>14.162234784333334</v>
      </c>
      <c r="AN51" s="102">
        <f>[1]Trim05!U50</f>
        <v>2572.4496772920002</v>
      </c>
      <c r="AO51" s="102">
        <f>[1]Trim05!V50</f>
        <v>4.0852142980000004</v>
      </c>
      <c r="AP51" s="102">
        <f>[1]Trim05!W50</f>
        <v>323.01083890400002</v>
      </c>
      <c r="AQ51" s="122">
        <f>[1]Trim05!X50</f>
        <v>20.985919315</v>
      </c>
      <c r="AR51" s="122">
        <f>[1]Trim05!Y50</f>
        <v>119.94515799</v>
      </c>
      <c r="AS51" s="122">
        <f>[1]Trim05!Z50</f>
        <v>70.437196958000001</v>
      </c>
      <c r="AT51" s="122">
        <f>[1]Trim05!AA50</f>
        <v>0</v>
      </c>
      <c r="AU51" s="122">
        <f>[1]Trim05!AB50</f>
        <v>111.64256464100001</v>
      </c>
      <c r="AV51" s="102">
        <f>[1]Trim05!AC50</f>
        <v>1146.869088012</v>
      </c>
      <c r="AW51" s="102">
        <f t="shared" si="2"/>
        <v>1022.6677999250001</v>
      </c>
      <c r="AX51" s="122">
        <f>[1]Trim05!AE50</f>
        <v>489.25950263899995</v>
      </c>
      <c r="AY51" s="122">
        <f>[1]Trim05!AF50</f>
        <v>231.829381213</v>
      </c>
      <c r="AZ51" s="122">
        <f>[1]Trim05!AG50</f>
        <v>124.39115148499999</v>
      </c>
      <c r="BA51" s="122">
        <f>[1]Trim05!AH50</f>
        <v>4.3376933429999998</v>
      </c>
      <c r="BB51" s="122">
        <f>[1]Trim05!AI50</f>
        <v>6.9245682940000002</v>
      </c>
      <c r="BC51" s="122">
        <f>[1]Trim05!AJ50</f>
        <v>6.0011800790000001</v>
      </c>
      <c r="BD51" s="122">
        <f>[1]Trim05!AK50</f>
        <v>150.28506541100001</v>
      </c>
      <c r="BE51" s="122">
        <f>[1]Trim05!AM50</f>
        <v>9.6392574609999997</v>
      </c>
      <c r="BF51" s="122">
        <f>[1]Trim05!AL50</f>
        <v>75.816736152999994</v>
      </c>
    </row>
    <row r="52" spans="1:58" s="29" customFormat="1" x14ac:dyDescent="0.2">
      <c r="A52" s="37" t="str">
        <f>[1]Trim05!A51</f>
        <v>T1 2010</v>
      </c>
      <c r="B52" s="60">
        <f>[1]Trim05!B51</f>
        <v>533.66778638300002</v>
      </c>
      <c r="C52" s="76">
        <f>[1]Trim05!C51</f>
        <v>0</v>
      </c>
      <c r="D52" s="76">
        <f>[1]Trim05!D51</f>
        <v>73.969625945000004</v>
      </c>
      <c r="E52" s="61">
        <f>[1]Trim05!E51</f>
        <v>16.058270350000001</v>
      </c>
      <c r="F52" s="62">
        <f>[1]Trim05!F51</f>
        <v>29.098446590000002</v>
      </c>
      <c r="G52" s="62">
        <f>[1]Trim05!G51</f>
        <v>16.134316963</v>
      </c>
      <c r="H52" s="62">
        <f>[1]Trim05!H51</f>
        <v>0</v>
      </c>
      <c r="I52" s="63">
        <f>[1]Trim05!I51</f>
        <v>12.678592042</v>
      </c>
      <c r="J52" s="76">
        <f>[1]Trim05!J51</f>
        <v>293.73379655000002</v>
      </c>
      <c r="K52" s="76">
        <f t="shared" si="0"/>
        <v>155.51534584799998</v>
      </c>
      <c r="L52" s="61">
        <f>[1]Trim05!L51</f>
        <v>74.101723423999999</v>
      </c>
      <c r="M52" s="62">
        <f>[1]Trim05!M51</f>
        <v>36.799965796999999</v>
      </c>
      <c r="N52" s="62">
        <f>[1]Trim05!N51</f>
        <v>3.2035196969999999</v>
      </c>
      <c r="O52" s="62">
        <f>[1]Trim05!O51</f>
        <v>3.182363708</v>
      </c>
      <c r="P52" s="62">
        <f>[1]Trim05!P51</f>
        <v>2.8888788710000002</v>
      </c>
      <c r="Q52" s="62">
        <f>[1]Trim05!Q51</f>
        <v>4.3664089229999998</v>
      </c>
      <c r="R52" s="62">
        <f>[1]Trim05!R51</f>
        <v>29.074912400999999</v>
      </c>
      <c r="S52" s="63">
        <f>[1]Trim05!T51</f>
        <v>1.897573027</v>
      </c>
      <c r="T52" s="64">
        <f>[1]Trim05!S51</f>
        <v>10.44901804</v>
      </c>
      <c r="U52" s="53">
        <f>[1]Trim05!AN51</f>
        <v>525.49537303666659</v>
      </c>
      <c r="V52" s="53">
        <f>[1]Trim05!AO51</f>
        <v>1.0368008209999999</v>
      </c>
      <c r="W52" s="53">
        <f>[1]Trim05!AP51</f>
        <v>66.551677300666668</v>
      </c>
      <c r="X52" s="123">
        <f>[1]Trim05!AQ51</f>
        <v>6.9455219936666666</v>
      </c>
      <c r="Y52" s="123">
        <f>[1]Trim05!AR51</f>
        <v>28.264909347</v>
      </c>
      <c r="Z52" s="123">
        <f>[1]Trim05!AS51</f>
        <v>18.015881042666667</v>
      </c>
      <c r="AA52" s="123">
        <f>[1]Trim05!AT51</f>
        <v>0</v>
      </c>
      <c r="AB52" s="123">
        <f>[1]Trim05!AU51</f>
        <v>13.325364917333332</v>
      </c>
      <c r="AC52" s="53">
        <f>[1]Trim05!AV51</f>
        <v>315.44065678366667</v>
      </c>
      <c r="AD52" s="53">
        <f t="shared" si="1"/>
        <v>130.03875480933334</v>
      </c>
      <c r="AE52" s="123">
        <f>[1]Trim05!AX51</f>
        <v>60.253381312333339</v>
      </c>
      <c r="AF52" s="123">
        <f>[1]Trim05!AY51</f>
        <v>35.994972914999998</v>
      </c>
      <c r="AG52" s="123">
        <f>[1]Trim05!AZ51</f>
        <v>6.1329263843333335</v>
      </c>
      <c r="AH52" s="123">
        <f>[1]Trim05!BA51</f>
        <v>1.6981077109999998</v>
      </c>
      <c r="AI52" s="123">
        <f>[1]Trim05!BB51</f>
        <v>1.9218226310000002</v>
      </c>
      <c r="AJ52" s="123">
        <f>[1]Trim05!BC51</f>
        <v>4.3522898493333324</v>
      </c>
      <c r="AK52" s="123">
        <f>[1]Trim05!BD51</f>
        <v>18.158016809333333</v>
      </c>
      <c r="AL52" s="123">
        <f>[1]Trim05!BF51</f>
        <v>1.5272371969999998</v>
      </c>
      <c r="AM52" s="123">
        <f>[1]Trim05!BE51</f>
        <v>12.427483322</v>
      </c>
      <c r="AN52" s="54">
        <f>[1]Trim05!U51</f>
        <v>2507.86947616</v>
      </c>
      <c r="AO52" s="54">
        <f>[1]Trim05!V51</f>
        <v>0</v>
      </c>
      <c r="AP52" s="54">
        <f>[1]Trim05!W51</f>
        <v>348.90888868300004</v>
      </c>
      <c r="AQ52" s="124">
        <f>[1]Trim05!X51</f>
        <v>58.875002941999995</v>
      </c>
      <c r="AR52" s="124">
        <f>[1]Trim05!Y51</f>
        <v>133.713203206</v>
      </c>
      <c r="AS52" s="124">
        <f>[1]Trim05!Z51</f>
        <v>82.852984663000001</v>
      </c>
      <c r="AT52" s="124">
        <f>[1]Trim05!AA51</f>
        <v>0</v>
      </c>
      <c r="AU52" s="124">
        <f>[1]Trim05!AB51</f>
        <v>73.467697872000002</v>
      </c>
      <c r="AV52" s="54">
        <f>[1]Trim05!AC51</f>
        <v>1056.336092693</v>
      </c>
      <c r="AW52" s="54">
        <f t="shared" si="2"/>
        <v>1056.700389609</v>
      </c>
      <c r="AX52" s="124">
        <f>[1]Trim05!AE51</f>
        <v>458.35955212700003</v>
      </c>
      <c r="AY52" s="124">
        <f>[1]Trim05!AF51</f>
        <v>295.17036866199999</v>
      </c>
      <c r="AZ52" s="124">
        <f>[1]Trim05!AG51</f>
        <v>155.90784940500001</v>
      </c>
      <c r="BA52" s="124">
        <f>[1]Trim05!AH51</f>
        <v>3.0862502630000002</v>
      </c>
      <c r="BB52" s="124">
        <f>[1]Trim05!AI51</f>
        <v>3.0677018120000001</v>
      </c>
      <c r="BC52" s="124">
        <f>[1]Trim05!AJ51</f>
        <v>3.6500124430000001</v>
      </c>
      <c r="BD52" s="124">
        <f>[1]Trim05!AK51</f>
        <v>130.534232385</v>
      </c>
      <c r="BE52" s="124">
        <f>[1]Trim05!AM51</f>
        <v>6.9244225119999996</v>
      </c>
      <c r="BF52" s="124">
        <f>[1]Trim05!AL51</f>
        <v>45.924105175000001</v>
      </c>
    </row>
    <row r="53" spans="1:58" s="29" customFormat="1" x14ac:dyDescent="0.2">
      <c r="A53" s="37" t="str">
        <f>[1]Trim05!A52</f>
        <v>T2 2010</v>
      </c>
      <c r="B53" s="60">
        <f>[1]Trim05!B52</f>
        <v>497.19342807300006</v>
      </c>
      <c r="C53" s="76">
        <f>[1]Trim05!C52</f>
        <v>0</v>
      </c>
      <c r="D53" s="76">
        <f>[1]Trim05!D52</f>
        <v>75.508037841000004</v>
      </c>
      <c r="E53" s="61">
        <f>[1]Trim05!E52</f>
        <v>12.618087379</v>
      </c>
      <c r="F53" s="62">
        <f>[1]Trim05!F52</f>
        <v>23.738122262000001</v>
      </c>
      <c r="G53" s="62">
        <f>[1]Trim05!G52</f>
        <v>14.890793538</v>
      </c>
      <c r="H53" s="62">
        <f>[1]Trim05!H52</f>
        <v>0</v>
      </c>
      <c r="I53" s="63">
        <f>[1]Trim05!I52</f>
        <v>24.261034662</v>
      </c>
      <c r="J53" s="76">
        <f>[1]Trim05!J52</f>
        <v>274.87842078300002</v>
      </c>
      <c r="K53" s="76">
        <f t="shared" si="0"/>
        <v>130.272198917</v>
      </c>
      <c r="L53" s="61">
        <f>[1]Trim05!L52</f>
        <v>60.004107879000003</v>
      </c>
      <c r="M53" s="62">
        <f>[1]Trim05!M52</f>
        <v>53.119983456</v>
      </c>
      <c r="N53" s="62">
        <f>[1]Trim05!N52</f>
        <v>5.299231764</v>
      </c>
      <c r="O53" s="62">
        <f>[1]Trim05!O52</f>
        <v>0</v>
      </c>
      <c r="P53" s="62">
        <f>[1]Trim05!P52</f>
        <v>0.38406897499999998</v>
      </c>
      <c r="Q53" s="62">
        <f>[1]Trim05!Q52</f>
        <v>1.0692176339999999</v>
      </c>
      <c r="R53" s="62">
        <f>[1]Trim05!R52</f>
        <v>8.4093810809999994</v>
      </c>
      <c r="S53" s="63">
        <f>[1]Trim05!T52</f>
        <v>1.9862081279999999</v>
      </c>
      <c r="T53" s="64">
        <f>[1]Trim05!S52</f>
        <v>16.534770532</v>
      </c>
      <c r="U53" s="53">
        <f>[1]Trim05!AN52</f>
        <v>491.64664380699998</v>
      </c>
      <c r="V53" s="53">
        <f>[1]Trim05!AO52</f>
        <v>0.74046003333333321</v>
      </c>
      <c r="W53" s="53">
        <f>[1]Trim05!AP52</f>
        <v>69.881941765333323</v>
      </c>
      <c r="X53" s="123">
        <f>[1]Trim05!AQ52</f>
        <v>12.833933929333332</v>
      </c>
      <c r="Y53" s="123">
        <f>[1]Trim05!AR52</f>
        <v>24.631886641666668</v>
      </c>
      <c r="Z53" s="123">
        <f>[1]Trim05!AS52</f>
        <v>14.846911343000002</v>
      </c>
      <c r="AA53" s="123">
        <f>[1]Trim05!AT52</f>
        <v>0</v>
      </c>
      <c r="AB53" s="123">
        <f>[1]Trim05!AU52</f>
        <v>17.569209851333333</v>
      </c>
      <c r="AC53" s="53">
        <f>[1]Trim05!AV52</f>
        <v>268.47195188766665</v>
      </c>
      <c r="AD53" s="53">
        <f t="shared" si="1"/>
        <v>135.95422231666669</v>
      </c>
      <c r="AE53" s="123">
        <f>[1]Trim05!AX52</f>
        <v>64.649452277333339</v>
      </c>
      <c r="AF53" s="123">
        <f>[1]Trim05!AY52</f>
        <v>46.345292237333332</v>
      </c>
      <c r="AG53" s="123">
        <f>[1]Trim05!AZ52</f>
        <v>6.4534067119999996</v>
      </c>
      <c r="AH53" s="123">
        <f>[1]Trim05!BA52</f>
        <v>0.89892659999999991</v>
      </c>
      <c r="AI53" s="123">
        <f>[1]Trim05!BB52</f>
        <v>0.77493854566666664</v>
      </c>
      <c r="AJ53" s="123">
        <f>[1]Trim05!BC52</f>
        <v>2.6279092763333334</v>
      </c>
      <c r="AK53" s="123">
        <f>[1]Trim05!BD52</f>
        <v>13.070623452666666</v>
      </c>
      <c r="AL53" s="123">
        <f>[1]Trim05!BF52</f>
        <v>1.1336732153333333</v>
      </c>
      <c r="AM53" s="123">
        <f>[1]Trim05!BE52</f>
        <v>16.598067803999999</v>
      </c>
      <c r="AN53" s="54">
        <f>[1]Trim05!U52</f>
        <v>2807.458205081</v>
      </c>
      <c r="AO53" s="54">
        <f>[1]Trim05!V52</f>
        <v>0.94895762800000005</v>
      </c>
      <c r="AP53" s="54">
        <f>[1]Trim05!W52</f>
        <v>369.24171282999998</v>
      </c>
      <c r="AQ53" s="124">
        <f>[1]Trim05!X52</f>
        <v>66.144654548000005</v>
      </c>
      <c r="AR53" s="124">
        <f>[1]Trim05!Y52</f>
        <v>137.400283487</v>
      </c>
      <c r="AS53" s="124">
        <f>[1]Trim05!Z52</f>
        <v>69.814001212999997</v>
      </c>
      <c r="AT53" s="124">
        <f>[1]Trim05!AA52</f>
        <v>0</v>
      </c>
      <c r="AU53" s="124">
        <f>[1]Trim05!AB52</f>
        <v>95.882773581999999</v>
      </c>
      <c r="AV53" s="54">
        <f>[1]Trim05!AC52</f>
        <v>1128.220505798</v>
      </c>
      <c r="AW53" s="54">
        <f t="shared" si="2"/>
        <v>1209.1448569839999</v>
      </c>
      <c r="AX53" s="124">
        <f>[1]Trim05!AE52</f>
        <v>545.99514261499996</v>
      </c>
      <c r="AY53" s="124">
        <f>[1]Trim05!AF52</f>
        <v>350.42583954100002</v>
      </c>
      <c r="AZ53" s="124">
        <f>[1]Trim05!AG52</f>
        <v>180.29709503200002</v>
      </c>
      <c r="BA53" s="124">
        <f>[1]Trim05!AH52</f>
        <v>1.0631886589999999</v>
      </c>
      <c r="BB53" s="124">
        <f>[1]Trim05!AI52</f>
        <v>2.8595122919999998</v>
      </c>
      <c r="BC53" s="124">
        <f>[1]Trim05!AJ52</f>
        <v>5.396923803</v>
      </c>
      <c r="BD53" s="124">
        <f>[1]Trim05!AK52</f>
        <v>104.10152475</v>
      </c>
      <c r="BE53" s="124">
        <f>[1]Trim05!AM52</f>
        <v>19.005630291999999</v>
      </c>
      <c r="BF53" s="124">
        <f>[1]Trim05!AL52</f>
        <v>99.902171840999998</v>
      </c>
    </row>
    <row r="54" spans="1:58" s="29" customFormat="1" x14ac:dyDescent="0.2">
      <c r="A54" s="37" t="str">
        <f>[1]Trim05!A53</f>
        <v>T3 2010</v>
      </c>
      <c r="B54" s="60">
        <f>[1]Trim05!B53</f>
        <v>630.925395632</v>
      </c>
      <c r="C54" s="76">
        <f>[1]Trim05!C53</f>
        <v>0</v>
      </c>
      <c r="D54" s="76">
        <f>[1]Trim05!D53</f>
        <v>88.874729963000007</v>
      </c>
      <c r="E54" s="61">
        <f>[1]Trim05!E53</f>
        <v>16.400959592</v>
      </c>
      <c r="F54" s="62">
        <f>[1]Trim05!F53</f>
        <v>34.736777334000003</v>
      </c>
      <c r="G54" s="62">
        <f>[1]Trim05!G53</f>
        <v>12.424249547000001</v>
      </c>
      <c r="H54" s="62">
        <f>[1]Trim05!H53</f>
        <v>0</v>
      </c>
      <c r="I54" s="63">
        <f>[1]Trim05!I53</f>
        <v>25.312743489999999</v>
      </c>
      <c r="J54" s="76">
        <f>[1]Trim05!J53</f>
        <v>395.24950761899998</v>
      </c>
      <c r="K54" s="76">
        <f t="shared" si="0"/>
        <v>127.20799956700002</v>
      </c>
      <c r="L54" s="61">
        <f>[1]Trim05!L53</f>
        <v>63.26255329</v>
      </c>
      <c r="M54" s="62">
        <f>[1]Trim05!M53</f>
        <v>41.344427152000002</v>
      </c>
      <c r="N54" s="62">
        <f>[1]Trim05!N53</f>
        <v>2.3060253469999998</v>
      </c>
      <c r="O54" s="62">
        <f>[1]Trim05!O53</f>
        <v>0</v>
      </c>
      <c r="P54" s="62">
        <f>[1]Trim05!P53</f>
        <v>2.90415358</v>
      </c>
      <c r="Q54" s="62">
        <f>[1]Trim05!Q53</f>
        <v>2.1583689989999999</v>
      </c>
      <c r="R54" s="62">
        <f>[1]Trim05!R53</f>
        <v>13.016544669</v>
      </c>
      <c r="S54" s="63">
        <f>[1]Trim05!T53</f>
        <v>2.2159265299999999</v>
      </c>
      <c r="T54" s="64">
        <f>[1]Trim05!S53</f>
        <v>19.593158483</v>
      </c>
      <c r="U54" s="53">
        <f>[1]Trim05!AN53</f>
        <v>514.18319183466667</v>
      </c>
      <c r="V54" s="53">
        <f>[1]Trim05!AO53</f>
        <v>0.63808601233333329</v>
      </c>
      <c r="W54" s="53">
        <f>[1]Trim05!AP53</f>
        <v>79.847298936999991</v>
      </c>
      <c r="X54" s="123">
        <f>[1]Trim05!AQ53</f>
        <v>15.936189961333334</v>
      </c>
      <c r="Y54" s="123">
        <f>[1]Trim05!AR53</f>
        <v>26.489634823333333</v>
      </c>
      <c r="Z54" s="123">
        <f>[1]Trim05!AS53</f>
        <v>12.295265571666667</v>
      </c>
      <c r="AA54" s="123">
        <f>[1]Trim05!AT53</f>
        <v>0</v>
      </c>
      <c r="AB54" s="123">
        <f>[1]Trim05!AU53</f>
        <v>25.126208580666667</v>
      </c>
      <c r="AC54" s="53">
        <f>[1]Trim05!AV53</f>
        <v>294.48309115433335</v>
      </c>
      <c r="AD54" s="53">
        <f t="shared" si="1"/>
        <v>124.13329556166669</v>
      </c>
      <c r="AE54" s="123">
        <f>[1]Trim05!AX53</f>
        <v>58.289016752333332</v>
      </c>
      <c r="AF54" s="123">
        <f>[1]Trim05!AY53</f>
        <v>41.978008941000006</v>
      </c>
      <c r="AG54" s="123">
        <f>[1]Trim05!AZ53</f>
        <v>3.9599240756666667</v>
      </c>
      <c r="AH54" s="123">
        <f>[1]Trim05!BA53</f>
        <v>0.78909101999999998</v>
      </c>
      <c r="AI54" s="123">
        <f>[1]Trim05!BB53</f>
        <v>2.0774488869999996</v>
      </c>
      <c r="AJ54" s="123">
        <f>[1]Trim05!BC53</f>
        <v>2.8091262836666666</v>
      </c>
      <c r="AK54" s="123">
        <f>[1]Trim05!BD53</f>
        <v>12.847728291666668</v>
      </c>
      <c r="AL54" s="123">
        <f>[1]Trim05!BF53</f>
        <v>1.3829513103333333</v>
      </c>
      <c r="AM54" s="123">
        <f>[1]Trim05!BE53</f>
        <v>15.081420169333333</v>
      </c>
      <c r="AN54" s="54">
        <f>[1]Trim05!U53</f>
        <v>2854.0021357779997</v>
      </c>
      <c r="AO54" s="54">
        <f>[1]Trim05!V53</f>
        <v>1.0717713680000001</v>
      </c>
      <c r="AP54" s="54">
        <f>[1]Trim05!W53</f>
        <v>397.35210556699997</v>
      </c>
      <c r="AQ54" s="124">
        <f>[1]Trim05!X53</f>
        <v>91.86873052</v>
      </c>
      <c r="AR54" s="124">
        <f>[1]Trim05!Y53</f>
        <v>151.08297734300001</v>
      </c>
      <c r="AS54" s="124">
        <f>[1]Trim05!Z53</f>
        <v>47.195664988000004</v>
      </c>
      <c r="AT54" s="124">
        <f>[1]Trim05!AA53</f>
        <v>0</v>
      </c>
      <c r="AU54" s="124">
        <f>[1]Trim05!AB53</f>
        <v>107.204732716</v>
      </c>
      <c r="AV54" s="54">
        <f>[1]Trim05!AC53</f>
        <v>1190.1611673930001</v>
      </c>
      <c r="AW54" s="54">
        <f t="shared" si="2"/>
        <v>1160.917112721</v>
      </c>
      <c r="AX54" s="124">
        <f>[1]Trim05!AE53</f>
        <v>512.78814495200004</v>
      </c>
      <c r="AY54" s="124">
        <f>[1]Trim05!AF53</f>
        <v>326.003617056</v>
      </c>
      <c r="AZ54" s="124">
        <f>[1]Trim05!AG53</f>
        <v>179.44956521</v>
      </c>
      <c r="BA54" s="124">
        <f>[1]Trim05!AH53</f>
        <v>5.2614936659999998</v>
      </c>
      <c r="BB54" s="124">
        <f>[1]Trim05!AI53</f>
        <v>3.9309157240000001</v>
      </c>
      <c r="BC54" s="124">
        <f>[1]Trim05!AJ53</f>
        <v>9.428027578</v>
      </c>
      <c r="BD54" s="124">
        <f>[1]Trim05!AK53</f>
        <v>117.840877495</v>
      </c>
      <c r="BE54" s="124">
        <f>[1]Trim05!AM53</f>
        <v>6.2144710399999994</v>
      </c>
      <c r="BF54" s="124">
        <f>[1]Trim05!AL53</f>
        <v>104.49997872900001</v>
      </c>
    </row>
    <row r="55" spans="1:58" s="107" customFormat="1" x14ac:dyDescent="0.2">
      <c r="A55" s="100" t="str">
        <f>[1]Trim05!A54</f>
        <v>T4 2010</v>
      </c>
      <c r="B55" s="101">
        <f>[1]Trim05!B54</f>
        <v>610.06198285799996</v>
      </c>
      <c r="C55" s="102">
        <f>[1]Trim05!C54</f>
        <v>0</v>
      </c>
      <c r="D55" s="102">
        <f>[1]Trim05!D54</f>
        <v>77.854694057000003</v>
      </c>
      <c r="E55" s="103">
        <f>[1]Trim05!E54</f>
        <v>10.944913484000001</v>
      </c>
      <c r="F55" s="104">
        <f>[1]Trim05!F54</f>
        <v>27.770656071000001</v>
      </c>
      <c r="G55" s="104">
        <f>[1]Trim05!G54</f>
        <v>15.443303897</v>
      </c>
      <c r="H55" s="104">
        <f>[1]Trim05!H54</f>
        <v>1.087085799</v>
      </c>
      <c r="I55" s="105">
        <f>[1]Trim05!I54</f>
        <v>22.608734806000001</v>
      </c>
      <c r="J55" s="102">
        <f>[1]Trim05!J54</f>
        <v>390.33090423599998</v>
      </c>
      <c r="K55" s="102">
        <f t="shared" si="0"/>
        <v>128.48415197</v>
      </c>
      <c r="L55" s="103">
        <f>[1]Trim05!L54</f>
        <v>64.483132956999995</v>
      </c>
      <c r="M55" s="104">
        <f>[1]Trim05!M54</f>
        <v>40.505579709000003</v>
      </c>
      <c r="N55" s="104">
        <f>[1]Trim05!N54</f>
        <v>3.3391930749999998</v>
      </c>
      <c r="O55" s="104">
        <f>[1]Trim05!O54</f>
        <v>0</v>
      </c>
      <c r="P55" s="104">
        <f>[1]Trim05!P54</f>
        <v>2.7330401559999999</v>
      </c>
      <c r="Q55" s="104">
        <f>[1]Trim05!Q54</f>
        <v>1.2857037280000001</v>
      </c>
      <c r="R55" s="104">
        <f>[1]Trim05!R54</f>
        <v>13.538708153</v>
      </c>
      <c r="S55" s="105">
        <f>[1]Trim05!T54</f>
        <v>2.5987941920000002</v>
      </c>
      <c r="T55" s="106">
        <f>[1]Trim05!S54</f>
        <v>13.392232594999999</v>
      </c>
      <c r="U55" s="102">
        <f>[1]Trim05!AN54</f>
        <v>625.03427789800003</v>
      </c>
      <c r="V55" s="102">
        <f>[1]Trim05!AO54</f>
        <v>1.1287567556666664</v>
      </c>
      <c r="W55" s="102">
        <f>[1]Trim05!AP54</f>
        <v>81.30986070966668</v>
      </c>
      <c r="X55" s="122">
        <f>[1]Trim05!AQ54</f>
        <v>11.950224468333333</v>
      </c>
      <c r="Y55" s="122">
        <f>[1]Trim05!AR54</f>
        <v>28.206442419000002</v>
      </c>
      <c r="Z55" s="122">
        <f>[1]Trim05!AS54</f>
        <v>13.708951836333334</v>
      </c>
      <c r="AA55" s="122">
        <f>[1]Trim05!AT54</f>
        <v>0.256994575</v>
      </c>
      <c r="AB55" s="122">
        <f>[1]Trim05!AU54</f>
        <v>27.187247411000001</v>
      </c>
      <c r="AC55" s="102">
        <f>[1]Trim05!AV54</f>
        <v>389.93382358533336</v>
      </c>
      <c r="AD55" s="102">
        <f t="shared" si="1"/>
        <v>135.93687274933333</v>
      </c>
      <c r="AE55" s="122">
        <f>[1]Trim05!AX54</f>
        <v>67.107052827000004</v>
      </c>
      <c r="AF55" s="122">
        <f>[1]Trim05!AY54</f>
        <v>42.778081554333333</v>
      </c>
      <c r="AG55" s="122">
        <f>[1]Trim05!AZ54</f>
        <v>3.5835775870000002</v>
      </c>
      <c r="AH55" s="122">
        <f>[1]Trim05!BA54</f>
        <v>0</v>
      </c>
      <c r="AI55" s="122">
        <f>[1]Trim05!BB54</f>
        <v>2.338922749</v>
      </c>
      <c r="AJ55" s="122">
        <f>[1]Trim05!BC54</f>
        <v>1.8391770550000002</v>
      </c>
      <c r="AK55" s="122">
        <f>[1]Trim05!BD54</f>
        <v>16.774515687333334</v>
      </c>
      <c r="AL55" s="122">
        <f>[1]Trim05!BF54</f>
        <v>1.5155452896666668</v>
      </c>
      <c r="AM55" s="122">
        <f>[1]Trim05!BE54</f>
        <v>16.724964098000001</v>
      </c>
      <c r="AN55" s="102">
        <f>[1]Trim05!U54</f>
        <v>2753.5308820670002</v>
      </c>
      <c r="AO55" s="102">
        <f>[1]Trim05!V54</f>
        <v>0</v>
      </c>
      <c r="AP55" s="102">
        <f>[1]Trim05!W54</f>
        <v>397.86226369300005</v>
      </c>
      <c r="AQ55" s="122">
        <f>[1]Trim05!X54</f>
        <v>122.769264396</v>
      </c>
      <c r="AR55" s="122">
        <f>[1]Trim05!Y54</f>
        <v>132.78362978199999</v>
      </c>
      <c r="AS55" s="122">
        <f>[1]Trim05!Z54</f>
        <v>62.096531769000002</v>
      </c>
      <c r="AT55" s="122">
        <f>[1]Trim05!AA54</f>
        <v>0</v>
      </c>
      <c r="AU55" s="122">
        <f>[1]Trim05!AB54</f>
        <v>80.212837746000005</v>
      </c>
      <c r="AV55" s="102">
        <f>[1]Trim05!AC54</f>
        <v>1172.230573995</v>
      </c>
      <c r="AW55" s="102">
        <f t="shared" si="2"/>
        <v>1067.4909792989999</v>
      </c>
      <c r="AX55" s="122">
        <f>[1]Trim05!AE54</f>
        <v>490.00825443899998</v>
      </c>
      <c r="AY55" s="122">
        <f>[1]Trim05!AF54</f>
        <v>337.882574804</v>
      </c>
      <c r="AZ55" s="122">
        <f>[1]Trim05!AG54</f>
        <v>97.31791986799999</v>
      </c>
      <c r="BA55" s="122">
        <f>[1]Trim05!AH54</f>
        <v>0</v>
      </c>
      <c r="BB55" s="122">
        <f>[1]Trim05!AI54</f>
        <v>2.9347734650000001</v>
      </c>
      <c r="BC55" s="122">
        <f>[1]Trim05!AJ54</f>
        <v>10.426468334999999</v>
      </c>
      <c r="BD55" s="122">
        <f>[1]Trim05!AK54</f>
        <v>122.00093301300001</v>
      </c>
      <c r="BE55" s="122">
        <f>[1]Trim05!AM54</f>
        <v>6.9200553750000005</v>
      </c>
      <c r="BF55" s="122">
        <f>[1]Trim05!AL54</f>
        <v>115.94706507999999</v>
      </c>
    </row>
    <row r="56" spans="1:58" s="29" customFormat="1" x14ac:dyDescent="0.2">
      <c r="A56" s="37" t="str">
        <f>[1]Trim05!A55</f>
        <v>T1 2011</v>
      </c>
      <c r="B56" s="60">
        <f>[1]Trim05!B55</f>
        <v>794.0861958559999</v>
      </c>
      <c r="C56" s="76">
        <f>[1]Trim05!C55</f>
        <v>0.98445143099999999</v>
      </c>
      <c r="D56" s="76">
        <f>[1]Trim05!D55</f>
        <v>87.97470598999999</v>
      </c>
      <c r="E56" s="61">
        <f>[1]Trim05!E55</f>
        <v>6.3457273519999999</v>
      </c>
      <c r="F56" s="62">
        <f>[1]Trim05!F55</f>
        <v>28.447328806000002</v>
      </c>
      <c r="G56" s="62">
        <f>[1]Trim05!G55</f>
        <v>21.888743012999999</v>
      </c>
      <c r="H56" s="62">
        <f>[1]Trim05!H55</f>
        <v>3.0527277690000001</v>
      </c>
      <c r="I56" s="63">
        <f>[1]Trim05!I55</f>
        <v>28.240179049999998</v>
      </c>
      <c r="J56" s="76">
        <f>[1]Trim05!J55</f>
        <v>554.784861869</v>
      </c>
      <c r="K56" s="76">
        <f t="shared" si="0"/>
        <v>143.64292769099998</v>
      </c>
      <c r="L56" s="61">
        <f>[1]Trim05!L55</f>
        <v>67.240334730000001</v>
      </c>
      <c r="M56" s="62">
        <f>[1]Trim05!M55</f>
        <v>40.371191478</v>
      </c>
      <c r="N56" s="62">
        <f>[1]Trim05!N55</f>
        <v>3.40306241</v>
      </c>
      <c r="O56" s="62">
        <f>[1]Trim05!O55</f>
        <v>1.0695099079999999</v>
      </c>
      <c r="P56" s="62">
        <f>[1]Trim05!P55</f>
        <v>2.5630682729999998</v>
      </c>
      <c r="Q56" s="62">
        <f>[1]Trim05!Q55</f>
        <v>2.4273996879999999</v>
      </c>
      <c r="R56" s="62">
        <f>[1]Trim05!R55</f>
        <v>24.673109061000002</v>
      </c>
      <c r="S56" s="63">
        <f>[1]Trim05!T55</f>
        <v>1.895252143</v>
      </c>
      <c r="T56" s="64">
        <f>[1]Trim05!S55</f>
        <v>6.6992488750000003</v>
      </c>
      <c r="U56" s="53">
        <f>[1]Trim05!AN55</f>
        <v>763.79381653966664</v>
      </c>
      <c r="V56" s="53">
        <f>[1]Trim05!AO55</f>
        <v>0.8364855956666668</v>
      </c>
      <c r="W56" s="53">
        <f>[1]Trim05!AP55</f>
        <v>91.179475842333318</v>
      </c>
      <c r="X56" s="123">
        <f>[1]Trim05!AQ55</f>
        <v>8.0533370226666676</v>
      </c>
      <c r="Y56" s="123">
        <f>[1]Trim05!AR55</f>
        <v>27.948222095000002</v>
      </c>
      <c r="Z56" s="123">
        <f>[1]Trim05!AS55</f>
        <v>20.487251099666665</v>
      </c>
      <c r="AA56" s="123">
        <f>[1]Trim05!AT55</f>
        <v>1.8083241790000002</v>
      </c>
      <c r="AB56" s="123">
        <f>[1]Trim05!AU55</f>
        <v>32.882341445999998</v>
      </c>
      <c r="AC56" s="53">
        <f>[1]Trim05!AV55</f>
        <v>529.15091099266658</v>
      </c>
      <c r="AD56" s="53">
        <f t="shared" si="1"/>
        <v>132.48938052599999</v>
      </c>
      <c r="AE56" s="123">
        <f>[1]Trim05!AX55</f>
        <v>66.23722691799999</v>
      </c>
      <c r="AF56" s="123">
        <f>[1]Trim05!AY55</f>
        <v>35.051474679000002</v>
      </c>
      <c r="AG56" s="123">
        <f>[1]Trim05!AZ55</f>
        <v>5.1823734136666664</v>
      </c>
      <c r="AH56" s="123">
        <f>[1]Trim05!BA55</f>
        <v>0.97522207166666652</v>
      </c>
      <c r="AI56" s="123">
        <f>[1]Trim05!BB55</f>
        <v>2.4000079206666665</v>
      </c>
      <c r="AJ56" s="123">
        <f>[1]Trim05!BC55</f>
        <v>2.0672553333333332</v>
      </c>
      <c r="AK56" s="123">
        <f>[1]Trim05!BD55</f>
        <v>18.655922277333332</v>
      </c>
      <c r="AL56" s="123">
        <f>[1]Trim05!BF55</f>
        <v>1.9198979123333333</v>
      </c>
      <c r="AM56" s="123">
        <f>[1]Trim05!BE55</f>
        <v>10.137563583</v>
      </c>
      <c r="AN56" s="54">
        <f>[1]Trim05!U55</f>
        <v>2996.7392436640002</v>
      </c>
      <c r="AO56" s="54">
        <f>[1]Trim05!V55</f>
        <v>3.047099877</v>
      </c>
      <c r="AP56" s="54">
        <f>[1]Trim05!W55</f>
        <v>442.95377646700001</v>
      </c>
      <c r="AQ56" s="124">
        <f>[1]Trim05!X55</f>
        <v>56.417516202000002</v>
      </c>
      <c r="AR56" s="124">
        <f>[1]Trim05!Y55</f>
        <v>185.53285239600001</v>
      </c>
      <c r="AS56" s="124">
        <f>[1]Trim05!Z55</f>
        <v>97.111927707000007</v>
      </c>
      <c r="AT56" s="124">
        <f>[1]Trim05!AA55</f>
        <v>6.2678886540000001</v>
      </c>
      <c r="AU56" s="124">
        <f>[1]Trim05!AB55</f>
        <v>97.623591508000004</v>
      </c>
      <c r="AV56" s="54">
        <f>[1]Trim05!AC55</f>
        <v>1497.1233602770001</v>
      </c>
      <c r="AW56" s="54">
        <f t="shared" si="2"/>
        <v>978.33722100999989</v>
      </c>
      <c r="AX56" s="124">
        <f>[1]Trim05!AE55</f>
        <v>465.42578274300001</v>
      </c>
      <c r="AY56" s="124">
        <f>[1]Trim05!AF55</f>
        <v>270.24943282200002</v>
      </c>
      <c r="AZ56" s="124">
        <f>[1]Trim05!AG55</f>
        <v>135.54396801199999</v>
      </c>
      <c r="BA56" s="124">
        <f>[1]Trim05!AH55</f>
        <v>1.078213246</v>
      </c>
      <c r="BB56" s="124">
        <f>[1]Trim05!AI55</f>
        <v>4.9811087700000005</v>
      </c>
      <c r="BC56" s="124">
        <f>[1]Trim05!AJ55</f>
        <v>11.900162486000001</v>
      </c>
      <c r="BD56" s="124">
        <f>[1]Trim05!AK55</f>
        <v>84.284095078000007</v>
      </c>
      <c r="BE56" s="124">
        <f>[1]Trim05!AM55</f>
        <v>4.874457853</v>
      </c>
      <c r="BF56" s="124">
        <f>[1]Trim05!AL55</f>
        <v>75.277786032999998</v>
      </c>
    </row>
    <row r="57" spans="1:58" s="29" customFormat="1" x14ac:dyDescent="0.2">
      <c r="A57" s="37" t="str">
        <f>[1]Trim05!A56</f>
        <v>T2 2011</v>
      </c>
      <c r="B57" s="60">
        <f>[1]Trim05!B56</f>
        <v>811.69932987100003</v>
      </c>
      <c r="C57" s="76">
        <f>[1]Trim05!C56</f>
        <v>0.190798523</v>
      </c>
      <c r="D57" s="76">
        <f>[1]Trim05!D56</f>
        <v>84.751902279000007</v>
      </c>
      <c r="E57" s="61">
        <f>[1]Trim05!E56</f>
        <v>12.817283716</v>
      </c>
      <c r="F57" s="62">
        <f>[1]Trim05!F56</f>
        <v>21.477697981999999</v>
      </c>
      <c r="G57" s="62">
        <f>[1]Trim05!G56</f>
        <v>14.649337472999999</v>
      </c>
      <c r="H57" s="62">
        <f>[1]Trim05!H56</f>
        <v>2.03571495</v>
      </c>
      <c r="I57" s="63">
        <f>[1]Trim05!I56</f>
        <v>33.771868157999997</v>
      </c>
      <c r="J57" s="76">
        <f>[1]Trim05!J56</f>
        <v>533.54709944900003</v>
      </c>
      <c r="K57" s="76">
        <f t="shared" si="0"/>
        <v>176.37523875000005</v>
      </c>
      <c r="L57" s="61">
        <f>[1]Trim05!L56</f>
        <v>84.285224311999997</v>
      </c>
      <c r="M57" s="62">
        <f>[1]Trim05!M56</f>
        <v>61.115643026000001</v>
      </c>
      <c r="N57" s="62">
        <f>[1]Trim05!N56</f>
        <v>5.779140076</v>
      </c>
      <c r="O57" s="62">
        <f>[1]Trim05!O56</f>
        <v>1.0393095809999999</v>
      </c>
      <c r="P57" s="62">
        <f>[1]Trim05!P56</f>
        <v>3.4557341639999999</v>
      </c>
      <c r="Q57" s="62">
        <f>[1]Trim05!Q56</f>
        <v>6.4445954710000004</v>
      </c>
      <c r="R57" s="62">
        <f>[1]Trim05!R56</f>
        <v>12.244841837999999</v>
      </c>
      <c r="S57" s="63">
        <f>[1]Trim05!T56</f>
        <v>2.0107502820000001</v>
      </c>
      <c r="T57" s="64">
        <f>[1]Trim05!S56</f>
        <v>16.83429087</v>
      </c>
      <c r="U57" s="53">
        <f>[1]Trim05!AN56</f>
        <v>853.96797058433333</v>
      </c>
      <c r="V57" s="53">
        <f>[1]Trim05!AO56</f>
        <v>1.4238908533333332</v>
      </c>
      <c r="W57" s="53">
        <f>[1]Trim05!AP56</f>
        <v>97.217289442666655</v>
      </c>
      <c r="X57" s="123">
        <f>[1]Trim05!AQ56</f>
        <v>13.965777670666668</v>
      </c>
      <c r="Y57" s="123">
        <f>[1]Trim05!AR56</f>
        <v>26.637587002</v>
      </c>
      <c r="Z57" s="123">
        <f>[1]Trim05!AS56</f>
        <v>17.861948308999999</v>
      </c>
      <c r="AA57" s="123">
        <f>[1]Trim05!AT56</f>
        <v>3.2391451159999995</v>
      </c>
      <c r="AB57" s="123">
        <f>[1]Trim05!AU56</f>
        <v>35.512831345000002</v>
      </c>
      <c r="AC57" s="53">
        <f>[1]Trim05!AV56</f>
        <v>580.14058912066673</v>
      </c>
      <c r="AD57" s="53">
        <f t="shared" si="1"/>
        <v>162.60698497866665</v>
      </c>
      <c r="AE57" s="123">
        <f>[1]Trim05!AX56</f>
        <v>80.813066773333333</v>
      </c>
      <c r="AF57" s="123">
        <f>[1]Trim05!AY56</f>
        <v>50.61512342933333</v>
      </c>
      <c r="AG57" s="123">
        <f>[1]Trim05!AZ56</f>
        <v>4.775036753666666</v>
      </c>
      <c r="AH57" s="123">
        <f>[1]Trim05!BA56</f>
        <v>0.96593495666666662</v>
      </c>
      <c r="AI57" s="123">
        <f>[1]Trim05!BB56</f>
        <v>3.2667135270000003</v>
      </c>
      <c r="AJ57" s="123">
        <f>[1]Trim05!BC56</f>
        <v>4.5338684759999994</v>
      </c>
      <c r="AK57" s="123">
        <f>[1]Trim05!BD56</f>
        <v>15.736554238333335</v>
      </c>
      <c r="AL57" s="123">
        <f>[1]Trim05!BF56</f>
        <v>1.9006868243333332</v>
      </c>
      <c r="AM57" s="123">
        <f>[1]Trim05!BE56</f>
        <v>12.579216189</v>
      </c>
      <c r="AN57" s="54">
        <f>[1]Trim05!U56</f>
        <v>3642.3974760860001</v>
      </c>
      <c r="AO57" s="54">
        <f>[1]Trim05!V56</f>
        <v>2.809892976</v>
      </c>
      <c r="AP57" s="54">
        <f>[1]Trim05!W56</f>
        <v>429.03592825800001</v>
      </c>
      <c r="AQ57" s="124">
        <f>[1]Trim05!X56</f>
        <v>93.861516456000004</v>
      </c>
      <c r="AR57" s="124">
        <f>[1]Trim05!Y56</f>
        <v>148.092361348</v>
      </c>
      <c r="AS57" s="124">
        <f>[1]Trim05!Z56</f>
        <v>59.064833740999994</v>
      </c>
      <c r="AT57" s="124">
        <f>[1]Trim05!AA56</f>
        <v>10.102519164</v>
      </c>
      <c r="AU57" s="124">
        <f>[1]Trim05!AB56</f>
        <v>117.91469754900001</v>
      </c>
      <c r="AV57" s="54">
        <f>[1]Trim05!AC56</f>
        <v>1785.9723200200001</v>
      </c>
      <c r="AW57" s="54">
        <f t="shared" si="2"/>
        <v>1245.2363060070002</v>
      </c>
      <c r="AX57" s="124">
        <f>[1]Trim05!AE56</f>
        <v>544.35365647000003</v>
      </c>
      <c r="AY57" s="124">
        <f>[1]Trim05!AF56</f>
        <v>349.940932524</v>
      </c>
      <c r="AZ57" s="124">
        <f>[1]Trim05!AG56</f>
        <v>164.37519273999999</v>
      </c>
      <c r="BA57" s="124">
        <f>[1]Trim05!AH56</f>
        <v>1.1424535739999999</v>
      </c>
      <c r="BB57" s="124">
        <f>[1]Trim05!AI56</f>
        <v>10.082909913</v>
      </c>
      <c r="BC57" s="124">
        <f>[1]Trim05!AJ56</f>
        <v>21.342547474</v>
      </c>
      <c r="BD57" s="124">
        <f>[1]Trim05!AK56</f>
        <v>144.392909261</v>
      </c>
      <c r="BE57" s="124">
        <f>[1]Trim05!AM56</f>
        <v>9.605704051</v>
      </c>
      <c r="BF57" s="124">
        <f>[1]Trim05!AL56</f>
        <v>179.343028825</v>
      </c>
    </row>
    <row r="58" spans="1:58" s="29" customFormat="1" x14ac:dyDescent="0.2">
      <c r="A58" s="37" t="str">
        <f>[1]Trim05!A57</f>
        <v>T3 2011</v>
      </c>
      <c r="B58" s="60">
        <f>[1]Trim05!B57</f>
        <v>803.1179279370001</v>
      </c>
      <c r="C58" s="76">
        <f>[1]Trim05!C57</f>
        <v>0</v>
      </c>
      <c r="D58" s="76">
        <f>[1]Trim05!D57</f>
        <v>92.705081754999995</v>
      </c>
      <c r="E58" s="61">
        <f>[1]Trim05!E57</f>
        <v>27.589514395999998</v>
      </c>
      <c r="F58" s="62">
        <f>[1]Trim05!F57</f>
        <v>23.319094608</v>
      </c>
      <c r="G58" s="62">
        <f>[1]Trim05!G57</f>
        <v>12.080629591999999</v>
      </c>
      <c r="H58" s="62">
        <f>[1]Trim05!H57</f>
        <v>0</v>
      </c>
      <c r="I58" s="63">
        <f>[1]Trim05!I57</f>
        <v>29.715843158999999</v>
      </c>
      <c r="J58" s="76">
        <f>[1]Trim05!J57</f>
        <v>537.33685191500001</v>
      </c>
      <c r="K58" s="76">
        <f t="shared" si="0"/>
        <v>160.02249252999999</v>
      </c>
      <c r="L58" s="61">
        <f>[1]Trim05!L57</f>
        <v>82.735799193999995</v>
      </c>
      <c r="M58" s="62">
        <f>[1]Trim05!M57</f>
        <v>46.601477273</v>
      </c>
      <c r="N58" s="62">
        <f>[1]Trim05!N57</f>
        <v>9.2246543150000004</v>
      </c>
      <c r="O58" s="62">
        <f>[1]Trim05!O57</f>
        <v>1.0856048069999999</v>
      </c>
      <c r="P58" s="62">
        <f>[1]Trim05!P57</f>
        <v>1.952679346</v>
      </c>
      <c r="Q58" s="62">
        <f>[1]Trim05!Q57</f>
        <v>1.0924067529999999</v>
      </c>
      <c r="R58" s="62">
        <f>[1]Trim05!R57</f>
        <v>15.214554972</v>
      </c>
      <c r="S58" s="63">
        <f>[1]Trim05!T57</f>
        <v>2.1153158699999999</v>
      </c>
      <c r="T58" s="64">
        <f>[1]Trim05!S57</f>
        <v>13.053501736999999</v>
      </c>
      <c r="U58" s="53">
        <f>[1]Trim05!AN57</f>
        <v>765.07984460433329</v>
      </c>
      <c r="V58" s="53">
        <f>[1]Trim05!AO57</f>
        <v>0.55913974166666669</v>
      </c>
      <c r="W58" s="53">
        <f>[1]Trim05!AP57</f>
        <v>79.856308022999997</v>
      </c>
      <c r="X58" s="123">
        <f>[1]Trim05!AQ57</f>
        <v>18.049012644333335</v>
      </c>
      <c r="Y58" s="123">
        <f>[1]Trim05!AR57</f>
        <v>22.100549577333336</v>
      </c>
      <c r="Z58" s="123">
        <f>[1]Trim05!AS57</f>
        <v>12.914435868</v>
      </c>
      <c r="AA58" s="123">
        <f>[1]Trim05!AT57</f>
        <v>0.26230902500000003</v>
      </c>
      <c r="AB58" s="123">
        <f>[1]Trim05!AU57</f>
        <v>26.530000908333335</v>
      </c>
      <c r="AC58" s="53">
        <f>[1]Trim05!AV57</f>
        <v>524.21776499033331</v>
      </c>
      <c r="AD58" s="53">
        <f t="shared" si="1"/>
        <v>143.24312858333329</v>
      </c>
      <c r="AE58" s="123">
        <f>[1]Trim05!AX57</f>
        <v>73.031653794999997</v>
      </c>
      <c r="AF58" s="123">
        <f>[1]Trim05!AY57</f>
        <v>42.874854984999992</v>
      </c>
      <c r="AG58" s="123">
        <f>[1]Trim05!AZ57</f>
        <v>8.5445274249999983</v>
      </c>
      <c r="AH58" s="123">
        <f>[1]Trim05!BA57</f>
        <v>1.0567094193333333</v>
      </c>
      <c r="AI58" s="123">
        <f>[1]Trim05!BB57</f>
        <v>1.8015841769999998</v>
      </c>
      <c r="AJ58" s="123">
        <f>[1]Trim05!BC57</f>
        <v>1.3792101463333333</v>
      </c>
      <c r="AK58" s="123">
        <f>[1]Trim05!BD57</f>
        <v>13.127864547666666</v>
      </c>
      <c r="AL58" s="123">
        <f>[1]Trim05!BF57</f>
        <v>1.4267240880000001</v>
      </c>
      <c r="AM58" s="123">
        <f>[1]Trim05!BE57</f>
        <v>17.203503265999998</v>
      </c>
      <c r="AN58" s="54">
        <f>[1]Trim05!U57</f>
        <v>3429.086685063</v>
      </c>
      <c r="AO58" s="54">
        <f>[1]Trim05!V57</f>
        <v>1.0152202850000001</v>
      </c>
      <c r="AP58" s="54">
        <f>[1]Trim05!W57</f>
        <v>464.12006172500003</v>
      </c>
      <c r="AQ58" s="124">
        <f>[1]Trim05!X57</f>
        <v>167.30152298300001</v>
      </c>
      <c r="AR58" s="124">
        <f>[1]Trim05!Y57</f>
        <v>128.978665971</v>
      </c>
      <c r="AS58" s="124">
        <f>[1]Trim05!Z57</f>
        <v>63.293919547999998</v>
      </c>
      <c r="AT58" s="124">
        <f>[1]Trim05!AA57</f>
        <v>2.1984047269999998</v>
      </c>
      <c r="AU58" s="124">
        <f>[1]Trim05!AB57</f>
        <v>102.347548496</v>
      </c>
      <c r="AV58" s="54">
        <f>[1]Trim05!AC57</f>
        <v>1611.6361910199998</v>
      </c>
      <c r="AW58" s="54">
        <f t="shared" si="2"/>
        <v>1132.9765107430001</v>
      </c>
      <c r="AX58" s="124">
        <f>[1]Trim05!AE57</f>
        <v>476.19345893100001</v>
      </c>
      <c r="AY58" s="124">
        <f>[1]Trim05!AF57</f>
        <v>281.95799592500003</v>
      </c>
      <c r="AZ58" s="124">
        <f>[1]Trim05!AG57</f>
        <v>186.853219835</v>
      </c>
      <c r="BA58" s="124">
        <f>[1]Trim05!AH57</f>
        <v>1.014918456</v>
      </c>
      <c r="BB58" s="124">
        <f>[1]Trim05!AI57</f>
        <v>0.92056527499999996</v>
      </c>
      <c r="BC58" s="124">
        <f>[1]Trim05!AJ57</f>
        <v>5.1474281180000006</v>
      </c>
      <c r="BD58" s="124">
        <f>[1]Trim05!AK57</f>
        <v>166.82053461500001</v>
      </c>
      <c r="BE58" s="124">
        <f>[1]Trim05!AM57</f>
        <v>14.068389588000001</v>
      </c>
      <c r="BF58" s="124">
        <f>[1]Trim05!AL57</f>
        <v>219.33870129000002</v>
      </c>
    </row>
    <row r="59" spans="1:58" s="107" customFormat="1" x14ac:dyDescent="0.2">
      <c r="A59" s="100" t="str">
        <f>[1]Trim05!A58</f>
        <v>T4 2011</v>
      </c>
      <c r="B59" s="101">
        <f>[1]Trim05!B58</f>
        <v>899.70945332400015</v>
      </c>
      <c r="C59" s="102">
        <f>[1]Trim05!C58</f>
        <v>1.0143548120000001</v>
      </c>
      <c r="D59" s="102">
        <f>[1]Trim05!D58</f>
        <v>84.418957840999994</v>
      </c>
      <c r="E59" s="103">
        <f>[1]Trim05!E58</f>
        <v>7.6247348959999997</v>
      </c>
      <c r="F59" s="104">
        <f>[1]Trim05!F58</f>
        <v>16.940870467</v>
      </c>
      <c r="G59" s="104">
        <f>[1]Trim05!G58</f>
        <v>10.733510545</v>
      </c>
      <c r="H59" s="104">
        <f>[1]Trim05!H58</f>
        <v>1.096099052</v>
      </c>
      <c r="I59" s="105">
        <f>[1]Trim05!I58</f>
        <v>48.023742880999997</v>
      </c>
      <c r="J59" s="102">
        <f>[1]Trim05!J58</f>
        <v>619.97463279500005</v>
      </c>
      <c r="K59" s="102">
        <f t="shared" si="0"/>
        <v>170.37207028100002</v>
      </c>
      <c r="L59" s="103">
        <f>[1]Trim05!L58</f>
        <v>86.769858752999994</v>
      </c>
      <c r="M59" s="104">
        <f>[1]Trim05!M58</f>
        <v>44.002990678000003</v>
      </c>
      <c r="N59" s="104">
        <f>[1]Trim05!N58</f>
        <v>14.377340332999999</v>
      </c>
      <c r="O59" s="104">
        <f>[1]Trim05!O58</f>
        <v>0</v>
      </c>
      <c r="P59" s="104">
        <f>[1]Trim05!P58</f>
        <v>1.970620313</v>
      </c>
      <c r="Q59" s="104">
        <f>[1]Trim05!Q58</f>
        <v>2.1610713320000001</v>
      </c>
      <c r="R59" s="104">
        <f>[1]Trim05!R58</f>
        <v>18.583526106000001</v>
      </c>
      <c r="S59" s="105">
        <f>[1]Trim05!T58</f>
        <v>2.5066627659999998</v>
      </c>
      <c r="T59" s="106">
        <f>[1]Trim05!S58</f>
        <v>23.929437595</v>
      </c>
      <c r="U59" s="102">
        <f>[1]Trim05!AN58</f>
        <v>806.40266666366676</v>
      </c>
      <c r="V59" s="102">
        <f>[1]Trim05!AO58</f>
        <v>1.1480279253333334</v>
      </c>
      <c r="W59" s="102">
        <f>[1]Trim05!AP58</f>
        <v>96.051847932000001</v>
      </c>
      <c r="X59" s="122">
        <f>[1]Trim05!AQ58</f>
        <v>18.490844533000001</v>
      </c>
      <c r="Y59" s="122">
        <f>[1]Trim05!AR58</f>
        <v>20.893363172333334</v>
      </c>
      <c r="Z59" s="122">
        <f>[1]Trim05!AS58</f>
        <v>10.949007602666669</v>
      </c>
      <c r="AA59" s="122">
        <f>[1]Trim05!AT58</f>
        <v>0.17686883499999997</v>
      </c>
      <c r="AB59" s="122">
        <f>[1]Trim05!AU58</f>
        <v>45.541763788999994</v>
      </c>
      <c r="AC59" s="102">
        <f>[1]Trim05!AV58</f>
        <v>528.23086147166669</v>
      </c>
      <c r="AD59" s="102">
        <f t="shared" si="1"/>
        <v>162.19100637900002</v>
      </c>
      <c r="AE59" s="122">
        <f>[1]Trim05!AX58</f>
        <v>88.734817625999995</v>
      </c>
      <c r="AF59" s="122">
        <f>[1]Trim05!AY58</f>
        <v>43.317174349666665</v>
      </c>
      <c r="AG59" s="122">
        <f>[1]Trim05!AZ58</f>
        <v>11.084861734999999</v>
      </c>
      <c r="AH59" s="122">
        <f>[1]Trim05!BA58</f>
        <v>0.7965888683333332</v>
      </c>
      <c r="AI59" s="122">
        <f>[1]Trim05!BB58</f>
        <v>2.5903837846666664</v>
      </c>
      <c r="AJ59" s="122">
        <f>[1]Trim05!BC58</f>
        <v>1.2817489579999999</v>
      </c>
      <c r="AK59" s="122">
        <f>[1]Trim05!BD58</f>
        <v>12.688213409666666</v>
      </c>
      <c r="AL59" s="122">
        <f>[1]Trim05!BF58</f>
        <v>1.6972176476666665</v>
      </c>
      <c r="AM59" s="122">
        <f>[1]Trim05!BE58</f>
        <v>18.780922955666668</v>
      </c>
      <c r="AN59" s="102">
        <f>[1]Trim05!U58</f>
        <v>3563.3048900009999</v>
      </c>
      <c r="AO59" s="102">
        <f>[1]Trim05!V58</f>
        <v>2.1662421859999998</v>
      </c>
      <c r="AP59" s="102">
        <f>[1]Trim05!W58</f>
        <v>484.84480895499996</v>
      </c>
      <c r="AQ59" s="122">
        <f>[1]Trim05!X58</f>
        <v>168.45667389799999</v>
      </c>
      <c r="AR59" s="122">
        <f>[1]Trim05!Y58</f>
        <v>97.911355407000002</v>
      </c>
      <c r="AS59" s="122">
        <f>[1]Trim05!Z58</f>
        <v>58.384926831000001</v>
      </c>
      <c r="AT59" s="122">
        <f>[1]Trim05!AA58</f>
        <v>1.1861054740000001</v>
      </c>
      <c r="AU59" s="122">
        <f>[1]Trim05!AB58</f>
        <v>158.90574734500001</v>
      </c>
      <c r="AV59" s="102">
        <f>[1]Trim05!AC58</f>
        <v>1798.304213827</v>
      </c>
      <c r="AW59" s="102">
        <f t="shared" si="2"/>
        <v>1132.072192374</v>
      </c>
      <c r="AX59" s="122">
        <f>[1]Trim05!AE58</f>
        <v>511.65597764799998</v>
      </c>
      <c r="AY59" s="122">
        <f>[1]Trim05!AF58</f>
        <v>291.56495868000002</v>
      </c>
      <c r="AZ59" s="122">
        <f>[1]Trim05!AG58</f>
        <v>192.54708769600001</v>
      </c>
      <c r="BA59" s="122">
        <f>[1]Trim05!AH58</f>
        <v>0</v>
      </c>
      <c r="BB59" s="122">
        <f>[1]Trim05!AI58</f>
        <v>9.1667362400000005</v>
      </c>
      <c r="BC59" s="122">
        <f>[1]Trim05!AJ58</f>
        <v>5.9242659030000002</v>
      </c>
      <c r="BD59" s="122">
        <f>[1]Trim05!AK58</f>
        <v>113.69171957099999</v>
      </c>
      <c r="BE59" s="122">
        <f>[1]Trim05!AM58</f>
        <v>7.5214466360000003</v>
      </c>
      <c r="BF59" s="122">
        <f>[1]Trim05!AL58</f>
        <v>145.91743265899999</v>
      </c>
    </row>
    <row r="60" spans="1:58" s="29" customFormat="1" x14ac:dyDescent="0.2">
      <c r="A60" s="37" t="str">
        <f>[1]Trim05!A59</f>
        <v>T1 2012</v>
      </c>
      <c r="B60" s="60">
        <f>[1]Trim05!B59</f>
        <v>830.78257159400005</v>
      </c>
      <c r="C60" s="76">
        <f>[1]Trim05!C59</f>
        <v>0.97255396299999997</v>
      </c>
      <c r="D60" s="76">
        <f>[1]Trim05!D59</f>
        <v>77.676948887000009</v>
      </c>
      <c r="E60" s="61">
        <f>[1]Trim05!E59</f>
        <v>13.386447759999999</v>
      </c>
      <c r="F60" s="62">
        <f>[1]Trim05!F59</f>
        <v>18.545965228</v>
      </c>
      <c r="G60" s="62">
        <f>[1]Trim05!G59</f>
        <v>4.2084845770000001</v>
      </c>
      <c r="H60" s="62">
        <f>[1]Trim05!H59</f>
        <v>0</v>
      </c>
      <c r="I60" s="63">
        <f>[1]Trim05!I59</f>
        <v>41.536051321999999</v>
      </c>
      <c r="J60" s="76">
        <f>[1]Trim05!J59</f>
        <v>572.29119381500004</v>
      </c>
      <c r="K60" s="76">
        <f t="shared" si="0"/>
        <v>167.11963330900002</v>
      </c>
      <c r="L60" s="61">
        <f>[1]Trim05!L59</f>
        <v>94.439157193</v>
      </c>
      <c r="M60" s="62">
        <f>[1]Trim05!M59</f>
        <v>35.094894119000003</v>
      </c>
      <c r="N60" s="62">
        <f>[1]Trim05!N59</f>
        <v>10.125323763000001</v>
      </c>
      <c r="O60" s="62">
        <f>[1]Trim05!O59</f>
        <v>0</v>
      </c>
      <c r="P60" s="62">
        <f>[1]Trim05!P59</f>
        <v>0.97702943399999997</v>
      </c>
      <c r="Q60" s="62">
        <f>[1]Trim05!Q59</f>
        <v>4.1451555359999999</v>
      </c>
      <c r="R60" s="62">
        <f>[1]Trim05!R59</f>
        <v>19.466584439999998</v>
      </c>
      <c r="S60" s="63">
        <f>[1]Trim05!T59</f>
        <v>2.8714888240000001</v>
      </c>
      <c r="T60" s="64">
        <f>[1]Trim05!S59</f>
        <v>12.72224162</v>
      </c>
      <c r="U60" s="53">
        <f>[1]Trim05!AN59</f>
        <v>750.35519715099997</v>
      </c>
      <c r="V60" s="53">
        <f>[1]Trim05!AO59</f>
        <v>0.96706106133333325</v>
      </c>
      <c r="W60" s="53">
        <f>[1]Trim05!AP59</f>
        <v>79.643590445333345</v>
      </c>
      <c r="X60" s="123">
        <f>[1]Trim05!AQ59</f>
        <v>9.6714312969999998</v>
      </c>
      <c r="Y60" s="123">
        <f>[1]Trim05!AR59</f>
        <v>16.637773650333333</v>
      </c>
      <c r="Z60" s="123">
        <f>[1]Trim05!AS59</f>
        <v>7.676294333666668</v>
      </c>
      <c r="AA60" s="123">
        <f>[1]Trim05!AT59</f>
        <v>2.8715063933333336</v>
      </c>
      <c r="AB60" s="123">
        <f>[1]Trim05!AU59</f>
        <v>42.786584771000001</v>
      </c>
      <c r="AC60" s="53">
        <f>[1]Trim05!AV59</f>
        <v>507.06505206966659</v>
      </c>
      <c r="AD60" s="53">
        <f t="shared" si="1"/>
        <v>156.18304868933328</v>
      </c>
      <c r="AE60" s="123">
        <f>[1]Trim05!AX59</f>
        <v>93.261784300999992</v>
      </c>
      <c r="AF60" s="123">
        <f>[1]Trim05!AY59</f>
        <v>37.058537405333333</v>
      </c>
      <c r="AG60" s="123">
        <f>[1]Trim05!AZ59</f>
        <v>10.099579425999998</v>
      </c>
      <c r="AH60" s="123">
        <f>[1]Trim05!BA59</f>
        <v>0</v>
      </c>
      <c r="AI60" s="123">
        <f>[1]Trim05!BB59</f>
        <v>1.1437276553333333</v>
      </c>
      <c r="AJ60" s="123">
        <f>[1]Trim05!BC59</f>
        <v>1.5809313380000001</v>
      </c>
      <c r="AK60" s="123">
        <f>[1]Trim05!BD59</f>
        <v>11.084438181333333</v>
      </c>
      <c r="AL60" s="123">
        <f>[1]Trim05!BF59</f>
        <v>1.9540503823333335</v>
      </c>
      <c r="AM60" s="123">
        <f>[1]Trim05!BE59</f>
        <v>6.4964448853333332</v>
      </c>
      <c r="AN60" s="54">
        <f>[1]Trim05!U59</f>
        <v>3623.0510894419999</v>
      </c>
      <c r="AO60" s="54">
        <f>[1]Trim05!V59</f>
        <v>4.0753079329999995</v>
      </c>
      <c r="AP60" s="54">
        <f>[1]Trim05!W59</f>
        <v>448.61338467100001</v>
      </c>
      <c r="AQ60" s="124">
        <f>[1]Trim05!X59</f>
        <v>121.03250773400001</v>
      </c>
      <c r="AR60" s="124">
        <f>[1]Trim05!Y59</f>
        <v>73.305039418000007</v>
      </c>
      <c r="AS60" s="124">
        <f>[1]Trim05!Z59</f>
        <v>53.794106692</v>
      </c>
      <c r="AT60" s="124">
        <f>[1]Trim05!AA59</f>
        <v>9.035184018999999</v>
      </c>
      <c r="AU60" s="124">
        <f>[1]Trim05!AB59</f>
        <v>191.44654680799999</v>
      </c>
      <c r="AV60" s="54">
        <f>[1]Trim05!AC59</f>
        <v>1831.0787080339999</v>
      </c>
      <c r="AW60" s="54">
        <f t="shared" si="2"/>
        <v>1278.5222417659998</v>
      </c>
      <c r="AX60" s="124">
        <f>[1]Trim05!AE59</f>
        <v>589.27853344100004</v>
      </c>
      <c r="AY60" s="124">
        <f>[1]Trim05!AF59</f>
        <v>280.529852484</v>
      </c>
      <c r="AZ60" s="124">
        <f>[1]Trim05!AG59</f>
        <v>268.12353050799999</v>
      </c>
      <c r="BA60" s="124">
        <f>[1]Trim05!AH59</f>
        <v>0</v>
      </c>
      <c r="BB60" s="124">
        <f>[1]Trim05!AI59</f>
        <v>0</v>
      </c>
      <c r="BC60" s="124">
        <f>[1]Trim05!AJ59</f>
        <v>19.061039561000001</v>
      </c>
      <c r="BD60" s="124">
        <f>[1]Trim05!AK59</f>
        <v>99.554283844999986</v>
      </c>
      <c r="BE60" s="124">
        <f>[1]Trim05!AM59</f>
        <v>21.975001927000001</v>
      </c>
      <c r="BF60" s="124">
        <f>[1]Trim05!AL59</f>
        <v>60.761447038</v>
      </c>
    </row>
    <row r="61" spans="1:58" s="29" customFormat="1" x14ac:dyDescent="0.2">
      <c r="A61" s="37" t="str">
        <f>[1]Trim05!A60</f>
        <v>T2 2012</v>
      </c>
      <c r="B61" s="60">
        <f>[1]Trim05!B60</f>
        <v>774.34152956299988</v>
      </c>
      <c r="C61" s="76">
        <f>[1]Trim05!C60</f>
        <v>0.95855575999999998</v>
      </c>
      <c r="D61" s="76">
        <f>[1]Trim05!D60</f>
        <v>82.571863968999992</v>
      </c>
      <c r="E61" s="61">
        <f>[1]Trim05!E60</f>
        <v>12.397274622999999</v>
      </c>
      <c r="F61" s="62">
        <f>[1]Trim05!F60</f>
        <v>21.075190736</v>
      </c>
      <c r="G61" s="62">
        <f>[1]Trim05!G60</f>
        <v>3.0847398930000001</v>
      </c>
      <c r="H61" s="62">
        <f>[1]Trim05!H60</f>
        <v>0</v>
      </c>
      <c r="I61" s="63">
        <f>[1]Trim05!I60</f>
        <v>46.014658717000003</v>
      </c>
      <c r="J61" s="76">
        <f>[1]Trim05!J60</f>
        <v>549.12880163399996</v>
      </c>
      <c r="K61" s="76">
        <f t="shared" si="0"/>
        <v>133.307425443</v>
      </c>
      <c r="L61" s="61">
        <f>[1]Trim05!L60</f>
        <v>73.349395771999994</v>
      </c>
      <c r="M61" s="62">
        <f>[1]Trim05!M60</f>
        <v>26.058795966999998</v>
      </c>
      <c r="N61" s="62">
        <f>[1]Trim05!N60</f>
        <v>13.966573736999999</v>
      </c>
      <c r="O61" s="62">
        <f>[1]Trim05!O60</f>
        <v>0</v>
      </c>
      <c r="P61" s="62">
        <f>[1]Trim05!P60</f>
        <v>0.95127759700000003</v>
      </c>
      <c r="Q61" s="62">
        <f>[1]Trim05!Q60</f>
        <v>2.135054169</v>
      </c>
      <c r="R61" s="62">
        <f>[1]Trim05!R60</f>
        <v>14.826730546</v>
      </c>
      <c r="S61" s="63">
        <f>[1]Trim05!T60</f>
        <v>2.0195976550000001</v>
      </c>
      <c r="T61" s="64">
        <f>[1]Trim05!S60</f>
        <v>8.374882757</v>
      </c>
      <c r="U61" s="53">
        <f>[1]Trim05!AN60</f>
        <v>755.46763188866669</v>
      </c>
      <c r="V61" s="53">
        <f>[1]Trim05!AO60</f>
        <v>1.3478488906666666</v>
      </c>
      <c r="W61" s="53">
        <f>[1]Trim05!AP60</f>
        <v>76.882639370333337</v>
      </c>
      <c r="X61" s="123">
        <f>[1]Trim05!AQ60</f>
        <v>10.159542855333333</v>
      </c>
      <c r="Y61" s="123">
        <f>[1]Trim05!AR60</f>
        <v>20.080176217666665</v>
      </c>
      <c r="Z61" s="123">
        <f>[1]Trim05!AS60</f>
        <v>3.4046526556666667</v>
      </c>
      <c r="AA61" s="123">
        <f>[1]Trim05!AT60</f>
        <v>0</v>
      </c>
      <c r="AB61" s="123">
        <f>[1]Trim05!AU60</f>
        <v>43.238267641666674</v>
      </c>
      <c r="AC61" s="53">
        <f>[1]Trim05!AV60</f>
        <v>540.07025502333329</v>
      </c>
      <c r="AD61" s="53">
        <f t="shared" si="1"/>
        <v>127.56573537166666</v>
      </c>
      <c r="AE61" s="123">
        <f>[1]Trim05!AX60</f>
        <v>71.056975706666663</v>
      </c>
      <c r="AF61" s="123">
        <f>[1]Trim05!AY60</f>
        <v>22.986416070666664</v>
      </c>
      <c r="AG61" s="123">
        <f>[1]Trim05!AZ60</f>
        <v>15.476268578999999</v>
      </c>
      <c r="AH61" s="123">
        <f>[1]Trim05!BA60</f>
        <v>0</v>
      </c>
      <c r="AI61" s="123">
        <f>[1]Trim05!BB60</f>
        <v>1.3820983686666668</v>
      </c>
      <c r="AJ61" s="123">
        <f>[1]Trim05!BC60</f>
        <v>2.4333423729999999</v>
      </c>
      <c r="AK61" s="123">
        <f>[1]Trim05!BD60</f>
        <v>12.787150544999998</v>
      </c>
      <c r="AL61" s="123">
        <f>[1]Trim05!BF60</f>
        <v>1.4434837286666664</v>
      </c>
      <c r="AM61" s="123">
        <f>[1]Trim05!BE60</f>
        <v>9.6011532326666664</v>
      </c>
      <c r="AN61" s="54">
        <f>[1]Trim05!U60</f>
        <v>3271.4471554479996</v>
      </c>
      <c r="AO61" s="54">
        <f>[1]Trim05!V60</f>
        <v>4.9395694809999995</v>
      </c>
      <c r="AP61" s="54">
        <f>[1]Trim05!W60</f>
        <v>396.01737691</v>
      </c>
      <c r="AQ61" s="124">
        <f>[1]Trim05!X60</f>
        <v>76.964589162999999</v>
      </c>
      <c r="AR61" s="124">
        <f>[1]Trim05!Y60</f>
        <v>114.28569516499999</v>
      </c>
      <c r="AS61" s="124">
        <f>[1]Trim05!Z60</f>
        <v>30.291633307999998</v>
      </c>
      <c r="AT61" s="124">
        <f>[1]Trim05!AA60</f>
        <v>0</v>
      </c>
      <c r="AU61" s="124">
        <f>[1]Trim05!AB60</f>
        <v>174.475459274</v>
      </c>
      <c r="AV61" s="54">
        <f>[1]Trim05!AC60</f>
        <v>1746.9741484440001</v>
      </c>
      <c r="AW61" s="54">
        <f t="shared" si="2"/>
        <v>1066.581931639</v>
      </c>
      <c r="AX61" s="124">
        <f>[1]Trim05!AE60</f>
        <v>442.67395135199996</v>
      </c>
      <c r="AY61" s="124">
        <f>[1]Trim05!AF60</f>
        <v>228.44338947</v>
      </c>
      <c r="AZ61" s="124">
        <f>[1]Trim05!AG60</f>
        <v>198.53501864200001</v>
      </c>
      <c r="BA61" s="124">
        <f>[1]Trim05!AH60</f>
        <v>0</v>
      </c>
      <c r="BB61" s="124">
        <f>[1]Trim05!AI60</f>
        <v>1.87492576</v>
      </c>
      <c r="BC61" s="124">
        <f>[1]Trim05!AJ60</f>
        <v>17.187489973999998</v>
      </c>
      <c r="BD61" s="124">
        <f>[1]Trim05!AK60</f>
        <v>165.56431258800001</v>
      </c>
      <c r="BE61" s="124">
        <f>[1]Trim05!AM60</f>
        <v>12.302843852999999</v>
      </c>
      <c r="BF61" s="124">
        <f>[1]Trim05!AL60</f>
        <v>56.934128974000004</v>
      </c>
    </row>
    <row r="62" spans="1:58" s="29" customFormat="1" x14ac:dyDescent="0.2">
      <c r="A62" s="37" t="str">
        <f>[1]Trim05!A61</f>
        <v>T3 2012</v>
      </c>
      <c r="B62" s="60">
        <f>[1]Trim05!B61</f>
        <v>645.79988655199998</v>
      </c>
      <c r="C62" s="76">
        <f>[1]Trim05!C61</f>
        <v>1.343240295</v>
      </c>
      <c r="D62" s="76">
        <f>[1]Trim05!D61</f>
        <v>58.357935863999998</v>
      </c>
      <c r="E62" s="61">
        <f>[1]Trim05!E61</f>
        <v>0.84206462599999998</v>
      </c>
      <c r="F62" s="62">
        <f>[1]Trim05!F61</f>
        <v>19.381080484000002</v>
      </c>
      <c r="G62" s="62">
        <f>[1]Trim05!G61</f>
        <v>3.0956919809999999</v>
      </c>
      <c r="H62" s="62">
        <f>[1]Trim05!H61</f>
        <v>2.171102522</v>
      </c>
      <c r="I62" s="63">
        <f>[1]Trim05!I61</f>
        <v>32.867996251000001</v>
      </c>
      <c r="J62" s="76">
        <f>[1]Trim05!J61</f>
        <v>459.66659741500001</v>
      </c>
      <c r="K62" s="76">
        <f t="shared" si="0"/>
        <v>116.07465874900001</v>
      </c>
      <c r="L62" s="61">
        <f>[1]Trim05!L61</f>
        <v>68.101195747000006</v>
      </c>
      <c r="M62" s="62">
        <f>[1]Trim05!M61</f>
        <v>21.092069713000001</v>
      </c>
      <c r="N62" s="62">
        <f>[1]Trim05!N61</f>
        <v>9.0265291629999993</v>
      </c>
      <c r="O62" s="62">
        <f>[1]Trim05!O61</f>
        <v>0</v>
      </c>
      <c r="P62" s="62">
        <f>[1]Trim05!P61</f>
        <v>0.97081612799999994</v>
      </c>
      <c r="Q62" s="62">
        <f>[1]Trim05!Q61</f>
        <v>6.5047245519999999</v>
      </c>
      <c r="R62" s="62">
        <f>[1]Trim05!R61</f>
        <v>8.2930388019999999</v>
      </c>
      <c r="S62" s="63">
        <f>[1]Trim05!T61</f>
        <v>2.086284644</v>
      </c>
      <c r="T62" s="64">
        <f>[1]Trim05!S61</f>
        <v>10.357454229</v>
      </c>
      <c r="U62" s="53">
        <f>[1]Trim05!AN61</f>
        <v>671.17546769733326</v>
      </c>
      <c r="V62" s="53">
        <f>[1]Trim05!AO61</f>
        <v>1.1431288770000001</v>
      </c>
      <c r="W62" s="53">
        <f>[1]Trim05!AP61</f>
        <v>69.777214338666667</v>
      </c>
      <c r="X62" s="123">
        <f>[1]Trim05!AQ61</f>
        <v>7.5406861679999997</v>
      </c>
      <c r="Y62" s="123">
        <f>[1]Trim05!AR61</f>
        <v>21.390440224333332</v>
      </c>
      <c r="Z62" s="123">
        <f>[1]Trim05!AS61</f>
        <v>4.1480732873333332</v>
      </c>
      <c r="AA62" s="123">
        <f>[1]Trim05!AT61</f>
        <v>0.46057599433333335</v>
      </c>
      <c r="AB62" s="123">
        <f>[1]Trim05!AU61</f>
        <v>36.237438664666676</v>
      </c>
      <c r="AC62" s="53">
        <f>[1]Trim05!AV61</f>
        <v>454.41397460766666</v>
      </c>
      <c r="AD62" s="53">
        <f t="shared" si="1"/>
        <v>135.86704511699998</v>
      </c>
      <c r="AE62" s="123">
        <f>[1]Trim05!AX61</f>
        <v>79.874115961666661</v>
      </c>
      <c r="AF62" s="123">
        <f>[1]Trim05!AY61</f>
        <v>29.387438630666665</v>
      </c>
      <c r="AG62" s="123">
        <f>[1]Trim05!AZ61</f>
        <v>9.6308812239999995</v>
      </c>
      <c r="AH62" s="123">
        <f>[1]Trim05!BA61</f>
        <v>0</v>
      </c>
      <c r="AI62" s="123">
        <f>[1]Trim05!BB61</f>
        <v>0.92860627833333342</v>
      </c>
      <c r="AJ62" s="123">
        <f>[1]Trim05!BC61</f>
        <v>2.683121109</v>
      </c>
      <c r="AK62" s="123">
        <f>[1]Trim05!BD61</f>
        <v>11.876228683666668</v>
      </c>
      <c r="AL62" s="123">
        <f>[1]Trim05!BF61</f>
        <v>1.4866532296666666</v>
      </c>
      <c r="AM62" s="123">
        <f>[1]Trim05!BE61</f>
        <v>9.9741047569999992</v>
      </c>
      <c r="AN62" s="54">
        <f>[1]Trim05!U61</f>
        <v>3303.4332192560005</v>
      </c>
      <c r="AO62" s="54">
        <f>[1]Trim05!V61</f>
        <v>7.7131666359999995</v>
      </c>
      <c r="AP62" s="54">
        <f>[1]Trim05!W61</f>
        <v>336.75965559999997</v>
      </c>
      <c r="AQ62" s="124">
        <f>[1]Trim05!X61</f>
        <v>52.285988754999998</v>
      </c>
      <c r="AR62" s="124">
        <f>[1]Trim05!Y61</f>
        <v>111.23643399699999</v>
      </c>
      <c r="AS62" s="124">
        <f>[1]Trim05!Z61</f>
        <v>34.588175695000004</v>
      </c>
      <c r="AT62" s="124">
        <f>[1]Trim05!AA61</f>
        <v>2.337893083</v>
      </c>
      <c r="AU62" s="124">
        <f>[1]Trim05!AB61</f>
        <v>136.31116407000002</v>
      </c>
      <c r="AV62" s="54">
        <f>[1]Trim05!AC61</f>
        <v>1724.3611041940001</v>
      </c>
      <c r="AW62" s="54">
        <f t="shared" si="2"/>
        <v>1128.2925940919997</v>
      </c>
      <c r="AX62" s="124">
        <f>[1]Trim05!AE61</f>
        <v>571.43793706899999</v>
      </c>
      <c r="AY62" s="124">
        <f>[1]Trim05!AF61</f>
        <v>212.40090776400001</v>
      </c>
      <c r="AZ62" s="124">
        <f>[1]Trim05!AG61</f>
        <v>138.77117084100001</v>
      </c>
      <c r="BA62" s="124">
        <f>[1]Trim05!AH61</f>
        <v>0</v>
      </c>
      <c r="BB62" s="124">
        <f>[1]Trim05!AI61</f>
        <v>0</v>
      </c>
      <c r="BC62" s="124">
        <f>[1]Trim05!AJ61</f>
        <v>47.721496486999996</v>
      </c>
      <c r="BD62" s="124">
        <f>[1]Trim05!AK61</f>
        <v>130.51817411900001</v>
      </c>
      <c r="BE62" s="124">
        <f>[1]Trim05!AM61</f>
        <v>27.442907812000001</v>
      </c>
      <c r="BF62" s="124">
        <f>[1]Trim05!AL61</f>
        <v>106.30669873400001</v>
      </c>
    </row>
    <row r="63" spans="1:58" s="107" customFormat="1" x14ac:dyDescent="0.2">
      <c r="A63" s="100" t="str">
        <f>[1]Trim05!A62</f>
        <v>T4 2012</v>
      </c>
      <c r="B63" s="101">
        <f>[1]Trim05!B62</f>
        <v>623.30134287700002</v>
      </c>
      <c r="C63" s="102">
        <f>[1]Trim05!C62</f>
        <v>0.81147759399999997</v>
      </c>
      <c r="D63" s="102">
        <f>[1]Trim05!D62</f>
        <v>53.623324655000005</v>
      </c>
      <c r="E63" s="103">
        <f>[1]Trim05!E62</f>
        <v>1.050030472</v>
      </c>
      <c r="F63" s="104">
        <f>[1]Trim05!F62</f>
        <v>21.059720308999999</v>
      </c>
      <c r="G63" s="104">
        <f>[1]Trim05!G62</f>
        <v>1.519916805</v>
      </c>
      <c r="H63" s="104">
        <f>[1]Trim05!H62</f>
        <v>0</v>
      </c>
      <c r="I63" s="105">
        <f>[1]Trim05!I62</f>
        <v>29.993657069000001</v>
      </c>
      <c r="J63" s="102">
        <f>[1]Trim05!J62</f>
        <v>440.26072817400001</v>
      </c>
      <c r="K63" s="102">
        <f t="shared" si="0"/>
        <v>106.39647694900002</v>
      </c>
      <c r="L63" s="103">
        <f>[1]Trim05!L62</f>
        <v>65.832423223000006</v>
      </c>
      <c r="M63" s="104">
        <f>[1]Trim05!M62</f>
        <v>11.664809462999999</v>
      </c>
      <c r="N63" s="104">
        <f>[1]Trim05!N62</f>
        <v>9.2886855290000003</v>
      </c>
      <c r="O63" s="104">
        <f>[1]Trim05!O62</f>
        <v>1.066672013</v>
      </c>
      <c r="P63" s="104">
        <f>[1]Trim05!P62</f>
        <v>0.98831164800000004</v>
      </c>
      <c r="Q63" s="104">
        <f>[1]Trim05!Q62</f>
        <v>4.9902473220000001</v>
      </c>
      <c r="R63" s="104">
        <f>[1]Trim05!R62</f>
        <v>10.929534722</v>
      </c>
      <c r="S63" s="105">
        <f>[1]Trim05!T62</f>
        <v>1.635793029</v>
      </c>
      <c r="T63" s="106">
        <f>[1]Trim05!S62</f>
        <v>22.209335504999999</v>
      </c>
      <c r="U63" s="102">
        <f>[1]Trim05!AN62</f>
        <v>656.23726396166683</v>
      </c>
      <c r="V63" s="102">
        <f>[1]Trim05!AO62</f>
        <v>1.1449121536666667</v>
      </c>
      <c r="W63" s="102">
        <f>[1]Trim05!AP62</f>
        <v>59.814069746666668</v>
      </c>
      <c r="X63" s="122">
        <f>[1]Trim05!AQ62</f>
        <v>0.88055301200000002</v>
      </c>
      <c r="Y63" s="122">
        <f>[1]Trim05!AR62</f>
        <v>22.460608656333335</v>
      </c>
      <c r="Z63" s="122">
        <f>[1]Trim05!AS62</f>
        <v>2.588907877</v>
      </c>
      <c r="AA63" s="122">
        <f>[1]Trim05!AT62</f>
        <v>0.33750900966666664</v>
      </c>
      <c r="AB63" s="122">
        <f>[1]Trim05!AU62</f>
        <v>33.546491191666661</v>
      </c>
      <c r="AC63" s="102">
        <f>[1]Trim05!AV62</f>
        <v>456.68071787500003</v>
      </c>
      <c r="AD63" s="102">
        <f t="shared" si="1"/>
        <v>117.72206951266665</v>
      </c>
      <c r="AE63" s="122">
        <f>[1]Trim05!AX62</f>
        <v>71.66855473566666</v>
      </c>
      <c r="AF63" s="122">
        <f>[1]Trim05!AY62</f>
        <v>16.490775105666668</v>
      </c>
      <c r="AG63" s="122">
        <f>[1]Trim05!AZ62</f>
        <v>11.579567557333334</v>
      </c>
      <c r="AH63" s="122">
        <f>[1]Trim05!BA62</f>
        <v>0.70395081933333337</v>
      </c>
      <c r="AI63" s="122">
        <f>[1]Trim05!BB62</f>
        <v>0.84898074966666659</v>
      </c>
      <c r="AJ63" s="122">
        <f>[1]Trim05!BC62</f>
        <v>5.1369248759999993</v>
      </c>
      <c r="AK63" s="122">
        <f>[1]Trim05!BD62</f>
        <v>10.128537030999999</v>
      </c>
      <c r="AL63" s="122">
        <f>[1]Trim05!BF62</f>
        <v>1.164778638</v>
      </c>
      <c r="AM63" s="122">
        <f>[1]Trim05!BE62</f>
        <v>20.875494673666669</v>
      </c>
      <c r="AN63" s="102">
        <f>[1]Trim05!U62</f>
        <v>3342.838607144</v>
      </c>
      <c r="AO63" s="102">
        <f>[1]Trim05!V62</f>
        <v>2.830663114</v>
      </c>
      <c r="AP63" s="102">
        <f>[1]Trim05!W62</f>
        <v>297.52637989899995</v>
      </c>
      <c r="AQ63" s="122">
        <f>[1]Trim05!X62</f>
        <v>6.4916483899999999</v>
      </c>
      <c r="AR63" s="122">
        <f>[1]Trim05!Y62</f>
        <v>136.418844732</v>
      </c>
      <c r="AS63" s="122">
        <f>[1]Trim05!Z62</f>
        <v>24.975823664</v>
      </c>
      <c r="AT63" s="122">
        <f>[1]Trim05!AA62</f>
        <v>1.9376106829999999</v>
      </c>
      <c r="AU63" s="122">
        <f>[1]Trim05!AB62</f>
        <v>127.70245242999999</v>
      </c>
      <c r="AV63" s="102">
        <f>[1]Trim05!AC62</f>
        <v>1758.997472686</v>
      </c>
      <c r="AW63" s="102">
        <f t="shared" si="2"/>
        <v>1186.7299142740001</v>
      </c>
      <c r="AX63" s="122">
        <f>[1]Trim05!AE62</f>
        <v>579.68836802500005</v>
      </c>
      <c r="AY63" s="122">
        <f>[1]Trim05!AF62</f>
        <v>147.19915272700001</v>
      </c>
      <c r="AZ63" s="122">
        <f>[1]Trim05!AG62</f>
        <v>256.45905802700003</v>
      </c>
      <c r="BA63" s="122">
        <f>[1]Trim05!AH62</f>
        <v>1.0800394</v>
      </c>
      <c r="BB63" s="122">
        <f>[1]Trim05!AI62</f>
        <v>1.8878372940000001</v>
      </c>
      <c r="BC63" s="122">
        <f>[1]Trim05!AJ62</f>
        <v>84.61626472399999</v>
      </c>
      <c r="BD63" s="122">
        <f>[1]Trim05!AK62</f>
        <v>93.093513616999999</v>
      </c>
      <c r="BE63" s="122">
        <f>[1]Trim05!AM62</f>
        <v>22.705680459999996</v>
      </c>
      <c r="BF63" s="122">
        <f>[1]Trim05!AL62</f>
        <v>96.754177171000009</v>
      </c>
    </row>
    <row r="64" spans="1:58" s="29" customFormat="1" x14ac:dyDescent="0.2">
      <c r="A64" s="37" t="str">
        <f>[1]Trim05!A63</f>
        <v>T1 2013</v>
      </c>
      <c r="B64" s="60">
        <f>[1]Trim05!B63</f>
        <v>597.81815396499996</v>
      </c>
      <c r="C64" s="76">
        <f>[1]Trim05!C63</f>
        <v>1.1364126969999999</v>
      </c>
      <c r="D64" s="76">
        <f>[1]Trim05!D63</f>
        <v>60.077408945999998</v>
      </c>
      <c r="E64" s="61">
        <f>[1]Trim05!E63</f>
        <v>6.2059746640000002</v>
      </c>
      <c r="F64" s="62">
        <f>[1]Trim05!F63</f>
        <v>21.964658823000001</v>
      </c>
      <c r="G64" s="62">
        <f>[1]Trim05!G63</f>
        <v>2.3217224980000002</v>
      </c>
      <c r="H64" s="62">
        <f>[1]Trim05!H63</f>
        <v>0.58651950799999997</v>
      </c>
      <c r="I64" s="63">
        <f>[1]Trim05!I63</f>
        <v>28.998533453</v>
      </c>
      <c r="J64" s="76">
        <f>[1]Trim05!J63</f>
        <v>371.20667604900001</v>
      </c>
      <c r="K64" s="76">
        <f t="shared" si="0"/>
        <v>150.96254140100001</v>
      </c>
      <c r="L64" s="61">
        <f>[1]Trim05!L63</f>
        <v>80.848214189999993</v>
      </c>
      <c r="M64" s="62">
        <f>[1]Trim05!M63</f>
        <v>23.750725923000001</v>
      </c>
      <c r="N64" s="62">
        <f>[1]Trim05!N63</f>
        <v>9.4700914100000002</v>
      </c>
      <c r="O64" s="62">
        <f>[1]Trim05!O63</f>
        <v>0</v>
      </c>
      <c r="P64" s="62">
        <f>[1]Trim05!P63</f>
        <v>1.9240216320000001</v>
      </c>
      <c r="Q64" s="62">
        <f>[1]Trim05!Q63</f>
        <v>2.1552079430000002</v>
      </c>
      <c r="R64" s="62">
        <f>[1]Trim05!R63</f>
        <v>31.591682763000001</v>
      </c>
      <c r="S64" s="63">
        <f>[1]Trim05!T63</f>
        <v>1.22259754</v>
      </c>
      <c r="T64" s="64">
        <f>[1]Trim05!S63</f>
        <v>14.435114872</v>
      </c>
      <c r="U64" s="53">
        <f>[1]Trim05!AN63</f>
        <v>628.52520732699998</v>
      </c>
      <c r="V64" s="53">
        <f>[1]Trim05!AO63</f>
        <v>0.90852015266666664</v>
      </c>
      <c r="W64" s="53">
        <f>[1]Trim05!AP63</f>
        <v>57.421682609666668</v>
      </c>
      <c r="X64" s="123">
        <f>[1]Trim05!AQ63</f>
        <v>4.4754694909999992</v>
      </c>
      <c r="Y64" s="123">
        <f>[1]Trim05!AR63</f>
        <v>23.168459609999999</v>
      </c>
      <c r="Z64" s="123">
        <f>[1]Trim05!AS63</f>
        <v>1.2640519000000001</v>
      </c>
      <c r="AA64" s="123">
        <f>[1]Trim05!AT63</f>
        <v>0.31898373533333335</v>
      </c>
      <c r="AB64" s="123">
        <f>[1]Trim05!AU63</f>
        <v>28.194717873333332</v>
      </c>
      <c r="AC64" s="53">
        <f>[1]Trim05!AV63</f>
        <v>422.41816922366661</v>
      </c>
      <c r="AD64" s="53">
        <f t="shared" si="1"/>
        <v>133.40232994799999</v>
      </c>
      <c r="AE64" s="123">
        <f>[1]Trim05!AX63</f>
        <v>76.402340158000001</v>
      </c>
      <c r="AF64" s="123">
        <f>[1]Trim05!AY63</f>
        <v>23.412527043000001</v>
      </c>
      <c r="AG64" s="123">
        <f>[1]Trim05!AZ63</f>
        <v>9.6925346676666653</v>
      </c>
      <c r="AH64" s="123">
        <f>[1]Trim05!BA63</f>
        <v>0.42286009466666669</v>
      </c>
      <c r="AI64" s="123">
        <f>[1]Trim05!BB63</f>
        <v>1.2713315630000002</v>
      </c>
      <c r="AJ64" s="123">
        <f>[1]Trim05!BC63</f>
        <v>3.2651066866666665</v>
      </c>
      <c r="AK64" s="123">
        <f>[1]Trim05!BD63</f>
        <v>17.295290731999998</v>
      </c>
      <c r="AL64" s="123">
        <f>[1]Trim05!BF63</f>
        <v>1.640339003</v>
      </c>
      <c r="AM64" s="123">
        <f>[1]Trim05!BE63</f>
        <v>14.374505393</v>
      </c>
      <c r="AN64" s="54">
        <f>[1]Trim05!U63</f>
        <v>2980.2851478100001</v>
      </c>
      <c r="AO64" s="54">
        <f>[1]Trim05!V63</f>
        <v>3.8717293379999997</v>
      </c>
      <c r="AP64" s="54">
        <f>[1]Trim05!W63</f>
        <v>347.77922893499999</v>
      </c>
      <c r="AQ64" s="124">
        <f>[1]Trim05!X63</f>
        <v>79.642053396000009</v>
      </c>
      <c r="AR64" s="124">
        <f>[1]Trim05!Y63</f>
        <v>113.970122807</v>
      </c>
      <c r="AS64" s="124">
        <f>[1]Trim05!Z63</f>
        <v>9.0949605089999999</v>
      </c>
      <c r="AT64" s="124">
        <f>[1]Trim05!AA63</f>
        <v>3.9812973630000004</v>
      </c>
      <c r="AU64" s="124">
        <f>[1]Trim05!AB63</f>
        <v>141.09079486000002</v>
      </c>
      <c r="AV64" s="54">
        <f>[1]Trim05!AC63</f>
        <v>1540.216803087</v>
      </c>
      <c r="AW64" s="54">
        <f t="shared" si="2"/>
        <v>1032.502064241</v>
      </c>
      <c r="AX64" s="124">
        <f>[1]Trim05!AE63</f>
        <v>595.15898610099998</v>
      </c>
      <c r="AY64" s="124">
        <f>[1]Trim05!AF63</f>
        <v>146.35073023000001</v>
      </c>
      <c r="AZ64" s="124">
        <f>[1]Trim05!AG63</f>
        <v>136.27810966600001</v>
      </c>
      <c r="BA64" s="124">
        <f>[1]Trim05!AH63</f>
        <v>2.314996533</v>
      </c>
      <c r="BB64" s="124">
        <f>[1]Trim05!AI63</f>
        <v>2.0612007490000002</v>
      </c>
      <c r="BC64" s="124">
        <f>[1]Trim05!AJ63</f>
        <v>23.850260278</v>
      </c>
      <c r="BD64" s="124">
        <f>[1]Trim05!AK63</f>
        <v>111.83165001999998</v>
      </c>
      <c r="BE64" s="124">
        <f>[1]Trim05!AM63</f>
        <v>14.656130663999999</v>
      </c>
      <c r="BF64" s="124">
        <f>[1]Trim05!AL63</f>
        <v>55.915322209000003</v>
      </c>
    </row>
    <row r="65" spans="1:58" s="29" customFormat="1" x14ac:dyDescent="0.2">
      <c r="A65" s="37" t="str">
        <f>[1]Trim05!A64</f>
        <v>T2 2013</v>
      </c>
      <c r="B65" s="60">
        <f>[1]Trim05!B64</f>
        <v>614.31130378</v>
      </c>
      <c r="C65" s="76">
        <f>[1]Trim05!C64</f>
        <v>0</v>
      </c>
      <c r="D65" s="76">
        <f>[1]Trim05!D64</f>
        <v>65.445839109999994</v>
      </c>
      <c r="E65" s="61">
        <f>[1]Trim05!E64</f>
        <v>1.052413643</v>
      </c>
      <c r="F65" s="62">
        <f>[1]Trim05!F64</f>
        <v>29.402128487999999</v>
      </c>
      <c r="G65" s="62">
        <f>[1]Trim05!G64</f>
        <v>4.2238300750000004</v>
      </c>
      <c r="H65" s="62">
        <f>[1]Trim05!H64</f>
        <v>1.072767657</v>
      </c>
      <c r="I65" s="63">
        <f>[1]Trim05!I64</f>
        <v>29.694699246999999</v>
      </c>
      <c r="J65" s="76">
        <f>[1]Trim05!J64</f>
        <v>429.76307178799999</v>
      </c>
      <c r="K65" s="76">
        <f t="shared" si="0"/>
        <v>110.76377527599999</v>
      </c>
      <c r="L65" s="61">
        <f>[1]Trim05!L64</f>
        <v>66.138629438999999</v>
      </c>
      <c r="M65" s="62">
        <f>[1]Trim05!M64</f>
        <v>19.269102407999998</v>
      </c>
      <c r="N65" s="62">
        <f>[1]Trim05!N64</f>
        <v>3.7250466800000002</v>
      </c>
      <c r="O65" s="62">
        <f>[1]Trim05!O64</f>
        <v>0</v>
      </c>
      <c r="P65" s="62">
        <f>[1]Trim05!P64</f>
        <v>1.9049152680000001</v>
      </c>
      <c r="Q65" s="62">
        <f>[1]Trim05!Q64</f>
        <v>1.0622359219999999</v>
      </c>
      <c r="R65" s="62">
        <f>[1]Trim05!R64</f>
        <v>17.382966735</v>
      </c>
      <c r="S65" s="63">
        <f>[1]Trim05!T64</f>
        <v>1.280878824</v>
      </c>
      <c r="T65" s="64">
        <f>[1]Trim05!S64</f>
        <v>8.3386176059999997</v>
      </c>
      <c r="U65" s="53">
        <f>[1]Trim05!AN64</f>
        <v>594.79632864966663</v>
      </c>
      <c r="V65" s="53">
        <f>[1]Trim05!AO64</f>
        <v>0.33330438000000001</v>
      </c>
      <c r="W65" s="53">
        <f>[1]Trim05!AP64</f>
        <v>63.896223824666663</v>
      </c>
      <c r="X65" s="123">
        <f>[1]Trim05!AQ64</f>
        <v>5.2591589910000005</v>
      </c>
      <c r="Y65" s="123">
        <f>[1]Trim05!AR64</f>
        <v>26.577187214666665</v>
      </c>
      <c r="Z65" s="123">
        <f>[1]Trim05!AS64</f>
        <v>2.5967965916666667</v>
      </c>
      <c r="AA65" s="123">
        <f>[1]Trim05!AT64</f>
        <v>1.3151415020000001</v>
      </c>
      <c r="AB65" s="123">
        <f>[1]Trim05!AU64</f>
        <v>28.147939525333332</v>
      </c>
      <c r="AC65" s="53">
        <f>[1]Trim05!AV64</f>
        <v>405.30557442633335</v>
      </c>
      <c r="AD65" s="53">
        <f t="shared" si="1"/>
        <v>116.34505956999999</v>
      </c>
      <c r="AE65" s="123">
        <f>[1]Trim05!AX64</f>
        <v>66.129223010999993</v>
      </c>
      <c r="AF65" s="123">
        <f>[1]Trim05!AY64</f>
        <v>18.784127967</v>
      </c>
      <c r="AG65" s="123">
        <f>[1]Trim05!AZ64</f>
        <v>6.5388187116666669</v>
      </c>
      <c r="AH65" s="123">
        <f>[1]Trim05!BA64</f>
        <v>0</v>
      </c>
      <c r="AI65" s="123">
        <f>[1]Trim05!BB64</f>
        <v>1.0962714733333332</v>
      </c>
      <c r="AJ65" s="123">
        <f>[1]Trim05!BC64</f>
        <v>1.3863889069999999</v>
      </c>
      <c r="AK65" s="123">
        <f>[1]Trim05!BD64</f>
        <v>20.760032853000002</v>
      </c>
      <c r="AL65" s="123">
        <f>[1]Trim05!BF64</f>
        <v>1.6501966470000002</v>
      </c>
      <c r="AM65" s="123">
        <f>[1]Trim05!BE64</f>
        <v>8.916166448666667</v>
      </c>
      <c r="AN65" s="54">
        <f>[1]Trim05!U64</f>
        <v>3109.9251698969997</v>
      </c>
      <c r="AO65" s="54">
        <f>[1]Trim05!V64</f>
        <v>1.9915856810000001</v>
      </c>
      <c r="AP65" s="54">
        <f>[1]Trim05!W64</f>
        <v>356.043255096</v>
      </c>
      <c r="AQ65" s="124">
        <f>[1]Trim05!X64</f>
        <v>57.815295251999999</v>
      </c>
      <c r="AR65" s="124">
        <f>[1]Trim05!Y64</f>
        <v>129.022729403</v>
      </c>
      <c r="AS65" s="124">
        <f>[1]Trim05!Z64</f>
        <v>26.556000900000001</v>
      </c>
      <c r="AT65" s="124">
        <f>[1]Trim05!AA64</f>
        <v>7.4485691699999999</v>
      </c>
      <c r="AU65" s="124">
        <f>[1]Trim05!AB64</f>
        <v>135.200660371</v>
      </c>
      <c r="AV65" s="54">
        <f>[1]Trim05!AC64</f>
        <v>1657.7544696560001</v>
      </c>
      <c r="AW65" s="54">
        <f t="shared" si="2"/>
        <v>1023.2983449590001</v>
      </c>
      <c r="AX65" s="124">
        <f>[1]Trim05!AE64</f>
        <v>501.03723969599997</v>
      </c>
      <c r="AY65" s="124">
        <f>[1]Trim05!AF64</f>
        <v>189.48918753999999</v>
      </c>
      <c r="AZ65" s="124">
        <f>[1]Trim05!AG64</f>
        <v>114.169797825</v>
      </c>
      <c r="BA65" s="124">
        <f>[1]Trim05!AH64</f>
        <v>0</v>
      </c>
      <c r="BB65" s="124">
        <f>[1]Trim05!AI64</f>
        <v>3.1307251139999996</v>
      </c>
      <c r="BC65" s="124">
        <f>[1]Trim05!AJ64</f>
        <v>11.327262735000001</v>
      </c>
      <c r="BD65" s="124">
        <f>[1]Trim05!AK64</f>
        <v>176.81890444800001</v>
      </c>
      <c r="BE65" s="124">
        <f>[1]Trim05!AM64</f>
        <v>27.325227600999998</v>
      </c>
      <c r="BF65" s="124">
        <f>[1]Trim05!AL64</f>
        <v>70.837514505000001</v>
      </c>
    </row>
    <row r="66" spans="1:58" s="29" customFormat="1" x14ac:dyDescent="0.2">
      <c r="A66" s="37" t="str">
        <f>[1]Trim05!A65</f>
        <v>T3 2013</v>
      </c>
      <c r="B66" s="60">
        <f>[1]Trim05!B65</f>
        <v>641.30579504499997</v>
      </c>
      <c r="C66" s="76">
        <f>[1]Trim05!C65</f>
        <v>0</v>
      </c>
      <c r="D66" s="76">
        <f>[1]Trim05!D65</f>
        <v>63.898342759000002</v>
      </c>
      <c r="E66" s="61">
        <f>[1]Trim05!E65</f>
        <v>1.2538727300000001</v>
      </c>
      <c r="F66" s="62">
        <f>[1]Trim05!F65</f>
        <v>25.074623162000002</v>
      </c>
      <c r="G66" s="62">
        <f>[1]Trim05!G65</f>
        <v>7.7570181549999999</v>
      </c>
      <c r="H66" s="62">
        <f>[1]Trim05!H65</f>
        <v>2.2105958000000001</v>
      </c>
      <c r="I66" s="63">
        <f>[1]Trim05!I65</f>
        <v>27.602232912000002</v>
      </c>
      <c r="J66" s="76">
        <f>[1]Trim05!J65</f>
        <v>442.72887938299999</v>
      </c>
      <c r="K66" s="76">
        <f t="shared" si="0"/>
        <v>126.03996295500002</v>
      </c>
      <c r="L66" s="61">
        <f>[1]Trim05!L65</f>
        <v>77.934281111000004</v>
      </c>
      <c r="M66" s="62">
        <f>[1]Trim05!M65</f>
        <v>27.07207408</v>
      </c>
      <c r="N66" s="62">
        <f>[1]Trim05!N65</f>
        <v>6.4010878350000002</v>
      </c>
      <c r="O66" s="62">
        <f>[1]Trim05!O65</f>
        <v>0</v>
      </c>
      <c r="P66" s="62">
        <f>[1]Trim05!P65</f>
        <v>0.98784080600000002</v>
      </c>
      <c r="Q66" s="62">
        <f>[1]Trim05!Q65</f>
        <v>1.100735545</v>
      </c>
      <c r="R66" s="62">
        <f>[1]Trim05!R65</f>
        <v>11.133187101000001</v>
      </c>
      <c r="S66" s="63">
        <f>[1]Trim05!T65</f>
        <v>1.4107564770000001</v>
      </c>
      <c r="T66" s="64">
        <f>[1]Trim05!S65</f>
        <v>8.6386099479999992</v>
      </c>
      <c r="U66" s="53">
        <f>[1]Trim05!AN65</f>
        <v>610.01592097033335</v>
      </c>
      <c r="V66" s="53">
        <f>[1]Trim05!AO65</f>
        <v>0.87561387866666662</v>
      </c>
      <c r="W66" s="53">
        <f>[1]Trim05!AP65</f>
        <v>61.867007458333326</v>
      </c>
      <c r="X66" s="123">
        <f>[1]Trim05!AQ65</f>
        <v>1.1171325356666666</v>
      </c>
      <c r="Y66" s="123">
        <f>[1]Trim05!AR65</f>
        <v>25.672219576666667</v>
      </c>
      <c r="Z66" s="123">
        <f>[1]Trim05!AS65</f>
        <v>6.6182078329999996</v>
      </c>
      <c r="AA66" s="123">
        <f>[1]Trim05!AT65</f>
        <v>1.3899046793333332</v>
      </c>
      <c r="AB66" s="123">
        <f>[1]Trim05!AU65</f>
        <v>27.069542833666663</v>
      </c>
      <c r="AC66" s="53">
        <f>[1]Trim05!AV65</f>
        <v>427.5530480966666</v>
      </c>
      <c r="AD66" s="53">
        <f t="shared" si="1"/>
        <v>111.08466798766669</v>
      </c>
      <c r="AE66" s="123">
        <f>[1]Trim05!AX65</f>
        <v>61.957432632333337</v>
      </c>
      <c r="AF66" s="123">
        <f>[1]Trim05!AY65</f>
        <v>20.992486881000001</v>
      </c>
      <c r="AG66" s="123">
        <f>[1]Trim05!AZ65</f>
        <v>8.4349877330000016</v>
      </c>
      <c r="AH66" s="123">
        <f>[1]Trim05!BA65</f>
        <v>0.39709478266666665</v>
      </c>
      <c r="AI66" s="123">
        <f>[1]Trim05!BB65</f>
        <v>1.0900239350000003</v>
      </c>
      <c r="AJ66" s="123">
        <f>[1]Trim05!BC65</f>
        <v>2.8125737869999998</v>
      </c>
      <c r="AK66" s="123">
        <f>[1]Trim05!BD65</f>
        <v>14.293175797000002</v>
      </c>
      <c r="AL66" s="123">
        <f>[1]Trim05!BF65</f>
        <v>1.1068924396666666</v>
      </c>
      <c r="AM66" s="123">
        <f>[1]Trim05!BE65</f>
        <v>8.6355835489999997</v>
      </c>
      <c r="AN66" s="54">
        <f>[1]Trim05!U65</f>
        <v>3218.9814962709997</v>
      </c>
      <c r="AO66" s="54">
        <f>[1]Trim05!V65</f>
        <v>0</v>
      </c>
      <c r="AP66" s="54">
        <f>[1]Trim05!W65</f>
        <v>323.57469440200003</v>
      </c>
      <c r="AQ66" s="124">
        <f>[1]Trim05!X65</f>
        <v>10.166084685</v>
      </c>
      <c r="AR66" s="124">
        <f>[1]Trim05!Y65</f>
        <v>122.46861823</v>
      </c>
      <c r="AS66" s="124">
        <f>[1]Trim05!Z65</f>
        <v>43.019894735000001</v>
      </c>
      <c r="AT66" s="124">
        <f>[1]Trim05!AA65</f>
        <v>5.2496264410000002</v>
      </c>
      <c r="AU66" s="124">
        <f>[1]Trim05!AB65</f>
        <v>142.670470311</v>
      </c>
      <c r="AV66" s="54">
        <f>[1]Trim05!AC65</f>
        <v>1642.641857354</v>
      </c>
      <c r="AW66" s="54">
        <f t="shared" si="2"/>
        <v>1162.038536412</v>
      </c>
      <c r="AX66" s="124">
        <f>[1]Trim05!AE65</f>
        <v>506.31414655699996</v>
      </c>
      <c r="AY66" s="124">
        <f>[1]Trim05!AF65</f>
        <v>303.47697323900002</v>
      </c>
      <c r="AZ66" s="124">
        <f>[1]Trim05!AG65</f>
        <v>163.075779178</v>
      </c>
      <c r="BA66" s="124">
        <f>[1]Trim05!AH65</f>
        <v>1.0672470300000001</v>
      </c>
      <c r="BB66" s="124">
        <f>[1]Trim05!AI65</f>
        <v>2.8227572159999998</v>
      </c>
      <c r="BC66" s="124">
        <f>[1]Trim05!AJ65</f>
        <v>17.777487554</v>
      </c>
      <c r="BD66" s="124">
        <f>[1]Trim05!AK65</f>
        <v>137.96833010200001</v>
      </c>
      <c r="BE66" s="124">
        <f>[1]Trim05!AM65</f>
        <v>29.535815536000001</v>
      </c>
      <c r="BF66" s="124">
        <f>[1]Trim05!AL65</f>
        <v>90.726408102999997</v>
      </c>
    </row>
    <row r="67" spans="1:58" s="107" customFormat="1" x14ac:dyDescent="0.2">
      <c r="A67" s="100" t="str">
        <f>[1]Trim05!A66</f>
        <v>T4 2013</v>
      </c>
      <c r="B67" s="101">
        <f>[1]Trim05!B66</f>
        <v>669.31673363599998</v>
      </c>
      <c r="C67" s="102">
        <f>[1]Trim05!C66</f>
        <v>0</v>
      </c>
      <c r="D67" s="102">
        <f>[1]Trim05!D66</f>
        <v>62.884213654</v>
      </c>
      <c r="E67" s="103">
        <f>[1]Trim05!E66</f>
        <v>5.9858689849999998</v>
      </c>
      <c r="F67" s="104">
        <f>[1]Trim05!F66</f>
        <v>21.781354827000001</v>
      </c>
      <c r="G67" s="104">
        <f>[1]Trim05!G66</f>
        <v>6.6325902780000003</v>
      </c>
      <c r="H67" s="104">
        <f>[1]Trim05!H66</f>
        <v>0</v>
      </c>
      <c r="I67" s="105">
        <f>[1]Trim05!I66</f>
        <v>28.484399564</v>
      </c>
      <c r="J67" s="102">
        <f>[1]Trim05!J66</f>
        <v>474.47916248799999</v>
      </c>
      <c r="K67" s="102">
        <f t="shared" si="0"/>
        <v>125.49418582599999</v>
      </c>
      <c r="L67" s="103">
        <f>[1]Trim05!L66</f>
        <v>70.480791605999997</v>
      </c>
      <c r="M67" s="104">
        <f>[1]Trim05!M66</f>
        <v>25.218994055</v>
      </c>
      <c r="N67" s="104">
        <f>[1]Trim05!N66</f>
        <v>4.7673069510000001</v>
      </c>
      <c r="O67" s="104">
        <f>[1]Trim05!O66</f>
        <v>0</v>
      </c>
      <c r="P67" s="104">
        <f>[1]Trim05!P66</f>
        <v>0</v>
      </c>
      <c r="Q67" s="104">
        <f>[1]Trim05!Q66</f>
        <v>4.3196430870000002</v>
      </c>
      <c r="R67" s="104">
        <f>[1]Trim05!R66</f>
        <v>18.225044659000002</v>
      </c>
      <c r="S67" s="105">
        <f>[1]Trim05!T66</f>
        <v>2.4824054680000001</v>
      </c>
      <c r="T67" s="106">
        <f>[1]Trim05!S66</f>
        <v>6.4591716679999998</v>
      </c>
      <c r="U67" s="102">
        <f>[1]Trim05!AN66</f>
        <v>661.89531948599995</v>
      </c>
      <c r="V67" s="102">
        <f>[1]Trim05!AO66</f>
        <v>0.76702751066666675</v>
      </c>
      <c r="W67" s="102">
        <f>[1]Trim05!AP66</f>
        <v>73.206084731666664</v>
      </c>
      <c r="X67" s="122">
        <f>[1]Trim05!AQ66</f>
        <v>5.1728769379999999</v>
      </c>
      <c r="Y67" s="122">
        <f>[1]Trim05!AR66</f>
        <v>27.008433175333334</v>
      </c>
      <c r="Z67" s="122">
        <f>[1]Trim05!AS66</f>
        <v>6.6192531919999995</v>
      </c>
      <c r="AA67" s="122">
        <f>[1]Trim05!AT66</f>
        <v>1.0851093863333332</v>
      </c>
      <c r="AB67" s="122">
        <f>[1]Trim05!AU66</f>
        <v>33.320412040000001</v>
      </c>
      <c r="AC67" s="102">
        <f>[1]Trim05!AV66</f>
        <v>451.51458894300004</v>
      </c>
      <c r="AD67" s="102">
        <f t="shared" si="1"/>
        <v>131.30575213399999</v>
      </c>
      <c r="AE67" s="122">
        <f>[1]Trim05!AX66</f>
        <v>71.526744955333328</v>
      </c>
      <c r="AF67" s="122">
        <f>[1]Trim05!AY66</f>
        <v>24.080120104333332</v>
      </c>
      <c r="AG67" s="122">
        <f>[1]Trim05!AZ66</f>
        <v>10.669916411000001</v>
      </c>
      <c r="AH67" s="122">
        <f>[1]Trim05!BA66</f>
        <v>0.144080706</v>
      </c>
      <c r="AI67" s="122">
        <f>[1]Trim05!BB66</f>
        <v>1.1203015039999997</v>
      </c>
      <c r="AJ67" s="122">
        <f>[1]Trim05!BC66</f>
        <v>2.9140266996666662</v>
      </c>
      <c r="AK67" s="122">
        <f>[1]Trim05!BD66</f>
        <v>18.726066636333332</v>
      </c>
      <c r="AL67" s="122">
        <f>[1]Trim05!BF66</f>
        <v>2.1244951173333333</v>
      </c>
      <c r="AM67" s="122">
        <f>[1]Trim05!BE66</f>
        <v>5.1018661666666665</v>
      </c>
      <c r="AN67" s="102">
        <f>[1]Trim05!U66</f>
        <v>3382.1919680219999</v>
      </c>
      <c r="AO67" s="102">
        <f>[1]Trim05!V66</f>
        <v>2.9640982930000002</v>
      </c>
      <c r="AP67" s="102">
        <f>[1]Trim05!W66</f>
        <v>400.32839426300006</v>
      </c>
      <c r="AQ67" s="122">
        <f>[1]Trim05!X66</f>
        <v>31.356349639999998</v>
      </c>
      <c r="AR67" s="122">
        <f>[1]Trim05!Y66</f>
        <v>142.512987452</v>
      </c>
      <c r="AS67" s="122">
        <f>[1]Trim05!Z66</f>
        <v>32.378908013</v>
      </c>
      <c r="AT67" s="122">
        <f>[1]Trim05!AA66</f>
        <v>3.4795711589999998</v>
      </c>
      <c r="AU67" s="122">
        <f>[1]Trim05!AB66</f>
        <v>190.600577999</v>
      </c>
      <c r="AV67" s="102">
        <f>[1]Trim05!AC66</f>
        <v>1637.8832349880001</v>
      </c>
      <c r="AW67" s="102">
        <f t="shared" si="2"/>
        <v>1321.4532759579999</v>
      </c>
      <c r="AX67" s="122">
        <f>[1]Trim05!AE66</f>
        <v>554.91125845800002</v>
      </c>
      <c r="AY67" s="122">
        <f>[1]Trim05!AF66</f>
        <v>309.53430255800004</v>
      </c>
      <c r="AZ67" s="122">
        <f>[1]Trim05!AG66</f>
        <v>187.60527164600001</v>
      </c>
      <c r="BA67" s="122">
        <f>[1]Trim05!AH66</f>
        <v>1.118093971</v>
      </c>
      <c r="BB67" s="122">
        <f>[1]Trim05!AI66</f>
        <v>0</v>
      </c>
      <c r="BC67" s="122">
        <f>[1]Trim05!AJ66</f>
        <v>13.502161063999999</v>
      </c>
      <c r="BD67" s="122">
        <f>[1]Trim05!AK66</f>
        <v>211.05492067300003</v>
      </c>
      <c r="BE67" s="122">
        <f>[1]Trim05!AM66</f>
        <v>43.727267588000004</v>
      </c>
      <c r="BF67" s="122">
        <f>[1]Trim05!AL66</f>
        <v>19.562964520000001</v>
      </c>
    </row>
    <row r="68" spans="1:58" s="29" customFormat="1" x14ac:dyDescent="0.2">
      <c r="A68" s="37" t="str">
        <f>[1]Trim05!A67</f>
        <v>T1 2014</v>
      </c>
      <c r="B68" s="60">
        <f>[1]Trim05!B67</f>
        <v>697.28416244000005</v>
      </c>
      <c r="C68" s="76">
        <f>[1]Trim05!C67</f>
        <v>0</v>
      </c>
      <c r="D68" s="76">
        <f>[1]Trim05!D67</f>
        <v>64.940498563999995</v>
      </c>
      <c r="E68" s="61">
        <f>[1]Trim05!E67</f>
        <v>1.962391006</v>
      </c>
      <c r="F68" s="62">
        <f>[1]Trim05!F67</f>
        <v>21.895673666</v>
      </c>
      <c r="G68" s="62">
        <f>[1]Trim05!G67</f>
        <v>4.3912664970000002</v>
      </c>
      <c r="H68" s="62">
        <f>[1]Trim05!H67</f>
        <v>0.96071804500000002</v>
      </c>
      <c r="I68" s="63">
        <f>[1]Trim05!I67</f>
        <v>35.730449350000001</v>
      </c>
      <c r="J68" s="76">
        <f>[1]Trim05!J67</f>
        <v>478.565727713</v>
      </c>
      <c r="K68" s="76">
        <f t="shared" si="0"/>
        <v>132.83093767500003</v>
      </c>
      <c r="L68" s="61">
        <f>[1]Trim05!L67</f>
        <v>69.955189326999999</v>
      </c>
      <c r="M68" s="62">
        <f>[1]Trim05!M67</f>
        <v>28.708904753999999</v>
      </c>
      <c r="N68" s="62">
        <f>[1]Trim05!N67</f>
        <v>9.6186629400000001</v>
      </c>
      <c r="O68" s="62">
        <f>[1]Trim05!O67</f>
        <v>1.015380427</v>
      </c>
      <c r="P68" s="62">
        <f>[1]Trim05!P67</f>
        <v>0</v>
      </c>
      <c r="Q68" s="62">
        <f>[1]Trim05!Q67</f>
        <v>5.5330720629999997</v>
      </c>
      <c r="R68" s="62">
        <f>[1]Trim05!R67</f>
        <v>15.070642809000001</v>
      </c>
      <c r="S68" s="63">
        <f>[1]Trim05!T67</f>
        <v>2.9290853549999998</v>
      </c>
      <c r="T68" s="64">
        <f>[1]Trim05!S67</f>
        <v>20.946998487999998</v>
      </c>
      <c r="U68" s="53">
        <f>[1]Trim05!AN67</f>
        <v>672.44068149266673</v>
      </c>
      <c r="V68" s="53">
        <f>[1]Trim05!AO67</f>
        <v>0.98521954333333339</v>
      </c>
      <c r="W68" s="53">
        <f>[1]Trim05!AP67</f>
        <v>59.409827244666666</v>
      </c>
      <c r="X68" s="123">
        <f>[1]Trim05!AQ67</f>
        <v>3.257636149333333</v>
      </c>
      <c r="Y68" s="123">
        <f>[1]Trim05!AR67</f>
        <v>18.403225994</v>
      </c>
      <c r="Z68" s="123">
        <f>[1]Trim05!AS67</f>
        <v>5.9254456416666663</v>
      </c>
      <c r="AA68" s="123">
        <f>[1]Trim05!AT67</f>
        <v>0.34770367966666665</v>
      </c>
      <c r="AB68" s="123">
        <f>[1]Trim05!AU67</f>
        <v>31.475815780000001</v>
      </c>
      <c r="AC68" s="53">
        <f>[1]Trim05!AV67</f>
        <v>455.16944478200003</v>
      </c>
      <c r="AD68" s="53">
        <f t="shared" si="1"/>
        <v>135.52391241166669</v>
      </c>
      <c r="AE68" s="123">
        <f>[1]Trim05!AX67</f>
        <v>70.960446261666675</v>
      </c>
      <c r="AF68" s="123">
        <f>[1]Trim05!AY67</f>
        <v>25.127650806333335</v>
      </c>
      <c r="AG68" s="123">
        <f>[1]Trim05!AZ67</f>
        <v>9.4759555423333328</v>
      </c>
      <c r="AH68" s="123">
        <f>[1]Trim05!BA67</f>
        <v>8.3449499666666663E-2</v>
      </c>
      <c r="AI68" s="123">
        <f>[1]Trim05!BB67</f>
        <v>1.0498893846666668</v>
      </c>
      <c r="AJ68" s="123">
        <f>[1]Trim05!BC67</f>
        <v>5.1473562086666664</v>
      </c>
      <c r="AK68" s="123">
        <f>[1]Trim05!BD67</f>
        <v>21.738225894333336</v>
      </c>
      <c r="AL68" s="123">
        <f>[1]Trim05!BF67</f>
        <v>1.9409388139999999</v>
      </c>
      <c r="AM68" s="123">
        <f>[1]Trim05!BE67</f>
        <v>21.352277511</v>
      </c>
      <c r="AN68" s="54">
        <f>[1]Trim05!U67</f>
        <v>3738.9514858990005</v>
      </c>
      <c r="AO68" s="54">
        <f>[1]Trim05!V67</f>
        <v>0</v>
      </c>
      <c r="AP68" s="54">
        <f>[1]Trim05!W67</f>
        <v>371.248540623</v>
      </c>
      <c r="AQ68" s="124">
        <f>[1]Trim05!X67</f>
        <v>16.794968259000001</v>
      </c>
      <c r="AR68" s="124">
        <f>[1]Trim05!Y67</f>
        <v>127.55132414900001</v>
      </c>
      <c r="AS68" s="124">
        <f>[1]Trim05!Z67</f>
        <v>26.003913283999999</v>
      </c>
      <c r="AT68" s="124">
        <f>[1]Trim05!AA67</f>
        <v>2.8927864759999999</v>
      </c>
      <c r="AU68" s="124">
        <f>[1]Trim05!AB67</f>
        <v>198.005548455</v>
      </c>
      <c r="AV68" s="54">
        <f>[1]Trim05!AC67</f>
        <v>1903.234603294</v>
      </c>
      <c r="AW68" s="54">
        <f t="shared" si="2"/>
        <v>1248.1858302019998</v>
      </c>
      <c r="AX68" s="124">
        <f>[1]Trim05!AE67</f>
        <v>571.29184543999997</v>
      </c>
      <c r="AY68" s="124">
        <f>[1]Trim05!AF67</f>
        <v>213.10118379699998</v>
      </c>
      <c r="AZ68" s="124">
        <f>[1]Trim05!AG67</f>
        <v>178.236011569</v>
      </c>
      <c r="BA68" s="124">
        <f>[1]Trim05!AH67</f>
        <v>0.97753745199999997</v>
      </c>
      <c r="BB68" s="124">
        <f>[1]Trim05!AI67</f>
        <v>0</v>
      </c>
      <c r="BC68" s="124">
        <f>[1]Trim05!AJ67</f>
        <v>19.470559802</v>
      </c>
      <c r="BD68" s="124">
        <f>[1]Trim05!AK67</f>
        <v>238.22226862799999</v>
      </c>
      <c r="BE68" s="124">
        <f>[1]Trim05!AM67</f>
        <v>26.886423514000001</v>
      </c>
      <c r="BF68" s="124">
        <f>[1]Trim05!AL67</f>
        <v>216.28251177999999</v>
      </c>
    </row>
    <row r="69" spans="1:58" x14ac:dyDescent="0.2">
      <c r="A69" s="37" t="str">
        <f>[1]Trim05!A68</f>
        <v>T2 2014</v>
      </c>
      <c r="B69" s="60">
        <f>[1]Trim05!B68</f>
        <v>761.255781318</v>
      </c>
      <c r="C69" s="76">
        <f>[1]Trim05!C68</f>
        <v>6.2693261329999999</v>
      </c>
      <c r="D69" s="76">
        <f>[1]Trim05!D68</f>
        <v>64.16053746</v>
      </c>
      <c r="E69" s="61">
        <f>[1]Trim05!E68</f>
        <v>2.029903827</v>
      </c>
      <c r="F69" s="62">
        <f>[1]Trim05!F68</f>
        <v>18.283374133999999</v>
      </c>
      <c r="G69" s="62">
        <f>[1]Trim05!G68</f>
        <v>5.6817210280000001</v>
      </c>
      <c r="H69" s="62">
        <f>[1]Trim05!H68</f>
        <v>0.94880212900000005</v>
      </c>
      <c r="I69" s="63">
        <f>[1]Trim05!I68</f>
        <v>37.216736341999997</v>
      </c>
      <c r="J69" s="76">
        <f>[1]Trim05!J68</f>
        <v>520.39873685999999</v>
      </c>
      <c r="K69" s="76">
        <f t="shared" si="0"/>
        <v>141.72774624199999</v>
      </c>
      <c r="L69" s="61">
        <f>[1]Trim05!L68</f>
        <v>79.975134939</v>
      </c>
      <c r="M69" s="62">
        <f>[1]Trim05!M68</f>
        <v>27.132568859999999</v>
      </c>
      <c r="N69" s="62">
        <f>[1]Trim05!N68</f>
        <v>8.9508889620000005</v>
      </c>
      <c r="O69" s="62">
        <f>[1]Trim05!O68</f>
        <v>1.0426114200000001</v>
      </c>
      <c r="P69" s="62">
        <f>[1]Trim05!P68</f>
        <v>0</v>
      </c>
      <c r="Q69" s="62">
        <f>[1]Trim05!Q68</f>
        <v>6.5104202249999998</v>
      </c>
      <c r="R69" s="62">
        <f>[1]Trim05!R68</f>
        <v>15.142100116</v>
      </c>
      <c r="S69" s="63">
        <f>[1]Trim05!T68</f>
        <v>2.9740217200000001</v>
      </c>
      <c r="T69" s="64">
        <f>[1]Trim05!S68</f>
        <v>28.699434622999998</v>
      </c>
      <c r="U69" s="53">
        <f>[1]Trim05!AN68</f>
        <v>732.20566616966664</v>
      </c>
      <c r="V69" s="53">
        <f>[1]Trim05!AO68</f>
        <v>1.0940533973333333</v>
      </c>
      <c r="W69" s="53">
        <f>[1]Trim05!AP68</f>
        <v>66.629883176999996</v>
      </c>
      <c r="X69" s="123">
        <f>[1]Trim05!AQ68</f>
        <v>1.6079475136666668</v>
      </c>
      <c r="Y69" s="123">
        <f>[1]Trim05!AR68</f>
        <v>21.105503087999999</v>
      </c>
      <c r="Z69" s="123">
        <f>[1]Trim05!AS68</f>
        <v>5.3367235966666664</v>
      </c>
      <c r="AA69" s="123">
        <f>[1]Trim05!AT68</f>
        <v>0.93602426533333338</v>
      </c>
      <c r="AB69" s="123">
        <f>[1]Trim05!AU68</f>
        <v>37.643684713333336</v>
      </c>
      <c r="AC69" s="53">
        <f>[1]Trim05!AV68</f>
        <v>489.66955999633336</v>
      </c>
      <c r="AD69" s="53">
        <f t="shared" si="1"/>
        <v>150.32011182799999</v>
      </c>
      <c r="AE69" s="123">
        <f>[1]Trim05!AX68</f>
        <v>84.125742006333326</v>
      </c>
      <c r="AF69" s="123">
        <f>[1]Trim05!AY68</f>
        <v>30.379002702333334</v>
      </c>
      <c r="AG69" s="123">
        <f>[1]Trim05!AZ68</f>
        <v>9.9963815026666669</v>
      </c>
      <c r="AH69" s="123">
        <f>[1]Trim05!BA68</f>
        <v>0.71568176766666669</v>
      </c>
      <c r="AI69" s="123">
        <f>[1]Trim05!BB68</f>
        <v>0.64695776866666665</v>
      </c>
      <c r="AJ69" s="123">
        <f>[1]Trim05!BC68</f>
        <v>6.5985015020000004</v>
      </c>
      <c r="AK69" s="123">
        <f>[1]Trim05!BD68</f>
        <v>14.421267365666667</v>
      </c>
      <c r="AL69" s="123">
        <f>[1]Trim05!BF68</f>
        <v>3.4365772126666663</v>
      </c>
      <c r="AM69" s="123">
        <f>[1]Trim05!BE68</f>
        <v>24.492057771000002</v>
      </c>
      <c r="AN69" s="54">
        <f>[1]Trim05!U68</f>
        <v>3780.0771700959995</v>
      </c>
      <c r="AO69" s="54">
        <f>[1]Trim05!V68</f>
        <v>11.443875864000001</v>
      </c>
      <c r="AP69" s="54">
        <f>[1]Trim05!W68</f>
        <v>408.69479762600002</v>
      </c>
      <c r="AQ69" s="124">
        <f>[1]Trim05!X68</f>
        <v>13.595965681000001</v>
      </c>
      <c r="AR69" s="124">
        <f>[1]Trim05!Y68</f>
        <v>137.255450201</v>
      </c>
      <c r="AS69" s="124">
        <f>[1]Trim05!Z68</f>
        <v>34.234091391999996</v>
      </c>
      <c r="AT69" s="124">
        <f>[1]Trim05!AA68</f>
        <v>4.9386051279999998</v>
      </c>
      <c r="AU69" s="124">
        <f>[1]Trim05!AB68</f>
        <v>218.67068522400001</v>
      </c>
      <c r="AV69" s="54">
        <f>[1]Trim05!AC68</f>
        <v>1749.2332755999998</v>
      </c>
      <c r="AW69" s="54">
        <f t="shared" si="2"/>
        <v>1317.194193245</v>
      </c>
      <c r="AX69" s="124">
        <f>[1]Trim05!AE68</f>
        <v>610.62126056600005</v>
      </c>
      <c r="AY69" s="124">
        <f>[1]Trim05!AF68</f>
        <v>254.237374972</v>
      </c>
      <c r="AZ69" s="124">
        <f>[1]Trim05!AG68</f>
        <v>205.43045446299999</v>
      </c>
      <c r="BA69" s="124">
        <f>[1]Trim05!AH68</f>
        <v>7.5493778850000002</v>
      </c>
      <c r="BB69" s="124">
        <f>[1]Trim05!AI68</f>
        <v>1.017725797</v>
      </c>
      <c r="BC69" s="124">
        <f>[1]Trim05!AJ68</f>
        <v>24.554281923000001</v>
      </c>
      <c r="BD69" s="124">
        <f>[1]Trim05!AK68</f>
        <v>200.316733605</v>
      </c>
      <c r="BE69" s="124">
        <f>[1]Trim05!AM68</f>
        <v>13.466984033999999</v>
      </c>
      <c r="BF69" s="124">
        <f>[1]Trim05!AL68</f>
        <v>293.51102776099998</v>
      </c>
    </row>
    <row r="70" spans="1:58" x14ac:dyDescent="0.2">
      <c r="A70" s="37" t="str">
        <f>[1]Trim05!A69</f>
        <v>T3 2014</v>
      </c>
      <c r="B70" s="60">
        <f>[1]Trim05!B69</f>
        <v>837.22932171799994</v>
      </c>
      <c r="C70" s="76">
        <f>[1]Trim05!C69</f>
        <v>0</v>
      </c>
      <c r="D70" s="76">
        <f>[1]Trim05!D69</f>
        <v>71.079277026</v>
      </c>
      <c r="E70" s="61">
        <f>[1]Trim05!E69</f>
        <v>3.9785425440000002</v>
      </c>
      <c r="F70" s="62">
        <f>[1]Trim05!F69</f>
        <v>21.746595807999999</v>
      </c>
      <c r="G70" s="62">
        <f>[1]Trim05!G69</f>
        <v>4.8495945919999999</v>
      </c>
      <c r="H70" s="62">
        <f>[1]Trim05!H69</f>
        <v>0.99556495199999995</v>
      </c>
      <c r="I70" s="63">
        <f>[1]Trim05!I69</f>
        <v>39.50897913</v>
      </c>
      <c r="J70" s="76">
        <f>[1]Trim05!J69</f>
        <v>581.02399721400002</v>
      </c>
      <c r="K70" s="76">
        <f t="shared" si="0"/>
        <v>166.05389511799999</v>
      </c>
      <c r="L70" s="61">
        <f>[1]Trim05!L69</f>
        <v>83.218138406999998</v>
      </c>
      <c r="M70" s="62">
        <f>[1]Trim05!M69</f>
        <v>37.742076738999998</v>
      </c>
      <c r="N70" s="62">
        <f>[1]Trim05!N69</f>
        <v>7.3932361110000002</v>
      </c>
      <c r="O70" s="62">
        <f>[1]Trim05!O69</f>
        <v>4.3412237539999996</v>
      </c>
      <c r="P70" s="62">
        <f>[1]Trim05!P69</f>
        <v>1.007743434</v>
      </c>
      <c r="Q70" s="62">
        <f>[1]Trim05!Q69</f>
        <v>6.9183882649999999</v>
      </c>
      <c r="R70" s="62">
        <f>[1]Trim05!R69</f>
        <v>21.203444541</v>
      </c>
      <c r="S70" s="63">
        <f>[1]Trim05!T69</f>
        <v>4.2296438670000001</v>
      </c>
      <c r="T70" s="64">
        <f>[1]Trim05!S69</f>
        <v>19.07215236</v>
      </c>
      <c r="U70" s="53">
        <f>[1]Trim05!AN69</f>
        <v>768.5455160616666</v>
      </c>
      <c r="V70" s="53">
        <f>[1]Trim05!AO69</f>
        <v>0.68322606333333324</v>
      </c>
      <c r="W70" s="53">
        <f>[1]Trim05!AP69</f>
        <v>67.817248169999985</v>
      </c>
      <c r="X70" s="123">
        <f>[1]Trim05!AQ69</f>
        <v>3.595629541333333</v>
      </c>
      <c r="Y70" s="123">
        <f>[1]Trim05!AR69</f>
        <v>20.244749763666665</v>
      </c>
      <c r="Z70" s="123">
        <f>[1]Trim05!AS69</f>
        <v>4.7896589716666673</v>
      </c>
      <c r="AA70" s="123">
        <f>[1]Trim05!AT69</f>
        <v>1.119682837</v>
      </c>
      <c r="AB70" s="123">
        <f>[1]Trim05!AU69</f>
        <v>38.06752705633334</v>
      </c>
      <c r="AC70" s="53">
        <f>[1]Trim05!AV69</f>
        <v>523.0403842016666</v>
      </c>
      <c r="AD70" s="53">
        <f t="shared" si="1"/>
        <v>156.52100089599998</v>
      </c>
      <c r="AE70" s="123">
        <f>[1]Trim05!AX69</f>
        <v>82.796485732666667</v>
      </c>
      <c r="AF70" s="123">
        <f>[1]Trim05!AY69</f>
        <v>28.587698202666669</v>
      </c>
      <c r="AG70" s="123">
        <f>[1]Trim05!AZ69</f>
        <v>10.296854975999999</v>
      </c>
      <c r="AH70" s="123">
        <f>[1]Trim05!BA69</f>
        <v>3.3322093650000002</v>
      </c>
      <c r="AI70" s="123">
        <f>[1]Trim05!BB69</f>
        <v>0.91127596166666669</v>
      </c>
      <c r="AJ70" s="123">
        <f>[1]Trim05!BC69</f>
        <v>7.5987433459999991</v>
      </c>
      <c r="AK70" s="123">
        <f>[1]Trim05!BD69</f>
        <v>19.186185137666666</v>
      </c>
      <c r="AL70" s="123">
        <f>[1]Trim05!BF69</f>
        <v>3.8115481743333333</v>
      </c>
      <c r="AM70" s="123">
        <f>[1]Trim05!BE69</f>
        <v>20.483656730666667</v>
      </c>
      <c r="AN70" s="54">
        <f>[1]Trim05!U69</f>
        <v>4045.8189167790001</v>
      </c>
      <c r="AO70" s="54">
        <f>[1]Trim05!V69</f>
        <v>5.1381614529999995</v>
      </c>
      <c r="AP70" s="54">
        <f>[1]Trim05!W69</f>
        <v>422.51599553000005</v>
      </c>
      <c r="AQ70" s="124">
        <f>[1]Trim05!X69</f>
        <v>27.724264467000001</v>
      </c>
      <c r="AR70" s="124">
        <f>[1]Trim05!Y69</f>
        <v>147.525561345</v>
      </c>
      <c r="AS70" s="124">
        <f>[1]Trim05!Z69</f>
        <v>32.126817074999998</v>
      </c>
      <c r="AT70" s="124">
        <f>[1]Trim05!AA69</f>
        <v>2.9861114199999998</v>
      </c>
      <c r="AU70" s="124">
        <f>[1]Trim05!AB69</f>
        <v>212.15324122300001</v>
      </c>
      <c r="AV70" s="54">
        <f>[1]Trim05!AC69</f>
        <v>1966.947053718</v>
      </c>
      <c r="AW70" s="54">
        <f t="shared" si="2"/>
        <v>1406.6574493620001</v>
      </c>
      <c r="AX70" s="124">
        <f>[1]Trim05!AE69</f>
        <v>585.22610352799995</v>
      </c>
      <c r="AY70" s="124">
        <f>[1]Trim05!AF69</f>
        <v>265.22825561100001</v>
      </c>
      <c r="AZ70" s="124">
        <f>[1]Trim05!AG69</f>
        <v>167.863679902</v>
      </c>
      <c r="BA70" s="124">
        <f>[1]Trim05!AH69</f>
        <v>40.598819675999998</v>
      </c>
      <c r="BB70" s="124">
        <f>[1]Trim05!AI69</f>
        <v>1.0129532619999999</v>
      </c>
      <c r="BC70" s="124">
        <f>[1]Trim05!AJ69</f>
        <v>32.089540556999999</v>
      </c>
      <c r="BD70" s="124">
        <f>[1]Trim05!AK69</f>
        <v>278.22550506100004</v>
      </c>
      <c r="BE70" s="124">
        <f>[1]Trim05!AM69</f>
        <v>36.412591765000002</v>
      </c>
      <c r="BF70" s="124">
        <f>[1]Trim05!AL69</f>
        <v>244.56025671600003</v>
      </c>
    </row>
    <row r="71" spans="1:58" s="108" customFormat="1" x14ac:dyDescent="0.2">
      <c r="A71" s="100" t="str">
        <f>[1]Trim05!A70</f>
        <v>T4 2014</v>
      </c>
      <c r="B71" s="101">
        <f>[1]Trim05!B70</f>
        <v>796.54925855600004</v>
      </c>
      <c r="C71" s="102">
        <f>[1]Trim05!C70</f>
        <v>0</v>
      </c>
      <c r="D71" s="102">
        <f>[1]Trim05!D70</f>
        <v>79.529854687000011</v>
      </c>
      <c r="E71" s="103">
        <f>[1]Trim05!E70</f>
        <v>8.4299677000000006</v>
      </c>
      <c r="F71" s="104">
        <f>[1]Trim05!F70</f>
        <v>22.155290732000001</v>
      </c>
      <c r="G71" s="104">
        <f>[1]Trim05!G70</f>
        <v>9.236586698</v>
      </c>
      <c r="H71" s="104">
        <f>[1]Trim05!H70</f>
        <v>0.79354502000000005</v>
      </c>
      <c r="I71" s="105">
        <f>[1]Trim05!I70</f>
        <v>38.914464537000001</v>
      </c>
      <c r="J71" s="102">
        <f>[1]Trim05!J70</f>
        <v>527.73238992100005</v>
      </c>
      <c r="K71" s="102">
        <f t="shared" si="0"/>
        <v>170.09453089300001</v>
      </c>
      <c r="L71" s="103">
        <f>[1]Trim05!L70</f>
        <v>84.720394524</v>
      </c>
      <c r="M71" s="104">
        <f>[1]Trim05!M70</f>
        <v>33.194712449000001</v>
      </c>
      <c r="N71" s="104">
        <f>[1]Trim05!N70</f>
        <v>8.5579233749999997</v>
      </c>
      <c r="O71" s="104">
        <f>[1]Trim05!O70</f>
        <v>3.111608972</v>
      </c>
      <c r="P71" s="104">
        <f>[1]Trim05!P70</f>
        <v>0</v>
      </c>
      <c r="Q71" s="104">
        <f>[1]Trim05!Q70</f>
        <v>8.6988063570000005</v>
      </c>
      <c r="R71" s="104">
        <f>[1]Trim05!R70</f>
        <v>27.858194588</v>
      </c>
      <c r="S71" s="105">
        <f>[1]Trim05!T70</f>
        <v>3.952890628</v>
      </c>
      <c r="T71" s="106">
        <f>[1]Trim05!S70</f>
        <v>19.192483055</v>
      </c>
      <c r="U71" s="102">
        <f>[1]Trim05!AN70</f>
        <v>777.18777627266661</v>
      </c>
      <c r="V71" s="102">
        <f>[1]Trim05!AO70</f>
        <v>0.69771999099999993</v>
      </c>
      <c r="W71" s="102">
        <f>[1]Trim05!AP70</f>
        <v>76.482243611666661</v>
      </c>
      <c r="X71" s="122">
        <f>[1]Trim05!AQ70</f>
        <v>6.1801280253333344</v>
      </c>
      <c r="Y71" s="122">
        <f>[1]Trim05!AR70</f>
        <v>23.22630620433333</v>
      </c>
      <c r="Z71" s="122">
        <f>[1]Trim05!AS70</f>
        <v>5.3390620433333327</v>
      </c>
      <c r="AA71" s="122">
        <f>[1]Trim05!AT70</f>
        <v>1.0249217720000001</v>
      </c>
      <c r="AB71" s="122">
        <f>[1]Trim05!AU70</f>
        <v>40.711825566666668</v>
      </c>
      <c r="AC71" s="102">
        <f>[1]Trim05!AV70</f>
        <v>510.23735448566663</v>
      </c>
      <c r="AD71" s="102">
        <f t="shared" si="1"/>
        <v>170.38251295333333</v>
      </c>
      <c r="AE71" s="122">
        <f>[1]Trim05!AX70</f>
        <v>82.829622082</v>
      </c>
      <c r="AF71" s="122">
        <f>[1]Trim05!AY70</f>
        <v>37.963836876666669</v>
      </c>
      <c r="AG71" s="122">
        <f>[1]Trim05!AZ70</f>
        <v>8.6351165190000003</v>
      </c>
      <c r="AH71" s="122">
        <f>[1]Trim05!BA70</f>
        <v>3.4429434976666666</v>
      </c>
      <c r="AI71" s="122">
        <f>[1]Trim05!BB70</f>
        <v>1.1161129493333333</v>
      </c>
      <c r="AJ71" s="122">
        <f>[1]Trim05!BC70</f>
        <v>8.1877940033333338</v>
      </c>
      <c r="AK71" s="122">
        <f>[1]Trim05!BD70</f>
        <v>24.304063861333333</v>
      </c>
      <c r="AL71" s="122">
        <f>[1]Trim05!BF70</f>
        <v>3.9030231639999999</v>
      </c>
      <c r="AM71" s="122">
        <f>[1]Trim05!BE70</f>
        <v>19.387945231</v>
      </c>
      <c r="AN71" s="102">
        <f>[1]Trim05!U70</f>
        <v>4351.8216409030001</v>
      </c>
      <c r="AO71" s="102">
        <f>[1]Trim05!V70</f>
        <v>3.1276159720000001</v>
      </c>
      <c r="AP71" s="102">
        <f>[1]Trim05!W70</f>
        <v>469.61314648100006</v>
      </c>
      <c r="AQ71" s="122">
        <f>[1]Trim05!X70</f>
        <v>43.076459419000003</v>
      </c>
      <c r="AR71" s="122">
        <f>[1]Trim05!Y70</f>
        <v>154.17939351300001</v>
      </c>
      <c r="AS71" s="122">
        <f>[1]Trim05!Z70</f>
        <v>28.008072324</v>
      </c>
      <c r="AT71" s="122">
        <f>[1]Trim05!AA70</f>
        <v>2.0757731640000001</v>
      </c>
      <c r="AU71" s="122">
        <f>[1]Trim05!AB70</f>
        <v>242.27344806100001</v>
      </c>
      <c r="AV71" s="102">
        <f>[1]Trim05!AC70</f>
        <v>1982.5644382749999</v>
      </c>
      <c r="AW71" s="102">
        <f t="shared" si="2"/>
        <v>1659.208505004</v>
      </c>
      <c r="AX71" s="122">
        <f>[1]Trim05!AE70</f>
        <v>621.88215086900004</v>
      </c>
      <c r="AY71" s="122">
        <f>[1]Trim05!AF70</f>
        <v>341.05112549499995</v>
      </c>
      <c r="AZ71" s="122">
        <f>[1]Trim05!AG70</f>
        <v>182.747768796</v>
      </c>
      <c r="BA71" s="122">
        <f>[1]Trim05!AH70</f>
        <v>53.798362780000005</v>
      </c>
      <c r="BB71" s="122">
        <f>[1]Trim05!AI70</f>
        <v>0.98517496500000001</v>
      </c>
      <c r="BC71" s="122">
        <f>[1]Trim05!AJ70</f>
        <v>44.907651921999999</v>
      </c>
      <c r="BD71" s="122">
        <f>[1]Trim05!AK70</f>
        <v>372.82843072200001</v>
      </c>
      <c r="BE71" s="122">
        <f>[1]Trim05!AM70</f>
        <v>41.007839455000003</v>
      </c>
      <c r="BF71" s="122">
        <f>[1]Trim05!AL70</f>
        <v>237.307935171</v>
      </c>
    </row>
    <row r="72" spans="1:58" x14ac:dyDescent="0.2">
      <c r="A72" s="37" t="str">
        <f>[1]Trim05!A71</f>
        <v>T1 2015</v>
      </c>
      <c r="B72" s="60">
        <f>[1]Trim05!B71</f>
        <v>702.28130415700002</v>
      </c>
      <c r="C72" s="76">
        <f>[1]Trim05!C71</f>
        <v>0</v>
      </c>
      <c r="D72" s="76">
        <f>[1]Trim05!D71</f>
        <v>85.405576393999993</v>
      </c>
      <c r="E72" s="61">
        <f>[1]Trim05!E71</f>
        <v>5.6406464569999999</v>
      </c>
      <c r="F72" s="62">
        <f>[1]Trim05!F71</f>
        <v>19.676155203</v>
      </c>
      <c r="G72" s="62">
        <f>[1]Trim05!G71</f>
        <v>11.782280602</v>
      </c>
      <c r="H72" s="62">
        <f>[1]Trim05!H71</f>
        <v>0</v>
      </c>
      <c r="I72" s="63">
        <f>[1]Trim05!I71</f>
        <v>48.306494131999997</v>
      </c>
      <c r="J72" s="76">
        <f>[1]Trim05!J71</f>
        <v>419.18467184399998</v>
      </c>
      <c r="K72" s="76">
        <f t="shared" si="0"/>
        <v>166.799232117</v>
      </c>
      <c r="L72" s="61">
        <f>[1]Trim05!L71</f>
        <v>81.143068253999999</v>
      </c>
      <c r="M72" s="62">
        <f>[1]Trim05!M71</f>
        <v>39.534008092000001</v>
      </c>
      <c r="N72" s="62">
        <f>[1]Trim05!N71</f>
        <v>7.09300379</v>
      </c>
      <c r="O72" s="62">
        <f>[1]Trim05!O71</f>
        <v>5.1538367569999997</v>
      </c>
      <c r="P72" s="62">
        <f>[1]Trim05!P71</f>
        <v>1.140871663</v>
      </c>
      <c r="Q72" s="62">
        <f>[1]Trim05!Q71</f>
        <v>4.480003752</v>
      </c>
      <c r="R72" s="62">
        <f>[1]Trim05!R71</f>
        <v>20.970039173</v>
      </c>
      <c r="S72" s="63">
        <f>[1]Trim05!T71</f>
        <v>7.284400636</v>
      </c>
      <c r="T72" s="64">
        <f>[1]Trim05!S71</f>
        <v>30.891823802000001</v>
      </c>
      <c r="U72" s="53">
        <f>[1]Trim05!AN71</f>
        <v>733.4411995436667</v>
      </c>
      <c r="V72" s="53">
        <f>[1]Trim05!AO71</f>
        <v>0.75950256966666674</v>
      </c>
      <c r="W72" s="53">
        <f>[1]Trim05!AP71</f>
        <v>84.774076594333337</v>
      </c>
      <c r="X72" s="123">
        <f>[1]Trim05!AQ71</f>
        <v>6.1604024750000006</v>
      </c>
      <c r="Y72" s="123">
        <f>[1]Trim05!AR71</f>
        <v>19.241827472000001</v>
      </c>
      <c r="Z72" s="123">
        <f>[1]Trim05!AS71</f>
        <v>10.870838195333333</v>
      </c>
      <c r="AA72" s="123">
        <f>[1]Trim05!AT71</f>
        <v>0.43444582966666667</v>
      </c>
      <c r="AB72" s="123">
        <f>[1]Trim05!AU71</f>
        <v>48.066562622333329</v>
      </c>
      <c r="AC72" s="53">
        <f>[1]Trim05!AV71</f>
        <v>454.42646937766671</v>
      </c>
      <c r="AD72" s="53">
        <f t="shared" si="1"/>
        <v>173.10983381</v>
      </c>
      <c r="AE72" s="123">
        <f>[1]Trim05!AX71</f>
        <v>86.081219099999998</v>
      </c>
      <c r="AF72" s="123">
        <f>[1]Trim05!AY71</f>
        <v>43.008013707333333</v>
      </c>
      <c r="AG72" s="123">
        <f>[1]Trim05!AZ71</f>
        <v>8.5254048989999998</v>
      </c>
      <c r="AH72" s="123">
        <f>[1]Trim05!BA71</f>
        <v>4.0930656250000004</v>
      </c>
      <c r="AI72" s="123">
        <f>[1]Trim05!BB71</f>
        <v>0.95839790466666663</v>
      </c>
      <c r="AJ72" s="123">
        <f>[1]Trim05!BC71</f>
        <v>5.5384290626666663</v>
      </c>
      <c r="AK72" s="123">
        <f>[1]Trim05!BD71</f>
        <v>19.489312042666665</v>
      </c>
      <c r="AL72" s="123">
        <f>[1]Trim05!BF71</f>
        <v>5.4159914686666655</v>
      </c>
      <c r="AM72" s="123">
        <f>[1]Trim05!BE71</f>
        <v>20.371317191999999</v>
      </c>
      <c r="AN72" s="54">
        <f>[1]Trim05!U71</f>
        <v>4347.3321023779999</v>
      </c>
      <c r="AO72" s="54">
        <f>[1]Trim05!V71</f>
        <v>1.928636536</v>
      </c>
      <c r="AP72" s="54">
        <f>[1]Trim05!W71</f>
        <v>583.49586648900004</v>
      </c>
      <c r="AQ72" s="124">
        <f>[1]Trim05!X71</f>
        <v>43.458544678999999</v>
      </c>
      <c r="AR72" s="124">
        <f>[1]Trim05!Y71</f>
        <v>186.084877181</v>
      </c>
      <c r="AS72" s="124">
        <f>[1]Trim05!Z71</f>
        <v>64.788447387000005</v>
      </c>
      <c r="AT72" s="124">
        <f>[1]Trim05!AA71</f>
        <v>4.1737842910000005</v>
      </c>
      <c r="AU72" s="124">
        <f>[1]Trim05!AB71</f>
        <v>284.99021295100005</v>
      </c>
      <c r="AV72" s="54">
        <f>[1]Trim05!AC71</f>
        <v>1702.5654923289999</v>
      </c>
      <c r="AW72" s="54">
        <f t="shared" si="2"/>
        <v>1737.89343745</v>
      </c>
      <c r="AX72" s="124">
        <f>[1]Trim05!AE71</f>
        <v>642.90341123099995</v>
      </c>
      <c r="AY72" s="124">
        <f>[1]Trim05!AF71</f>
        <v>311.68769238499999</v>
      </c>
      <c r="AZ72" s="124">
        <f>[1]Trim05!AG71</f>
        <v>230.92408931300002</v>
      </c>
      <c r="BA72" s="124">
        <f>[1]Trim05!AH71</f>
        <v>44.049475204000004</v>
      </c>
      <c r="BB72" s="124">
        <f>[1]Trim05!AI71</f>
        <v>2.9230461400000003</v>
      </c>
      <c r="BC72" s="124">
        <f>[1]Trim05!AJ71</f>
        <v>31.911400801000003</v>
      </c>
      <c r="BD72" s="124">
        <f>[1]Trim05!AK71</f>
        <v>415.46565920399996</v>
      </c>
      <c r="BE72" s="124">
        <f>[1]Trim05!AM71</f>
        <v>58.028663171999995</v>
      </c>
      <c r="BF72" s="124">
        <f>[1]Trim05!AL71</f>
        <v>321.44866957400001</v>
      </c>
    </row>
    <row r="73" spans="1:58" x14ac:dyDescent="0.2">
      <c r="A73" s="37" t="str">
        <f>[1]Trim05!A72</f>
        <v>T2 2015</v>
      </c>
      <c r="B73" s="60">
        <f>[1]Trim05!B72</f>
        <v>692.51873595300003</v>
      </c>
      <c r="C73" s="76">
        <f>[1]Trim05!C72</f>
        <v>0</v>
      </c>
      <c r="D73" s="76">
        <f>[1]Trim05!D72</f>
        <v>87.497471361999999</v>
      </c>
      <c r="E73" s="61">
        <f>[1]Trim05!E72</f>
        <v>10.418252087000001</v>
      </c>
      <c r="F73" s="62">
        <f>[1]Trim05!F72</f>
        <v>16.401329241999999</v>
      </c>
      <c r="G73" s="62">
        <f>[1]Trim05!G72</f>
        <v>5.091284527</v>
      </c>
      <c r="H73" s="62">
        <f>[1]Trim05!H72</f>
        <v>0</v>
      </c>
      <c r="I73" s="63">
        <f>[1]Trim05!I72</f>
        <v>55.586605505999998</v>
      </c>
      <c r="J73" s="76">
        <f>[1]Trim05!J72</f>
        <v>391.89853527299999</v>
      </c>
      <c r="K73" s="76">
        <f t="shared" si="0"/>
        <v>196.561907179</v>
      </c>
      <c r="L73" s="61">
        <f>[1]Trim05!L72</f>
        <v>96.972230705000001</v>
      </c>
      <c r="M73" s="62">
        <f>[1]Trim05!M72</f>
        <v>41.106064086000003</v>
      </c>
      <c r="N73" s="62">
        <f>[1]Trim05!N72</f>
        <v>8.6483069310000005</v>
      </c>
      <c r="O73" s="62">
        <f>[1]Trim05!O72</f>
        <v>10.585606113000001</v>
      </c>
      <c r="P73" s="62">
        <f>[1]Trim05!P72</f>
        <v>0</v>
      </c>
      <c r="Q73" s="62">
        <f>[1]Trim05!Q72</f>
        <v>5.7702622430000003</v>
      </c>
      <c r="R73" s="62">
        <f>[1]Trim05!R72</f>
        <v>26.294583206999999</v>
      </c>
      <c r="S73" s="63">
        <f>[1]Trim05!T72</f>
        <v>7.1848538939999997</v>
      </c>
      <c r="T73" s="64">
        <f>[1]Trim05!S72</f>
        <v>16.560822138999999</v>
      </c>
      <c r="U73" s="53">
        <f>[1]Trim05!AN72</f>
        <v>674.20126730733341</v>
      </c>
      <c r="V73" s="53">
        <f>[1]Trim05!AO72</f>
        <v>0.56273116866666661</v>
      </c>
      <c r="W73" s="53">
        <f>[1]Trim05!AP72</f>
        <v>76.939603485333336</v>
      </c>
      <c r="X73" s="123">
        <f>[1]Trim05!AQ72</f>
        <v>7.7471101620000011</v>
      </c>
      <c r="Y73" s="123">
        <f>[1]Trim05!AR72</f>
        <v>18.434329649000002</v>
      </c>
      <c r="Z73" s="123">
        <f>[1]Trim05!AS72</f>
        <v>7.0574853370000001</v>
      </c>
      <c r="AA73" s="123">
        <f>[1]Trim05!AT72</f>
        <v>0</v>
      </c>
      <c r="AB73" s="123">
        <f>[1]Trim05!AU72</f>
        <v>43.700678337333329</v>
      </c>
      <c r="AC73" s="53">
        <f>[1]Trim05!AV72</f>
        <v>390.09988342766661</v>
      </c>
      <c r="AD73" s="53">
        <f t="shared" si="1"/>
        <v>187.82791724433332</v>
      </c>
      <c r="AE73" s="123">
        <f>[1]Trim05!AX72</f>
        <v>91.574350161666686</v>
      </c>
      <c r="AF73" s="123">
        <f>[1]Trim05!AY72</f>
        <v>42.660884390999996</v>
      </c>
      <c r="AG73" s="123">
        <f>[1]Trim05!AZ72</f>
        <v>12.776796853</v>
      </c>
      <c r="AH73" s="123">
        <f>[1]Trim05!BA72</f>
        <v>5.1704889036666666</v>
      </c>
      <c r="AI73" s="123">
        <f>[1]Trim05!BB72</f>
        <v>1.1371101763333333</v>
      </c>
      <c r="AJ73" s="123">
        <f>[1]Trim05!BC72</f>
        <v>6.0605846800000007</v>
      </c>
      <c r="AK73" s="123">
        <f>[1]Trim05!BD72</f>
        <v>21.920670285</v>
      </c>
      <c r="AL73" s="123">
        <f>[1]Trim05!BF72</f>
        <v>6.5270317936666657</v>
      </c>
      <c r="AM73" s="123">
        <f>[1]Trim05!BE72</f>
        <v>18.77113198133333</v>
      </c>
      <c r="AN73" s="54">
        <f>[1]Trim05!U72</f>
        <v>4184.9441702679997</v>
      </c>
      <c r="AO73" s="54">
        <f>[1]Trim05!V72</f>
        <v>6.1407507190000006</v>
      </c>
      <c r="AP73" s="54">
        <f>[1]Trim05!W72</f>
        <v>485.07877233300002</v>
      </c>
      <c r="AQ73" s="124">
        <f>[1]Trim05!X72</f>
        <v>48.590298348999994</v>
      </c>
      <c r="AR73" s="124">
        <f>[1]Trim05!Y72</f>
        <v>137.0191423</v>
      </c>
      <c r="AS73" s="124">
        <f>[1]Trim05!Z72</f>
        <v>47.159460525000007</v>
      </c>
      <c r="AT73" s="124">
        <f>[1]Trim05!AA72</f>
        <v>0</v>
      </c>
      <c r="AU73" s="124">
        <f>[1]Trim05!AB72</f>
        <v>252.30987115900001</v>
      </c>
      <c r="AV73" s="54">
        <f>[1]Trim05!AC72</f>
        <v>1804.4418629279999</v>
      </c>
      <c r="AW73" s="54">
        <f t="shared" si="2"/>
        <v>1619.6751568469999</v>
      </c>
      <c r="AX73" s="124">
        <f>[1]Trim05!AE72</f>
        <v>646.60308406399997</v>
      </c>
      <c r="AY73" s="124">
        <f>[1]Trim05!AF72</f>
        <v>359.99132797499999</v>
      </c>
      <c r="AZ73" s="124">
        <f>[1]Trim05!AG72</f>
        <v>228.37377811900001</v>
      </c>
      <c r="BA73" s="124">
        <f>[1]Trim05!AH72</f>
        <v>53.514409172000001</v>
      </c>
      <c r="BB73" s="124">
        <f>[1]Trim05!AI72</f>
        <v>4.1689582430000005</v>
      </c>
      <c r="BC73" s="124">
        <f>[1]Trim05!AJ72</f>
        <v>38.758489867999998</v>
      </c>
      <c r="BD73" s="124">
        <f>[1]Trim05!AK72</f>
        <v>237.246484692</v>
      </c>
      <c r="BE73" s="124">
        <f>[1]Trim05!AM72</f>
        <v>51.018624713999998</v>
      </c>
      <c r="BF73" s="124">
        <f>[1]Trim05!AL72</f>
        <v>269.60762744099998</v>
      </c>
    </row>
    <row r="74" spans="1:58" x14ac:dyDescent="0.2">
      <c r="A74" s="37" t="str">
        <f>[1]Trim05!A73</f>
        <v>T3 2015</v>
      </c>
      <c r="B74" s="60">
        <f>[1]Trim05!B73</f>
        <v>667.25865869299992</v>
      </c>
      <c r="C74" s="76">
        <f>[1]Trim05!C73</f>
        <v>0</v>
      </c>
      <c r="D74" s="76">
        <f>[1]Trim05!D73</f>
        <v>81.748610366999998</v>
      </c>
      <c r="E74" s="61">
        <f>[1]Trim05!E73</f>
        <v>8.1144989429999992</v>
      </c>
      <c r="F74" s="62">
        <f>[1]Trim05!F73</f>
        <v>24.25579123</v>
      </c>
      <c r="G74" s="62">
        <f>[1]Trim05!G73</f>
        <v>7.166528241</v>
      </c>
      <c r="H74" s="62">
        <f>[1]Trim05!H73</f>
        <v>0</v>
      </c>
      <c r="I74" s="63">
        <f>[1]Trim05!I73</f>
        <v>42.211791953000002</v>
      </c>
      <c r="J74" s="76">
        <f>[1]Trim05!J73</f>
        <v>368.31778886400002</v>
      </c>
      <c r="K74" s="76">
        <f t="shared" si="0"/>
        <v>200.95174273299997</v>
      </c>
      <c r="L74" s="61">
        <f>[1]Trim05!L73</f>
        <v>89.767982089</v>
      </c>
      <c r="M74" s="62">
        <f>[1]Trim05!M73</f>
        <v>54.910154849000001</v>
      </c>
      <c r="N74" s="62">
        <f>[1]Trim05!N73</f>
        <v>12.313228984</v>
      </c>
      <c r="O74" s="62">
        <f>[1]Trim05!O73</f>
        <v>9.3118460709999997</v>
      </c>
      <c r="P74" s="62">
        <f>[1]Trim05!P73</f>
        <v>1.587698131</v>
      </c>
      <c r="Q74" s="62">
        <f>[1]Trim05!Q73</f>
        <v>6.9187056199999999</v>
      </c>
      <c r="R74" s="62">
        <f>[1]Trim05!R73</f>
        <v>17.747524180999999</v>
      </c>
      <c r="S74" s="63">
        <f>[1]Trim05!T73</f>
        <v>8.3946028080000001</v>
      </c>
      <c r="T74" s="64">
        <f>[1]Trim05!S73</f>
        <v>16.240516728999999</v>
      </c>
      <c r="U74" s="53">
        <f>[1]Trim05!AN73</f>
        <v>690.19115723366667</v>
      </c>
      <c r="V74" s="53">
        <f>[1]Trim05!AO73</f>
        <v>0.56602150266666673</v>
      </c>
      <c r="W74" s="53">
        <f>[1]Trim05!AP73</f>
        <v>79.730341009333316</v>
      </c>
      <c r="X74" s="123">
        <f>[1]Trim05!AQ73</f>
        <v>10.696369929333335</v>
      </c>
      <c r="Y74" s="123">
        <f>[1]Trim05!AR73</f>
        <v>18.602705292333336</v>
      </c>
      <c r="Z74" s="123">
        <f>[1]Trim05!AS73</f>
        <v>6.985339127333333</v>
      </c>
      <c r="AA74" s="123">
        <f>[1]Trim05!AT73</f>
        <v>1.5104433333333334E-2</v>
      </c>
      <c r="AB74" s="123">
        <f>[1]Trim05!AU73</f>
        <v>43.430822227</v>
      </c>
      <c r="AC74" s="53">
        <f>[1]Trim05!AV73</f>
        <v>393.24262478033341</v>
      </c>
      <c r="AD74" s="53">
        <f t="shared" si="1"/>
        <v>200.98396083400004</v>
      </c>
      <c r="AE74" s="123">
        <f>[1]Trim05!AX73</f>
        <v>92.411732151333339</v>
      </c>
      <c r="AF74" s="123">
        <f>[1]Trim05!AY73</f>
        <v>48.855986341666664</v>
      </c>
      <c r="AG74" s="123">
        <f>[1]Trim05!AZ73</f>
        <v>15.269293907333333</v>
      </c>
      <c r="AH74" s="123">
        <f>[1]Trim05!BA73</f>
        <v>10.739182660666666</v>
      </c>
      <c r="AI74" s="123">
        <f>[1]Trim05!BB73</f>
        <v>1.7055500730000002</v>
      </c>
      <c r="AJ74" s="123">
        <f>[1]Trim05!BC73</f>
        <v>6.8179127846666665</v>
      </c>
      <c r="AK74" s="123">
        <f>[1]Trim05!BD73</f>
        <v>17.195795158666666</v>
      </c>
      <c r="AL74" s="123">
        <f>[1]Trim05!BF73</f>
        <v>7.9885077566666665</v>
      </c>
      <c r="AM74" s="123">
        <f>[1]Trim05!BE73</f>
        <v>15.668209107333332</v>
      </c>
      <c r="AN74" s="54">
        <f>[1]Trim05!U73</f>
        <v>4179.2105834869999</v>
      </c>
      <c r="AO74" s="54">
        <f>[1]Trim05!V73</f>
        <v>1.012970991</v>
      </c>
      <c r="AP74" s="54">
        <f>[1]Trim05!W73</f>
        <v>495.68137546299999</v>
      </c>
      <c r="AQ74" s="124">
        <f>[1]Trim05!X73</f>
        <v>77.445738594999995</v>
      </c>
      <c r="AR74" s="124">
        <f>[1]Trim05!Y73</f>
        <v>124.694767751</v>
      </c>
      <c r="AS74" s="124">
        <f>[1]Trim05!Z73</f>
        <v>40.112685425999999</v>
      </c>
      <c r="AT74" s="124">
        <f>[1]Trim05!AA73</f>
        <v>1.021918474</v>
      </c>
      <c r="AU74" s="124">
        <f>[1]Trim05!AB73</f>
        <v>252.406265217</v>
      </c>
      <c r="AV74" s="54">
        <f>[1]Trim05!AC73</f>
        <v>1701.7040531779999</v>
      </c>
      <c r="AW74" s="54">
        <f t="shared" si="2"/>
        <v>1770.7652533599999</v>
      </c>
      <c r="AX74" s="124">
        <f>[1]Trim05!AE73</f>
        <v>674.80858028399996</v>
      </c>
      <c r="AY74" s="124">
        <f>[1]Trim05!AF73</f>
        <v>350.92087039199998</v>
      </c>
      <c r="AZ74" s="124">
        <f>[1]Trim05!AG73</f>
        <v>278.395438727</v>
      </c>
      <c r="BA74" s="124">
        <f>[1]Trim05!AH73</f>
        <v>110.37297933100001</v>
      </c>
      <c r="BB74" s="124">
        <f>[1]Trim05!AI73</f>
        <v>8.0297849439999993</v>
      </c>
      <c r="BC74" s="124">
        <f>[1]Trim05!AJ73</f>
        <v>42.404641878</v>
      </c>
      <c r="BD74" s="124">
        <f>[1]Trim05!AK73</f>
        <v>257.81918281499998</v>
      </c>
      <c r="BE74" s="124">
        <f>[1]Trim05!AM73</f>
        <v>48.013774988999998</v>
      </c>
      <c r="BF74" s="124">
        <f>[1]Trim05!AL73</f>
        <v>210.04693049499997</v>
      </c>
    </row>
    <row r="75" spans="1:58" s="108" customFormat="1" x14ac:dyDescent="0.2">
      <c r="A75" s="100" t="str">
        <f>[1]Trim05!A74</f>
        <v>T4 2015</v>
      </c>
      <c r="B75" s="101">
        <f>[1]Trim05!B74</f>
        <v>743.84285685300006</v>
      </c>
      <c r="C75" s="102">
        <f>[1]Trim05!C74</f>
        <v>0.19964919</v>
      </c>
      <c r="D75" s="102">
        <f>[1]Trim05!D74</f>
        <v>88.183389376000008</v>
      </c>
      <c r="E75" s="103">
        <f>[1]Trim05!E74</f>
        <v>6.0275305599999998</v>
      </c>
      <c r="F75" s="104">
        <f>[1]Trim05!F74</f>
        <v>23.091316631000002</v>
      </c>
      <c r="G75" s="104">
        <f>[1]Trim05!G74</f>
        <v>6.3696558640000003</v>
      </c>
      <c r="H75" s="104">
        <f>[1]Trim05!H74</f>
        <v>0.98375285000000001</v>
      </c>
      <c r="I75" s="105">
        <f>[1]Trim05!I74</f>
        <v>51.711133470999997</v>
      </c>
      <c r="J75" s="102">
        <f>[1]Trim05!J74</f>
        <v>441.72621671500002</v>
      </c>
      <c r="K75" s="102">
        <f t="shared" si="0"/>
        <v>188.188610665</v>
      </c>
      <c r="L75" s="103">
        <f>[1]Trim05!L74</f>
        <v>80.932124868000002</v>
      </c>
      <c r="M75" s="104">
        <f>[1]Trim05!M74</f>
        <v>68.156154727000001</v>
      </c>
      <c r="N75" s="104">
        <f>[1]Trim05!N74</f>
        <v>6.0352646659999998</v>
      </c>
      <c r="O75" s="104">
        <f>[1]Trim05!O74</f>
        <v>7.3307341050000003</v>
      </c>
      <c r="P75" s="104">
        <f>[1]Trim05!P74</f>
        <v>0.98539703000000001</v>
      </c>
      <c r="Q75" s="104">
        <f>[1]Trim05!Q74</f>
        <v>6.9910315589999996</v>
      </c>
      <c r="R75" s="104">
        <f>[1]Trim05!R74</f>
        <v>11.681831284999999</v>
      </c>
      <c r="S75" s="105">
        <f>[1]Trim05!T74</f>
        <v>6.0760724250000004</v>
      </c>
      <c r="T75" s="106">
        <f>[1]Trim05!S74</f>
        <v>25.544990906999999</v>
      </c>
      <c r="U75" s="102">
        <f>[1]Trim05!AN74</f>
        <v>721.06876133000003</v>
      </c>
      <c r="V75" s="102">
        <f>[1]Trim05!AO74</f>
        <v>0.19168478833333333</v>
      </c>
      <c r="W75" s="102">
        <f>[1]Trim05!AP74</f>
        <v>75.129734939333332</v>
      </c>
      <c r="X75" s="122">
        <f>[1]Trim05!AQ74</f>
        <v>6.9823700683333341</v>
      </c>
      <c r="Y75" s="122">
        <f>[1]Trim05!AR74</f>
        <v>20.515714758666665</v>
      </c>
      <c r="Z75" s="122">
        <f>[1]Trim05!AS74</f>
        <v>5.5601318050000001</v>
      </c>
      <c r="AA75" s="122">
        <f>[1]Trim05!AT74</f>
        <v>1.450099732</v>
      </c>
      <c r="AB75" s="122">
        <f>[1]Trim05!AU74</f>
        <v>40.62141857533333</v>
      </c>
      <c r="AC75" s="102">
        <f>[1]Trim05!AV74</f>
        <v>425.01259301833335</v>
      </c>
      <c r="AD75" s="102">
        <f t="shared" si="1"/>
        <v>193.21274842300002</v>
      </c>
      <c r="AE75" s="122">
        <f>[1]Trim05!AX74</f>
        <v>80.694046551666659</v>
      </c>
      <c r="AF75" s="122">
        <f>[1]Trim05!AY74</f>
        <v>59.582943830000005</v>
      </c>
      <c r="AG75" s="122">
        <f>[1]Trim05!AZ74</f>
        <v>13.677480541333333</v>
      </c>
      <c r="AH75" s="122">
        <f>[1]Trim05!BA74</f>
        <v>7.6033871089999998</v>
      </c>
      <c r="AI75" s="122">
        <f>[1]Trim05!BB74</f>
        <v>1.3158691096666664</v>
      </c>
      <c r="AJ75" s="122">
        <f>[1]Trim05!BC74</f>
        <v>7.1830501020000002</v>
      </c>
      <c r="AK75" s="122">
        <f>[1]Trim05!BD74</f>
        <v>15.669164702333333</v>
      </c>
      <c r="AL75" s="122">
        <f>[1]Trim05!BF74</f>
        <v>7.4868064769999991</v>
      </c>
      <c r="AM75" s="122">
        <f>[1]Trim05!BE74</f>
        <v>27.522000161000005</v>
      </c>
      <c r="AN75" s="102">
        <f>[1]Trim05!U74</f>
        <v>4306.7423855710003</v>
      </c>
      <c r="AO75" s="102">
        <f>[1]Trim05!V74</f>
        <v>2.230144439</v>
      </c>
      <c r="AP75" s="102">
        <f>[1]Trim05!W74</f>
        <v>455.38517168200002</v>
      </c>
      <c r="AQ75" s="122">
        <f>[1]Trim05!X74</f>
        <v>59.136950351999999</v>
      </c>
      <c r="AR75" s="122">
        <f>[1]Trim05!Y74</f>
        <v>143.284315408</v>
      </c>
      <c r="AS75" s="122">
        <f>[1]Trim05!Z74</f>
        <v>33.125793505000004</v>
      </c>
      <c r="AT75" s="122">
        <f>[1]Trim05!AA74</f>
        <v>9.9030284910000006</v>
      </c>
      <c r="AU75" s="122">
        <f>[1]Trim05!AB74</f>
        <v>209.935083926</v>
      </c>
      <c r="AV75" s="102">
        <f>[1]Trim05!AC74</f>
        <v>1623.3939501110001</v>
      </c>
      <c r="AW75" s="102">
        <f t="shared" si="2"/>
        <v>1818.701695579</v>
      </c>
      <c r="AX75" s="122">
        <f>[1]Trim05!AE74</f>
        <v>614.92129890299998</v>
      </c>
      <c r="AY75" s="122">
        <f>[1]Trim05!AF74</f>
        <v>494.11848984099998</v>
      </c>
      <c r="AZ75" s="122">
        <f>[1]Trim05!AG74</f>
        <v>294.18644934899999</v>
      </c>
      <c r="BA75" s="122">
        <f>[1]Trim05!AH74</f>
        <v>75.188493327999993</v>
      </c>
      <c r="BB75" s="122">
        <f>[1]Trim05!AI74</f>
        <v>2.8916346500000003</v>
      </c>
      <c r="BC75" s="122">
        <f>[1]Trim05!AJ74</f>
        <v>34.229847675000002</v>
      </c>
      <c r="BD75" s="122">
        <f>[1]Trim05!AK74</f>
        <v>184.72587648699999</v>
      </c>
      <c r="BE75" s="122">
        <f>[1]Trim05!AM74</f>
        <v>118.43960534600001</v>
      </c>
      <c r="BF75" s="122">
        <f>[1]Trim05!AL74</f>
        <v>407.03142376</v>
      </c>
    </row>
    <row r="76" spans="1:58" x14ac:dyDescent="0.2">
      <c r="A76" s="37" t="str">
        <f>[1]Trim05!A75</f>
        <v>T1 2016</v>
      </c>
      <c r="B76" s="60">
        <f>[1]Trim05!B75</f>
        <v>834.35019986900011</v>
      </c>
      <c r="C76" s="76">
        <f>[1]Trim05!C75</f>
        <v>0</v>
      </c>
      <c r="D76" s="76">
        <f>[1]Trim05!D75</f>
        <v>80.250054110999997</v>
      </c>
      <c r="E76" s="61">
        <f>[1]Trim05!E75</f>
        <v>13.312942958000001</v>
      </c>
      <c r="F76" s="62">
        <f>[1]Trim05!F75</f>
        <v>22.666838175999999</v>
      </c>
      <c r="G76" s="62">
        <f>[1]Trim05!G75</f>
        <v>5.0300052449999999</v>
      </c>
      <c r="H76" s="62">
        <f>[1]Trim05!H75</f>
        <v>0.95433568700000004</v>
      </c>
      <c r="I76" s="63">
        <f>[1]Trim05!I75</f>
        <v>38.285932045000003</v>
      </c>
      <c r="J76" s="76">
        <f>[1]Trim05!J75</f>
        <v>542.88934984499997</v>
      </c>
      <c r="K76" s="76">
        <f t="shared" si="0"/>
        <v>189.04618692400004</v>
      </c>
      <c r="L76" s="61">
        <f>[1]Trim05!L75</f>
        <v>84.226899467999999</v>
      </c>
      <c r="M76" s="62">
        <f>[1]Trim05!M75</f>
        <v>53.383355713</v>
      </c>
      <c r="N76" s="62">
        <f>[1]Trim05!N75</f>
        <v>7.1250780369999998</v>
      </c>
      <c r="O76" s="62">
        <f>[1]Trim05!O75</f>
        <v>7.1434413240000003</v>
      </c>
      <c r="P76" s="62">
        <f>[1]Trim05!P75</f>
        <v>0.93820694199999999</v>
      </c>
      <c r="Q76" s="62">
        <f>[1]Trim05!Q75</f>
        <v>9.3198800029999997</v>
      </c>
      <c r="R76" s="62">
        <f>[1]Trim05!R75</f>
        <v>21.918488328999999</v>
      </c>
      <c r="S76" s="63">
        <f>[1]Trim05!T75</f>
        <v>4.990837108</v>
      </c>
      <c r="T76" s="64">
        <f>[1]Trim05!S75</f>
        <v>22.164608989000001</v>
      </c>
      <c r="U76" s="53">
        <f>[1]Trim05!AN75</f>
        <v>767.64079158333334</v>
      </c>
      <c r="V76" s="53">
        <f>[1]Trim05!AO75</f>
        <v>0.67541695533333324</v>
      </c>
      <c r="W76" s="53">
        <f>[1]Trim05!AP75</f>
        <v>80.589072747666663</v>
      </c>
      <c r="X76" s="123">
        <f>[1]Trim05!AQ75</f>
        <v>7.1093276386666675</v>
      </c>
      <c r="Y76" s="123">
        <f>[1]Trim05!AR75</f>
        <v>23.318672404666668</v>
      </c>
      <c r="Z76" s="123">
        <f>[1]Trim05!AS75</f>
        <v>5.3057936870000004</v>
      </c>
      <c r="AA76" s="123">
        <f>[1]Trim05!AT75</f>
        <v>0.42433314899999997</v>
      </c>
      <c r="AB76" s="123">
        <f>[1]Trim05!AU75</f>
        <v>44.430945868333332</v>
      </c>
      <c r="AC76" s="53">
        <f>[1]Trim05!AV75</f>
        <v>465.71694431133329</v>
      </c>
      <c r="AD76" s="53">
        <f t="shared" si="1"/>
        <v>200.58463662633335</v>
      </c>
      <c r="AE76" s="123">
        <f>[1]Trim05!AX75</f>
        <v>87.421579973000007</v>
      </c>
      <c r="AF76" s="123">
        <f>[1]Trim05!AY75</f>
        <v>52.931035373666667</v>
      </c>
      <c r="AG76" s="123">
        <f>[1]Trim05!AZ75</f>
        <v>16.257100765333334</v>
      </c>
      <c r="AH76" s="123">
        <f>[1]Trim05!BA75</f>
        <v>7.7755652416666665</v>
      </c>
      <c r="AI76" s="123">
        <f>[1]Trim05!BB75</f>
        <v>0.90195849366666669</v>
      </c>
      <c r="AJ76" s="123">
        <f>[1]Trim05!BC75</f>
        <v>5.8569494303333336</v>
      </c>
      <c r="AK76" s="123">
        <f>[1]Trim05!BD75</f>
        <v>20.91839117266667</v>
      </c>
      <c r="AL76" s="123">
        <f>[1]Trim05!BF75</f>
        <v>8.5220561759999995</v>
      </c>
      <c r="AM76" s="123">
        <f>[1]Trim05!BE75</f>
        <v>20.074720942666669</v>
      </c>
      <c r="AN76" s="54">
        <f>[1]Trim05!U75</f>
        <v>3981.6071813200006</v>
      </c>
      <c r="AO76" s="54">
        <f>[1]Trim05!V75</f>
        <v>1.1050401839999999</v>
      </c>
      <c r="AP76" s="54">
        <f>[1]Trim05!W75</f>
        <v>402.61744120999998</v>
      </c>
      <c r="AQ76" s="124">
        <f>[1]Trim05!X75</f>
        <v>57.253644413999993</v>
      </c>
      <c r="AR76" s="124">
        <f>[1]Trim05!Y75</f>
        <v>118.19049347699999</v>
      </c>
      <c r="AS76" s="124">
        <f>[1]Trim05!Z75</f>
        <v>24.583675949</v>
      </c>
      <c r="AT76" s="124">
        <f>[1]Trim05!AA75</f>
        <v>2.9374636440000002</v>
      </c>
      <c r="AU76" s="124">
        <f>[1]Trim05!AB75</f>
        <v>199.652163726</v>
      </c>
      <c r="AV76" s="54">
        <f>[1]Trim05!AC75</f>
        <v>1513.546786164</v>
      </c>
      <c r="AW76" s="54">
        <f t="shared" si="2"/>
        <v>1767.8402086949998</v>
      </c>
      <c r="AX76" s="124">
        <f>[1]Trim05!AE75</f>
        <v>568.21580726000002</v>
      </c>
      <c r="AY76" s="124">
        <f>[1]Trim05!AF75</f>
        <v>369.72385196099998</v>
      </c>
      <c r="AZ76" s="124">
        <f>[1]Trim05!AG75</f>
        <v>335.91931154999997</v>
      </c>
      <c r="BA76" s="124">
        <f>[1]Trim05!AH75</f>
        <v>61.018432920000002</v>
      </c>
      <c r="BB76" s="124">
        <f>[1]Trim05!AI75</f>
        <v>0</v>
      </c>
      <c r="BC76" s="124">
        <f>[1]Trim05!AJ75</f>
        <v>18.915075987999998</v>
      </c>
      <c r="BD76" s="124">
        <f>[1]Trim05!AK75</f>
        <v>267.73054404599998</v>
      </c>
      <c r="BE76" s="124">
        <f>[1]Trim05!AM75</f>
        <v>146.31718497</v>
      </c>
      <c r="BF76" s="124">
        <f>[1]Trim05!AL75</f>
        <v>296.49770506699997</v>
      </c>
    </row>
    <row r="77" spans="1:58" x14ac:dyDescent="0.2">
      <c r="A77" s="37" t="str">
        <f>[1]Trim05!A76</f>
        <v>T2 2016</v>
      </c>
      <c r="B77" s="60">
        <f>[1]Trim05!B76</f>
        <v>818.49137614999995</v>
      </c>
      <c r="C77" s="76">
        <f>[1]Trim05!C76</f>
        <v>0</v>
      </c>
      <c r="D77" s="76">
        <f>[1]Trim05!D76</f>
        <v>94.062631988000007</v>
      </c>
      <c r="E77" s="61">
        <f>[1]Trim05!E76</f>
        <v>6.241289997</v>
      </c>
      <c r="F77" s="62">
        <f>[1]Trim05!F76</f>
        <v>32.536060268</v>
      </c>
      <c r="G77" s="62">
        <f>[1]Trim05!G76</f>
        <v>4.8062995700000002</v>
      </c>
      <c r="H77" s="62">
        <f>[1]Trim05!H76</f>
        <v>0.19004051199999999</v>
      </c>
      <c r="I77" s="63">
        <f>[1]Trim05!I76</f>
        <v>50.288941641000001</v>
      </c>
      <c r="J77" s="76">
        <f>[1]Trim05!J76</f>
        <v>483.54201845799997</v>
      </c>
      <c r="K77" s="76">
        <f t="shared" ref="K77:K82" si="3">L77+M77+N77+O77+P77+Q77+R77+S77</f>
        <v>211.08804415200001</v>
      </c>
      <c r="L77" s="61">
        <f>[1]Trim05!L76</f>
        <v>78.171104241999998</v>
      </c>
      <c r="M77" s="62">
        <f>[1]Trim05!M76</f>
        <v>55.535058274000001</v>
      </c>
      <c r="N77" s="62">
        <f>[1]Trim05!N76</f>
        <v>10.413776910999999</v>
      </c>
      <c r="O77" s="62">
        <f>[1]Trim05!O76</f>
        <v>6.3411321100000002</v>
      </c>
      <c r="P77" s="62">
        <f>[1]Trim05!P76</f>
        <v>10.615687049</v>
      </c>
      <c r="Q77" s="62">
        <f>[1]Trim05!Q76</f>
        <v>7.7035628249999997</v>
      </c>
      <c r="R77" s="62">
        <f>[1]Trim05!R76</f>
        <v>30.548548638</v>
      </c>
      <c r="S77" s="63">
        <f>[1]Trim05!T76</f>
        <v>11.759174102999999</v>
      </c>
      <c r="T77" s="64">
        <f>[1]Trim05!S76</f>
        <v>29.798681552000001</v>
      </c>
      <c r="U77" s="53">
        <f>[1]Trim05!AN76</f>
        <v>808.45069180433336</v>
      </c>
      <c r="V77" s="53">
        <f>[1]Trim05!AO76</f>
        <v>0.73830605100000002</v>
      </c>
      <c r="W77" s="53">
        <f>[1]Trim05!AP76</f>
        <v>83.917522841999997</v>
      </c>
      <c r="X77" s="123">
        <f>[1]Trim05!AQ76</f>
        <v>7.3650731606666673</v>
      </c>
      <c r="Y77" s="123">
        <f>[1]Trim05!AR76</f>
        <v>28.609664863666666</v>
      </c>
      <c r="Z77" s="123">
        <f>[1]Trim05!AS76</f>
        <v>4.6203877016666661</v>
      </c>
      <c r="AA77" s="123">
        <f>[1]Trim05!AT76</f>
        <v>0.77381146000000012</v>
      </c>
      <c r="AB77" s="123">
        <f>[1]Trim05!AU76</f>
        <v>42.548585656000007</v>
      </c>
      <c r="AC77" s="53">
        <f>[1]Trim05!AV76</f>
        <v>486.65944222433336</v>
      </c>
      <c r="AD77" s="53">
        <f t="shared" ref="AD77:AD82" si="4">AE77+AF77+AG77+AH77+AI77+AJ77+AK77+AL77</f>
        <v>209.44204965833333</v>
      </c>
      <c r="AE77" s="123">
        <f>[1]Trim05!AX76</f>
        <v>80.891943339333338</v>
      </c>
      <c r="AF77" s="123">
        <f>[1]Trim05!AY76</f>
        <v>53.091526219000002</v>
      </c>
      <c r="AG77" s="123">
        <f>[1]Trim05!AZ76</f>
        <v>15.831354021000001</v>
      </c>
      <c r="AH77" s="123">
        <f>[1]Trim05!BA76</f>
        <v>6.565420591333333</v>
      </c>
      <c r="AI77" s="123">
        <f>[1]Trim05!BB76</f>
        <v>7.6494538829999996</v>
      </c>
      <c r="AJ77" s="123">
        <f>[1]Trim05!BC76</f>
        <v>8.8799281713333329</v>
      </c>
      <c r="AK77" s="123">
        <f>[1]Trim05!BD76</f>
        <v>25.499366531333333</v>
      </c>
      <c r="AL77" s="123">
        <f>[1]Trim05!BF76</f>
        <v>11.033056901999998</v>
      </c>
      <c r="AM77" s="123">
        <f>[1]Trim05!BE76</f>
        <v>27.693371028666665</v>
      </c>
      <c r="AN77" s="54">
        <f>[1]Trim05!U76</f>
        <v>4170.0396776579992</v>
      </c>
      <c r="AO77" s="54">
        <f>[1]Trim05!V76</f>
        <v>0.99297309300000003</v>
      </c>
      <c r="AP77" s="54">
        <f>[1]Trim05!W76</f>
        <v>450.29803042799995</v>
      </c>
      <c r="AQ77" s="124">
        <f>[1]Trim05!X76</f>
        <v>39.854593399000002</v>
      </c>
      <c r="AR77" s="124">
        <f>[1]Trim05!Y76</f>
        <v>178.00564504099998</v>
      </c>
      <c r="AS77" s="124">
        <f>[1]Trim05!Z76</f>
        <v>35.171698724999999</v>
      </c>
      <c r="AT77" s="124">
        <f>[1]Trim05!AA76</f>
        <v>9.64697739</v>
      </c>
      <c r="AU77" s="124">
        <f>[1]Trim05!AB76</f>
        <v>187.619115873</v>
      </c>
      <c r="AV77" s="54">
        <f>[1]Trim05!AC76</f>
        <v>1501.1297763079999</v>
      </c>
      <c r="AW77" s="54">
        <f t="shared" ref="AW77:AW82" si="5">AX77+AY77+AZ77+BA77+BB77+BC77+BD77+BE77</f>
        <v>1881.3954344119998</v>
      </c>
      <c r="AX77" s="124">
        <f>[1]Trim05!AE76</f>
        <v>677.96437594300005</v>
      </c>
      <c r="AY77" s="124">
        <f>[1]Trim05!AF76</f>
        <v>306.79383523299998</v>
      </c>
      <c r="AZ77" s="124">
        <f>[1]Trim05!AG76</f>
        <v>364.85888701699997</v>
      </c>
      <c r="BA77" s="124">
        <f>[1]Trim05!AH76</f>
        <v>60.538206665999994</v>
      </c>
      <c r="BB77" s="124">
        <f>[1]Trim05!AI76</f>
        <v>13.110674794000001</v>
      </c>
      <c r="BC77" s="124">
        <f>[1]Trim05!AJ76</f>
        <v>104.92271248199999</v>
      </c>
      <c r="BD77" s="124">
        <f>[1]Trim05!AK76</f>
        <v>280.14882298700002</v>
      </c>
      <c r="BE77" s="124">
        <f>[1]Trim05!AM76</f>
        <v>73.057919290000001</v>
      </c>
      <c r="BF77" s="124">
        <f>[1]Trim05!AL76</f>
        <v>336.223463417</v>
      </c>
    </row>
    <row r="78" spans="1:58" x14ac:dyDescent="0.2">
      <c r="A78" s="37" t="str">
        <f>[1]Trim05!A77</f>
        <v>T3 2016</v>
      </c>
      <c r="B78" s="60">
        <f>[1]Trim05!B77</f>
        <v>763.57699521500001</v>
      </c>
      <c r="C78" s="76">
        <f>[1]Trim05!C77</f>
        <v>0.39522179499999999</v>
      </c>
      <c r="D78" s="76">
        <f>[1]Trim05!D77</f>
        <v>97.379662929000006</v>
      </c>
      <c r="E78" s="61">
        <f>[1]Trim05!E77</f>
        <v>11.561919699000001</v>
      </c>
      <c r="F78" s="62">
        <f>[1]Trim05!F77</f>
        <v>35.855867228000001</v>
      </c>
      <c r="G78" s="62">
        <f>[1]Trim05!G77</f>
        <v>6.7088411580000002</v>
      </c>
      <c r="H78" s="62">
        <f>[1]Trim05!H77</f>
        <v>0.993404552</v>
      </c>
      <c r="I78" s="63">
        <f>[1]Trim05!I77</f>
        <v>42.259630291999997</v>
      </c>
      <c r="J78" s="76">
        <f>[1]Trim05!J77</f>
        <v>451.96696342000001</v>
      </c>
      <c r="K78" s="76">
        <f t="shared" si="3"/>
        <v>190.75415244500002</v>
      </c>
      <c r="L78" s="61">
        <f>[1]Trim05!L77</f>
        <v>88.259165803000002</v>
      </c>
      <c r="M78" s="62">
        <f>[1]Trim05!M77</f>
        <v>47.045697189999998</v>
      </c>
      <c r="N78" s="62">
        <f>[1]Trim05!N77</f>
        <v>9.2380890630000003</v>
      </c>
      <c r="O78" s="62">
        <f>[1]Trim05!O77</f>
        <v>5.4392089700000001</v>
      </c>
      <c r="P78" s="62">
        <f>[1]Trim05!P77</f>
        <v>0.988966444</v>
      </c>
      <c r="Q78" s="62">
        <f>[1]Trim05!Q77</f>
        <v>4.6598009359999999</v>
      </c>
      <c r="R78" s="62">
        <f>[1]Trim05!R77</f>
        <v>23.282195836</v>
      </c>
      <c r="S78" s="63">
        <f>[1]Trim05!T77</f>
        <v>11.841028203</v>
      </c>
      <c r="T78" s="64">
        <f>[1]Trim05!S77</f>
        <v>23.080994625999999</v>
      </c>
      <c r="U78" s="53">
        <f>[1]Trim05!AN77</f>
        <v>832.30827919966669</v>
      </c>
      <c r="V78" s="53">
        <f>[1]Trim05!AO77</f>
        <v>0.66301207300000009</v>
      </c>
      <c r="W78" s="53">
        <f>[1]Trim05!AP77</f>
        <v>86.63269250466665</v>
      </c>
      <c r="X78" s="123">
        <f>[1]Trim05!AQ77</f>
        <v>6.5818121083333336</v>
      </c>
      <c r="Y78" s="123">
        <f>[1]Trim05!AR77</f>
        <v>34.812390263666664</v>
      </c>
      <c r="Z78" s="123">
        <f>[1]Trim05!AS77</f>
        <v>5.9353460043333337</v>
      </c>
      <c r="AA78" s="123">
        <f>[1]Trim05!AT77</f>
        <v>0.18222288466666667</v>
      </c>
      <c r="AB78" s="123">
        <f>[1]Trim05!AU77</f>
        <v>39.120921243666665</v>
      </c>
      <c r="AC78" s="53">
        <f>[1]Trim05!AV77</f>
        <v>496.94786536866667</v>
      </c>
      <c r="AD78" s="53">
        <f t="shared" si="4"/>
        <v>223.21021040633329</v>
      </c>
      <c r="AE78" s="123">
        <f>[1]Trim05!AX77</f>
        <v>99.832419535</v>
      </c>
      <c r="AF78" s="123">
        <f>[1]Trim05!AY77</f>
        <v>51.096610926333334</v>
      </c>
      <c r="AG78" s="123">
        <f>[1]Trim05!AZ77</f>
        <v>13.163368040333333</v>
      </c>
      <c r="AH78" s="123">
        <f>[1]Trim05!BA77</f>
        <v>7.0113088093333333</v>
      </c>
      <c r="AI78" s="123">
        <f>[1]Trim05!BB77</f>
        <v>2.1670931646666669</v>
      </c>
      <c r="AJ78" s="123">
        <f>[1]Trim05!BC77</f>
        <v>6.6860816463333324</v>
      </c>
      <c r="AK78" s="123">
        <f>[1]Trim05!BD77</f>
        <v>32.063091615333327</v>
      </c>
      <c r="AL78" s="123">
        <f>[1]Trim05!BF77</f>
        <v>11.190236668999999</v>
      </c>
      <c r="AM78" s="123">
        <f>[1]Trim05!BE77</f>
        <v>24.854498847000002</v>
      </c>
      <c r="AN78" s="54">
        <f>[1]Trim05!U77</f>
        <v>4379.9644448150002</v>
      </c>
      <c r="AO78" s="54">
        <f>[1]Trim05!V77</f>
        <v>2.1089581009999998</v>
      </c>
      <c r="AP78" s="54">
        <f>[1]Trim05!W77</f>
        <v>470.08625938099999</v>
      </c>
      <c r="AQ78" s="124">
        <f>[1]Trim05!X77</f>
        <v>37.663779343000002</v>
      </c>
      <c r="AR78" s="124">
        <f>[1]Trim05!Y77</f>
        <v>202.79166312199999</v>
      </c>
      <c r="AS78" s="124">
        <f>[1]Trim05!Z77</f>
        <v>23.497504589999998</v>
      </c>
      <c r="AT78" s="124">
        <f>[1]Trim05!AA77</f>
        <v>3.1643965870000001</v>
      </c>
      <c r="AU78" s="124">
        <f>[1]Trim05!AB77</f>
        <v>202.96891573900001</v>
      </c>
      <c r="AV78" s="54">
        <f>[1]Trim05!AC77</f>
        <v>1596.5669059440002</v>
      </c>
      <c r="AW78" s="54">
        <f t="shared" si="5"/>
        <v>1990.3151002110003</v>
      </c>
      <c r="AX78" s="124">
        <f>[1]Trim05!AE77</f>
        <v>749.16488128299989</v>
      </c>
      <c r="AY78" s="124">
        <f>[1]Trim05!AF77</f>
        <v>305.21997717200003</v>
      </c>
      <c r="AZ78" s="124">
        <f>[1]Trim05!AG77</f>
        <v>307.540995995</v>
      </c>
      <c r="BA78" s="124">
        <f>[1]Trim05!AH77</f>
        <v>67.676597861000005</v>
      </c>
      <c r="BB78" s="124">
        <f>[1]Trim05!AI77</f>
        <v>13.692423337000001</v>
      </c>
      <c r="BC78" s="124">
        <f>[1]Trim05!AJ77</f>
        <v>94.387447769000005</v>
      </c>
      <c r="BD78" s="124">
        <f>[1]Trim05!AK77</f>
        <v>357.16119496299996</v>
      </c>
      <c r="BE78" s="124">
        <f>[1]Trim05!AM77</f>
        <v>95.471581831000009</v>
      </c>
      <c r="BF78" s="124">
        <f>[1]Trim05!AL77</f>
        <v>320.887221178</v>
      </c>
    </row>
    <row r="79" spans="1:58" s="108" customFormat="1" x14ac:dyDescent="0.2">
      <c r="A79" s="100" t="str">
        <f>[1]Trim05!A78</f>
        <v>T4 2016</v>
      </c>
      <c r="B79" s="101">
        <f>[1]Trim05!B78</f>
        <v>811.90904644200009</v>
      </c>
      <c r="C79" s="102">
        <f>[1]Trim05!C78</f>
        <v>0</v>
      </c>
      <c r="D79" s="102">
        <f>[1]Trim05!D78</f>
        <v>80.189246397000005</v>
      </c>
      <c r="E79" s="103">
        <f>[1]Trim05!E78</f>
        <v>11.205828172</v>
      </c>
      <c r="F79" s="104">
        <f>[1]Trim05!F78</f>
        <v>27.554643685999999</v>
      </c>
      <c r="G79" s="104">
        <f>[1]Trim05!G78</f>
        <v>4.1347420880000003</v>
      </c>
      <c r="H79" s="104">
        <f>[1]Trim05!H78</f>
        <v>0</v>
      </c>
      <c r="I79" s="105">
        <f>[1]Trim05!I78</f>
        <v>37.294032451</v>
      </c>
      <c r="J79" s="102">
        <f>[1]Trim05!J78</f>
        <v>491.52225512699999</v>
      </c>
      <c r="K79" s="102">
        <f t="shared" si="3"/>
        <v>222.024508604</v>
      </c>
      <c r="L79" s="103">
        <f>[1]Trim05!L78</f>
        <v>80.353405953999996</v>
      </c>
      <c r="M79" s="104">
        <f>[1]Trim05!M78</f>
        <v>48.443591691999998</v>
      </c>
      <c r="N79" s="104">
        <f>[1]Trim05!N78</f>
        <v>27.556107672</v>
      </c>
      <c r="O79" s="104">
        <f>[1]Trim05!O78</f>
        <v>4.6525160550000004</v>
      </c>
      <c r="P79" s="104">
        <f>[1]Trim05!P78</f>
        <v>2.3621978129999999</v>
      </c>
      <c r="Q79" s="104">
        <f>[1]Trim05!Q78</f>
        <v>4.0145855680000002</v>
      </c>
      <c r="R79" s="104">
        <f>[1]Trim05!R78</f>
        <v>44.696830300999999</v>
      </c>
      <c r="S79" s="105">
        <f>[1]Trim05!T78</f>
        <v>9.9452735489999995</v>
      </c>
      <c r="T79" s="106">
        <f>[1]Trim05!S78</f>
        <v>18.173036314000001</v>
      </c>
      <c r="U79" s="102">
        <f>[1]Trim05!AN78</f>
        <v>794.57383517300002</v>
      </c>
      <c r="V79" s="102">
        <f>[1]Trim05!AO78</f>
        <v>0.95541701199999995</v>
      </c>
      <c r="W79" s="102">
        <f>[1]Trim05!AP78</f>
        <v>88.814779000999991</v>
      </c>
      <c r="X79" s="122">
        <f>[1]Trim05!AQ78</f>
        <v>14.226758285000001</v>
      </c>
      <c r="Y79" s="122">
        <f>[1]Trim05!AR78</f>
        <v>29.359291461666668</v>
      </c>
      <c r="Z79" s="122">
        <f>[1]Trim05!AS78</f>
        <v>5.0809212636666663</v>
      </c>
      <c r="AA79" s="122">
        <f>[1]Trim05!AT78</f>
        <v>0.43715103333333333</v>
      </c>
      <c r="AB79" s="122">
        <f>[1]Trim05!AU78</f>
        <v>39.710656957333335</v>
      </c>
      <c r="AC79" s="102">
        <f>[1]Trim05!AV78</f>
        <v>469.49459592466673</v>
      </c>
      <c r="AD79" s="102">
        <f t="shared" si="4"/>
        <v>212.9079837926667</v>
      </c>
      <c r="AE79" s="122">
        <f>[1]Trim05!AX78</f>
        <v>85.70087044666667</v>
      </c>
      <c r="AF79" s="122">
        <f>[1]Trim05!AY78</f>
        <v>45.479782904333341</v>
      </c>
      <c r="AG79" s="122">
        <f>[1]Trim05!AZ78</f>
        <v>22.432183987333332</v>
      </c>
      <c r="AH79" s="122">
        <f>[1]Trim05!BA78</f>
        <v>5.5285597373333344</v>
      </c>
      <c r="AI79" s="122">
        <f>[1]Trim05!BB78</f>
        <v>2.3892277056666669</v>
      </c>
      <c r="AJ79" s="122">
        <f>[1]Trim05!BC78</f>
        <v>5.7969522383333336</v>
      </c>
      <c r="AK79" s="122">
        <f>[1]Trim05!BD78</f>
        <v>34.458573698333332</v>
      </c>
      <c r="AL79" s="122">
        <f>[1]Trim05!BF78</f>
        <v>11.121833074666668</v>
      </c>
      <c r="AM79" s="122">
        <f>[1]Trim05!BE78</f>
        <v>22.401059442666664</v>
      </c>
      <c r="AN79" s="102">
        <f>[1]Trim05!U78</f>
        <v>4654.1269072160003</v>
      </c>
      <c r="AO79" s="102">
        <f>[1]Trim05!V78</f>
        <v>4.9287724480000001</v>
      </c>
      <c r="AP79" s="102">
        <f>[1]Trim05!W78</f>
        <v>478.95213911499997</v>
      </c>
      <c r="AQ79" s="122">
        <f>[1]Trim05!X78</f>
        <v>82.824379770000007</v>
      </c>
      <c r="AR79" s="122">
        <f>[1]Trim05!Y78</f>
        <v>183.50725689800001</v>
      </c>
      <c r="AS79" s="122">
        <f>[1]Trim05!Z78</f>
        <v>31.106536941999998</v>
      </c>
      <c r="AT79" s="122">
        <f>[1]Trim05!AA78</f>
        <v>8.2423785620000007</v>
      </c>
      <c r="AU79" s="122">
        <f>[1]Trim05!AB78</f>
        <v>173.27158694299999</v>
      </c>
      <c r="AV79" s="102">
        <f>[1]Trim05!AC78</f>
        <v>1692.5993932609999</v>
      </c>
      <c r="AW79" s="102">
        <f t="shared" si="5"/>
        <v>2114.7884599650001</v>
      </c>
      <c r="AX79" s="122">
        <f>[1]Trim05!AE78</f>
        <v>652.54575248399999</v>
      </c>
      <c r="AY79" s="122">
        <f>[1]Trim05!AF78</f>
        <v>360.04753744099997</v>
      </c>
      <c r="AZ79" s="122">
        <f>[1]Trim05!AG78</f>
        <v>555.60766643700003</v>
      </c>
      <c r="BA79" s="122">
        <f>[1]Trim05!AH78</f>
        <v>42.546929839000001</v>
      </c>
      <c r="BB79" s="122">
        <f>[1]Trim05!AI78</f>
        <v>3.4592726910000002</v>
      </c>
      <c r="BC79" s="122">
        <f>[1]Trim05!AJ78</f>
        <v>54.371162128999998</v>
      </c>
      <c r="BD79" s="122">
        <f>[1]Trim05!AK78</f>
        <v>335.51631748800003</v>
      </c>
      <c r="BE79" s="122">
        <f>[1]Trim05!AM78</f>
        <v>110.69382145600001</v>
      </c>
      <c r="BF79" s="122">
        <f>[1]Trim05!AL78</f>
        <v>362.85814242700002</v>
      </c>
    </row>
    <row r="80" spans="1:58" x14ac:dyDescent="0.2">
      <c r="A80" s="37" t="str">
        <f>[1]Trim05!A79</f>
        <v>T1 2017</v>
      </c>
      <c r="B80" s="60">
        <f>[1]Trim05!B79</f>
        <v>911.42577095999991</v>
      </c>
      <c r="C80" s="76">
        <f>[1]Trim05!C79</f>
        <v>0</v>
      </c>
      <c r="D80" s="76">
        <f>[1]Trim05!D79</f>
        <v>92.378533524000005</v>
      </c>
      <c r="E80" s="61">
        <f>[1]Trim05!E79</f>
        <v>13.475739033</v>
      </c>
      <c r="F80" s="62">
        <f>[1]Trim05!F79</f>
        <v>39.360248624999997</v>
      </c>
      <c r="G80" s="62">
        <f>[1]Trim05!G79</f>
        <v>4.7781070899999998</v>
      </c>
      <c r="H80" s="62">
        <f>[1]Trim05!H79</f>
        <v>0.57074809999999998</v>
      </c>
      <c r="I80" s="63">
        <f>[1]Trim05!I79</f>
        <v>34.193690676000003</v>
      </c>
      <c r="J80" s="76">
        <f>[1]Trim05!J79</f>
        <v>596.25011101699999</v>
      </c>
      <c r="K80" s="76">
        <f t="shared" si="3"/>
        <v>203.31178155199999</v>
      </c>
      <c r="L80" s="61">
        <f>[1]Trim05!L79</f>
        <v>82.187316835000004</v>
      </c>
      <c r="M80" s="62">
        <f>[1]Trim05!M79</f>
        <v>39.261247046000001</v>
      </c>
      <c r="N80" s="62">
        <f>[1]Trim05!N79</f>
        <v>20.398689955999998</v>
      </c>
      <c r="O80" s="62">
        <f>[1]Trim05!O79</f>
        <v>3.82424074</v>
      </c>
      <c r="P80" s="62">
        <f>[1]Trim05!P79</f>
        <v>8.3576367840000003</v>
      </c>
      <c r="Q80" s="62">
        <f>[1]Trim05!Q79</f>
        <v>6.2768696999999998</v>
      </c>
      <c r="R80" s="62">
        <f>[1]Trim05!R79</f>
        <v>25.646905651000001</v>
      </c>
      <c r="S80" s="63">
        <f>[1]Trim05!T79</f>
        <v>17.358874839999999</v>
      </c>
      <c r="T80" s="64">
        <f>[1]Trim05!S79</f>
        <v>19.485344866999998</v>
      </c>
      <c r="U80" s="53">
        <f>[1]Trim05!AN79</f>
        <v>933.00946534499997</v>
      </c>
      <c r="V80" s="53">
        <f>[1]Trim05!AO79</f>
        <v>1.0354129456666668</v>
      </c>
      <c r="W80" s="53">
        <f>[1]Trim05!AP79</f>
        <v>85.893984498000009</v>
      </c>
      <c r="X80" s="123">
        <f>[1]Trim05!AQ79</f>
        <v>11.536895093666667</v>
      </c>
      <c r="Y80" s="123">
        <f>[1]Trim05!AR79</f>
        <v>40.969163383333331</v>
      </c>
      <c r="Z80" s="123">
        <f>[1]Trim05!AS79</f>
        <v>3.7235048833333337</v>
      </c>
      <c r="AA80" s="123">
        <f>[1]Trim05!AT79</f>
        <v>0.30170233366666666</v>
      </c>
      <c r="AB80" s="123">
        <f>[1]Trim05!AU79</f>
        <v>29.362718804</v>
      </c>
      <c r="AC80" s="53">
        <f>[1]Trim05!AV79</f>
        <v>614.00568866466665</v>
      </c>
      <c r="AD80" s="53">
        <f t="shared" si="4"/>
        <v>210.84484450233336</v>
      </c>
      <c r="AE80" s="123">
        <f>[1]Trim05!AX79</f>
        <v>81.383940295000002</v>
      </c>
      <c r="AF80" s="123">
        <f>[1]Trim05!AY79</f>
        <v>39.142847241333328</v>
      </c>
      <c r="AG80" s="123">
        <f>[1]Trim05!AZ79</f>
        <v>25.084414027333334</v>
      </c>
      <c r="AH80" s="123">
        <f>[1]Trim05!BA79</f>
        <v>4.9747803490000004</v>
      </c>
      <c r="AI80" s="123">
        <f>[1]Trim05!BB79</f>
        <v>7.3899057600000004</v>
      </c>
      <c r="AJ80" s="123">
        <f>[1]Trim05!BC79</f>
        <v>6.9973065950000004</v>
      </c>
      <c r="AK80" s="123">
        <f>[1]Trim05!BD79</f>
        <v>29.433812017333334</v>
      </c>
      <c r="AL80" s="123">
        <f>[1]Trim05!BF79</f>
        <v>16.437838217333333</v>
      </c>
      <c r="AM80" s="123">
        <f>[1]Trim05!BE79</f>
        <v>21.229534734333335</v>
      </c>
      <c r="AN80" s="54">
        <f>[1]Trim05!U79</f>
        <v>5059.8491809450006</v>
      </c>
      <c r="AO80" s="54">
        <f>[1]Trim05!V79</f>
        <v>0</v>
      </c>
      <c r="AP80" s="54">
        <f>[1]Trim05!W79</f>
        <v>695.17666258499992</v>
      </c>
      <c r="AQ80" s="124">
        <f>[1]Trim05!X79</f>
        <v>81.743298074999998</v>
      </c>
      <c r="AR80" s="124">
        <f>[1]Trim05!Y79</f>
        <v>429.281525542</v>
      </c>
      <c r="AS80" s="124">
        <f>[1]Trim05!Z79</f>
        <v>28.951058897999999</v>
      </c>
      <c r="AT80" s="124">
        <f>[1]Trim05!AA79</f>
        <v>4.9294350930000004</v>
      </c>
      <c r="AU80" s="124">
        <f>[1]Trim05!AB79</f>
        <v>150.27134497700001</v>
      </c>
      <c r="AV80" s="54">
        <f>[1]Trim05!AC79</f>
        <v>2006.1007116199999</v>
      </c>
      <c r="AW80" s="54">
        <f t="shared" si="5"/>
        <v>2011.3946510830001</v>
      </c>
      <c r="AX80" s="124">
        <f>[1]Trim05!AE79</f>
        <v>693.31613357899994</v>
      </c>
      <c r="AY80" s="124">
        <f>[1]Trim05!AF79</f>
        <v>293.38224835599999</v>
      </c>
      <c r="AZ80" s="124">
        <f>[1]Trim05!AG79</f>
        <v>437.40814544</v>
      </c>
      <c r="BA80" s="124">
        <f>[1]Trim05!AH79</f>
        <v>33.722405538000004</v>
      </c>
      <c r="BB80" s="124">
        <f>[1]Trim05!AI79</f>
        <v>18.988703518000001</v>
      </c>
      <c r="BC80" s="124">
        <f>[1]Trim05!AJ79</f>
        <v>80.972770335000007</v>
      </c>
      <c r="BD80" s="124">
        <f>[1]Trim05!AK79</f>
        <v>288.04806190900001</v>
      </c>
      <c r="BE80" s="124">
        <f>[1]Trim05!AM79</f>
        <v>165.55618240799998</v>
      </c>
      <c r="BF80" s="124">
        <f>[1]Trim05!AL79</f>
        <v>347.17715565700001</v>
      </c>
    </row>
    <row r="81" spans="1:58" x14ac:dyDescent="0.2">
      <c r="A81" s="37" t="str">
        <f>[1]Trim05!A80</f>
        <v>T2 2017</v>
      </c>
      <c r="B81" s="60">
        <f>[1]Trim05!B80</f>
        <v>879.79502293499991</v>
      </c>
      <c r="C81" s="76">
        <f>[1]Trim05!C80</f>
        <v>0</v>
      </c>
      <c r="D81" s="76">
        <f>[1]Trim05!D80</f>
        <v>105.198425601</v>
      </c>
      <c r="E81" s="61">
        <f>[1]Trim05!E80</f>
        <v>11.914597928999999</v>
      </c>
      <c r="F81" s="62">
        <f>[1]Trim05!F80</f>
        <v>49.438642063000003</v>
      </c>
      <c r="G81" s="62">
        <f>[1]Trim05!G80</f>
        <v>6.7473908570000001</v>
      </c>
      <c r="H81" s="62">
        <f>[1]Trim05!H80</f>
        <v>0</v>
      </c>
      <c r="I81" s="63">
        <f>[1]Trim05!I80</f>
        <v>37.097794751999999</v>
      </c>
      <c r="J81" s="76">
        <f>[1]Trim05!J80</f>
        <v>556.25734015</v>
      </c>
      <c r="K81" s="76">
        <f t="shared" si="3"/>
        <v>198.28061500799998</v>
      </c>
      <c r="L81" s="61">
        <f>[1]Trim05!L80</f>
        <v>66.171220860999995</v>
      </c>
      <c r="M81" s="62">
        <f>[1]Trim05!M80</f>
        <v>50.823937096000002</v>
      </c>
      <c r="N81" s="62">
        <f>[1]Trim05!N80</f>
        <v>22.866330536</v>
      </c>
      <c r="O81" s="62">
        <f>[1]Trim05!O80</f>
        <v>3.8098305560000001</v>
      </c>
      <c r="P81" s="62">
        <f>[1]Trim05!P80</f>
        <v>9.3502829139999992</v>
      </c>
      <c r="Q81" s="62">
        <f>[1]Trim05!Q80</f>
        <v>7.7519096760000004</v>
      </c>
      <c r="R81" s="62">
        <f>[1]Trim05!R80</f>
        <v>25.492145463</v>
      </c>
      <c r="S81" s="63">
        <f>[1]Trim05!T80</f>
        <v>12.014957905999999</v>
      </c>
      <c r="T81" s="64">
        <f>[1]Trim05!S80</f>
        <v>20.058642175999999</v>
      </c>
      <c r="U81" s="53">
        <f>[1]Trim05!AN80</f>
        <v>895.31981285966674</v>
      </c>
      <c r="V81" s="53">
        <f>[1]Trim05!AO80</f>
        <v>0.78804453699999988</v>
      </c>
      <c r="W81" s="53">
        <f>[1]Trim05!AP80</f>
        <v>105.63815912699999</v>
      </c>
      <c r="X81" s="123">
        <f>[1]Trim05!AQ80</f>
        <v>14.736654427333335</v>
      </c>
      <c r="Y81" s="123">
        <f>[1]Trim05!AR80</f>
        <v>43.282777989333333</v>
      </c>
      <c r="Z81" s="123">
        <f>[1]Trim05!AS80</f>
        <v>7.3153220956666658</v>
      </c>
      <c r="AA81" s="123">
        <f>[1]Trim05!AT80</f>
        <v>0.27060852066666669</v>
      </c>
      <c r="AB81" s="123">
        <f>[1]Trim05!AU80</f>
        <v>40.032796093999998</v>
      </c>
      <c r="AC81" s="53">
        <f>[1]Trim05!AV80</f>
        <v>563.12109548399997</v>
      </c>
      <c r="AD81" s="53">
        <f t="shared" si="4"/>
        <v>205.63656389800002</v>
      </c>
      <c r="AE81" s="123">
        <f>[1]Trim05!AX80</f>
        <v>75.906350313000004</v>
      </c>
      <c r="AF81" s="123">
        <f>[1]Trim05!AY80</f>
        <v>41.041143069</v>
      </c>
      <c r="AG81" s="123">
        <f>[1]Trim05!AZ80</f>
        <v>31.501465139</v>
      </c>
      <c r="AH81" s="123">
        <f>[1]Trim05!BA80</f>
        <v>3.6716749883333333</v>
      </c>
      <c r="AI81" s="123">
        <f>[1]Trim05!BB80</f>
        <v>4.9023233750000008</v>
      </c>
      <c r="AJ81" s="123">
        <f>[1]Trim05!BC80</f>
        <v>8.1211624846666677</v>
      </c>
      <c r="AK81" s="123">
        <f>[1]Trim05!BD80</f>
        <v>26.857835457666667</v>
      </c>
      <c r="AL81" s="123">
        <f>[1]Trim05!BF80</f>
        <v>13.634609071333335</v>
      </c>
      <c r="AM81" s="123">
        <f>[1]Trim05!BE80</f>
        <v>20.135949813666667</v>
      </c>
      <c r="AN81" s="54">
        <f>[1]Trim05!U80</f>
        <v>4979.1571345259999</v>
      </c>
      <c r="AO81" s="54">
        <f>[1]Trim05!V80</f>
        <v>1.0116338330000001</v>
      </c>
      <c r="AP81" s="54">
        <f>[1]Trim05!W80</f>
        <v>673.40501586200003</v>
      </c>
      <c r="AQ81" s="124">
        <f>[1]Trim05!X80</f>
        <v>94.042164853000003</v>
      </c>
      <c r="AR81" s="124">
        <f>[1]Trim05!Y80</f>
        <v>285.60290870699998</v>
      </c>
      <c r="AS81" s="124">
        <f>[1]Trim05!Z80</f>
        <v>66.740925586000003</v>
      </c>
      <c r="AT81" s="124">
        <f>[1]Trim05!AA80</f>
        <v>9.8062677839999992</v>
      </c>
      <c r="AU81" s="124">
        <f>[1]Trim05!AB80</f>
        <v>217.21274893200001</v>
      </c>
      <c r="AV81" s="54">
        <f>[1]Trim05!AC80</f>
        <v>1794.274002868</v>
      </c>
      <c r="AW81" s="54">
        <f t="shared" si="5"/>
        <v>2188.9613343539995</v>
      </c>
      <c r="AX81" s="124">
        <f>[1]Trim05!AE80</f>
        <v>616.82040761500002</v>
      </c>
      <c r="AY81" s="124">
        <f>[1]Trim05!AF80</f>
        <v>341.53754460900001</v>
      </c>
      <c r="AZ81" s="124">
        <f>[1]Trim05!AG80</f>
        <v>605.51185972100006</v>
      </c>
      <c r="BA81" s="124">
        <f>[1]Trim05!AH80</f>
        <v>20.350210093999998</v>
      </c>
      <c r="BB81" s="124">
        <f>[1]Trim05!AI80</f>
        <v>36.478368570999997</v>
      </c>
      <c r="BC81" s="124">
        <f>[1]Trim05!AJ80</f>
        <v>81.039567480999992</v>
      </c>
      <c r="BD81" s="124">
        <f>[1]Trim05!AK80</f>
        <v>364.43585058899998</v>
      </c>
      <c r="BE81" s="124">
        <f>[1]Trim05!AM80</f>
        <v>122.78752567399999</v>
      </c>
      <c r="BF81" s="124">
        <f>[1]Trim05!AL80</f>
        <v>321.50514760900001</v>
      </c>
    </row>
    <row r="82" spans="1:58" x14ac:dyDescent="0.2">
      <c r="A82" s="37" t="str">
        <f>[1]Trim05!A81</f>
        <v>T3 2017</v>
      </c>
      <c r="B82" s="60">
        <f>[1]Trim05!B81</f>
        <v>937.43403421100004</v>
      </c>
      <c r="C82" s="76">
        <f>[1]Trim05!C81</f>
        <v>0</v>
      </c>
      <c r="D82" s="76">
        <f>[1]Trim05!D81</f>
        <v>82.071191147999997</v>
      </c>
      <c r="E82" s="61">
        <f>[1]Trim05!E81</f>
        <v>9.6668570169999999</v>
      </c>
      <c r="F82" s="62">
        <f>[1]Trim05!F81</f>
        <v>31.256917149</v>
      </c>
      <c r="G82" s="62">
        <f>[1]Trim05!G81</f>
        <v>4.2557577350000004</v>
      </c>
      <c r="H82" s="62">
        <f>[1]Trim05!H81</f>
        <v>0.19675083099999999</v>
      </c>
      <c r="I82" s="63">
        <f>[1]Trim05!I81</f>
        <v>36.694908415999997</v>
      </c>
      <c r="J82" s="76">
        <f>[1]Trim05!J81</f>
        <v>650.70327266200002</v>
      </c>
      <c r="K82" s="76">
        <f t="shared" si="3"/>
        <v>185.58867935899997</v>
      </c>
      <c r="L82" s="61">
        <f>[1]Trim05!L81</f>
        <v>55.791149984999997</v>
      </c>
      <c r="M82" s="62">
        <f>[1]Trim05!M81</f>
        <v>51.876342231999999</v>
      </c>
      <c r="N82" s="62">
        <f>[1]Trim05!N81</f>
        <v>22.903506181000001</v>
      </c>
      <c r="O82" s="62">
        <f>[1]Trim05!O81</f>
        <v>7.444648097</v>
      </c>
      <c r="P82" s="62">
        <f>[1]Trim05!P81</f>
        <v>5.6686196969999996</v>
      </c>
      <c r="Q82" s="62">
        <f>[1]Trim05!Q81</f>
        <v>5.1097359170000001</v>
      </c>
      <c r="R82" s="62">
        <f>[1]Trim05!R81</f>
        <v>25.949143123999999</v>
      </c>
      <c r="S82" s="63">
        <f>[1]Trim05!T81</f>
        <v>10.845534126</v>
      </c>
      <c r="T82" s="64">
        <f>[1]Trim05!S81</f>
        <v>19.070891042</v>
      </c>
      <c r="U82" s="53">
        <f>[1]Trim05!AN81</f>
        <v>900.93433645566665</v>
      </c>
      <c r="V82" s="53">
        <f>[1]Trim05!AO81</f>
        <v>0.64069633100000001</v>
      </c>
      <c r="W82" s="53">
        <f>[1]Trim05!AP81</f>
        <v>89.228708727000011</v>
      </c>
      <c r="X82" s="123">
        <f>[1]Trim05!AQ81</f>
        <v>11.769431817666666</v>
      </c>
      <c r="Y82" s="123">
        <f>[1]Trim05!AR81</f>
        <v>40.809275773333333</v>
      </c>
      <c r="Z82" s="123">
        <f>[1]Trim05!AS81</f>
        <v>4.2711424056666667</v>
      </c>
      <c r="AA82" s="123">
        <f>[1]Trim05!AT81</f>
        <v>6.1388813333333327E-2</v>
      </c>
      <c r="AB82" s="123">
        <f>[1]Trim05!AU81</f>
        <v>32.317469917000004</v>
      </c>
      <c r="AC82" s="53">
        <f>[1]Trim05!AV81</f>
        <v>590.86306926066663</v>
      </c>
      <c r="AD82" s="53">
        <f t="shared" si="4"/>
        <v>203.49022902500002</v>
      </c>
      <c r="AE82" s="123">
        <f>[1]Trim05!AX81</f>
        <v>64.049535588000012</v>
      </c>
      <c r="AF82" s="123">
        <f>[1]Trim05!AY81</f>
        <v>51.479053555</v>
      </c>
      <c r="AG82" s="123">
        <f>[1]Trim05!AZ81</f>
        <v>20.858795664999999</v>
      </c>
      <c r="AH82" s="123">
        <f>[1]Trim05!BA81</f>
        <v>9.379220531333333</v>
      </c>
      <c r="AI82" s="123">
        <f>[1]Trim05!BB81</f>
        <v>8.6071077969999994</v>
      </c>
      <c r="AJ82" s="123">
        <f>[1]Trim05!BC81</f>
        <v>10.363024444333332</v>
      </c>
      <c r="AK82" s="123">
        <f>[1]Trim05!BD81</f>
        <v>27.345449153000001</v>
      </c>
      <c r="AL82" s="123">
        <f>[1]Trim05!BF81</f>
        <v>11.408042291333333</v>
      </c>
      <c r="AM82" s="123">
        <f>[1]Trim05!BE81</f>
        <v>16.711633111999998</v>
      </c>
      <c r="AN82" s="54">
        <f>[1]Trim05!U81</f>
        <v>5004.1295413619991</v>
      </c>
      <c r="AO82" s="54">
        <f>[1]Trim05!V81</f>
        <v>1.0178540659999999</v>
      </c>
      <c r="AP82" s="54">
        <f>[1]Trim05!W81</f>
        <v>511.047674857</v>
      </c>
      <c r="AQ82" s="124">
        <f>[1]Trim05!X81</f>
        <v>70.773102859999995</v>
      </c>
      <c r="AR82" s="124">
        <f>[1]Trim05!Y81</f>
        <v>225.09060318100001</v>
      </c>
      <c r="AS82" s="124">
        <f>[1]Trim05!Z81</f>
        <v>49.566121757000005</v>
      </c>
      <c r="AT82" s="124">
        <f>[1]Trim05!AA81</f>
        <v>4.0837016990000006</v>
      </c>
      <c r="AU82" s="124">
        <f>[1]Trim05!AB81</f>
        <v>161.53414536</v>
      </c>
      <c r="AV82" s="54">
        <f>[1]Trim05!AC81</f>
        <v>2117.022507227</v>
      </c>
      <c r="AW82" s="54">
        <f t="shared" si="5"/>
        <v>2103.6390709399998</v>
      </c>
      <c r="AX82" s="124">
        <f>[1]Trim05!AE81</f>
        <v>544.687961621</v>
      </c>
      <c r="AY82" s="124">
        <f>[1]Trim05!AF81</f>
        <v>389.85410988400002</v>
      </c>
      <c r="AZ82" s="124">
        <f>[1]Trim05!AG81</f>
        <v>473.39493055900004</v>
      </c>
      <c r="BA82" s="124">
        <f>[1]Trim05!AH81</f>
        <v>64.956715110000005</v>
      </c>
      <c r="BB82" s="124">
        <f>[1]Trim05!AI81</f>
        <v>24.498551909</v>
      </c>
      <c r="BC82" s="124">
        <f>[1]Trim05!AJ81</f>
        <v>115.768671372</v>
      </c>
      <c r="BD82" s="124">
        <f>[1]Trim05!AK81</f>
        <v>390.88059651100002</v>
      </c>
      <c r="BE82" s="124">
        <f>[1]Trim05!AM81</f>
        <v>99.597533973999987</v>
      </c>
      <c r="BF82" s="124">
        <f>[1]Trim05!AL81</f>
        <v>271.40243427200005</v>
      </c>
    </row>
    <row r="83" spans="1:58" s="108" customFormat="1" x14ac:dyDescent="0.2">
      <c r="A83" s="100" t="str">
        <f>[1]Trim05!A82</f>
        <v>T4 2017</v>
      </c>
      <c r="B83" s="101">
        <f>[1]Trim05!B82</f>
        <v>1024.827743586</v>
      </c>
      <c r="C83" s="102">
        <f>[1]Trim05!C82</f>
        <v>0.192234724</v>
      </c>
      <c r="D83" s="102">
        <f>[1]Trim05!D82</f>
        <v>86.605000703999991</v>
      </c>
      <c r="E83" s="103">
        <f>[1]Trim05!E82</f>
        <v>9.0327025170000006</v>
      </c>
      <c r="F83" s="104">
        <f>[1]Trim05!F82</f>
        <v>32.717116990000001</v>
      </c>
      <c r="G83" s="104">
        <f>[1]Trim05!G82</f>
        <v>2.2704141299999998</v>
      </c>
      <c r="H83" s="104">
        <f>[1]Trim05!H82</f>
        <v>2.1277439889999998</v>
      </c>
      <c r="I83" s="105">
        <f>[1]Trim05!I82</f>
        <v>40.457023077999999</v>
      </c>
      <c r="J83" s="102">
        <f>[1]Trim05!J82</f>
        <v>729.44398134300002</v>
      </c>
      <c r="K83" s="102">
        <f t="shared" ref="K83:K85" si="6">L83+M83+N83+O83+P83+Q83+R83+S83</f>
        <v>188.45226558300004</v>
      </c>
      <c r="L83" s="103">
        <f>[1]Trim05!L82</f>
        <v>62.708022331000002</v>
      </c>
      <c r="M83" s="104">
        <f>[1]Trim05!M82</f>
        <v>63.232597249999998</v>
      </c>
      <c r="N83" s="104">
        <f>[1]Trim05!N82</f>
        <v>10.133097788000001</v>
      </c>
      <c r="O83" s="104">
        <f>[1]Trim05!O82</f>
        <v>1.9213292529999999</v>
      </c>
      <c r="P83" s="104">
        <f>[1]Trim05!P82</f>
        <v>7.5607923049999997</v>
      </c>
      <c r="Q83" s="104">
        <f>[1]Trim05!Q82</f>
        <v>4.0238344020000003</v>
      </c>
      <c r="R83" s="104">
        <f>[1]Trim05!R82</f>
        <v>24.322445651999999</v>
      </c>
      <c r="S83" s="105">
        <f>[1]Trim05!T82</f>
        <v>14.550146602</v>
      </c>
      <c r="T83" s="106">
        <f>[1]Trim05!S82</f>
        <v>20.134261232</v>
      </c>
      <c r="U83" s="102">
        <f>[1]Trim05!AN82</f>
        <v>970.9509294523333</v>
      </c>
      <c r="V83" s="102">
        <f>[1]Trim05!AO82</f>
        <v>0.70644185133333337</v>
      </c>
      <c r="W83" s="102">
        <f>[1]Trim05!AP82</f>
        <v>84.327667715000004</v>
      </c>
      <c r="X83" s="122">
        <f>[1]Trim05!AQ82</f>
        <v>10.886814328999998</v>
      </c>
      <c r="Y83" s="122">
        <f>[1]Trim05!AR82</f>
        <v>35.042780260999997</v>
      </c>
      <c r="Z83" s="122">
        <f>[1]Trim05!AS82</f>
        <v>2.5033920599999999</v>
      </c>
      <c r="AA83" s="122">
        <f>[1]Trim05!AT82</f>
        <v>0.32839942866666666</v>
      </c>
      <c r="AB83" s="122">
        <f>[1]Trim05!AU82</f>
        <v>35.566281636333336</v>
      </c>
      <c r="AC83" s="102">
        <f>[1]Trim05!AV82</f>
        <v>666.68621804999998</v>
      </c>
      <c r="AD83" s="102">
        <f t="shared" ref="AD83:AD85" si="7">AE83+AF83+AG83+AH83+AI83+AJ83+AK83+AL83</f>
        <v>201.61583433966663</v>
      </c>
      <c r="AE83" s="122">
        <f>[1]Trim05!AX82</f>
        <v>70.108967984999992</v>
      </c>
      <c r="AF83" s="122">
        <f>[1]Trim05!AY82</f>
        <v>53.399944890999997</v>
      </c>
      <c r="AG83" s="122">
        <f>[1]Trim05!AZ82</f>
        <v>18.909745830000002</v>
      </c>
      <c r="AH83" s="122">
        <f>[1]Trim05!BA82</f>
        <v>2.727140597</v>
      </c>
      <c r="AI83" s="122">
        <f>[1]Trim05!BB82</f>
        <v>8.5333355673333333</v>
      </c>
      <c r="AJ83" s="122">
        <f>[1]Trim05!BC82</f>
        <v>6.7219250363333343</v>
      </c>
      <c r="AK83" s="122">
        <f>[1]Trim05!BD82</f>
        <v>27.815810241666668</v>
      </c>
      <c r="AL83" s="122">
        <f>[1]Trim05!BF82</f>
        <v>13.398964191333333</v>
      </c>
      <c r="AM83" s="122">
        <f>[1]Trim05!BE82</f>
        <v>17.614767496333332</v>
      </c>
      <c r="AN83" s="102">
        <f>[1]Trim05!U82</f>
        <v>4857.7247434569999</v>
      </c>
      <c r="AO83" s="102">
        <f>[1]Trim05!V82</f>
        <v>1.0121991420000001</v>
      </c>
      <c r="AP83" s="102">
        <f>[1]Trim05!W82</f>
        <v>413.50492534199998</v>
      </c>
      <c r="AQ83" s="122">
        <f>[1]Trim05!X82</f>
        <v>68.756529545000006</v>
      </c>
      <c r="AR83" s="122">
        <f>[1]Trim05!Y82</f>
        <v>92.792989910999992</v>
      </c>
      <c r="AS83" s="122">
        <f>[1]Trim05!Z82</f>
        <v>34.996555960000002</v>
      </c>
      <c r="AT83" s="122">
        <f>[1]Trim05!AA82</f>
        <v>4.1007941219999999</v>
      </c>
      <c r="AU83" s="122">
        <f>[1]Trim05!AB82</f>
        <v>212.858055804</v>
      </c>
      <c r="AV83" s="102">
        <f>[1]Trim05!AC82</f>
        <v>2358.4238172109999</v>
      </c>
      <c r="AW83" s="102">
        <f t="shared" ref="AW83:AW85" si="8">AX83+AY83+AZ83+BA83+BB83+BC83+BD83+BE83</f>
        <v>1815.5266194949995</v>
      </c>
      <c r="AX83" s="122">
        <f>[1]Trim05!AE82</f>
        <v>547.71442785699992</v>
      </c>
      <c r="AY83" s="122">
        <f>[1]Trim05!AF82</f>
        <v>412.43544356400002</v>
      </c>
      <c r="AZ83" s="122">
        <f>[1]Trim05!AG82</f>
        <v>307.877094285</v>
      </c>
      <c r="BA83" s="122">
        <f>[1]Trim05!AH82</f>
        <v>12.304409781</v>
      </c>
      <c r="BB83" s="122">
        <f>[1]Trim05!AI82</f>
        <v>32.384242166999996</v>
      </c>
      <c r="BC83" s="122">
        <f>[1]Trim05!AJ82</f>
        <v>60.228571770999999</v>
      </c>
      <c r="BD83" s="122">
        <f>[1]Trim05!AK82</f>
        <v>328.95617055499997</v>
      </c>
      <c r="BE83" s="122">
        <f>[1]Trim05!AM82</f>
        <v>113.626259515</v>
      </c>
      <c r="BF83" s="122">
        <f>[1]Trim05!AL82</f>
        <v>269.25718226700002</v>
      </c>
    </row>
    <row r="84" spans="1:58" x14ac:dyDescent="0.2">
      <c r="A84" s="37" t="str">
        <f>[1]Trim05!A83</f>
        <v>T1 2018</v>
      </c>
      <c r="B84" s="60">
        <f>[1]Trim05!B83</f>
        <v>973.27607738199993</v>
      </c>
      <c r="C84" s="76">
        <f>[1]Trim05!C83</f>
        <v>0.76597154000000001</v>
      </c>
      <c r="D84" s="76">
        <f>[1]Trim05!D83</f>
        <v>89.596189374999994</v>
      </c>
      <c r="E84" s="61">
        <f>[1]Trim05!E83</f>
        <v>20.829218506</v>
      </c>
      <c r="F84" s="62">
        <f>[1]Trim05!F83</f>
        <v>25.771857399000002</v>
      </c>
      <c r="G84" s="62">
        <f>[1]Trim05!G83</f>
        <v>2.866816729</v>
      </c>
      <c r="H84" s="62">
        <f>[1]Trim05!H83</f>
        <v>1.9130188699999999</v>
      </c>
      <c r="I84" s="63">
        <f>[1]Trim05!I83</f>
        <v>38.215277870999998</v>
      </c>
      <c r="J84" s="76">
        <f>[1]Trim05!J83</f>
        <v>636.99619977299994</v>
      </c>
      <c r="K84" s="76">
        <f t="shared" si="6"/>
        <v>229.37881618999998</v>
      </c>
      <c r="L84" s="61">
        <f>[1]Trim05!L83</f>
        <v>77.420084693999996</v>
      </c>
      <c r="M84" s="62">
        <f>[1]Trim05!M83</f>
        <v>65.753258791999997</v>
      </c>
      <c r="N84" s="62">
        <f>[1]Trim05!N83</f>
        <v>13.399982352</v>
      </c>
      <c r="O84" s="62">
        <f>[1]Trim05!O83</f>
        <v>3.7893795350000001</v>
      </c>
      <c r="P84" s="62">
        <f>[1]Trim05!P83</f>
        <v>6.5868116089999997</v>
      </c>
      <c r="Q84" s="62">
        <f>[1]Trim05!Q83</f>
        <v>6.6982582089999996</v>
      </c>
      <c r="R84" s="62">
        <f>[1]Trim05!R83</f>
        <v>42.175304687999997</v>
      </c>
      <c r="S84" s="63">
        <f>[1]Trim05!T83</f>
        <v>13.555736311</v>
      </c>
      <c r="T84" s="64">
        <f>[1]Trim05!S83</f>
        <v>16.538900504000001</v>
      </c>
      <c r="U84" s="53">
        <f>[1]Trim05!AN83</f>
        <v>1017.9411124669999</v>
      </c>
      <c r="V84" s="53">
        <f>[1]Trim05!AO83</f>
        <v>0.72822102133333333</v>
      </c>
      <c r="W84" s="53">
        <f>[1]Trim05!AP83</f>
        <v>102.37750902199998</v>
      </c>
      <c r="X84" s="123">
        <f>[1]Trim05!AQ83</f>
        <v>20.364833847666667</v>
      </c>
      <c r="Y84" s="123">
        <f>[1]Trim05!AR83</f>
        <v>35.281526886999998</v>
      </c>
      <c r="Z84" s="123">
        <f>[1]Trim05!AS83</f>
        <v>4.2273489140000002</v>
      </c>
      <c r="AA84" s="123">
        <f>[1]Trim05!AT83</f>
        <v>1.0084764426666666</v>
      </c>
      <c r="AB84" s="123">
        <f>[1]Trim05!AU83</f>
        <v>41.495322930666667</v>
      </c>
      <c r="AC84" s="53">
        <f>[1]Trim05!AV83</f>
        <v>654.07380048633331</v>
      </c>
      <c r="AD84" s="53">
        <f t="shared" si="7"/>
        <v>239.02485273833332</v>
      </c>
      <c r="AE84" s="123">
        <f>[1]Trim05!AX83</f>
        <v>76.861268656000007</v>
      </c>
      <c r="AF84" s="123">
        <f>[1]Trim05!AY83</f>
        <v>63.71479793333333</v>
      </c>
      <c r="AG84" s="123">
        <f>[1]Trim05!AZ83</f>
        <v>25.613886543333333</v>
      </c>
      <c r="AH84" s="123">
        <f>[1]Trim05!BA83</f>
        <v>2.1731650123333335</v>
      </c>
      <c r="AI84" s="123">
        <f>[1]Trim05!BB83</f>
        <v>7.2479293033333327</v>
      </c>
      <c r="AJ84" s="123">
        <f>[1]Trim05!BC83</f>
        <v>8.9597951503333331</v>
      </c>
      <c r="AK84" s="123">
        <f>[1]Trim05!BD83</f>
        <v>39.086133721666663</v>
      </c>
      <c r="AL84" s="123">
        <f>[1]Trim05!BF83</f>
        <v>15.367876418</v>
      </c>
      <c r="AM84" s="123">
        <f>[1]Trim05!BE83</f>
        <v>21.736729198999999</v>
      </c>
      <c r="AN84" s="54">
        <f>[1]Trim05!U83</f>
        <v>5359.1221179790009</v>
      </c>
      <c r="AO84" s="54">
        <f>[1]Trim05!V83</f>
        <v>7.0331007219999995</v>
      </c>
      <c r="AP84" s="54">
        <f>[1]Trim05!W83</f>
        <v>539.40554010999995</v>
      </c>
      <c r="AQ84" s="124">
        <f>[1]Trim05!X83</f>
        <v>141.35949171299998</v>
      </c>
      <c r="AR84" s="124">
        <f>[1]Trim05!Y83</f>
        <v>163.63396418600001</v>
      </c>
      <c r="AS84" s="124">
        <f>[1]Trim05!Z83</f>
        <v>33.608460258000001</v>
      </c>
      <c r="AT84" s="124">
        <f>[1]Trim05!AA83</f>
        <v>3.0380491329999999</v>
      </c>
      <c r="AU84" s="124">
        <f>[1]Trim05!AB83</f>
        <v>197.76557482000001</v>
      </c>
      <c r="AV84" s="54">
        <f>[1]Trim05!AC83</f>
        <v>2184.7020050629999</v>
      </c>
      <c r="AW84" s="54">
        <f t="shared" si="8"/>
        <v>2402.5649411079994</v>
      </c>
      <c r="AX84" s="124">
        <f>[1]Trim05!AE83</f>
        <v>571.76345087499999</v>
      </c>
      <c r="AY84" s="124">
        <f>[1]Trim05!AF83</f>
        <v>485.172992824</v>
      </c>
      <c r="AZ84" s="124">
        <f>[1]Trim05!AG83</f>
        <v>526.72492629199996</v>
      </c>
      <c r="BA84" s="124">
        <f>[1]Trim05!AH83</f>
        <v>7.1788730550000004</v>
      </c>
      <c r="BB84" s="124">
        <f>[1]Trim05!AI83</f>
        <v>11.120492502999999</v>
      </c>
      <c r="BC84" s="124">
        <f>[1]Trim05!AJ83</f>
        <v>188.646878235</v>
      </c>
      <c r="BD84" s="124">
        <f>[1]Trim05!AK83</f>
        <v>476.97169832400004</v>
      </c>
      <c r="BE84" s="124">
        <f>[1]Trim05!AM83</f>
        <v>134.98562900000002</v>
      </c>
      <c r="BF84" s="124">
        <f>[1]Trim05!AL83</f>
        <v>225.41653097599999</v>
      </c>
    </row>
    <row r="85" spans="1:58" x14ac:dyDescent="0.2">
      <c r="A85" s="37" t="str">
        <f>[1]Trim05!A84</f>
        <v>T2 2018</v>
      </c>
      <c r="B85" s="60">
        <f>[1]Trim05!B84</f>
        <v>1022.397618447</v>
      </c>
      <c r="C85" s="76">
        <f>[1]Trim05!C84</f>
        <v>0.947274493</v>
      </c>
      <c r="D85" s="76">
        <f>[1]Trim05!D84</f>
        <v>90.684477103999996</v>
      </c>
      <c r="E85" s="61">
        <f>[1]Trim05!E84</f>
        <v>18.084858004000001</v>
      </c>
      <c r="F85" s="62">
        <f>[1]Trim05!F84</f>
        <v>27.840249744000001</v>
      </c>
      <c r="G85" s="62">
        <f>[1]Trim05!G84</f>
        <v>3.5256609220000001</v>
      </c>
      <c r="H85" s="62">
        <f>[1]Trim05!H84</f>
        <v>1.1226595539999999</v>
      </c>
      <c r="I85" s="63">
        <f>[1]Trim05!I84</f>
        <v>40.111048879999998</v>
      </c>
      <c r="J85" s="76">
        <f>[1]Trim05!J84</f>
        <v>703.00859424700002</v>
      </c>
      <c r="K85" s="76">
        <f t="shared" si="6"/>
        <v>202.28686211300001</v>
      </c>
      <c r="L85" s="61">
        <f>[1]Trim05!L84</f>
        <v>63.853879286999998</v>
      </c>
      <c r="M85" s="62">
        <f>[1]Trim05!M84</f>
        <v>54.596320134000003</v>
      </c>
      <c r="N85" s="62">
        <f>[1]Trim05!N84</f>
        <v>10.351307187</v>
      </c>
      <c r="O85" s="62">
        <f>[1]Trim05!O84</f>
        <v>4.1823963009999998</v>
      </c>
      <c r="P85" s="62">
        <f>[1]Trim05!P84</f>
        <v>10.582388208999999</v>
      </c>
      <c r="Q85" s="62">
        <f>[1]Trim05!Q84</f>
        <v>3.9474140050000002</v>
      </c>
      <c r="R85" s="62">
        <f>[1]Trim05!R84</f>
        <v>39.499520529999998</v>
      </c>
      <c r="S85" s="63">
        <f>[1]Trim05!T84</f>
        <v>15.273636460000001</v>
      </c>
      <c r="T85" s="64">
        <f>[1]Trim05!S84</f>
        <v>25.470410489999999</v>
      </c>
      <c r="U85" s="53">
        <f>[1]Trim05!AN84</f>
        <v>997.53907442166667</v>
      </c>
      <c r="V85" s="53">
        <f>[1]Trim05!AO84</f>
        <v>1.0026091306666667</v>
      </c>
      <c r="W85" s="53">
        <f>[1]Trim05!AP84</f>
        <v>88.477877105333334</v>
      </c>
      <c r="X85" s="123">
        <f>[1]Trim05!AQ84</f>
        <v>19.047772590666664</v>
      </c>
      <c r="Y85" s="123">
        <f>[1]Trim05!AR84</f>
        <v>22.934294679333334</v>
      </c>
      <c r="Z85" s="123">
        <f>[1]Trim05!AS84</f>
        <v>2.9297207279999999</v>
      </c>
      <c r="AA85" s="123">
        <f>[1]Trim05!AT84</f>
        <v>1.2965443283333333</v>
      </c>
      <c r="AB85" s="123">
        <f>[1]Trim05!AU84</f>
        <v>42.269544779</v>
      </c>
      <c r="AC85" s="53">
        <f>[1]Trim05!AV84</f>
        <v>661.82081475866664</v>
      </c>
      <c r="AD85" s="53">
        <f t="shared" si="7"/>
        <v>221.95607965333332</v>
      </c>
      <c r="AE85" s="123">
        <f>[1]Trim05!AX84</f>
        <v>76.853961031666657</v>
      </c>
      <c r="AF85" s="123">
        <f>[1]Trim05!AY84</f>
        <v>58.570206804666668</v>
      </c>
      <c r="AG85" s="123">
        <f>[1]Trim05!AZ84</f>
        <v>19.939144269666667</v>
      </c>
      <c r="AH85" s="123">
        <f>[1]Trim05!BA84</f>
        <v>3.1346167789999999</v>
      </c>
      <c r="AI85" s="123">
        <f>[1]Trim05!BB84</f>
        <v>7.4343517733333329</v>
      </c>
      <c r="AJ85" s="123">
        <f>[1]Trim05!BC84</f>
        <v>7.3331962829999995</v>
      </c>
      <c r="AK85" s="123">
        <f>[1]Trim05!BD84</f>
        <v>32.658138991333338</v>
      </c>
      <c r="AL85" s="123">
        <f>[1]Trim05!BF84</f>
        <v>16.032463720666666</v>
      </c>
      <c r="AM85" s="123">
        <f>[1]Trim05!BE84</f>
        <v>24.281693773666664</v>
      </c>
      <c r="AN85" s="54">
        <f>[1]Trim05!U84</f>
        <v>4984.2274356220005</v>
      </c>
      <c r="AO85" s="54">
        <f>[1]Trim05!V84</f>
        <v>1.0171456699999999</v>
      </c>
      <c r="AP85" s="54">
        <f>[1]Trim05!W84</f>
        <v>506.73088054799996</v>
      </c>
      <c r="AQ85" s="124">
        <f>[1]Trim05!X84</f>
        <v>146.21260983299999</v>
      </c>
      <c r="AR85" s="124">
        <f>[1]Trim05!Y84</f>
        <v>115.273038778</v>
      </c>
      <c r="AS85" s="124">
        <f>[1]Trim05!Z84</f>
        <v>26.182158845</v>
      </c>
      <c r="AT85" s="124">
        <f>[1]Trim05!AA84</f>
        <v>10.801434123</v>
      </c>
      <c r="AU85" s="124">
        <f>[1]Trim05!AB84</f>
        <v>208.26163896899999</v>
      </c>
      <c r="AV85" s="54">
        <f>[1]Trim05!AC84</f>
        <v>2102.1204176250003</v>
      </c>
      <c r="AW85" s="54">
        <f t="shared" si="8"/>
        <v>2082.5281867660001</v>
      </c>
      <c r="AX85" s="124">
        <f>[1]Trim05!AE84</f>
        <v>599.48683553600006</v>
      </c>
      <c r="AY85" s="124">
        <f>[1]Trim05!AF84</f>
        <v>469.91872361099996</v>
      </c>
      <c r="AZ85" s="124">
        <f>[1]Trim05!AG84</f>
        <v>358.25539478999997</v>
      </c>
      <c r="BA85" s="124">
        <f>[1]Trim05!AH84</f>
        <v>13.028802413000001</v>
      </c>
      <c r="BB85" s="124">
        <f>[1]Trim05!AI84</f>
        <v>37.815230188000001</v>
      </c>
      <c r="BC85" s="124">
        <f>[1]Trim05!AJ84</f>
        <v>112.096932447</v>
      </c>
      <c r="BD85" s="124">
        <f>[1]Trim05!AK84</f>
        <v>337.018659582</v>
      </c>
      <c r="BE85" s="124">
        <f>[1]Trim05!AM84</f>
        <v>154.90760819900001</v>
      </c>
      <c r="BF85" s="124">
        <f>[1]Trim05!AL84</f>
        <v>291.83080501300003</v>
      </c>
    </row>
    <row r="86" spans="1:58" x14ac:dyDescent="0.2">
      <c r="A86" s="37" t="str">
        <f>[1]Trim05!A85</f>
        <v>T3 2018</v>
      </c>
      <c r="B86" s="60">
        <f>[1]Trim05!B85</f>
        <v>1070.370889691</v>
      </c>
      <c r="C86" s="76">
        <f>[1]Trim05!C85</f>
        <v>2.9110952569999999</v>
      </c>
      <c r="D86" s="76">
        <f>[1]Trim05!D85</f>
        <v>91.533678769999995</v>
      </c>
      <c r="E86" s="61">
        <f>[1]Trim05!E85</f>
        <v>17.846904319</v>
      </c>
      <c r="F86" s="62">
        <f>[1]Trim05!F85</f>
        <v>22.310984015999999</v>
      </c>
      <c r="G86" s="62">
        <f>[1]Trim05!G85</f>
        <v>6.1476923939999999</v>
      </c>
      <c r="H86" s="62">
        <f>[1]Trim05!H85</f>
        <v>0.98362779700000003</v>
      </c>
      <c r="I86" s="63">
        <f>[1]Trim05!I85</f>
        <v>44.244470243999999</v>
      </c>
      <c r="J86" s="76">
        <f>[1]Trim05!J85</f>
        <v>716.32876103000001</v>
      </c>
      <c r="K86" s="76">
        <f t="shared" ref="K86" si="9">L86+M86+N86+O86+P86+Q86+R86+S86</f>
        <v>204.27675061100001</v>
      </c>
      <c r="L86" s="61">
        <f>[1]Trim05!L85</f>
        <v>69.617020416000003</v>
      </c>
      <c r="M86" s="62">
        <f>[1]Trim05!M85</f>
        <v>54.940978229999999</v>
      </c>
      <c r="N86" s="62">
        <f>[1]Trim05!N85</f>
        <v>8.9983692689999994</v>
      </c>
      <c r="O86" s="62">
        <f>[1]Trim05!O85</f>
        <v>1.9552015309999999</v>
      </c>
      <c r="P86" s="62">
        <f>[1]Trim05!P85</f>
        <v>3.5051432550000001</v>
      </c>
      <c r="Q86" s="62">
        <f>[1]Trim05!Q85</f>
        <v>8.8477558559999991</v>
      </c>
      <c r="R86" s="62">
        <f>[1]Trim05!R85</f>
        <v>42.780814286000002</v>
      </c>
      <c r="S86" s="63">
        <f>[1]Trim05!T85</f>
        <v>13.631467768</v>
      </c>
      <c r="T86" s="64">
        <f>[1]Trim05!S85</f>
        <v>55.320604023000001</v>
      </c>
      <c r="U86" s="53">
        <f>[1]Trim05!AN85</f>
        <v>1004.2711361613333</v>
      </c>
      <c r="V86" s="53">
        <f>[1]Trim05!AO85</f>
        <v>1.8559692876666667</v>
      </c>
      <c r="W86" s="53">
        <f>[1]Trim05!AP85</f>
        <v>88.110716751666658</v>
      </c>
      <c r="X86" s="123">
        <f>[1]Trim05!AQ85</f>
        <v>19.004455756000002</v>
      </c>
      <c r="Y86" s="123">
        <f>[1]Trim05!AR85</f>
        <v>22.979294081666666</v>
      </c>
      <c r="Z86" s="123">
        <f>[1]Trim05!AS85</f>
        <v>6.0709207836666677</v>
      </c>
      <c r="AA86" s="123">
        <f>[1]Trim05!AT85</f>
        <v>0.91863061566666671</v>
      </c>
      <c r="AB86" s="123">
        <f>[1]Trim05!AU85</f>
        <v>39.137415514666664</v>
      </c>
      <c r="AC86" s="53">
        <f>[1]Trim05!AV85</f>
        <v>680.81963332333328</v>
      </c>
      <c r="AD86" s="53">
        <f t="shared" ref="AD86" si="10">AE86+AF86+AG86+AH86+AI86+AJ86+AK86+AL86</f>
        <v>194.097972226</v>
      </c>
      <c r="AE86" s="123">
        <f>[1]Trim05!AX85</f>
        <v>61.626064948666674</v>
      </c>
      <c r="AF86" s="123">
        <f>[1]Trim05!AY85</f>
        <v>50.331833798666672</v>
      </c>
      <c r="AG86" s="123">
        <f>[1]Trim05!AZ85</f>
        <v>16.623771811333331</v>
      </c>
      <c r="AH86" s="123">
        <f>[1]Trim05!BA85</f>
        <v>1.7073153646666668</v>
      </c>
      <c r="AI86" s="123">
        <f>[1]Trim05!BB85</f>
        <v>7.0840407679999986</v>
      </c>
      <c r="AJ86" s="123">
        <f>[1]Trim05!BC85</f>
        <v>7.7103030283333327</v>
      </c>
      <c r="AK86" s="123">
        <f>[1]Trim05!BD85</f>
        <v>37.256677211333333</v>
      </c>
      <c r="AL86" s="123">
        <f>[1]Trim05!BF85</f>
        <v>11.757965295</v>
      </c>
      <c r="AM86" s="123">
        <f>[1]Trim05!BE85</f>
        <v>39.386844572666668</v>
      </c>
      <c r="AN86" s="54">
        <f>[1]Trim05!U85</f>
        <v>5160.3515709450003</v>
      </c>
      <c r="AO86" s="54">
        <f>[1]Trim05!V85</f>
        <v>4.2082201460000004</v>
      </c>
      <c r="AP86" s="54">
        <f>[1]Trim05!W85</f>
        <v>491.52318708800004</v>
      </c>
      <c r="AQ86" s="124">
        <f>[1]Trim05!X85</f>
        <v>126.185655166</v>
      </c>
      <c r="AR86" s="124">
        <f>[1]Trim05!Y85</f>
        <v>112.34687173</v>
      </c>
      <c r="AS86" s="124">
        <f>[1]Trim05!Z85</f>
        <v>41.887936105999998</v>
      </c>
      <c r="AT86" s="124">
        <f>[1]Trim05!AA85</f>
        <v>7.062836055</v>
      </c>
      <c r="AU86" s="124">
        <f>[1]Trim05!AB85</f>
        <v>204.03988803099998</v>
      </c>
      <c r="AV86" s="54">
        <f>[1]Trim05!AC85</f>
        <v>2214.2000460489999</v>
      </c>
      <c r="AW86" s="54">
        <f t="shared" ref="AW86" si="11">AX86+AY86+AZ86+BA86+BB86+BC86+BD86+BE86</f>
        <v>1914.4076407110001</v>
      </c>
      <c r="AX86" s="124">
        <f>[1]Trim05!AE85</f>
        <v>488.47597796900004</v>
      </c>
      <c r="AY86" s="124">
        <f>[1]Trim05!AF85</f>
        <v>402.99327021600004</v>
      </c>
      <c r="AZ86" s="124">
        <f>[1]Trim05!AG85</f>
        <v>360.77567551999999</v>
      </c>
      <c r="BA86" s="124">
        <f>[1]Trim05!AH85</f>
        <v>3.1302342750000003</v>
      </c>
      <c r="BB86" s="124">
        <f>[1]Trim05!AI85</f>
        <v>22.591078291999999</v>
      </c>
      <c r="BC86" s="124">
        <f>[1]Trim05!AJ85</f>
        <v>125.267040425</v>
      </c>
      <c r="BD86" s="124">
        <f>[1]Trim05!AK85</f>
        <v>353.92731043599997</v>
      </c>
      <c r="BE86" s="124">
        <f>[1]Trim05!AM85</f>
        <v>157.24705357799999</v>
      </c>
      <c r="BF86" s="124">
        <f>[1]Trim05!AL85</f>
        <v>536.01247695099994</v>
      </c>
    </row>
    <row r="87" spans="1:58" s="108" customFormat="1" x14ac:dyDescent="0.2">
      <c r="A87" s="100" t="str">
        <f>[1]Trim05!A86</f>
        <v>T4 2018</v>
      </c>
      <c r="B87" s="101">
        <f>[1]Trim05!B86</f>
        <v>973.20696300300006</v>
      </c>
      <c r="C87" s="102">
        <f>[1]Trim05!C86</f>
        <v>0.99068286800000005</v>
      </c>
      <c r="D87" s="102">
        <f>[1]Trim05!D86</f>
        <v>90.968631439999996</v>
      </c>
      <c r="E87" s="103">
        <f>[1]Trim05!E86</f>
        <v>21.901298731000001</v>
      </c>
      <c r="F87" s="104">
        <f>[1]Trim05!F86</f>
        <v>26.627868249999999</v>
      </c>
      <c r="G87" s="104">
        <f>[1]Trim05!G86</f>
        <v>4.9330093189999999</v>
      </c>
      <c r="H87" s="104">
        <f>[1]Trim05!H86</f>
        <v>0</v>
      </c>
      <c r="I87" s="105">
        <f>[1]Trim05!I86</f>
        <v>37.50645514</v>
      </c>
      <c r="J87" s="102">
        <f>[1]Trim05!J86</f>
        <v>612.996042698</v>
      </c>
      <c r="K87" s="102">
        <f t="shared" ref="K87:K88" si="12">L87+M87+N87+O87+P87+Q87+R87+S87</f>
        <v>195.46065636600002</v>
      </c>
      <c r="L87" s="103">
        <f>[1]Trim05!L86</f>
        <v>73.789758347000003</v>
      </c>
      <c r="M87" s="104">
        <f>[1]Trim05!M86</f>
        <v>50.957225631999997</v>
      </c>
      <c r="N87" s="104">
        <f>[1]Trim05!N86</f>
        <v>12.544026497000001</v>
      </c>
      <c r="O87" s="104">
        <f>[1]Trim05!O86</f>
        <v>1.9091441680000001</v>
      </c>
      <c r="P87" s="104">
        <f>[1]Trim05!P86</f>
        <v>7.7727414650000002</v>
      </c>
      <c r="Q87" s="104">
        <f>[1]Trim05!Q86</f>
        <v>6.1933893370000002</v>
      </c>
      <c r="R87" s="104">
        <f>[1]Trim05!R86</f>
        <v>35.885868889000001</v>
      </c>
      <c r="S87" s="105">
        <f>[1]Trim05!T86</f>
        <v>6.4085020310000003</v>
      </c>
      <c r="T87" s="106">
        <f>[1]Trim05!S86</f>
        <v>72.790949631000004</v>
      </c>
      <c r="U87" s="102">
        <f>[1]Trim05!AN86</f>
        <v>1032.6754197843334</v>
      </c>
      <c r="V87" s="102">
        <f>[1]Trim05!AO86</f>
        <v>1.2334835486666667</v>
      </c>
      <c r="W87" s="102">
        <f>[1]Trim05!AP86</f>
        <v>98.321339511333335</v>
      </c>
      <c r="X87" s="122">
        <f>[1]Trim05!AQ86</f>
        <v>19.508623746666668</v>
      </c>
      <c r="Y87" s="122">
        <f>[1]Trim05!AR86</f>
        <v>28.11056790266667</v>
      </c>
      <c r="Z87" s="122">
        <f>[1]Trim05!AS86</f>
        <v>5.0240546753333328</v>
      </c>
      <c r="AA87" s="122">
        <f>[1]Trim05!AT86</f>
        <v>0.82260560933333338</v>
      </c>
      <c r="AB87" s="122">
        <f>[1]Trim05!AU86</f>
        <v>44.855487577333328</v>
      </c>
      <c r="AC87" s="102">
        <f>[1]Trim05!AV86</f>
        <v>651.55079516166677</v>
      </c>
      <c r="AD87" s="102">
        <f t="shared" ref="AD87:AD88" si="13">AE87+AF87+AG87+AH87+AI87+AJ87+AK87+AL87</f>
        <v>209.86091245599999</v>
      </c>
      <c r="AE87" s="122">
        <f>[1]Trim05!AX86</f>
        <v>70.89717919633334</v>
      </c>
      <c r="AF87" s="122">
        <f>[1]Trim05!AY86</f>
        <v>52.701981479000004</v>
      </c>
      <c r="AG87" s="122">
        <f>[1]Trim05!AZ86</f>
        <v>18.930108907666668</v>
      </c>
      <c r="AH87" s="122">
        <f>[1]Trim05!BA86</f>
        <v>2.0391756459999999</v>
      </c>
      <c r="AI87" s="122">
        <f>[1]Trim05!BB86</f>
        <v>6.6198488980000008</v>
      </c>
      <c r="AJ87" s="122">
        <f>[1]Trim05!BC86</f>
        <v>9.8095306456666655</v>
      </c>
      <c r="AK87" s="122">
        <f>[1]Trim05!BD86</f>
        <v>41.386862788000002</v>
      </c>
      <c r="AL87" s="122">
        <f>[1]Trim05!BF86</f>
        <v>7.4762248953333339</v>
      </c>
      <c r="AM87" s="122">
        <f>[1]Trim05!BE86</f>
        <v>71.70888910666666</v>
      </c>
      <c r="AN87" s="102">
        <f>[1]Trim05!U86</f>
        <v>5409.562450342999</v>
      </c>
      <c r="AO87" s="102">
        <f>[1]Trim05!V86</f>
        <v>2.0438504229999999</v>
      </c>
      <c r="AP87" s="102">
        <f>[1]Trim05!W86</f>
        <v>545.89660956499995</v>
      </c>
      <c r="AQ87" s="122">
        <f>[1]Trim05!X86</f>
        <v>134.57095011299998</v>
      </c>
      <c r="AR87" s="122">
        <f>[1]Trim05!Y86</f>
        <v>131.115005166</v>
      </c>
      <c r="AS87" s="122">
        <f>[1]Trim05!Z86</f>
        <v>39.188994442000002</v>
      </c>
      <c r="AT87" s="122">
        <f>[1]Trim05!AA86</f>
        <v>4.9952419959999999</v>
      </c>
      <c r="AU87" s="122">
        <f>[1]Trim05!AB86</f>
        <v>236.02641784799999</v>
      </c>
      <c r="AV87" s="102">
        <f>[1]Trim05!AC86</f>
        <v>2083.271620044</v>
      </c>
      <c r="AW87" s="102">
        <f t="shared" ref="AW87:AW88" si="14">AX87+AY87+AZ87+BA87+BB87+BC87+BD87+BE87</f>
        <v>1957.6356820639999</v>
      </c>
      <c r="AX87" s="122">
        <f>[1]Trim05!AE86</f>
        <v>501.07606111600001</v>
      </c>
      <c r="AY87" s="122">
        <f>[1]Trim05!AF86</f>
        <v>398.37577978100001</v>
      </c>
      <c r="AZ87" s="122">
        <f>[1]Trim05!AG86</f>
        <v>444.09058708099997</v>
      </c>
      <c r="BA87" s="122">
        <f>[1]Trim05!AH86</f>
        <v>4.8556929469999996</v>
      </c>
      <c r="BB87" s="122">
        <f>[1]Trim05!AI86</f>
        <v>22.322380391999999</v>
      </c>
      <c r="BC87" s="122">
        <f>[1]Trim05!AJ86</f>
        <v>87.600951116000005</v>
      </c>
      <c r="BD87" s="122">
        <f>[1]Trim05!AK86</f>
        <v>376.94352188799996</v>
      </c>
      <c r="BE87" s="122">
        <f>[1]Trim05!AM86</f>
        <v>122.370707743</v>
      </c>
      <c r="BF87" s="122">
        <f>[1]Trim05!AL86</f>
        <v>820.71468824700003</v>
      </c>
    </row>
    <row r="88" spans="1:58" x14ac:dyDescent="0.2">
      <c r="A88" s="37" t="str">
        <f>[1]Trim05!A87</f>
        <v>T1 2019</v>
      </c>
      <c r="B88" s="60">
        <f>[1]Trim05!B87</f>
        <v>978.33705310699997</v>
      </c>
      <c r="C88" s="76">
        <f>[1]Trim05!C87</f>
        <v>1.9171136719999999</v>
      </c>
      <c r="D88" s="76">
        <f>[1]Trim05!D87</f>
        <v>94.139968226999997</v>
      </c>
      <c r="E88" s="61">
        <f>[1]Trim05!E87</f>
        <v>15.532553525999999</v>
      </c>
      <c r="F88" s="62">
        <f>[1]Trim05!F87</f>
        <v>27.098850103</v>
      </c>
      <c r="G88" s="62">
        <f>[1]Trim05!G87</f>
        <v>8.9219536470000005</v>
      </c>
      <c r="H88" s="62">
        <f>[1]Trim05!H87</f>
        <v>0</v>
      </c>
      <c r="I88" s="63">
        <f>[1]Trim05!I87</f>
        <v>42.586610950999997</v>
      </c>
      <c r="J88" s="76">
        <f>[1]Trim05!J87</f>
        <v>567.52789355300001</v>
      </c>
      <c r="K88" s="76">
        <f t="shared" si="12"/>
        <v>226.42671631499999</v>
      </c>
      <c r="L88" s="61">
        <f>[1]Trim05!L87</f>
        <v>82.006877720999995</v>
      </c>
      <c r="M88" s="62">
        <f>[1]Trim05!M87</f>
        <v>51.212610816000002</v>
      </c>
      <c r="N88" s="62">
        <f>[1]Trim05!N87</f>
        <v>27.631595878999999</v>
      </c>
      <c r="O88" s="62">
        <f>[1]Trim05!O87</f>
        <v>6.7050002390000003</v>
      </c>
      <c r="P88" s="62">
        <f>[1]Trim05!P87</f>
        <v>8.3225118869999992</v>
      </c>
      <c r="Q88" s="62">
        <f>[1]Trim05!Q87</f>
        <v>5.9813382559999999</v>
      </c>
      <c r="R88" s="62">
        <f>[1]Trim05!R87</f>
        <v>36.506263595</v>
      </c>
      <c r="S88" s="63">
        <f>[1]Trim05!T87</f>
        <v>8.0605179220000007</v>
      </c>
      <c r="T88" s="64">
        <f>[1]Trim05!S87</f>
        <v>88.325361340000001</v>
      </c>
      <c r="U88" s="53">
        <f>[1]Trim05!AN87</f>
        <v>998.12887917166654</v>
      </c>
      <c r="V88" s="53">
        <f>[1]Trim05!AO87</f>
        <v>1.6657079956666667</v>
      </c>
      <c r="W88" s="53">
        <f>[1]Trim05!AP87</f>
        <v>90.655878923000003</v>
      </c>
      <c r="X88" s="123">
        <f>[1]Trim05!AQ87</f>
        <v>18.350191317666667</v>
      </c>
      <c r="Y88" s="123">
        <f>[1]Trim05!AR87</f>
        <v>27.261349337999999</v>
      </c>
      <c r="Z88" s="123">
        <f>[1]Trim05!AS87</f>
        <v>5.3406186233333335</v>
      </c>
      <c r="AA88" s="123">
        <f>[1]Trim05!AT87</f>
        <v>0</v>
      </c>
      <c r="AB88" s="123">
        <f>[1]Trim05!AU87</f>
        <v>39.703719644000003</v>
      </c>
      <c r="AC88" s="53">
        <f>[1]Trim05!AV87</f>
        <v>584.5605958983333</v>
      </c>
      <c r="AD88" s="53">
        <f t="shared" si="13"/>
        <v>226.58960313366669</v>
      </c>
      <c r="AE88" s="123">
        <f>[1]Trim05!AX87</f>
        <v>81.839357116333346</v>
      </c>
      <c r="AF88" s="123">
        <f>[1]Trim05!AY87</f>
        <v>50.612930930999994</v>
      </c>
      <c r="AG88" s="123">
        <f>[1]Trim05!AZ87</f>
        <v>26.895718364333334</v>
      </c>
      <c r="AH88" s="123">
        <f>[1]Trim05!BA87</f>
        <v>4.7495294423333334</v>
      </c>
      <c r="AI88" s="123">
        <f>[1]Trim05!BB87</f>
        <v>6.5607824900000002</v>
      </c>
      <c r="AJ88" s="123">
        <f>[1]Trim05!BC87</f>
        <v>9.5074527203333332</v>
      </c>
      <c r="AK88" s="123">
        <f>[1]Trim05!BD87</f>
        <v>38.906453562333333</v>
      </c>
      <c r="AL88" s="123">
        <f>[1]Trim05!BF87</f>
        <v>7.5173785069999992</v>
      </c>
      <c r="AM88" s="123">
        <f>[1]Trim05!BE87</f>
        <v>94.657093221000011</v>
      </c>
      <c r="AN88" s="54">
        <f>[1]Trim05!U87</f>
        <v>5777.2922165250002</v>
      </c>
      <c r="AO88" s="54">
        <f>[1]Trim05!V87</f>
        <v>7.3059350420000007</v>
      </c>
      <c r="AP88" s="54">
        <f>[1]Trim05!W87</f>
        <v>463.62335986400001</v>
      </c>
      <c r="AQ88" s="124">
        <f>[1]Trim05!X87</f>
        <v>110.13869828400001</v>
      </c>
      <c r="AR88" s="124">
        <f>[1]Trim05!Y87</f>
        <v>122.48327497700001</v>
      </c>
      <c r="AS88" s="124">
        <f>[1]Trim05!Z87</f>
        <v>31.739890578000001</v>
      </c>
      <c r="AT88" s="124">
        <f>[1]Trim05!AA87</f>
        <v>0</v>
      </c>
      <c r="AU88" s="124">
        <f>[1]Trim05!AB87</f>
        <v>199.26149602499999</v>
      </c>
      <c r="AV88" s="54">
        <f>[1]Trim05!AC87</f>
        <v>1863.5149810990001</v>
      </c>
      <c r="AW88" s="54">
        <f t="shared" si="14"/>
        <v>2398.1929094910001</v>
      </c>
      <c r="AX88" s="124">
        <f>[1]Trim05!AE87</f>
        <v>574.32634874999997</v>
      </c>
      <c r="AY88" s="124">
        <f>[1]Trim05!AF87</f>
        <v>368.78937206800003</v>
      </c>
      <c r="AZ88" s="124">
        <f>[1]Trim05!AG87</f>
        <v>573.02543874800006</v>
      </c>
      <c r="BA88" s="124">
        <f>[1]Trim05!AH87</f>
        <v>20.383028891999999</v>
      </c>
      <c r="BB88" s="124">
        <f>[1]Trim05!AI87</f>
        <v>6.1775083869999996</v>
      </c>
      <c r="BC88" s="124">
        <f>[1]Trim05!AJ87</f>
        <v>210.763143372</v>
      </c>
      <c r="BD88" s="124">
        <f>[1]Trim05!AK87</f>
        <v>515.61970206399997</v>
      </c>
      <c r="BE88" s="124">
        <f>[1]Trim05!AM87</f>
        <v>129.10836720999998</v>
      </c>
      <c r="BF88" s="124">
        <f>[1]Trim05!AL87</f>
        <v>1044.6550310289999</v>
      </c>
    </row>
    <row r="89" spans="1:58" x14ac:dyDescent="0.2">
      <c r="A89" s="37" t="str">
        <f>[1]Trim05!A88</f>
        <v>T2 2019</v>
      </c>
      <c r="B89" s="60">
        <f>[1]Trim05!B88</f>
        <v>1031.2372221600001</v>
      </c>
      <c r="C89" s="76">
        <f>[1]Trim05!C88</f>
        <v>1.913930114</v>
      </c>
      <c r="D89" s="76">
        <f>[1]Trim05!D88</f>
        <v>84.626300353000005</v>
      </c>
      <c r="E89" s="61">
        <f>[1]Trim05!E88</f>
        <v>16.669776359</v>
      </c>
      <c r="F89" s="62">
        <f>[1]Trim05!F88</f>
        <v>25.243899957</v>
      </c>
      <c r="G89" s="62">
        <f>[1]Trim05!G88</f>
        <v>6.2445808979999997</v>
      </c>
      <c r="H89" s="62">
        <f>[1]Trim05!H88</f>
        <v>0.94036274399999997</v>
      </c>
      <c r="I89" s="63">
        <f>[1]Trim05!I88</f>
        <v>35.527680394999997</v>
      </c>
      <c r="J89" s="76">
        <f>[1]Trim05!J88</f>
        <v>608.89812507500005</v>
      </c>
      <c r="K89" s="76">
        <f t="shared" ref="K89:K90" si="15">L89+M89+N89+O89+P89+Q89+R89+S89</f>
        <v>236.53440669599999</v>
      </c>
      <c r="L89" s="61">
        <f>[1]Trim05!L88</f>
        <v>108.976164152</v>
      </c>
      <c r="M89" s="62">
        <f>[1]Trim05!M88</f>
        <v>50.138839564999998</v>
      </c>
      <c r="N89" s="62">
        <f>[1]Trim05!N88</f>
        <v>19.787501511999999</v>
      </c>
      <c r="O89" s="62">
        <f>[1]Trim05!O88</f>
        <v>3.419198621</v>
      </c>
      <c r="P89" s="62">
        <f>[1]Trim05!P88</f>
        <v>8.3940000470000005</v>
      </c>
      <c r="Q89" s="62">
        <f>[1]Trim05!Q88</f>
        <v>3.4041098920000001</v>
      </c>
      <c r="R89" s="62">
        <f>[1]Trim05!R88</f>
        <v>34.130250410000002</v>
      </c>
      <c r="S89" s="63">
        <f>[1]Trim05!T88</f>
        <v>8.2843424970000008</v>
      </c>
      <c r="T89" s="64">
        <f>[1]Trim05!S88</f>
        <v>99.264459922</v>
      </c>
      <c r="U89" s="53">
        <f>[1]Trim05!AN88</f>
        <v>989.36666966733321</v>
      </c>
      <c r="V89" s="53">
        <f>[1]Trim05!AO88</f>
        <v>1.5566183863333334</v>
      </c>
      <c r="W89" s="53">
        <f>[1]Trim05!AP88</f>
        <v>86.782551676333313</v>
      </c>
      <c r="X89" s="123">
        <f>[1]Trim05!AQ88</f>
        <v>17.571737982333332</v>
      </c>
      <c r="Y89" s="123">
        <f>[1]Trim05!AR88</f>
        <v>25.530041881333332</v>
      </c>
      <c r="Z89" s="123">
        <f>[1]Trim05!AS88</f>
        <v>5.8442940786666666</v>
      </c>
      <c r="AA89" s="123">
        <f>[1]Trim05!AT88</f>
        <v>0.16736816033333335</v>
      </c>
      <c r="AB89" s="123">
        <f>[1]Trim05!AU88</f>
        <v>37.669109573666667</v>
      </c>
      <c r="AC89" s="53">
        <f>[1]Trim05!AV88</f>
        <v>572.09059962566664</v>
      </c>
      <c r="AD89" s="53">
        <f t="shared" ref="AD89:AD90" si="16">AE89+AF89+AG89+AH89+AI89+AJ89+AK89+AL89</f>
        <v>229.04612397899999</v>
      </c>
      <c r="AE89" s="123">
        <f>[1]Trim05!AX88</f>
        <v>89.819461814333337</v>
      </c>
      <c r="AF89" s="123">
        <f>[1]Trim05!AY88</f>
        <v>46.794883929000001</v>
      </c>
      <c r="AG89" s="123">
        <f>[1]Trim05!AZ88</f>
        <v>27.372468033666667</v>
      </c>
      <c r="AH89" s="123">
        <f>[1]Trim05!BA88</f>
        <v>5.5573819516666667</v>
      </c>
      <c r="AI89" s="123">
        <f>[1]Trim05!BB88</f>
        <v>7.8779042686666658</v>
      </c>
      <c r="AJ89" s="123">
        <f>[1]Trim05!BC88</f>
        <v>4.4462182136666675</v>
      </c>
      <c r="AK89" s="123">
        <f>[1]Trim05!BD88</f>
        <v>39.008694026999997</v>
      </c>
      <c r="AL89" s="123">
        <f>[1]Trim05!BF88</f>
        <v>8.169111741</v>
      </c>
      <c r="AM89" s="123">
        <f>[1]Trim05!BE88</f>
        <v>99.890776000000002</v>
      </c>
      <c r="AN89" s="54">
        <f>[1]Trim05!U88</f>
        <v>5684.5920842830001</v>
      </c>
      <c r="AO89" s="54">
        <f>[1]Trim05!V88</f>
        <v>2.9456388090000001</v>
      </c>
      <c r="AP89" s="54">
        <f>[1]Trim05!W88</f>
        <v>447.91972206399998</v>
      </c>
      <c r="AQ89" s="124">
        <f>[1]Trim05!X88</f>
        <v>115.16289180699999</v>
      </c>
      <c r="AR89" s="124">
        <f>[1]Trim05!Y88</f>
        <v>111.825540441</v>
      </c>
      <c r="AS89" s="124">
        <f>[1]Trim05!Z88</f>
        <v>24.757678208999998</v>
      </c>
      <c r="AT89" s="124">
        <f>[1]Trim05!AA88</f>
        <v>4.8486142079999999</v>
      </c>
      <c r="AU89" s="124">
        <f>[1]Trim05!AB88</f>
        <v>191.32499739900004</v>
      </c>
      <c r="AV89" s="54">
        <f>[1]Trim05!AC88</f>
        <v>1881.130138861</v>
      </c>
      <c r="AW89" s="54">
        <f t="shared" ref="AW89:AW90" si="17">AX89+AY89+AZ89+BA89+BB89+BC89+BD89+BE89</f>
        <v>2224.0441605390001</v>
      </c>
      <c r="AX89" s="124">
        <f>[1]Trim05!AE88</f>
        <v>623.65139608799996</v>
      </c>
      <c r="AY89" s="124">
        <f>[1]Trim05!AF88</f>
        <v>455.55097350800003</v>
      </c>
      <c r="AZ89" s="124">
        <f>[1]Trim05!AG88</f>
        <v>449.62048832300002</v>
      </c>
      <c r="BA89" s="124">
        <f>[1]Trim05!AH88</f>
        <v>18.532756689000003</v>
      </c>
      <c r="BB89" s="124">
        <f>[1]Trim05!AI88</f>
        <v>24.670579740999997</v>
      </c>
      <c r="BC89" s="124">
        <f>[1]Trim05!AJ88</f>
        <v>110.10918962300001</v>
      </c>
      <c r="BD89" s="124">
        <f>[1]Trim05!AK88</f>
        <v>432.10880226500001</v>
      </c>
      <c r="BE89" s="124">
        <f>[1]Trim05!AM88</f>
        <v>109.79997430200001</v>
      </c>
      <c r="BF89" s="124">
        <f>[1]Trim05!AL88</f>
        <v>1128.5524240099999</v>
      </c>
    </row>
    <row r="90" spans="1:58" x14ac:dyDescent="0.2">
      <c r="A90" s="37" t="str">
        <f>[1]Trim05!A89</f>
        <v>T3 2019</v>
      </c>
      <c r="B90" s="60">
        <f>[1]Trim05!B89</f>
        <v>1038.1962368899999</v>
      </c>
      <c r="C90" s="76">
        <f>[1]Trim05!C89</f>
        <v>1.9235560650000001</v>
      </c>
      <c r="D90" s="76">
        <f>[1]Trim05!D89</f>
        <v>96.20583493800001</v>
      </c>
      <c r="E90" s="61">
        <f>[1]Trim05!E89</f>
        <v>27.467098995000001</v>
      </c>
      <c r="F90" s="62">
        <f>[1]Trim05!F89</f>
        <v>25.708856717</v>
      </c>
      <c r="G90" s="62">
        <f>[1]Trim05!G89</f>
        <v>5.5891791389999996</v>
      </c>
      <c r="H90" s="62">
        <f>[1]Trim05!H89</f>
        <v>0</v>
      </c>
      <c r="I90" s="63">
        <f>[1]Trim05!I89</f>
        <v>37.440700087000003</v>
      </c>
      <c r="J90" s="76">
        <f>[1]Trim05!J89</f>
        <v>625.54701990000001</v>
      </c>
      <c r="K90" s="76">
        <f t="shared" si="15"/>
        <v>222.677904662</v>
      </c>
      <c r="L90" s="61">
        <f>[1]Trim05!L89</f>
        <v>89.341334161999995</v>
      </c>
      <c r="M90" s="62">
        <f>[1]Trim05!M89</f>
        <v>48.944163349</v>
      </c>
      <c r="N90" s="62">
        <f>[1]Trim05!N89</f>
        <v>24.512220860999999</v>
      </c>
      <c r="O90" s="62">
        <f>[1]Trim05!O89</f>
        <v>4.8442416179999999</v>
      </c>
      <c r="P90" s="62">
        <f>[1]Trim05!P89</f>
        <v>9.8721526799999992</v>
      </c>
      <c r="Q90" s="62">
        <f>[1]Trim05!Q89</f>
        <v>1.1702066419999999</v>
      </c>
      <c r="R90" s="62">
        <f>[1]Trim05!R89</f>
        <v>32.296327738999999</v>
      </c>
      <c r="S90" s="63">
        <f>[1]Trim05!T89</f>
        <v>11.697257610999999</v>
      </c>
      <c r="T90" s="64">
        <f>[1]Trim05!S89</f>
        <v>91.841921325000001</v>
      </c>
      <c r="U90" s="53">
        <f>[1]Trim05!AN89</f>
        <v>1016.7823679303334</v>
      </c>
      <c r="V90" s="53">
        <f>[1]Trim05!AO89</f>
        <v>2.4595307736666663</v>
      </c>
      <c r="W90" s="53">
        <f>[1]Trim05!AP89</f>
        <v>92.761906303999993</v>
      </c>
      <c r="X90" s="123">
        <f>[1]Trim05!AQ89</f>
        <v>22.557564971999998</v>
      </c>
      <c r="Y90" s="123">
        <f>[1]Trim05!AR89</f>
        <v>24.386155982000002</v>
      </c>
      <c r="Z90" s="123">
        <f>[1]Trim05!AS89</f>
        <v>5.1150900713333334</v>
      </c>
      <c r="AA90" s="123">
        <f>[1]Trim05!AT89</f>
        <v>0.65405051866666664</v>
      </c>
      <c r="AB90" s="123">
        <f>[1]Trim05!AU89</f>
        <v>40.049044759999994</v>
      </c>
      <c r="AC90" s="53">
        <f>[1]Trim05!AV89</f>
        <v>575.36007087400003</v>
      </c>
      <c r="AD90" s="53">
        <f t="shared" si="16"/>
        <v>246.35989422733329</v>
      </c>
      <c r="AE90" s="123">
        <f>[1]Trim05!AX89</f>
        <v>108.950424279</v>
      </c>
      <c r="AF90" s="123">
        <f>[1]Trim05!AY89</f>
        <v>48.452884478999998</v>
      </c>
      <c r="AG90" s="123">
        <f>[1]Trim05!AZ89</f>
        <v>22.790802153000001</v>
      </c>
      <c r="AH90" s="123">
        <f>[1]Trim05!BA89</f>
        <v>5.5061196633333331</v>
      </c>
      <c r="AI90" s="123">
        <f>[1]Trim05!BB89</f>
        <v>8.3491188420000011</v>
      </c>
      <c r="AJ90" s="123">
        <f>[1]Trim05!BC89</f>
        <v>3.0255580053333335</v>
      </c>
      <c r="AK90" s="123">
        <f>[1]Trim05!BD89</f>
        <v>39.562990001999999</v>
      </c>
      <c r="AL90" s="123">
        <f>[1]Trim05!BF89</f>
        <v>9.7219968036666646</v>
      </c>
      <c r="AM90" s="123">
        <f>[1]Trim05!BE89</f>
        <v>99.840965751333329</v>
      </c>
      <c r="AN90" s="54">
        <f>[1]Trim05!U89</f>
        <v>5710.3520439209997</v>
      </c>
      <c r="AO90" s="54">
        <f>[1]Trim05!V89</f>
        <v>3.7788315089999998</v>
      </c>
      <c r="AP90" s="54">
        <f>[1]Trim05!W89</f>
        <v>516.22214937599995</v>
      </c>
      <c r="AQ90" s="124">
        <f>[1]Trim05!X89</f>
        <v>175.470858685</v>
      </c>
      <c r="AR90" s="124">
        <f>[1]Trim05!Y89</f>
        <v>129.23195131400001</v>
      </c>
      <c r="AS90" s="124">
        <f>[1]Trim05!Z89</f>
        <v>20.488605601</v>
      </c>
      <c r="AT90" s="124">
        <f>[1]Trim05!AA89</f>
        <v>2.9878020549999995</v>
      </c>
      <c r="AU90" s="124">
        <f>[1]Trim05!AB89</f>
        <v>188.04293172099997</v>
      </c>
      <c r="AV90" s="54">
        <f>[1]Trim05!AC89</f>
        <v>2051.054359537</v>
      </c>
      <c r="AW90" s="54">
        <f t="shared" si="17"/>
        <v>2116.3078573580001</v>
      </c>
      <c r="AX90" s="124">
        <f>[1]Trim05!AE89</f>
        <v>607.78551930000003</v>
      </c>
      <c r="AY90" s="124">
        <f>[1]Trim05!AF89</f>
        <v>371.04266550700004</v>
      </c>
      <c r="AZ90" s="124">
        <f>[1]Trim05!AG89</f>
        <v>455.91003146900005</v>
      </c>
      <c r="BA90" s="124">
        <f>[1]Trim05!AH89</f>
        <v>18.733416502000001</v>
      </c>
      <c r="BB90" s="124">
        <f>[1]Trim05!AI89</f>
        <v>21.808197137000001</v>
      </c>
      <c r="BC90" s="124">
        <f>[1]Trim05!AJ89</f>
        <v>97.387847980999993</v>
      </c>
      <c r="BD90" s="124">
        <f>[1]Trim05!AK89</f>
        <v>402.54898308099996</v>
      </c>
      <c r="BE90" s="124">
        <f>[1]Trim05!AM89</f>
        <v>141.091196381</v>
      </c>
      <c r="BF90" s="124">
        <f>[1]Trim05!AL89</f>
        <v>1022.9888461410001</v>
      </c>
    </row>
    <row r="91" spans="1:58" s="108" customFormat="1" x14ac:dyDescent="0.2">
      <c r="A91" s="100" t="str">
        <f>[1]Trim05!A90</f>
        <v>T4 2019</v>
      </c>
      <c r="B91" s="101">
        <f>[1]Trim05!B90</f>
        <v>1005.74295049</v>
      </c>
      <c r="C91" s="102">
        <f>[1]Trim05!C90</f>
        <v>1.9499000630000001</v>
      </c>
      <c r="D91" s="102">
        <f>[1]Trim05!D90</f>
        <v>86.241758951000008</v>
      </c>
      <c r="E91" s="103">
        <f>[1]Trim05!E90</f>
        <v>18.467126751999999</v>
      </c>
      <c r="F91" s="104">
        <f>[1]Trim05!F90</f>
        <v>25.237263153000001</v>
      </c>
      <c r="G91" s="104">
        <f>[1]Trim05!G90</f>
        <v>6.4118987199999999</v>
      </c>
      <c r="H91" s="104">
        <f>[1]Trim05!H90</f>
        <v>1.7370619650000001</v>
      </c>
      <c r="I91" s="105">
        <f>[1]Trim05!I90</f>
        <v>34.388408361000003</v>
      </c>
      <c r="J91" s="102">
        <f>[1]Trim05!J90</f>
        <v>607.52044328199997</v>
      </c>
      <c r="K91" s="102">
        <f t="shared" ref="K91:K92" si="18">L91+M91+N91+O91+P91+Q91+R91+S91</f>
        <v>215.56647583699998</v>
      </c>
      <c r="L91" s="103">
        <f>[1]Trim05!L90</f>
        <v>87.389510797</v>
      </c>
      <c r="M91" s="104">
        <f>[1]Trim05!M90</f>
        <v>47.578225852000003</v>
      </c>
      <c r="N91" s="104">
        <f>[1]Trim05!N90</f>
        <v>28.682227735000001</v>
      </c>
      <c r="O91" s="104">
        <f>[1]Trim05!O90</f>
        <v>4.7457630149999996</v>
      </c>
      <c r="P91" s="104">
        <f>[1]Trim05!P90</f>
        <v>8.9987677759999993</v>
      </c>
      <c r="Q91" s="104">
        <f>[1]Trim05!Q90</f>
        <v>0.192964886</v>
      </c>
      <c r="R91" s="104">
        <f>[1]Trim05!R90</f>
        <v>30.370550859000002</v>
      </c>
      <c r="S91" s="105">
        <f>[1]Trim05!T90</f>
        <v>7.608464917</v>
      </c>
      <c r="T91" s="106">
        <f>[1]Trim05!S90</f>
        <v>94.464372357000002</v>
      </c>
      <c r="U91" s="102">
        <f>[1]Trim05!AN90</f>
        <v>1056.2072251203333</v>
      </c>
      <c r="V91" s="102">
        <f>[1]Trim05!AO90</f>
        <v>1.8989090413333336</v>
      </c>
      <c r="W91" s="102">
        <f>[1]Trim05!AP90</f>
        <v>94.067270047333338</v>
      </c>
      <c r="X91" s="122">
        <f>[1]Trim05!AQ90</f>
        <v>21.063161918666665</v>
      </c>
      <c r="Y91" s="122">
        <f>[1]Trim05!AR90</f>
        <v>27.75911915</v>
      </c>
      <c r="Z91" s="122">
        <f>[1]Trim05!AS90</f>
        <v>5.685375173333334</v>
      </c>
      <c r="AA91" s="122">
        <f>[1]Trim05!AT90</f>
        <v>1.383339908</v>
      </c>
      <c r="AB91" s="122">
        <f>[1]Trim05!AU90</f>
        <v>38.176273897333338</v>
      </c>
      <c r="AC91" s="102">
        <f>[1]Trim05!AV90</f>
        <v>613.34551601766668</v>
      </c>
      <c r="AD91" s="102">
        <f t="shared" ref="AD91:AD92" si="19">AE91+AF91+AG91+AH91+AI91+AJ91+AK91+AL91</f>
        <v>250.72386687866668</v>
      </c>
      <c r="AE91" s="122">
        <f>[1]Trim05!AX90</f>
        <v>100.67484881066667</v>
      </c>
      <c r="AF91" s="122">
        <f>[1]Trim05!AY90</f>
        <v>52.024614344666666</v>
      </c>
      <c r="AG91" s="122">
        <f>[1]Trim05!AZ90</f>
        <v>30.651777899333336</v>
      </c>
      <c r="AH91" s="122">
        <f>[1]Trim05!BA90</f>
        <v>5.2782080833333334</v>
      </c>
      <c r="AI91" s="122">
        <f>[1]Trim05!BB90</f>
        <v>7.9708195756666669</v>
      </c>
      <c r="AJ91" s="122">
        <f>[1]Trim05!BC90</f>
        <v>2.0533139286666668</v>
      </c>
      <c r="AK91" s="122">
        <f>[1]Trim05!BD90</f>
        <v>41.394675276333338</v>
      </c>
      <c r="AL91" s="122">
        <f>[1]Trim05!BF90</f>
        <v>10.67560896</v>
      </c>
      <c r="AM91" s="122">
        <f>[1]Trim05!BE90</f>
        <v>96.171663135333333</v>
      </c>
      <c r="AN91" s="102">
        <f>[1]Trim05!U90</f>
        <v>5780.7476988039998</v>
      </c>
      <c r="AO91" s="102">
        <f>[1]Trim05!V90</f>
        <v>10.932075333</v>
      </c>
      <c r="AP91" s="102">
        <f>[1]Trim05!W90</f>
        <v>431.29704046299997</v>
      </c>
      <c r="AQ91" s="122">
        <f>[1]Trim05!X90</f>
        <v>117.063086161</v>
      </c>
      <c r="AR91" s="122">
        <f>[1]Trim05!Y90</f>
        <v>126.17750534800001</v>
      </c>
      <c r="AS91" s="122">
        <f>[1]Trim05!Z90</f>
        <v>31.544682074000001</v>
      </c>
      <c r="AT91" s="122">
        <f>[1]Trim05!AA90</f>
        <v>9.0086683979999993</v>
      </c>
      <c r="AU91" s="122">
        <f>[1]Trim05!AB90</f>
        <v>147.50309848200001</v>
      </c>
      <c r="AV91" s="102">
        <f>[1]Trim05!AC90</f>
        <v>2004.260007074</v>
      </c>
      <c r="AW91" s="102">
        <f t="shared" ref="AW91:AW92" si="20">AX91+AY91+AZ91+BA91+BB91+BC91+BD91+BE91</f>
        <v>2422.0218421500003</v>
      </c>
      <c r="AX91" s="122">
        <f>[1]Trim05!AE90</f>
        <v>652.5915023309999</v>
      </c>
      <c r="AY91" s="122">
        <f>[1]Trim05!AF90</f>
        <v>354.46644960599997</v>
      </c>
      <c r="AZ91" s="122">
        <f>[1]Trim05!AG90</f>
        <v>528.48200051000003</v>
      </c>
      <c r="BA91" s="122">
        <f>[1]Trim05!AH90</f>
        <v>26.833176150999996</v>
      </c>
      <c r="BB91" s="122">
        <f>[1]Trim05!AI90</f>
        <v>17.174890062999999</v>
      </c>
      <c r="BC91" s="122">
        <f>[1]Trim05!AJ90</f>
        <v>61.464766732000001</v>
      </c>
      <c r="BD91" s="122">
        <f>[1]Trim05!AK90</f>
        <v>659.4642822589999</v>
      </c>
      <c r="BE91" s="122">
        <f>[1]Trim05!AM90</f>
        <v>121.54477449800001</v>
      </c>
      <c r="BF91" s="122">
        <f>[1]Trim05!AL90</f>
        <v>912.23673378399997</v>
      </c>
    </row>
    <row r="92" spans="1:58" x14ac:dyDescent="0.2">
      <c r="A92" s="37" t="str">
        <f>[1]Trim05!A91</f>
        <v>T1 2020</v>
      </c>
      <c r="B92" s="60">
        <f>[1]Trim05!B91</f>
        <v>605.90358546999994</v>
      </c>
      <c r="C92" s="76">
        <f>[1]Trim05!C91</f>
        <v>7.9976573350000004</v>
      </c>
      <c r="D92" s="76">
        <f>[1]Trim05!D91</f>
        <v>54.751728013999994</v>
      </c>
      <c r="E92" s="61">
        <f>[1]Trim05!E91</f>
        <v>16.314682282</v>
      </c>
      <c r="F92" s="62">
        <f>[1]Trim05!F91</f>
        <v>13.096339983</v>
      </c>
      <c r="G92" s="62">
        <f>[1]Trim05!G91</f>
        <v>4.4960095820000001</v>
      </c>
      <c r="H92" s="62">
        <f>[1]Trim05!H91</f>
        <v>0</v>
      </c>
      <c r="I92" s="63">
        <f>[1]Trim05!I91</f>
        <v>20.844696166999999</v>
      </c>
      <c r="J92" s="76">
        <f>[1]Trim05!J91</f>
        <v>341.98862834599998</v>
      </c>
      <c r="K92" s="76">
        <f t="shared" si="18"/>
        <v>124.52482734599998</v>
      </c>
      <c r="L92" s="61">
        <f>[1]Trim05!L91</f>
        <v>49.767646161999998</v>
      </c>
      <c r="M92" s="62">
        <f>[1]Trim05!M91</f>
        <v>37.785472581999997</v>
      </c>
      <c r="N92" s="62">
        <f>[1]Trim05!N91</f>
        <v>5.7731213380000002</v>
      </c>
      <c r="O92" s="62">
        <f>[1]Trim05!O91</f>
        <v>6.576099836</v>
      </c>
      <c r="P92" s="62">
        <f>[1]Trim05!P91</f>
        <v>2.611457777</v>
      </c>
      <c r="Q92" s="62">
        <f>[1]Trim05!Q91</f>
        <v>0</v>
      </c>
      <c r="R92" s="62">
        <f>[1]Trim05!R91</f>
        <v>17.451896699999999</v>
      </c>
      <c r="S92" s="63">
        <f>[1]Trim05!T91</f>
        <v>4.5591329509999996</v>
      </c>
      <c r="T92" s="64">
        <f>[1]Trim05!S91</f>
        <v>76.640744428999994</v>
      </c>
      <c r="U92" s="53">
        <f>[1]Trim05!AN91</f>
        <v>1016.0661836933333</v>
      </c>
      <c r="V92" s="53">
        <f>[1]Trim05!AO91</f>
        <v>2.7326327203333336</v>
      </c>
      <c r="W92" s="53">
        <f>[1]Trim05!AP91</f>
        <v>86.363113969333327</v>
      </c>
      <c r="X92" s="123">
        <f>[1]Trim05!AQ91</f>
        <v>21.936916177000001</v>
      </c>
      <c r="Y92" s="123">
        <f>[1]Trim05!AR91</f>
        <v>25.063525951000003</v>
      </c>
      <c r="Z92" s="123">
        <f>[1]Trim05!AS91</f>
        <v>6.3105267876666664</v>
      </c>
      <c r="AA92" s="123">
        <f>[1]Trim05!AT91</f>
        <v>0.71816109866666666</v>
      </c>
      <c r="AB92" s="123">
        <f>[1]Trim05!AU91</f>
        <v>32.333983955000001</v>
      </c>
      <c r="AC92" s="53">
        <f>[1]Trim05!AV91</f>
        <v>601.98779934566664</v>
      </c>
      <c r="AD92" s="53">
        <f t="shared" si="19"/>
        <v>226.91821649700003</v>
      </c>
      <c r="AE92" s="123">
        <f>[1]Trim05!AX91</f>
        <v>92.192490452333331</v>
      </c>
      <c r="AF92" s="123">
        <f>[1]Trim05!AY91</f>
        <v>46.220437843333336</v>
      </c>
      <c r="AG92" s="123">
        <f>[1]Trim05!AZ91</f>
        <v>20.697831257000001</v>
      </c>
      <c r="AH92" s="123">
        <f>[1]Trim05!BA91</f>
        <v>7.8553293983333328</v>
      </c>
      <c r="AI92" s="123">
        <f>[1]Trim05!BB91</f>
        <v>7.4447254833333334</v>
      </c>
      <c r="AJ92" s="123">
        <f>[1]Trim05!BC91</f>
        <v>2.8164942386666669</v>
      </c>
      <c r="AK92" s="123">
        <f>[1]Trim05!BD91</f>
        <v>39.626815581666669</v>
      </c>
      <c r="AL92" s="123">
        <f>[1]Trim05!BF91</f>
        <v>10.064092242333333</v>
      </c>
      <c r="AM92" s="123">
        <f>[1]Trim05!BE91</f>
        <v>98.064421160999999</v>
      </c>
      <c r="AN92" s="54">
        <f>[1]Trim05!U91</f>
        <v>5518.807107005</v>
      </c>
      <c r="AO92" s="54">
        <f>[1]Trim05!V91</f>
        <v>11.592893184000001</v>
      </c>
      <c r="AP92" s="54">
        <f>[1]Trim05!W91</f>
        <v>413.788354325</v>
      </c>
      <c r="AQ92" s="124">
        <f>[1]Trim05!X91</f>
        <v>132.670074207</v>
      </c>
      <c r="AR92" s="124">
        <f>[1]Trim05!Y91</f>
        <v>83.766210263999994</v>
      </c>
      <c r="AS92" s="124">
        <f>[1]Trim05!Z91</f>
        <v>22.544379166999999</v>
      </c>
      <c r="AT92" s="124">
        <f>[1]Trim05!AA91</f>
        <v>3.3381188690000001</v>
      </c>
      <c r="AU92" s="124">
        <f>[1]Trim05!AB91</f>
        <v>171.46957181799999</v>
      </c>
      <c r="AV92" s="54">
        <f>[1]Trim05!AC91</f>
        <v>1801.2278885000001</v>
      </c>
      <c r="AW92" s="54">
        <f t="shared" si="20"/>
        <v>2291.7663622469995</v>
      </c>
      <c r="AX92" s="124">
        <f>[1]Trim05!AE91</f>
        <v>613.78871626900002</v>
      </c>
      <c r="AY92" s="124">
        <f>[1]Trim05!AF91</f>
        <v>330.68037386999998</v>
      </c>
      <c r="AZ92" s="124">
        <f>[1]Trim05!AG91</f>
        <v>413.19797873200002</v>
      </c>
      <c r="BA92" s="124">
        <f>[1]Trim05!AH91</f>
        <v>32.778316279999999</v>
      </c>
      <c r="BB92" s="124">
        <f>[1]Trim05!AI91</f>
        <v>13.844313736</v>
      </c>
      <c r="BC92" s="124">
        <f>[1]Trim05!AJ91</f>
        <v>111.21460981199999</v>
      </c>
      <c r="BD92" s="124">
        <f>[1]Trim05!AK91</f>
        <v>656.38931764199992</v>
      </c>
      <c r="BE92" s="124">
        <f>[1]Trim05!AM91</f>
        <v>119.87273590600002</v>
      </c>
      <c r="BF92" s="124">
        <f>[1]Trim05!AL91</f>
        <v>1000.4316087489999</v>
      </c>
    </row>
    <row r="93" spans="1:58" x14ac:dyDescent="0.2">
      <c r="A93" s="37" t="str">
        <f>[1]Trim05!A92</f>
        <v>T2 2020</v>
      </c>
      <c r="B93" s="60">
        <f>[1]Trim05!B92</f>
        <v>985.80819760000009</v>
      </c>
      <c r="C93" s="76">
        <f>[1]Trim05!C92</f>
        <v>0.97887129100000003</v>
      </c>
      <c r="D93" s="76">
        <f>[1]Trim05!D92</f>
        <v>75.742482292000005</v>
      </c>
      <c r="E93" s="61">
        <f>[1]Trim05!E92</f>
        <v>13.127012251</v>
      </c>
      <c r="F93" s="62">
        <f>[1]Trim05!F92</f>
        <v>20.296922552000002</v>
      </c>
      <c r="G93" s="62">
        <f>[1]Trim05!G92</f>
        <v>4.3773359440000004</v>
      </c>
      <c r="H93" s="62">
        <f>[1]Trim05!H92</f>
        <v>0</v>
      </c>
      <c r="I93" s="63">
        <f>[1]Trim05!I92</f>
        <v>37.941211545000002</v>
      </c>
      <c r="J93" s="76">
        <f>[1]Trim05!J92</f>
        <v>607.36702081700003</v>
      </c>
      <c r="K93" s="76">
        <f t="shared" ref="K93" si="21">L93+M93+N93+O93+P93+Q93+R93+S93</f>
        <v>201.529816192</v>
      </c>
      <c r="L93" s="61">
        <f>[1]Trim05!L92</f>
        <v>92.445387092999994</v>
      </c>
      <c r="M93" s="62">
        <f>[1]Trim05!M92</f>
        <v>45.758110856000002</v>
      </c>
      <c r="N93" s="62">
        <f>[1]Trim05!N92</f>
        <v>6.0803846769999996</v>
      </c>
      <c r="O93" s="62">
        <f>[1]Trim05!O92</f>
        <v>8.8243780110000003</v>
      </c>
      <c r="P93" s="62">
        <f>[1]Trim05!P92</f>
        <v>1.938987332</v>
      </c>
      <c r="Q93" s="62">
        <f>[1]Trim05!Q92</f>
        <v>6.9281277460000004</v>
      </c>
      <c r="R93" s="62">
        <f>[1]Trim05!R92</f>
        <v>33.894797285999999</v>
      </c>
      <c r="S93" s="63">
        <f>[1]Trim05!T92</f>
        <v>5.6596431909999998</v>
      </c>
      <c r="T93" s="64">
        <f>[1]Trim05!S92</f>
        <v>100.19000700799999</v>
      </c>
      <c r="U93" s="53">
        <f>[1]Trim05!AN92</f>
        <v>664.66796429800002</v>
      </c>
      <c r="V93" s="53">
        <f>[1]Trim05!AO92</f>
        <v>4.2804600713333336</v>
      </c>
      <c r="W93" s="53">
        <f>[1]Trim05!AP92</f>
        <v>56.713261331666672</v>
      </c>
      <c r="X93" s="123">
        <f>[1]Trim05!AQ92</f>
        <v>15.960668972999999</v>
      </c>
      <c r="Y93" s="123">
        <f>[1]Trim05!AR92</f>
        <v>13.415160045</v>
      </c>
      <c r="Z93" s="123">
        <f>[1]Trim05!AS92</f>
        <v>3.9180661323333332</v>
      </c>
      <c r="AA93" s="123">
        <f>[1]Trim05!AT92</f>
        <v>0</v>
      </c>
      <c r="AB93" s="123">
        <f>[1]Trim05!AU92</f>
        <v>23.419366181333334</v>
      </c>
      <c r="AC93" s="53">
        <f>[1]Trim05!AV92</f>
        <v>385.91213387900001</v>
      </c>
      <c r="AD93" s="53">
        <f t="shared" ref="AD93" si="22">AE93+AF93+AG93+AH93+AI93+AJ93+AK93+AL93</f>
        <v>134.35278377433332</v>
      </c>
      <c r="AE93" s="123">
        <f>[1]Trim05!AX92</f>
        <v>54.028466406</v>
      </c>
      <c r="AF93" s="123">
        <f>[1]Trim05!AY92</f>
        <v>29.033149465333334</v>
      </c>
      <c r="AG93" s="123">
        <f>[1]Trim05!AZ92</f>
        <v>8.8625762149999989</v>
      </c>
      <c r="AH93" s="123">
        <f>[1]Trim05!BA92</f>
        <v>5.8179411716666669</v>
      </c>
      <c r="AI93" s="123">
        <f>[1]Trim05!BB92</f>
        <v>2.1675892146666667</v>
      </c>
      <c r="AJ93" s="123">
        <f>[1]Trim05!BC92</f>
        <v>3.0840937779999997</v>
      </c>
      <c r="AK93" s="123">
        <f>[1]Trim05!BD92</f>
        <v>26.412974402000003</v>
      </c>
      <c r="AL93" s="123">
        <f>[1]Trim05!BF92</f>
        <v>4.9459931216666666</v>
      </c>
      <c r="AM93" s="123">
        <f>[1]Trim05!BE92</f>
        <v>83.409325241666664</v>
      </c>
      <c r="AN93" s="54">
        <f>[1]Trim05!U92</f>
        <v>3926.7956122339997</v>
      </c>
      <c r="AO93" s="54">
        <f>[1]Trim05!V92</f>
        <v>19.755560309</v>
      </c>
      <c r="AP93" s="54">
        <f>[1]Trim05!W92</f>
        <v>282.70456746999997</v>
      </c>
      <c r="AQ93" s="124">
        <f>[1]Trim05!X92</f>
        <v>75.370406364000004</v>
      </c>
      <c r="AR93" s="124">
        <f>[1]Trim05!Y92</f>
        <v>63.892633571999994</v>
      </c>
      <c r="AS93" s="124">
        <f>[1]Trim05!Z92</f>
        <v>18.857950858999999</v>
      </c>
      <c r="AT93" s="124">
        <f>[1]Trim05!AA92</f>
        <v>0</v>
      </c>
      <c r="AU93" s="124">
        <f>[1]Trim05!AB92</f>
        <v>124.583576675</v>
      </c>
      <c r="AV93" s="54">
        <f>[1]Trim05!AC92</f>
        <v>1644.0740513810001</v>
      </c>
      <c r="AW93" s="54">
        <f t="shared" ref="AW93" si="23">AX93+AY93+AZ93+BA93+BB93+BC93+BD93+BE93</f>
        <v>1122.9392378489999</v>
      </c>
      <c r="AX93" s="124">
        <f>[1]Trim05!AE92</f>
        <v>409.28542350099997</v>
      </c>
      <c r="AY93" s="124">
        <f>[1]Trim05!AF92</f>
        <v>229.420246582</v>
      </c>
      <c r="AZ93" s="124">
        <f>[1]Trim05!AG92</f>
        <v>92.731416066000008</v>
      </c>
      <c r="BA93" s="124">
        <f>[1]Trim05!AH92</f>
        <v>26.636676651999998</v>
      </c>
      <c r="BB93" s="124">
        <f>[1]Trim05!AI92</f>
        <v>2.8983311189999998</v>
      </c>
      <c r="BC93" s="124">
        <f>[1]Trim05!AJ92</f>
        <v>102.69860668300001</v>
      </c>
      <c r="BD93" s="124">
        <f>[1]Trim05!AK92</f>
        <v>207.58175004399999</v>
      </c>
      <c r="BE93" s="124">
        <f>[1]Trim05!AM92</f>
        <v>51.686787202000005</v>
      </c>
      <c r="BF93" s="124">
        <f>[1]Trim05!AL92</f>
        <v>857.32219522499997</v>
      </c>
    </row>
    <row r="94" spans="1:58" x14ac:dyDescent="0.2">
      <c r="A94" s="37" t="str">
        <f>[1]Trim05!A93</f>
        <v>T3 2020</v>
      </c>
      <c r="B94" s="60">
        <f>[1]Trim05!B93</f>
        <v>1118.663751373</v>
      </c>
      <c r="C94" s="76">
        <f>[1]Trim05!C93</f>
        <v>0.96969220099999998</v>
      </c>
      <c r="D94" s="76">
        <f>[1]Trim05!D93</f>
        <v>93.061748977999997</v>
      </c>
      <c r="E94" s="61">
        <f>[1]Trim05!E93</f>
        <v>25.532650279999999</v>
      </c>
      <c r="F94" s="62">
        <f>[1]Trim05!F93</f>
        <v>24.139326462</v>
      </c>
      <c r="G94" s="62">
        <f>[1]Trim05!G93</f>
        <v>5.1751647829999996</v>
      </c>
      <c r="H94" s="62">
        <f>[1]Trim05!H93</f>
        <v>0.97766375400000005</v>
      </c>
      <c r="I94" s="63">
        <f>[1]Trim05!I93</f>
        <v>37.236943699000001</v>
      </c>
      <c r="J94" s="76">
        <f>[1]Trim05!J93</f>
        <v>700.13146944799996</v>
      </c>
      <c r="K94" s="76">
        <f t="shared" ref="K94" si="24">L94+M94+N94+O94+P94+Q94+R94+S94</f>
        <v>226.04677517699997</v>
      </c>
      <c r="L94" s="61">
        <f>[1]Trim05!L93</f>
        <v>105.325433233</v>
      </c>
      <c r="M94" s="62">
        <f>[1]Trim05!M93</f>
        <v>57.134155018999998</v>
      </c>
      <c r="N94" s="62">
        <f>[1]Trim05!N93</f>
        <v>11.026580738</v>
      </c>
      <c r="O94" s="62">
        <f>[1]Trim05!O93</f>
        <v>10.783939001</v>
      </c>
      <c r="P94" s="62">
        <f>[1]Trim05!P93</f>
        <v>2.9343376170000002</v>
      </c>
      <c r="Q94" s="62">
        <f>[1]Trim05!Q93</f>
        <v>0.19453537500000001</v>
      </c>
      <c r="R94" s="62">
        <f>[1]Trim05!R93</f>
        <v>35.361365294999999</v>
      </c>
      <c r="S94" s="63">
        <f>[1]Trim05!T93</f>
        <v>3.2864288990000001</v>
      </c>
      <c r="T94" s="64">
        <f>[1]Trim05!S93</f>
        <v>98.454065568999994</v>
      </c>
      <c r="U94" s="53">
        <f>[1]Trim05!AN93</f>
        <v>1130.9466738390001</v>
      </c>
      <c r="V94" s="53">
        <f>[1]Trim05!AO93</f>
        <v>1.37235058</v>
      </c>
      <c r="W94" s="53">
        <f>[1]Trim05!AP93</f>
        <v>84.809916319666669</v>
      </c>
      <c r="X94" s="123">
        <f>[1]Trim05!AQ93</f>
        <v>22.778345026666667</v>
      </c>
      <c r="Y94" s="123">
        <f>[1]Trim05!AR93</f>
        <v>24.183527388666665</v>
      </c>
      <c r="Z94" s="123">
        <f>[1]Trim05!AS93</f>
        <v>3.844489432333333</v>
      </c>
      <c r="AA94" s="123">
        <f>[1]Trim05!AT93</f>
        <v>0.12284387299999999</v>
      </c>
      <c r="AB94" s="123">
        <f>[1]Trim05!AU93</f>
        <v>33.880710598999997</v>
      </c>
      <c r="AC94" s="53">
        <f>[1]Trim05!AV93</f>
        <v>694.19296334033334</v>
      </c>
      <c r="AD94" s="53">
        <f t="shared" ref="AD94" si="25">AE94+AF94+AG94+AH94+AI94+AJ94+AK94+AL94</f>
        <v>244.77637800400004</v>
      </c>
      <c r="AE94" s="123">
        <f>[1]Trim05!AX93</f>
        <v>115.59432018000001</v>
      </c>
      <c r="AF94" s="123">
        <f>[1]Trim05!AY93</f>
        <v>52.416534536</v>
      </c>
      <c r="AG94" s="123">
        <f>[1]Trim05!AZ93</f>
        <v>14.228439690666667</v>
      </c>
      <c r="AH94" s="123">
        <f>[1]Trim05!BA93</f>
        <v>9.7493275723333337</v>
      </c>
      <c r="AI94" s="123">
        <f>[1]Trim05!BB93</f>
        <v>2.1452679856666665</v>
      </c>
      <c r="AJ94" s="123">
        <f>[1]Trim05!BC93</f>
        <v>0.91682738000000008</v>
      </c>
      <c r="AK94" s="123">
        <f>[1]Trim05!BD93</f>
        <v>40.919435355666671</v>
      </c>
      <c r="AL94" s="123">
        <f>[1]Trim05!BF93</f>
        <v>8.8062253036666664</v>
      </c>
      <c r="AM94" s="123">
        <f>[1]Trim05!BE93</f>
        <v>105.795065595</v>
      </c>
      <c r="AN94" s="54">
        <f>[1]Trim05!U93</f>
        <v>6055.1166615049997</v>
      </c>
      <c r="AO94" s="54">
        <f>[1]Trim05!V93</f>
        <v>5.0907852560000002</v>
      </c>
      <c r="AP94" s="54">
        <f>[1]Trim05!W93</f>
        <v>523.12991022899996</v>
      </c>
      <c r="AQ94" s="124">
        <f>[1]Trim05!X93</f>
        <v>175.18514894800001</v>
      </c>
      <c r="AR94" s="124">
        <f>[1]Trim05!Y93</f>
        <v>135.210856361</v>
      </c>
      <c r="AS94" s="124">
        <f>[1]Trim05!Z93</f>
        <v>18.316685200999999</v>
      </c>
      <c r="AT94" s="124">
        <f>[1]Trim05!AA93</f>
        <v>1.011010188</v>
      </c>
      <c r="AU94" s="124">
        <f>[1]Trim05!AB93</f>
        <v>193.406209531</v>
      </c>
      <c r="AV94" s="54">
        <f>[1]Trim05!AC93</f>
        <v>2167.133769302</v>
      </c>
      <c r="AW94" s="54">
        <f t="shared" ref="AW94" si="26">AX94+AY94+AZ94+BA94+BB94+BC94+BD94+BE94</f>
        <v>2247.7653461149998</v>
      </c>
      <c r="AX94" s="124">
        <f>[1]Trim05!AE93</f>
        <v>804.10779448300002</v>
      </c>
      <c r="AY94" s="124">
        <f>[1]Trim05!AF93</f>
        <v>416.08512641499999</v>
      </c>
      <c r="AZ94" s="124">
        <f>[1]Trim05!AG93</f>
        <v>288.68955118499997</v>
      </c>
      <c r="BA94" s="124">
        <f>[1]Trim05!AH93</f>
        <v>46.757597871999998</v>
      </c>
      <c r="BB94" s="124">
        <f>[1]Trim05!AI93</f>
        <v>15.224520826000001</v>
      </c>
      <c r="BC94" s="124">
        <f>[1]Trim05!AJ93</f>
        <v>61.225810705000001</v>
      </c>
      <c r="BD94" s="124">
        <f>[1]Trim05!AK93</f>
        <v>498.04702571299993</v>
      </c>
      <c r="BE94" s="124">
        <f>[1]Trim05!AM93</f>
        <v>117.627918916</v>
      </c>
      <c r="BF94" s="124">
        <f>[1]Trim05!AL93</f>
        <v>1111.996850603</v>
      </c>
    </row>
    <row r="95" spans="1:58" s="108" customFormat="1" x14ac:dyDescent="0.2">
      <c r="A95" s="100" t="str">
        <f>[1]Trim05!A94</f>
        <v>T4 2020</v>
      </c>
      <c r="B95" s="101">
        <f>[1]Trim05!B94</f>
        <v>1159.042327266</v>
      </c>
      <c r="C95" s="102">
        <f>[1]Trim05!C94</f>
        <v>0.96567173799999995</v>
      </c>
      <c r="D95" s="102">
        <f>[1]Trim05!D94</f>
        <v>85.427216265999988</v>
      </c>
      <c r="E95" s="103">
        <f>[1]Trim05!E94</f>
        <v>20.202119933999999</v>
      </c>
      <c r="F95" s="104">
        <f>[1]Trim05!F94</f>
        <v>19.968490364000001</v>
      </c>
      <c r="G95" s="104">
        <f>[1]Trim05!G94</f>
        <v>7.5672015520000002</v>
      </c>
      <c r="H95" s="104">
        <f>[1]Trim05!H94</f>
        <v>0.97188599200000003</v>
      </c>
      <c r="I95" s="105">
        <f>[1]Trim05!I94</f>
        <v>36.717518423999998</v>
      </c>
      <c r="J95" s="102">
        <f>[1]Trim05!J94</f>
        <v>716.62533194800005</v>
      </c>
      <c r="K95" s="102">
        <f t="shared" ref="K95:K96" si="27">L95+M95+N95+O95+P95+Q95+R95+S95</f>
        <v>241.55287220199997</v>
      </c>
      <c r="L95" s="103">
        <f>[1]Trim05!L94</f>
        <v>110.64906376499999</v>
      </c>
      <c r="M95" s="104">
        <f>[1]Trim05!M94</f>
        <v>48.646833131999998</v>
      </c>
      <c r="N95" s="104">
        <f>[1]Trim05!N94</f>
        <v>6.3844548870000004</v>
      </c>
      <c r="O95" s="104">
        <f>[1]Trim05!O94</f>
        <v>17.707331596</v>
      </c>
      <c r="P95" s="104">
        <f>[1]Trim05!P94</f>
        <v>1.3538217850000001</v>
      </c>
      <c r="Q95" s="104">
        <f>[1]Trim05!Q94</f>
        <v>0.19269271800000001</v>
      </c>
      <c r="R95" s="104">
        <f>[1]Trim05!R94</f>
        <v>48.547083264000001</v>
      </c>
      <c r="S95" s="105">
        <f>[1]Trim05!T94</f>
        <v>8.0715910550000007</v>
      </c>
      <c r="T95" s="106">
        <f>[1]Trim05!S94</f>
        <v>114.471235112</v>
      </c>
      <c r="U95" s="102">
        <f>[1]Trim05!AN94</f>
        <v>1134.2852045946668</v>
      </c>
      <c r="V95" s="102">
        <f>[1]Trim05!AO94</f>
        <v>1.3390249003333334</v>
      </c>
      <c r="W95" s="102">
        <f>[1]Trim05!AP94</f>
        <v>95.360625427666676</v>
      </c>
      <c r="X95" s="122">
        <f>[1]Trim05!AQ94</f>
        <v>24.446769079666666</v>
      </c>
      <c r="Y95" s="122">
        <f>[1]Trim05!AR94</f>
        <v>21.635099799999995</v>
      </c>
      <c r="Z95" s="122">
        <f>[1]Trim05!AS94</f>
        <v>6.9734497466666667</v>
      </c>
      <c r="AA95" s="122">
        <f>[1]Trim05!AT94</f>
        <v>1.4625383726666668</v>
      </c>
      <c r="AB95" s="122">
        <f>[1]Trim05!AU94</f>
        <v>40.842768428666666</v>
      </c>
      <c r="AC95" s="102">
        <f>[1]Trim05!AV94</f>
        <v>687.14998802833327</v>
      </c>
      <c r="AD95" s="102">
        <f t="shared" ref="AD95:AD96" si="28">AE95+AF95+AG95+AH95+AI95+AJ95+AK95+AL95</f>
        <v>228.70588255966669</v>
      </c>
      <c r="AE95" s="122">
        <f>[1]Trim05!AX94</f>
        <v>92.35208910033333</v>
      </c>
      <c r="AF95" s="122">
        <f>[1]Trim05!AY94</f>
        <v>57.424771304666656</v>
      </c>
      <c r="AG95" s="122">
        <f>[1]Trim05!AZ94</f>
        <v>10.635364425666666</v>
      </c>
      <c r="AH95" s="122">
        <f>[1]Trim05!BA94</f>
        <v>16.097270171999998</v>
      </c>
      <c r="AI95" s="122">
        <f>[1]Trim05!BB94</f>
        <v>2.3724283603333336</v>
      </c>
      <c r="AJ95" s="122">
        <f>[1]Trim05!BC94</f>
        <v>0.57166195399999997</v>
      </c>
      <c r="AK95" s="122">
        <f>[1]Trim05!BD94</f>
        <v>42.218998853333339</v>
      </c>
      <c r="AL95" s="122">
        <f>[1]Trim05!BF94</f>
        <v>7.033298389333333</v>
      </c>
      <c r="AM95" s="122">
        <f>[1]Trim05!BE94</f>
        <v>121.72968367866667</v>
      </c>
      <c r="AN95" s="102">
        <f>[1]Trim05!U94</f>
        <v>6054.7798533219993</v>
      </c>
      <c r="AO95" s="102">
        <f>[1]Trim05!V94</f>
        <v>4.3200040199999998</v>
      </c>
      <c r="AP95" s="102">
        <f>[1]Trim05!W94</f>
        <v>522.38199593100001</v>
      </c>
      <c r="AQ95" s="122">
        <f>[1]Trim05!X94</f>
        <v>149.692379045</v>
      </c>
      <c r="AR95" s="122">
        <f>[1]Trim05!Y94</f>
        <v>94.073846524999993</v>
      </c>
      <c r="AS95" s="122">
        <f>[1]Trim05!Z94</f>
        <v>37.550916540000003</v>
      </c>
      <c r="AT95" s="122">
        <f>[1]Trim05!AA94</f>
        <v>5.3770699400000002</v>
      </c>
      <c r="AU95" s="122">
        <f>[1]Trim05!AB94</f>
        <v>235.68778388100003</v>
      </c>
      <c r="AV95" s="102">
        <f>[1]Trim05!AC94</f>
        <v>2339.6597484510003</v>
      </c>
      <c r="AW95" s="102">
        <f t="shared" ref="AW95:AW96" si="29">AX95+AY95+AZ95+BA95+BB95+BC95+BD95+BE95</f>
        <v>1851.2212429810002</v>
      </c>
      <c r="AX95" s="122">
        <f>[1]Trim05!AE94</f>
        <v>670.49782539900002</v>
      </c>
      <c r="AY95" s="122">
        <f>[1]Trim05!AF94</f>
        <v>428.10991757500005</v>
      </c>
      <c r="AZ95" s="122">
        <f>[1]Trim05!AG94</f>
        <v>173.66202008799999</v>
      </c>
      <c r="BA95" s="122">
        <f>[1]Trim05!AH94</f>
        <v>59.434307892999996</v>
      </c>
      <c r="BB95" s="122">
        <f>[1]Trim05!AI94</f>
        <v>10.922043481999999</v>
      </c>
      <c r="BC95" s="122">
        <f>[1]Trim05!AJ94</f>
        <v>57.481271002</v>
      </c>
      <c r="BD95" s="122">
        <f>[1]Trim05!AK94</f>
        <v>367.21512336100005</v>
      </c>
      <c r="BE95" s="122">
        <f>[1]Trim05!AM94</f>
        <v>83.898734181000009</v>
      </c>
      <c r="BF95" s="122">
        <f>[1]Trim05!AL94</f>
        <v>1337.196861939</v>
      </c>
    </row>
    <row r="96" spans="1:58" x14ac:dyDescent="0.2">
      <c r="A96" s="37" t="str">
        <f>[1]Trim05!A95</f>
        <v>T1 2021</v>
      </c>
      <c r="B96" s="60">
        <f>[1]Trim05!B95</f>
        <v>1194.679005664</v>
      </c>
      <c r="C96" s="76">
        <f>[1]Trim05!C95</f>
        <v>0.57046124200000004</v>
      </c>
      <c r="D96" s="76">
        <f>[1]Trim05!D95</f>
        <v>90.530025868999999</v>
      </c>
      <c r="E96" s="61">
        <f>[1]Trim05!E95</f>
        <v>15.809654265000001</v>
      </c>
      <c r="F96" s="62">
        <f>[1]Trim05!F95</f>
        <v>21.027354697</v>
      </c>
      <c r="G96" s="62">
        <f>[1]Trim05!G95</f>
        <v>6.4943198339999997</v>
      </c>
      <c r="H96" s="62">
        <f>[1]Trim05!H95</f>
        <v>0</v>
      </c>
      <c r="I96" s="63">
        <f>[1]Trim05!I95</f>
        <v>47.198697072999998</v>
      </c>
      <c r="J96" s="76">
        <f>[1]Trim05!J95</f>
        <v>765.07903349200001</v>
      </c>
      <c r="K96" s="76">
        <f t="shared" si="27"/>
        <v>236.42907952000002</v>
      </c>
      <c r="L96" s="61">
        <f>[1]Trim05!L95</f>
        <v>109.021542977</v>
      </c>
      <c r="M96" s="62">
        <f>[1]Trim05!M95</f>
        <v>56.940682780000003</v>
      </c>
      <c r="N96" s="62">
        <f>[1]Trim05!N95</f>
        <v>8.5282774779999997</v>
      </c>
      <c r="O96" s="62">
        <f>[1]Trim05!O95</f>
        <v>2.8716098639999998</v>
      </c>
      <c r="P96" s="62">
        <f>[1]Trim05!P95</f>
        <v>1.329492559</v>
      </c>
      <c r="Q96" s="62">
        <f>[1]Trim05!Q95</f>
        <v>0.193570189</v>
      </c>
      <c r="R96" s="62">
        <f>[1]Trim05!R95</f>
        <v>46.082504561</v>
      </c>
      <c r="S96" s="63">
        <f>[1]Trim05!T95</f>
        <v>11.461399112</v>
      </c>
      <c r="T96" s="64">
        <f>[1]Trim05!S95</f>
        <v>102.070405541</v>
      </c>
      <c r="U96" s="53">
        <f>[1]Trim05!AN95</f>
        <v>1170.2550447820001</v>
      </c>
      <c r="V96" s="53">
        <f>[1]Trim05!AO95</f>
        <v>1.0300813203333334</v>
      </c>
      <c r="W96" s="53">
        <f>[1]Trim05!AP95</f>
        <v>91.469583862333323</v>
      </c>
      <c r="X96" s="123">
        <f>[1]Trim05!AQ95</f>
        <v>21.879550814999998</v>
      </c>
      <c r="Y96" s="123">
        <f>[1]Trim05!AR95</f>
        <v>19.267179796666667</v>
      </c>
      <c r="Z96" s="123">
        <f>[1]Trim05!AS95</f>
        <v>5.9890127419999999</v>
      </c>
      <c r="AA96" s="123">
        <f>[1]Trim05!AT95</f>
        <v>0.77959721533333326</v>
      </c>
      <c r="AB96" s="123">
        <f>[1]Trim05!AU95</f>
        <v>43.554243293333336</v>
      </c>
      <c r="AC96" s="53">
        <f>[1]Trim05!AV95</f>
        <v>756.19368992299997</v>
      </c>
      <c r="AD96" s="53">
        <f t="shared" si="28"/>
        <v>215.21758596833337</v>
      </c>
      <c r="AE96" s="123">
        <f>[1]Trim05!AX95</f>
        <v>99.316129431666681</v>
      </c>
      <c r="AF96" s="123">
        <f>[1]Trim05!AY95</f>
        <v>54.050818499000002</v>
      </c>
      <c r="AG96" s="123">
        <f>[1]Trim05!AZ95</f>
        <v>7.0333815813333329</v>
      </c>
      <c r="AH96" s="123">
        <f>[1]Trim05!BA95</f>
        <v>6.7372059609999999</v>
      </c>
      <c r="AI96" s="123">
        <f>[1]Trim05!BB95</f>
        <v>1.7862526736666666</v>
      </c>
      <c r="AJ96" s="123">
        <f>[1]Trim05!BC95</f>
        <v>0.78142419266666663</v>
      </c>
      <c r="AK96" s="123">
        <f>[1]Trim05!BD95</f>
        <v>40.575846340999995</v>
      </c>
      <c r="AL96" s="123">
        <f>[1]Trim05!BF95</f>
        <v>4.9365272879999997</v>
      </c>
      <c r="AM96" s="123">
        <f>[1]Trim05!BE95</f>
        <v>106.34410370799999</v>
      </c>
      <c r="AN96" s="54">
        <f>[1]Trim05!U95</f>
        <v>4569.3972586139998</v>
      </c>
      <c r="AO96" s="54">
        <f>[1]Trim05!V95</f>
        <v>1.585719238</v>
      </c>
      <c r="AP96" s="54">
        <f>[1]Trim05!W95</f>
        <v>446.46068929099999</v>
      </c>
      <c r="AQ96" s="124">
        <f>[1]Trim05!X95</f>
        <v>134.12696238500001</v>
      </c>
      <c r="AR96" s="124">
        <f>[1]Trim05!Y95</f>
        <v>65.572371218000001</v>
      </c>
      <c r="AS96" s="124">
        <f>[1]Trim05!Z95</f>
        <v>33.132543788</v>
      </c>
      <c r="AT96" s="124">
        <f>[1]Trim05!AA95</f>
        <v>3.5943417530000001</v>
      </c>
      <c r="AU96" s="124">
        <f>[1]Trim05!AB95</f>
        <v>210.03447014700001</v>
      </c>
      <c r="AV96" s="54">
        <f>[1]Trim05!AC95</f>
        <v>2019.6136680019999</v>
      </c>
      <c r="AW96" s="54">
        <f t="shared" si="29"/>
        <v>1123.5714690899997</v>
      </c>
      <c r="AX96" s="124">
        <f>[1]Trim05!AE95</f>
        <v>547.66794848999996</v>
      </c>
      <c r="AY96" s="124">
        <f>[1]Trim05!AF95</f>
        <v>309.64602174599997</v>
      </c>
      <c r="AZ96" s="124">
        <f>[1]Trim05!AG95</f>
        <v>32.113854105000001</v>
      </c>
      <c r="BA96" s="124">
        <f>[1]Trim05!AH95</f>
        <v>36.088171213999999</v>
      </c>
      <c r="BB96" s="124">
        <f>[1]Trim05!AI95</f>
        <v>6.1669298920000006</v>
      </c>
      <c r="BC96" s="124">
        <f>[1]Trim05!AJ95</f>
        <v>12.549315290999999</v>
      </c>
      <c r="BD96" s="124">
        <f>[1]Trim05!AK95</f>
        <v>139.89720153799999</v>
      </c>
      <c r="BE96" s="124">
        <f>[1]Trim05!AM95</f>
        <v>39.442026814000002</v>
      </c>
      <c r="BF96" s="124">
        <f>[1]Trim05!AL95</f>
        <v>978.16571299299994</v>
      </c>
    </row>
    <row r="97" spans="1:58" x14ac:dyDescent="0.2">
      <c r="A97" s="37" t="str">
        <f>[1]Trim05!A96</f>
        <v>T2 2021</v>
      </c>
      <c r="B97" s="60">
        <f>[1]Trim05!B96</f>
        <v>1208.3127232060001</v>
      </c>
      <c r="C97" s="76">
        <f>[1]Trim05!C96</f>
        <v>0</v>
      </c>
      <c r="D97" s="76">
        <f>[1]Trim05!D96</f>
        <v>117.814013046</v>
      </c>
      <c r="E97" s="61">
        <f>[1]Trim05!E96</f>
        <v>35.457490747999998</v>
      </c>
      <c r="F97" s="62">
        <f>[1]Trim05!F96</f>
        <v>21.364754972</v>
      </c>
      <c r="G97" s="62">
        <f>[1]Trim05!G96</f>
        <v>6.6751782239999997</v>
      </c>
      <c r="H97" s="62">
        <f>[1]Trim05!H96</f>
        <v>0</v>
      </c>
      <c r="I97" s="63">
        <f>[1]Trim05!I96</f>
        <v>54.316589102000002</v>
      </c>
      <c r="J97" s="76">
        <f>[1]Trim05!J96</f>
        <v>694.91376857299997</v>
      </c>
      <c r="K97" s="76">
        <f t="shared" ref="K97:K100" si="30">L97+M97+N97+O97+P97+Q97+R97+S97</f>
        <v>265.09451091</v>
      </c>
      <c r="L97" s="61">
        <f>[1]Trim05!L96</f>
        <v>116.02229178</v>
      </c>
      <c r="M97" s="62">
        <f>[1]Trim05!M96</f>
        <v>70.814127818000003</v>
      </c>
      <c r="N97" s="62">
        <f>[1]Trim05!N96</f>
        <v>11.224523767999999</v>
      </c>
      <c r="O97" s="62">
        <f>[1]Trim05!O96</f>
        <v>2.7927056490000002</v>
      </c>
      <c r="P97" s="62">
        <f>[1]Trim05!P96</f>
        <v>6.8506606239999996</v>
      </c>
      <c r="Q97" s="62">
        <f>[1]Trim05!Q96</f>
        <v>3.787816726</v>
      </c>
      <c r="R97" s="62">
        <f>[1]Trim05!R96</f>
        <v>46.281456953000003</v>
      </c>
      <c r="S97" s="63">
        <f>[1]Trim05!T96</f>
        <v>7.3209275920000003</v>
      </c>
      <c r="T97" s="64">
        <f>[1]Trim05!S96</f>
        <v>130.49043067700001</v>
      </c>
      <c r="U97" s="53">
        <f>[1]Trim05!AN96</f>
        <v>1191.2785075953334</v>
      </c>
      <c r="V97" s="53">
        <f>[1]Trim05!AO96</f>
        <v>0.33730519333333331</v>
      </c>
      <c r="W97" s="53">
        <f>[1]Trim05!AP96</f>
        <v>110.51017355733335</v>
      </c>
      <c r="X97" s="123">
        <f>[1]Trim05!AQ96</f>
        <v>32.734416044666666</v>
      </c>
      <c r="Y97" s="123">
        <f>[1]Trim05!AR96</f>
        <v>20.657466750000001</v>
      </c>
      <c r="Z97" s="123">
        <f>[1]Trim05!AS96</f>
        <v>7.4427776029999997</v>
      </c>
      <c r="AA97" s="123">
        <f>[1]Trim05!AT96</f>
        <v>4.3719134333333333E-2</v>
      </c>
      <c r="AB97" s="123">
        <f>[1]Trim05!AU96</f>
        <v>49.631794025333328</v>
      </c>
      <c r="AC97" s="53">
        <f>[1]Trim05!AV96</f>
        <v>706.95917698200003</v>
      </c>
      <c r="AD97" s="53">
        <f t="shared" ref="AD97:AD100" si="31">AE97+AF97+AG97+AH97+AI97+AJ97+AK97+AL97</f>
        <v>255.83324467066669</v>
      </c>
      <c r="AE97" s="123">
        <f>[1]Trim05!AX96</f>
        <v>111.34914784366667</v>
      </c>
      <c r="AF97" s="123">
        <f>[1]Trim05!AY96</f>
        <v>64.724863373333335</v>
      </c>
      <c r="AG97" s="123">
        <f>[1]Trim05!AZ96</f>
        <v>11.348287678</v>
      </c>
      <c r="AH97" s="123">
        <f>[1]Trim05!BA96</f>
        <v>3.2698180163333332</v>
      </c>
      <c r="AI97" s="123">
        <f>[1]Trim05!BB96</f>
        <v>3.5643653450000001</v>
      </c>
      <c r="AJ97" s="123">
        <f>[1]Trim05!BC96</f>
        <v>3.0270948043333328</v>
      </c>
      <c r="AK97" s="123">
        <f>[1]Trim05!BD96</f>
        <v>49.453727041</v>
      </c>
      <c r="AL97" s="123">
        <f>[1]Trim05!BF96</f>
        <v>9.0959405690000015</v>
      </c>
      <c r="AM97" s="123">
        <f>[1]Trim05!BE96</f>
        <v>117.63860719199999</v>
      </c>
      <c r="AN97" s="54">
        <f>[1]Trim05!U96</f>
        <v>6098.2389584900002</v>
      </c>
      <c r="AO97" s="54">
        <f>[1]Trim05!V96</f>
        <v>7.4386191140000006</v>
      </c>
      <c r="AP97" s="54">
        <f>[1]Trim05!W96</f>
        <v>625.61555305900004</v>
      </c>
      <c r="AQ97" s="124">
        <f>[1]Trim05!X96</f>
        <v>215.62193538400001</v>
      </c>
      <c r="AR97" s="124">
        <f>[1]Trim05!Y96</f>
        <v>102.68509558</v>
      </c>
      <c r="AS97" s="124">
        <f>[1]Trim05!Z96</f>
        <v>46.165015793999999</v>
      </c>
      <c r="AT97" s="124">
        <f>[1]Trim05!AA96</f>
        <v>1.000807531</v>
      </c>
      <c r="AU97" s="124">
        <f>[1]Trim05!AB96</f>
        <v>260.14269877000004</v>
      </c>
      <c r="AV97" s="54">
        <f>[1]Trim05!AC96</f>
        <v>2236.3779506810001</v>
      </c>
      <c r="AW97" s="54">
        <f t="shared" ref="AW97:AW100" si="32">AX97+AY97+AZ97+BA97+BB97+BC97+BD97+BE97</f>
        <v>1888.9451659240001</v>
      </c>
      <c r="AX97" s="124">
        <f>[1]Trim05!AE96</f>
        <v>751.54658946699999</v>
      </c>
      <c r="AY97" s="124">
        <f>[1]Trim05!AF96</f>
        <v>427.34716733400001</v>
      </c>
      <c r="AZ97" s="124">
        <f>[1]Trim05!AG96</f>
        <v>184.57511833699999</v>
      </c>
      <c r="BA97" s="124">
        <f>[1]Trim05!AH96</f>
        <v>20.095786770000004</v>
      </c>
      <c r="BB97" s="124">
        <f>[1]Trim05!AI96</f>
        <v>11.126523143</v>
      </c>
      <c r="BC97" s="124">
        <f>[1]Trim05!AJ96</f>
        <v>32.564661047999998</v>
      </c>
      <c r="BD97" s="124">
        <f>[1]Trim05!AK96</f>
        <v>363.68716415599999</v>
      </c>
      <c r="BE97" s="124">
        <f>[1]Trim05!AM96</f>
        <v>98.002155669000004</v>
      </c>
      <c r="BF97" s="124">
        <f>[1]Trim05!AL96</f>
        <v>1339.8616697120001</v>
      </c>
    </row>
    <row r="98" spans="1:58" x14ac:dyDescent="0.2">
      <c r="A98" s="37" t="str">
        <f>[1]Trim05!A97</f>
        <v>T3 2021</v>
      </c>
      <c r="B98" s="60">
        <f>[1]Trim05!B97</f>
        <v>1216.2331255510001</v>
      </c>
      <c r="C98" s="76">
        <f>[1]Trim05!C97</f>
        <v>0.39221605900000001</v>
      </c>
      <c r="D98" s="76">
        <f>[1]Trim05!D97</f>
        <v>107.38692062600001</v>
      </c>
      <c r="E98" s="61">
        <f>[1]Trim05!E97</f>
        <v>30.366779816000001</v>
      </c>
      <c r="F98" s="62">
        <f>[1]Trim05!F97</f>
        <v>20.889594299999999</v>
      </c>
      <c r="G98" s="62">
        <f>[1]Trim05!G97</f>
        <v>5.604047886</v>
      </c>
      <c r="H98" s="62">
        <f>[1]Trim05!H97</f>
        <v>0.98290143799999996</v>
      </c>
      <c r="I98" s="63">
        <f>[1]Trim05!I97</f>
        <v>49.543597186</v>
      </c>
      <c r="J98" s="76">
        <f>[1]Trim05!J97</f>
        <v>696.05134616999999</v>
      </c>
      <c r="K98" s="76">
        <f t="shared" si="30"/>
        <v>273.88772124799999</v>
      </c>
      <c r="L98" s="61">
        <f>[1]Trim05!L97</f>
        <v>114.69885967</v>
      </c>
      <c r="M98" s="62">
        <f>[1]Trim05!M97</f>
        <v>71.919608779000001</v>
      </c>
      <c r="N98" s="62">
        <f>[1]Trim05!N97</f>
        <v>16.804494552000001</v>
      </c>
      <c r="O98" s="62">
        <f>[1]Trim05!O97</f>
        <v>1.3696950919999999</v>
      </c>
      <c r="P98" s="62">
        <f>[1]Trim05!P97</f>
        <v>4.8576028779999998</v>
      </c>
      <c r="Q98" s="62">
        <f>[1]Trim05!Q97</f>
        <v>1.937572402</v>
      </c>
      <c r="R98" s="62">
        <f>[1]Trim05!R97</f>
        <v>55.456436298</v>
      </c>
      <c r="S98" s="63">
        <f>[1]Trim05!T97</f>
        <v>6.8434515769999997</v>
      </c>
      <c r="T98" s="64">
        <f>[1]Trim05!S97</f>
        <v>138.514921448</v>
      </c>
      <c r="U98" s="53">
        <f>[1]Trim05!AN97</f>
        <v>1209.2004880576667</v>
      </c>
      <c r="V98" s="53">
        <f>[1]Trim05!AO97</f>
        <v>6.2221101666666667E-2</v>
      </c>
      <c r="W98" s="53">
        <f>[1]Trim05!AP97</f>
        <v>108.42841306866667</v>
      </c>
      <c r="X98" s="123">
        <f>[1]Trim05!AQ97</f>
        <v>28.573343732333331</v>
      </c>
      <c r="Y98" s="123">
        <f>[1]Trim05!AR97</f>
        <v>20.861761158333334</v>
      </c>
      <c r="Z98" s="123">
        <f>[1]Trim05!AS97</f>
        <v>4.2957667153333334</v>
      </c>
      <c r="AA98" s="123">
        <f>[1]Trim05!AT97</f>
        <v>1.3847423589999999</v>
      </c>
      <c r="AB98" s="123">
        <f>[1]Trim05!AU97</f>
        <v>53.312799103666663</v>
      </c>
      <c r="AC98" s="53">
        <f>[1]Trim05!AV97</f>
        <v>673.45953799899996</v>
      </c>
      <c r="AD98" s="53">
        <f t="shared" si="31"/>
        <v>291.26800184166672</v>
      </c>
      <c r="AE98" s="123">
        <f>[1]Trim05!AX97</f>
        <v>123.21710114633333</v>
      </c>
      <c r="AF98" s="123">
        <f>[1]Trim05!AY97</f>
        <v>66.912895434666666</v>
      </c>
      <c r="AG98" s="123">
        <f>[1]Trim05!AZ97</f>
        <v>20.931557305666669</v>
      </c>
      <c r="AH98" s="123">
        <f>[1]Trim05!BA97</f>
        <v>1.5088747353333334</v>
      </c>
      <c r="AI98" s="123">
        <f>[1]Trim05!BB97</f>
        <v>6.3237955076666665</v>
      </c>
      <c r="AJ98" s="123">
        <f>[1]Trim05!BC97</f>
        <v>3.6593672390000003</v>
      </c>
      <c r="AK98" s="123">
        <f>[1]Trim05!BD97</f>
        <v>59.265019481000003</v>
      </c>
      <c r="AL98" s="123">
        <f>[1]Trim05!BF97</f>
        <v>9.4493909919999997</v>
      </c>
      <c r="AM98" s="123">
        <f>[1]Trim05!BE97</f>
        <v>135.98231404666666</v>
      </c>
      <c r="AN98" s="54">
        <f>[1]Trim05!U97</f>
        <v>6509.9011747200002</v>
      </c>
      <c r="AO98" s="54">
        <f>[1]Trim05!V97</f>
        <v>4.1441432910000007</v>
      </c>
      <c r="AP98" s="54">
        <f>[1]Trim05!W97</f>
        <v>572.96587389499996</v>
      </c>
      <c r="AQ98" s="124">
        <f>[1]Trim05!X97</f>
        <v>184.225965887</v>
      </c>
      <c r="AR98" s="124">
        <f>[1]Trim05!Y97</f>
        <v>81.179882421000002</v>
      </c>
      <c r="AS98" s="124">
        <f>[1]Trim05!Z97</f>
        <v>25.655715338</v>
      </c>
      <c r="AT98" s="124">
        <f>[1]Trim05!AA97</f>
        <v>5.0783280269999995</v>
      </c>
      <c r="AU98" s="124">
        <f>[1]Trim05!AB97</f>
        <v>276.82598222199999</v>
      </c>
      <c r="AV98" s="54">
        <f>[1]Trim05!AC97</f>
        <v>2104.4485366009999</v>
      </c>
      <c r="AW98" s="54">
        <f t="shared" si="32"/>
        <v>2486.4188086639997</v>
      </c>
      <c r="AX98" s="124">
        <f>[1]Trim05!AE97</f>
        <v>971.78095444499991</v>
      </c>
      <c r="AY98" s="124">
        <f>[1]Trim05!AF97</f>
        <v>413.32799973199997</v>
      </c>
      <c r="AZ98" s="124">
        <f>[1]Trim05!AG97</f>
        <v>421.79834043799997</v>
      </c>
      <c r="BA98" s="124">
        <f>[1]Trim05!AH97</f>
        <v>14.372781929</v>
      </c>
      <c r="BB98" s="124">
        <f>[1]Trim05!AI97</f>
        <v>17.257207817000001</v>
      </c>
      <c r="BC98" s="124">
        <f>[1]Trim05!AJ97</f>
        <v>91.619576706000004</v>
      </c>
      <c r="BD98" s="124">
        <f>[1]Trim05!AK97</f>
        <v>436.64326155200001</v>
      </c>
      <c r="BE98" s="124">
        <f>[1]Trim05!AM97</f>
        <v>119.618686045</v>
      </c>
      <c r="BF98" s="124">
        <f>[1]Trim05!AL97</f>
        <v>1341.9238122689999</v>
      </c>
    </row>
    <row r="99" spans="1:58" s="108" customFormat="1" x14ac:dyDescent="0.2">
      <c r="A99" s="100" t="str">
        <f>[1]Trim05!A98</f>
        <v>T4 2021</v>
      </c>
      <c r="B99" s="101">
        <f>[1]Trim05!B98</f>
        <v>1227.371759918</v>
      </c>
      <c r="C99" s="102">
        <f>[1]Trim05!C98</f>
        <v>0</v>
      </c>
      <c r="D99" s="102">
        <f>[1]Trim05!D98</f>
        <v>112.972435674</v>
      </c>
      <c r="E99" s="103">
        <f>[1]Trim05!E98</f>
        <v>36.595476359000003</v>
      </c>
      <c r="F99" s="104">
        <f>[1]Trim05!F98</f>
        <v>25.123902827999999</v>
      </c>
      <c r="G99" s="104">
        <f>[1]Trim05!G98</f>
        <v>5.6335238170000004</v>
      </c>
      <c r="H99" s="104">
        <f>[1]Trim05!H98</f>
        <v>0.96339673100000001</v>
      </c>
      <c r="I99" s="105">
        <f>[1]Trim05!I98</f>
        <v>44.656135939000002</v>
      </c>
      <c r="J99" s="102">
        <f>[1]Trim05!J98</f>
        <v>715.87545914099996</v>
      </c>
      <c r="K99" s="102">
        <f t="shared" si="30"/>
        <v>265.10068225500004</v>
      </c>
      <c r="L99" s="103">
        <f>[1]Trim05!L98</f>
        <v>110.851412373</v>
      </c>
      <c r="M99" s="104">
        <f>[1]Trim05!M98</f>
        <v>74.344821002000003</v>
      </c>
      <c r="N99" s="104">
        <f>[1]Trim05!N98</f>
        <v>14.460738299000001</v>
      </c>
      <c r="O99" s="104">
        <f>[1]Trim05!O98</f>
        <v>0.95511618099999995</v>
      </c>
      <c r="P99" s="104">
        <f>[1]Trim05!P98</f>
        <v>4.7919533879999996</v>
      </c>
      <c r="Q99" s="104">
        <f>[1]Trim05!Q98</f>
        <v>0.19251897800000001</v>
      </c>
      <c r="R99" s="104">
        <f>[1]Trim05!R98</f>
        <v>47.251888710999999</v>
      </c>
      <c r="S99" s="105">
        <f>[1]Trim05!T98</f>
        <v>12.252233323</v>
      </c>
      <c r="T99" s="106">
        <f>[1]Trim05!S98</f>
        <v>133.42318284800001</v>
      </c>
      <c r="U99" s="102">
        <f>[1]Trim05!AN98</f>
        <v>1225.1580480233333</v>
      </c>
      <c r="V99" s="102">
        <f>[1]Trim05!AO98</f>
        <v>0.5591230146666667</v>
      </c>
      <c r="W99" s="102">
        <f>[1]Trim05!AP98</f>
        <v>113.71011353333334</v>
      </c>
      <c r="X99" s="122">
        <f>[1]Trim05!AQ98</f>
        <v>35.195111671999996</v>
      </c>
      <c r="Y99" s="122">
        <f>[1]Trim05!AR98</f>
        <v>23.527358483333334</v>
      </c>
      <c r="Z99" s="122">
        <f>[1]Trim05!AS98</f>
        <v>5.7674778619999998</v>
      </c>
      <c r="AA99" s="122">
        <f>[1]Trim05!AT98</f>
        <v>0.91512649733333318</v>
      </c>
      <c r="AB99" s="122">
        <f>[1]Trim05!AU98</f>
        <v>48.305039018666662</v>
      </c>
      <c r="AC99" s="102">
        <f>[1]Trim05!AV98</f>
        <v>693.89324950899993</v>
      </c>
      <c r="AD99" s="102">
        <f t="shared" si="31"/>
        <v>280.936527302</v>
      </c>
      <c r="AE99" s="122">
        <f>[1]Trim05!AX98</f>
        <v>115.99574550933333</v>
      </c>
      <c r="AF99" s="122">
        <f>[1]Trim05!AY98</f>
        <v>73.393884940999996</v>
      </c>
      <c r="AG99" s="122">
        <f>[1]Trim05!AZ98</f>
        <v>15.695171101333335</v>
      </c>
      <c r="AH99" s="122">
        <f>[1]Trim05!BA98</f>
        <v>1.7029836653333337</v>
      </c>
      <c r="AI99" s="122">
        <f>[1]Trim05!BB98</f>
        <v>4.5076343073333334</v>
      </c>
      <c r="AJ99" s="122">
        <f>[1]Trim05!BC98</f>
        <v>3.1218541260000001</v>
      </c>
      <c r="AK99" s="122">
        <f>[1]Trim05!BD98</f>
        <v>56.875530800333337</v>
      </c>
      <c r="AL99" s="122">
        <f>[1]Trim05!BF98</f>
        <v>9.6437228513333348</v>
      </c>
      <c r="AM99" s="122">
        <f>[1]Trim05!BE98</f>
        <v>136.05903466433332</v>
      </c>
      <c r="AN99" s="102">
        <f>[1]Trim05!U98</f>
        <v>6517.7926203630004</v>
      </c>
      <c r="AO99" s="102">
        <f>[1]Trim05!V98</f>
        <v>7.3572914210000002</v>
      </c>
      <c r="AP99" s="102">
        <f>[1]Trim05!W98</f>
        <v>609.02245283900004</v>
      </c>
      <c r="AQ99" s="122">
        <f>[1]Trim05!X98</f>
        <v>227.74626655400002</v>
      </c>
      <c r="AR99" s="122">
        <f>[1]Trim05!Y98</f>
        <v>113.421292833</v>
      </c>
      <c r="AS99" s="122">
        <f>[1]Trim05!Z98</f>
        <v>35.819277821999997</v>
      </c>
      <c r="AT99" s="122">
        <f>[1]Trim05!AA98</f>
        <v>3.1237632370000004</v>
      </c>
      <c r="AU99" s="122">
        <f>[1]Trim05!AB98</f>
        <v>228.91185239300003</v>
      </c>
      <c r="AV99" s="102">
        <f>[1]Trim05!AC98</f>
        <v>2094.5443403909999</v>
      </c>
      <c r="AW99" s="102">
        <f t="shared" si="32"/>
        <v>2500.1226555020003</v>
      </c>
      <c r="AX99" s="122">
        <f>[1]Trim05!AE98</f>
        <v>854.0238663319999</v>
      </c>
      <c r="AY99" s="122">
        <f>[1]Trim05!AF98</f>
        <v>549.54361543100003</v>
      </c>
      <c r="AZ99" s="122">
        <f>[1]Trim05!AG98</f>
        <v>390.53479485900004</v>
      </c>
      <c r="BA99" s="122">
        <f>[1]Trim05!AH98</f>
        <v>42.422795618000002</v>
      </c>
      <c r="BB99" s="122">
        <f>[1]Trim05!AI98</f>
        <v>9.7636434469999998</v>
      </c>
      <c r="BC99" s="122">
        <f>[1]Trim05!AJ98</f>
        <v>142.130353574</v>
      </c>
      <c r="BD99" s="122">
        <f>[1]Trim05!AK98</f>
        <v>385.85863719300005</v>
      </c>
      <c r="BE99" s="122">
        <f>[1]Trim05!AM98</f>
        <v>125.844949048</v>
      </c>
      <c r="BF99" s="122">
        <f>[1]Trim05!AL98</f>
        <v>1306.74588021</v>
      </c>
    </row>
    <row r="100" spans="1:58" x14ac:dyDescent="0.2">
      <c r="A100" s="37" t="str">
        <f>[1]Trim05!A99</f>
        <v>T1 2022</v>
      </c>
      <c r="B100" s="60">
        <f>[1]Trim05!B99</f>
        <v>1283.8361047140002</v>
      </c>
      <c r="C100" s="76">
        <f>[1]Trim05!C99</f>
        <v>1.521787175</v>
      </c>
      <c r="D100" s="76">
        <f>[1]Trim05!D99</f>
        <v>121.999403075</v>
      </c>
      <c r="E100" s="61">
        <f>[1]Trim05!E99</f>
        <v>36.708401903000002</v>
      </c>
      <c r="F100" s="62">
        <f>[1]Trim05!F99</f>
        <v>23.012609449999999</v>
      </c>
      <c r="G100" s="62">
        <f>[1]Trim05!G99</f>
        <v>6.823381854</v>
      </c>
      <c r="H100" s="62">
        <f>[1]Trim05!H99</f>
        <v>0.95536343199999996</v>
      </c>
      <c r="I100" s="63">
        <f>[1]Trim05!I99</f>
        <v>54.499646435999999</v>
      </c>
      <c r="J100" s="76">
        <f>[1]Trim05!J99</f>
        <v>726.09403608499997</v>
      </c>
      <c r="K100" s="76">
        <f t="shared" si="30"/>
        <v>302.08071926100001</v>
      </c>
      <c r="L100" s="61">
        <f>[1]Trim05!L99</f>
        <v>124.775949153</v>
      </c>
      <c r="M100" s="62">
        <f>[1]Trim05!M99</f>
        <v>89.592892698</v>
      </c>
      <c r="N100" s="62">
        <f>[1]Trim05!N99</f>
        <v>15.57189445</v>
      </c>
      <c r="O100" s="62">
        <f>[1]Trim05!O99</f>
        <v>0.96756873300000001</v>
      </c>
      <c r="P100" s="62">
        <f>[1]Trim05!P99</f>
        <v>3.815423929</v>
      </c>
      <c r="Q100" s="62">
        <f>[1]Trim05!Q99</f>
        <v>6.9569748430000002</v>
      </c>
      <c r="R100" s="62">
        <f>[1]Trim05!R99</f>
        <v>51.493879890999999</v>
      </c>
      <c r="S100" s="63">
        <f>[1]Trim05!T99</f>
        <v>8.9061355639999995</v>
      </c>
      <c r="T100" s="64">
        <f>[1]Trim05!S99</f>
        <v>132.14015911800001</v>
      </c>
      <c r="U100" s="53">
        <f>[1]Trim05!AN99</f>
        <v>1310.1915272606666</v>
      </c>
      <c r="V100" s="53">
        <f>[1]Trim05!AO99</f>
        <v>1.0084551910000001</v>
      </c>
      <c r="W100" s="53">
        <f>[1]Trim05!AP99</f>
        <v>116.35311633533333</v>
      </c>
      <c r="X100" s="123">
        <f>[1]Trim05!AQ99</f>
        <v>35.660802373333333</v>
      </c>
      <c r="Y100" s="123">
        <f>[1]Trim05!AR99</f>
        <v>23.469823659999999</v>
      </c>
      <c r="Z100" s="123">
        <f>[1]Trim05!AS99</f>
        <v>7.7109350133333336</v>
      </c>
      <c r="AA100" s="123">
        <f>[1]Trim05!AT99</f>
        <v>1.143523442</v>
      </c>
      <c r="AB100" s="123">
        <f>[1]Trim05!AU99</f>
        <v>48.368031846666668</v>
      </c>
      <c r="AC100" s="53">
        <f>[1]Trim05!AV99</f>
        <v>730.27015376666668</v>
      </c>
      <c r="AD100" s="53">
        <f t="shared" si="31"/>
        <v>317.03200341099995</v>
      </c>
      <c r="AE100" s="123">
        <f>[1]Trim05!AX99</f>
        <v>125.22030305833334</v>
      </c>
      <c r="AF100" s="123">
        <f>[1]Trim05!AY99</f>
        <v>90.912192147333329</v>
      </c>
      <c r="AG100" s="123">
        <f>[1]Trim05!AZ99</f>
        <v>20.259190911000001</v>
      </c>
      <c r="AH100" s="123">
        <f>[1]Trim05!BA99</f>
        <v>1.0659866009999999</v>
      </c>
      <c r="AI100" s="123">
        <f>[1]Trim05!BB99</f>
        <v>3.725281018</v>
      </c>
      <c r="AJ100" s="123">
        <f>[1]Trim05!BC99</f>
        <v>7.7382584596666675</v>
      </c>
      <c r="AK100" s="123">
        <f>[1]Trim05!BD99</f>
        <v>54.184020530333328</v>
      </c>
      <c r="AL100" s="123">
        <f>[1]Trim05!BF99</f>
        <v>13.926770685333333</v>
      </c>
      <c r="AM100" s="123">
        <f>[1]Trim05!BE99</f>
        <v>145.52779855666665</v>
      </c>
      <c r="AN100" s="54">
        <f>[1]Trim05!U99</f>
        <v>7209.1476900329999</v>
      </c>
      <c r="AO100" s="54">
        <f>[1]Trim05!V99</f>
        <v>7.8977005590000005</v>
      </c>
      <c r="AP100" s="54">
        <f>[1]Trim05!W99</f>
        <v>624.74213049600007</v>
      </c>
      <c r="AQ100" s="124">
        <f>[1]Trim05!X99</f>
        <v>219.74597468599998</v>
      </c>
      <c r="AR100" s="124">
        <f>[1]Trim05!Y99</f>
        <v>130.28827882500002</v>
      </c>
      <c r="AS100" s="124">
        <f>[1]Trim05!Z99</f>
        <v>30.53298466</v>
      </c>
      <c r="AT100" s="124">
        <f>[1]Trim05!AA99</f>
        <v>8.0521248419999996</v>
      </c>
      <c r="AU100" s="124">
        <f>[1]Trim05!AB99</f>
        <v>236.12276748300002</v>
      </c>
      <c r="AV100" s="54">
        <f>[1]Trim05!AC99</f>
        <v>2309.3452163239999</v>
      </c>
      <c r="AW100" s="54">
        <f t="shared" si="32"/>
        <v>2823.7299597549995</v>
      </c>
      <c r="AX100" s="124">
        <f>[1]Trim05!AE99</f>
        <v>795.59543985300002</v>
      </c>
      <c r="AY100" s="124">
        <f>[1]Trim05!AF99</f>
        <v>602.88643271000001</v>
      </c>
      <c r="AZ100" s="124">
        <f>[1]Trim05!AG99</f>
        <v>420.990624438</v>
      </c>
      <c r="BA100" s="124">
        <f>[1]Trim05!AH99</f>
        <v>8.3327551040000003</v>
      </c>
      <c r="BB100" s="124">
        <f>[1]Trim05!AI99</f>
        <v>11.271787539</v>
      </c>
      <c r="BC100" s="124">
        <f>[1]Trim05!AJ99</f>
        <v>192.04548747299998</v>
      </c>
      <c r="BD100" s="124">
        <f>[1]Trim05!AK99</f>
        <v>632.71069443399995</v>
      </c>
      <c r="BE100" s="124">
        <f>[1]Trim05!AM99</f>
        <v>159.896738204</v>
      </c>
      <c r="BF100" s="124">
        <f>[1]Trim05!AL99</f>
        <v>1443.4326828989999</v>
      </c>
    </row>
    <row r="101" spans="1:58" x14ac:dyDescent="0.2">
      <c r="A101" s="37" t="str">
        <f>[1]Trim05!A100</f>
        <v>T2 2022</v>
      </c>
      <c r="B101" s="60">
        <f>[1]Trim05!B100</f>
        <v>1325.943345683</v>
      </c>
      <c r="C101" s="76">
        <f>[1]Trim05!C100</f>
        <v>0.192406142</v>
      </c>
      <c r="D101" s="76">
        <f>[1]Trim05!D100</f>
        <v>106.138315049</v>
      </c>
      <c r="E101" s="61">
        <f>[1]Trim05!E100</f>
        <v>35.068385139999997</v>
      </c>
      <c r="F101" s="62">
        <f>[1]Trim05!F100</f>
        <v>13.885547684000001</v>
      </c>
      <c r="G101" s="62">
        <f>[1]Trim05!G100</f>
        <v>6.1952311919999996</v>
      </c>
      <c r="H101" s="62">
        <f>[1]Trim05!H100</f>
        <v>1.8940323379999999</v>
      </c>
      <c r="I101" s="63">
        <f>[1]Trim05!I100</f>
        <v>49.095118694999996</v>
      </c>
      <c r="J101" s="76">
        <f>[1]Trim05!J100</f>
        <v>768.767674769</v>
      </c>
      <c r="K101" s="76">
        <f t="shared" ref="K101:K104" si="33">L101+M101+N101+O101+P101+Q101+R101+S101</f>
        <v>302.81503765500003</v>
      </c>
      <c r="L101" s="61">
        <f>[1]Trim05!L100</f>
        <v>118.18334975099999</v>
      </c>
      <c r="M101" s="62">
        <f>[1]Trim05!M100</f>
        <v>99.346419660999999</v>
      </c>
      <c r="N101" s="62">
        <f>[1]Trim05!N100</f>
        <v>18.193001986999999</v>
      </c>
      <c r="O101" s="62">
        <f>[1]Trim05!O100</f>
        <v>0</v>
      </c>
      <c r="P101" s="62">
        <f>[1]Trim05!P100</f>
        <v>1.5282512610000001</v>
      </c>
      <c r="Q101" s="62">
        <f>[1]Trim05!Q100</f>
        <v>1.886338117</v>
      </c>
      <c r="R101" s="62">
        <f>[1]Trim05!R100</f>
        <v>52.313677452</v>
      </c>
      <c r="S101" s="63">
        <f>[1]Trim05!T100</f>
        <v>11.363999425999999</v>
      </c>
      <c r="T101" s="64">
        <f>[1]Trim05!S100</f>
        <v>148.02991206799999</v>
      </c>
      <c r="U101" s="53">
        <f>[1]Trim05!AN100</f>
        <v>1304.3835448063335</v>
      </c>
      <c r="V101" s="53">
        <f>[1]Trim05!AO100</f>
        <v>0.39542878433333334</v>
      </c>
      <c r="W101" s="53">
        <f>[1]Trim05!AP100</f>
        <v>113.798136204</v>
      </c>
      <c r="X101" s="123">
        <f>[1]Trim05!AQ100</f>
        <v>37.490903816999996</v>
      </c>
      <c r="Y101" s="123">
        <f>[1]Trim05!AR100</f>
        <v>19.766922278666666</v>
      </c>
      <c r="Z101" s="123">
        <f>[1]Trim05!AS100</f>
        <v>6.6338962053333335</v>
      </c>
      <c r="AA101" s="123">
        <f>[1]Trim05!AT100</f>
        <v>1.840080664</v>
      </c>
      <c r="AB101" s="123">
        <f>[1]Trim05!AU100</f>
        <v>48.066333238999995</v>
      </c>
      <c r="AC101" s="53">
        <f>[1]Trim05!AV100</f>
        <v>729.91680636233332</v>
      </c>
      <c r="AD101" s="53">
        <f t="shared" ref="AD101:AD104" si="34">AE101+AF101+AG101+AH101+AI101+AJ101+AK101+AL101</f>
        <v>324.37383927233333</v>
      </c>
      <c r="AE101" s="123">
        <f>[1]Trim05!AX100</f>
        <v>127.47638760666666</v>
      </c>
      <c r="AF101" s="123">
        <f>[1]Trim05!AY100</f>
        <v>98.912575242333332</v>
      </c>
      <c r="AG101" s="123">
        <f>[1]Trim05!AZ100</f>
        <v>18.806915980333333</v>
      </c>
      <c r="AH101" s="123">
        <f>[1]Trim05!BA100</f>
        <v>0.72103857099999991</v>
      </c>
      <c r="AI101" s="123">
        <f>[1]Trim05!BB100</f>
        <v>1.5301820836666666</v>
      </c>
      <c r="AJ101" s="123">
        <f>[1]Trim05!BC100</f>
        <v>4.538156281</v>
      </c>
      <c r="AK101" s="123">
        <f>[1]Trim05!BD100</f>
        <v>56.998735347</v>
      </c>
      <c r="AL101" s="123">
        <f>[1]Trim05!BF100</f>
        <v>15.389848160333335</v>
      </c>
      <c r="AM101" s="123">
        <f>[1]Trim05!BE100</f>
        <v>135.89933418333337</v>
      </c>
      <c r="AN101" s="54">
        <f>[1]Trim05!U100</f>
        <v>6977.4169344290003</v>
      </c>
      <c r="AO101" s="54">
        <f>[1]Trim05!V100</f>
        <v>5.5720189210000006</v>
      </c>
      <c r="AP101" s="54">
        <f>[1]Trim05!W100</f>
        <v>568.79236739600003</v>
      </c>
      <c r="AQ101" s="124">
        <f>[1]Trim05!X100</f>
        <v>241.604687254</v>
      </c>
      <c r="AR101" s="124">
        <f>[1]Trim05!Y100</f>
        <v>86.156702027999998</v>
      </c>
      <c r="AS101" s="124">
        <f>[1]Trim05!Z100</f>
        <v>29.515797235999997</v>
      </c>
      <c r="AT101" s="124">
        <f>[1]Trim05!AA100</f>
        <v>9.4387685860000001</v>
      </c>
      <c r="AU101" s="124">
        <f>[1]Trim05!AB100</f>
        <v>202.07641229199999</v>
      </c>
      <c r="AV101" s="54">
        <f>[1]Trim05!AC100</f>
        <v>2004.3314750969998</v>
      </c>
      <c r="AW101" s="54">
        <f t="shared" ref="AW101:AW104" si="35">AX101+AY101+AZ101+BA101+BB101+BC101+BD101+BE101</f>
        <v>2902.0703066639999</v>
      </c>
      <c r="AX101" s="124">
        <f>[1]Trim05!AE100</f>
        <v>817.17999790600004</v>
      </c>
      <c r="AY101" s="124">
        <f>[1]Trim05!AF100</f>
        <v>546.94564317000004</v>
      </c>
      <c r="AZ101" s="124">
        <f>[1]Trim05!AG100</f>
        <v>613.18801645999997</v>
      </c>
      <c r="BA101" s="124">
        <f>[1]Trim05!AH100</f>
        <v>4.0993606680000001</v>
      </c>
      <c r="BB101" s="124">
        <f>[1]Trim05!AI100</f>
        <v>3.8811739689999998</v>
      </c>
      <c r="BC101" s="124">
        <f>[1]Trim05!AJ100</f>
        <v>161.87611953499999</v>
      </c>
      <c r="BD101" s="124">
        <f>[1]Trim05!AK100</f>
        <v>531.05780523499993</v>
      </c>
      <c r="BE101" s="124">
        <f>[1]Trim05!AM100</f>
        <v>223.84218972100001</v>
      </c>
      <c r="BF101" s="124">
        <f>[1]Trim05!AL100</f>
        <v>1496.6507663510001</v>
      </c>
    </row>
    <row r="102" spans="1:58" x14ac:dyDescent="0.2">
      <c r="A102" s="37" t="str">
        <f>[1]Trim05!A101</f>
        <v>T3 2022</v>
      </c>
      <c r="B102" s="60">
        <f>[1]Trim05!B101</f>
        <v>1384.4333729079999</v>
      </c>
      <c r="C102" s="76">
        <f>[1]Trim05!C101</f>
        <v>0</v>
      </c>
      <c r="D102" s="76">
        <f>[1]Trim05!D101</f>
        <v>121.76930083399999</v>
      </c>
      <c r="E102" s="61">
        <f>[1]Trim05!E101</f>
        <v>36.019835332</v>
      </c>
      <c r="F102" s="62">
        <f>[1]Trim05!F101</f>
        <v>24.366780759000001</v>
      </c>
      <c r="G102" s="62">
        <f>[1]Trim05!G101</f>
        <v>7.161334944</v>
      </c>
      <c r="H102" s="62">
        <f>[1]Trim05!H101</f>
        <v>2.337823475</v>
      </c>
      <c r="I102" s="63">
        <f>[1]Trim05!I101</f>
        <v>51.883526324000002</v>
      </c>
      <c r="J102" s="76">
        <f>[1]Trim05!J101</f>
        <v>815.39020482700005</v>
      </c>
      <c r="K102" s="76">
        <f t="shared" si="33"/>
        <v>322.30078762800002</v>
      </c>
      <c r="L102" s="61">
        <f>[1]Trim05!L101</f>
        <v>136.34737922100001</v>
      </c>
      <c r="M102" s="62">
        <f>[1]Trim05!M101</f>
        <v>108.11385788299999</v>
      </c>
      <c r="N102" s="62">
        <f>[1]Trim05!N101</f>
        <v>10.917800002</v>
      </c>
      <c r="O102" s="62">
        <f>[1]Trim05!O101</f>
        <v>0</v>
      </c>
      <c r="P102" s="62">
        <f>[1]Trim05!P101</f>
        <v>0</v>
      </c>
      <c r="Q102" s="62">
        <f>[1]Trim05!Q101</f>
        <v>4.6502089409999998</v>
      </c>
      <c r="R102" s="62">
        <f>[1]Trim05!R101</f>
        <v>46.254515105999999</v>
      </c>
      <c r="S102" s="63">
        <f>[1]Trim05!T101</f>
        <v>16.017026475000002</v>
      </c>
      <c r="T102" s="64">
        <f>[1]Trim05!S101</f>
        <v>124.973079619</v>
      </c>
      <c r="U102" s="53">
        <f>[1]Trim05!AN101</f>
        <v>1368.2182916116665</v>
      </c>
      <c r="V102" s="53">
        <f>[1]Trim05!AO101</f>
        <v>7.6372364666666678E-2</v>
      </c>
      <c r="W102" s="53">
        <f>[1]Trim05!AP101</f>
        <v>110.51714800066667</v>
      </c>
      <c r="X102" s="123">
        <f>[1]Trim05!AQ101</f>
        <v>35.753925260666669</v>
      </c>
      <c r="Y102" s="123">
        <f>[1]Trim05!AR101</f>
        <v>17.048919784666666</v>
      </c>
      <c r="Z102" s="123">
        <f>[1]Trim05!AS101</f>
        <v>6.637959174333333</v>
      </c>
      <c r="AA102" s="123">
        <f>[1]Trim05!AT101</f>
        <v>2.313002903333333</v>
      </c>
      <c r="AB102" s="123">
        <f>[1]Trim05!AU101</f>
        <v>48.763340877666671</v>
      </c>
      <c r="AC102" s="53">
        <f>[1]Trim05!AV101</f>
        <v>764.1370784456667</v>
      </c>
      <c r="AD102" s="53">
        <f t="shared" si="34"/>
        <v>333.62020676566664</v>
      </c>
      <c r="AE102" s="123">
        <f>[1]Trim05!AX101</f>
        <v>129.90283627299999</v>
      </c>
      <c r="AF102" s="123">
        <f>[1]Trim05!AY101</f>
        <v>111.89793254266665</v>
      </c>
      <c r="AG102" s="123">
        <f>[1]Trim05!AZ101</f>
        <v>20.347389142666668</v>
      </c>
      <c r="AH102" s="123">
        <f>[1]Trim05!BA101</f>
        <v>0.200897043</v>
      </c>
      <c r="AI102" s="123">
        <f>[1]Trim05!BB101</f>
        <v>1.6035413146666668</v>
      </c>
      <c r="AJ102" s="123">
        <f>[1]Trim05!BC101</f>
        <v>4.2718334999999996</v>
      </c>
      <c r="AK102" s="123">
        <f>[1]Trim05!BD101</f>
        <v>54.149457560000002</v>
      </c>
      <c r="AL102" s="123">
        <f>[1]Trim05!BF101</f>
        <v>11.246319389666667</v>
      </c>
      <c r="AM102" s="123">
        <f>[1]Trim05!BE101</f>
        <v>159.86748603499998</v>
      </c>
      <c r="AN102" s="54">
        <f>[1]Trim05!U101</f>
        <v>7300.6462008729995</v>
      </c>
      <c r="AO102" s="54">
        <f>[1]Trim05!V101</f>
        <v>4.0237426999999997</v>
      </c>
      <c r="AP102" s="54">
        <f>[1]Trim05!W101</f>
        <v>595.86462542699996</v>
      </c>
      <c r="AQ102" s="124">
        <f>[1]Trim05!X101</f>
        <v>250.60736357299999</v>
      </c>
      <c r="AR102" s="124">
        <f>[1]Trim05!Y101</f>
        <v>97.955046785999997</v>
      </c>
      <c r="AS102" s="124">
        <f>[1]Trim05!Z101</f>
        <v>39.581936974000001</v>
      </c>
      <c r="AT102" s="124">
        <f>[1]Trim05!AA101</f>
        <v>12.004245069</v>
      </c>
      <c r="AU102" s="124">
        <f>[1]Trim05!AB101</f>
        <v>195.716033025</v>
      </c>
      <c r="AV102" s="54">
        <f>[1]Trim05!AC101</f>
        <v>2280.8985245580002</v>
      </c>
      <c r="AW102" s="54">
        <f t="shared" si="35"/>
        <v>2742.1602642840003</v>
      </c>
      <c r="AX102" s="124">
        <f>[1]Trim05!AE101</f>
        <v>767.70991350999998</v>
      </c>
      <c r="AY102" s="124">
        <f>[1]Trim05!AF101</f>
        <v>627.91008318700005</v>
      </c>
      <c r="AZ102" s="124">
        <f>[1]Trim05!AG101</f>
        <v>542.24918223100008</v>
      </c>
      <c r="BA102" s="124">
        <f>[1]Trim05!AH101</f>
        <v>1.0005494749999999</v>
      </c>
      <c r="BB102" s="124">
        <f>[1]Trim05!AI101</f>
        <v>15.628928568000001</v>
      </c>
      <c r="BC102" s="124">
        <f>[1]Trim05!AJ101</f>
        <v>158.22374249400002</v>
      </c>
      <c r="BD102" s="124">
        <f>[1]Trim05!AK101</f>
        <v>452.11137628300003</v>
      </c>
      <c r="BE102" s="124">
        <f>[1]Trim05!AM101</f>
        <v>177.326488536</v>
      </c>
      <c r="BF102" s="124">
        <f>[1]Trim05!AL101</f>
        <v>1677.6990439040001</v>
      </c>
    </row>
    <row r="103" spans="1:58" s="108" customFormat="1" x14ac:dyDescent="0.2">
      <c r="A103" s="100" t="str">
        <f>[1]Trim05!A102</f>
        <v>T4 2022</v>
      </c>
      <c r="B103" s="101">
        <f>[1]Trim05!B102</f>
        <v>1523.14379622</v>
      </c>
      <c r="C103" s="102">
        <f>[1]Trim05!C102</f>
        <v>0.19418173799999999</v>
      </c>
      <c r="D103" s="102">
        <f>[1]Trim05!D102</f>
        <v>117.39911767</v>
      </c>
      <c r="E103" s="103">
        <f>[1]Trim05!E102</f>
        <v>42.339419812999999</v>
      </c>
      <c r="F103" s="104">
        <f>[1]Trim05!F102</f>
        <v>24.196164269000001</v>
      </c>
      <c r="G103" s="104">
        <f>[1]Trim05!G102</f>
        <v>7.2466024500000001</v>
      </c>
      <c r="H103" s="104">
        <f>[1]Trim05!H102</f>
        <v>1.9297712060000001</v>
      </c>
      <c r="I103" s="105">
        <f>[1]Trim05!I102</f>
        <v>41.687159932</v>
      </c>
      <c r="J103" s="102">
        <f>[1]Trim05!J102</f>
        <v>899.71678861099997</v>
      </c>
      <c r="K103" s="102">
        <f t="shared" si="33"/>
        <v>354.924486597</v>
      </c>
      <c r="L103" s="103">
        <f>[1]Trim05!L102</f>
        <v>142.57556295000001</v>
      </c>
      <c r="M103" s="104">
        <f>[1]Trim05!M102</f>
        <v>128.730914872</v>
      </c>
      <c r="N103" s="104">
        <f>[1]Trim05!N102</f>
        <v>7.1706753729999999</v>
      </c>
      <c r="O103" s="104">
        <f>[1]Trim05!O102</f>
        <v>1.931646454</v>
      </c>
      <c r="P103" s="104">
        <f>[1]Trim05!P102</f>
        <v>2.882577301</v>
      </c>
      <c r="Q103" s="104">
        <f>[1]Trim05!Q102</f>
        <v>2.9166959590000001</v>
      </c>
      <c r="R103" s="104">
        <f>[1]Trim05!R102</f>
        <v>58.052226019999999</v>
      </c>
      <c r="S103" s="105">
        <f>[1]Trim05!T102</f>
        <v>10.664187668</v>
      </c>
      <c r="T103" s="106">
        <f>[1]Trim05!S102</f>
        <v>150.90922160400001</v>
      </c>
      <c r="U103" s="102">
        <f>[1]Trim05!AN102</f>
        <v>1459.1059166713333</v>
      </c>
      <c r="V103" s="102">
        <f>[1]Trim05!AO102</f>
        <v>0.37005097533333337</v>
      </c>
      <c r="W103" s="102">
        <f>[1]Trim05!AP102</f>
        <v>111.736192148</v>
      </c>
      <c r="X103" s="122">
        <f>[1]Trim05!AQ102</f>
        <v>41.319299991666668</v>
      </c>
      <c r="Y103" s="122">
        <f>[1]Trim05!AR102</f>
        <v>21.426072941000001</v>
      </c>
      <c r="Z103" s="122">
        <f>[1]Trim05!AS102</f>
        <v>7.5603102613333339</v>
      </c>
      <c r="AA103" s="122">
        <f>[1]Trim05!AT102</f>
        <v>2.0181027870000001</v>
      </c>
      <c r="AB103" s="122">
        <f>[1]Trim05!AU102</f>
        <v>39.412406167</v>
      </c>
      <c r="AC103" s="102">
        <f>[1]Trim05!AV102</f>
        <v>826.05904274933346</v>
      </c>
      <c r="AD103" s="102">
        <f t="shared" si="34"/>
        <v>369.36637556533339</v>
      </c>
      <c r="AE103" s="122">
        <f>[1]Trim05!AX102</f>
        <v>146.61610600500001</v>
      </c>
      <c r="AF103" s="122">
        <f>[1]Trim05!AY102</f>
        <v>123.46911261466668</v>
      </c>
      <c r="AG103" s="122">
        <f>[1]Trim05!AZ102</f>
        <v>15.762068358000002</v>
      </c>
      <c r="AH103" s="122">
        <f>[1]Trim05!BA102</f>
        <v>0.98309377933333331</v>
      </c>
      <c r="AI103" s="122">
        <f>[1]Trim05!BB102</f>
        <v>1.6542890299999999</v>
      </c>
      <c r="AJ103" s="122">
        <f>[1]Trim05!BC102</f>
        <v>7.8622240379999999</v>
      </c>
      <c r="AK103" s="122">
        <f>[1]Trim05!BD102</f>
        <v>57.698905921666665</v>
      </c>
      <c r="AL103" s="122">
        <f>[1]Trim05!BF102</f>
        <v>15.320575818666667</v>
      </c>
      <c r="AM103" s="122">
        <f>[1]Trim05!BE102</f>
        <v>151.57425523333333</v>
      </c>
      <c r="AN103" s="102">
        <f>[1]Trim05!U102</f>
        <v>7546.9834497470001</v>
      </c>
      <c r="AO103" s="102">
        <f>[1]Trim05!V102</f>
        <v>5.0437051190000002</v>
      </c>
      <c r="AP103" s="102">
        <f>[1]Trim05!W102</f>
        <v>533.14092745200003</v>
      </c>
      <c r="AQ103" s="122">
        <f>[1]Trim05!X102</f>
        <v>225.47285714700001</v>
      </c>
      <c r="AR103" s="122">
        <f>[1]Trim05!Y102</f>
        <v>80.499521391000002</v>
      </c>
      <c r="AS103" s="122">
        <f>[1]Trim05!Z102</f>
        <v>43.812809940999998</v>
      </c>
      <c r="AT103" s="122">
        <f>[1]Trim05!AA102</f>
        <v>8.1740973579999991</v>
      </c>
      <c r="AU103" s="122">
        <f>[1]Trim05!AB102</f>
        <v>175.18164161499999</v>
      </c>
      <c r="AV103" s="102">
        <f>[1]Trim05!AC102</f>
        <v>2472.5420322640002</v>
      </c>
      <c r="AW103" s="102">
        <f t="shared" si="35"/>
        <v>2908.374548841</v>
      </c>
      <c r="AX103" s="122">
        <f>[1]Trim05!AE102</f>
        <v>854.45323677800002</v>
      </c>
      <c r="AY103" s="122">
        <f>[1]Trim05!AF102</f>
        <v>636.01669769499995</v>
      </c>
      <c r="AZ103" s="122">
        <f>[1]Trim05!AG102</f>
        <v>514.24824483800001</v>
      </c>
      <c r="BA103" s="122">
        <f>[1]Trim05!AH102</f>
        <v>9.1092229689999993</v>
      </c>
      <c r="BB103" s="122">
        <f>[1]Trim05!AI102</f>
        <v>6.14329591</v>
      </c>
      <c r="BC103" s="122">
        <f>[1]Trim05!AJ102</f>
        <v>189.423785724</v>
      </c>
      <c r="BD103" s="122">
        <f>[1]Trim05!AK102</f>
        <v>515.15316302899998</v>
      </c>
      <c r="BE103" s="122">
        <f>[1]Trim05!AM102</f>
        <v>183.82690189800002</v>
      </c>
      <c r="BF103" s="122">
        <f>[1]Trim05!AL102</f>
        <v>1627.8822360710001</v>
      </c>
    </row>
    <row r="104" spans="1:58" x14ac:dyDescent="0.2">
      <c r="A104" s="37" t="str">
        <f>[1]Trim05!A103</f>
        <v>T1 2023</v>
      </c>
      <c r="B104" s="60">
        <f>[1]Trim05!B103</f>
        <v>1445.8316906909999</v>
      </c>
      <c r="C104" s="76">
        <f>[1]Trim05!C103</f>
        <v>5.7810719329999998</v>
      </c>
      <c r="D104" s="76">
        <f>[1]Trim05!D103</f>
        <v>94.58669135400001</v>
      </c>
      <c r="E104" s="61">
        <f>[1]Trim05!E103</f>
        <v>27.753005076000001</v>
      </c>
      <c r="F104" s="62">
        <f>[1]Trim05!F103</f>
        <v>16.104999565</v>
      </c>
      <c r="G104" s="62">
        <f>[1]Trim05!G103</f>
        <v>7.0408657659999996</v>
      </c>
      <c r="H104" s="62">
        <f>[1]Trim05!H103</f>
        <v>1.9381593180000001</v>
      </c>
      <c r="I104" s="63">
        <f>[1]Trim05!I103</f>
        <v>41.749661629000002</v>
      </c>
      <c r="J104" s="76">
        <f>[1]Trim05!J103</f>
        <v>874.38738759099999</v>
      </c>
      <c r="K104" s="76">
        <f t="shared" si="33"/>
        <v>350.01309761799996</v>
      </c>
      <c r="L104" s="61">
        <f>[1]Trim05!L103</f>
        <v>139.682374509</v>
      </c>
      <c r="M104" s="62">
        <f>[1]Trim05!M103</f>
        <v>133.324710646</v>
      </c>
      <c r="N104" s="62">
        <f>[1]Trim05!N103</f>
        <v>11.927315975000001</v>
      </c>
      <c r="O104" s="62">
        <f>[1]Trim05!O103</f>
        <v>0.97393336600000002</v>
      </c>
      <c r="P104" s="62">
        <f>[1]Trim05!P103</f>
        <v>1.9354516470000001</v>
      </c>
      <c r="Q104" s="62">
        <f>[1]Trim05!Q103</f>
        <v>4.0804502569999999</v>
      </c>
      <c r="R104" s="62">
        <f>[1]Trim05!R103</f>
        <v>52.243214754999997</v>
      </c>
      <c r="S104" s="63">
        <f>[1]Trim05!T103</f>
        <v>5.8456464629999996</v>
      </c>
      <c r="T104" s="64">
        <f>[1]Trim05!S103</f>
        <v>121.06344219499999</v>
      </c>
      <c r="U104" s="53">
        <f>[1]Trim05!AN103</f>
        <v>1478.2295449633332</v>
      </c>
      <c r="V104" s="53">
        <f>[1]Trim05!AO103</f>
        <v>4.5601855846666668</v>
      </c>
      <c r="W104" s="53">
        <f>[1]Trim05!AP103</f>
        <v>105.44058285000001</v>
      </c>
      <c r="X104" s="123">
        <f>[1]Trim05!AQ103</f>
        <v>35.130051344666668</v>
      </c>
      <c r="Y104" s="123">
        <f>[1]Trim05!AR103</f>
        <v>18.045986069666668</v>
      </c>
      <c r="Z104" s="123">
        <f>[1]Trim05!AS103</f>
        <v>8.0386698216666677</v>
      </c>
      <c r="AA104" s="123">
        <f>[1]Trim05!AT103</f>
        <v>2.3432525529999997</v>
      </c>
      <c r="AB104" s="123">
        <f>[1]Trim05!AU103</f>
        <v>41.882623061000004</v>
      </c>
      <c r="AC104" s="53">
        <f>[1]Trim05!AV103</f>
        <v>842.24395169966681</v>
      </c>
      <c r="AD104" s="53">
        <f t="shared" si="34"/>
        <v>386.61075892133334</v>
      </c>
      <c r="AE104" s="123">
        <f>[1]Trim05!AX103</f>
        <v>146.82284009</v>
      </c>
      <c r="AF104" s="123">
        <f>[1]Trim05!AY103</f>
        <v>128.163377739</v>
      </c>
      <c r="AG104" s="123">
        <f>[1]Trim05!AZ103</f>
        <v>21.005863327666663</v>
      </c>
      <c r="AH104" s="123">
        <f>[1]Trim05!BA103</f>
        <v>0.6656428213333333</v>
      </c>
      <c r="AI104" s="123">
        <f>[1]Trim05!BB103</f>
        <v>2.8889453133333336</v>
      </c>
      <c r="AJ104" s="123">
        <f>[1]Trim05!BC103</f>
        <v>7.4453152530000004</v>
      </c>
      <c r="AK104" s="123">
        <f>[1]Trim05!BD103</f>
        <v>64.148964680000006</v>
      </c>
      <c r="AL104" s="123">
        <f>[1]Trim05!BF103</f>
        <v>15.469809697000001</v>
      </c>
      <c r="AM104" s="123">
        <f>[1]Trim05!BE103</f>
        <v>139.37406590766668</v>
      </c>
      <c r="AN104" s="54">
        <f>[1]Trim05!U103</f>
        <v>7373.4735152280009</v>
      </c>
      <c r="AO104" s="54">
        <f>[1]Trim05!V103</f>
        <v>7.9820137520000003</v>
      </c>
      <c r="AP104" s="54">
        <f>[1]Trim05!W103</f>
        <v>452.62930843099997</v>
      </c>
      <c r="AQ104" s="124">
        <f>[1]Trim05!X103</f>
        <v>184.22785220200001</v>
      </c>
      <c r="AR104" s="124">
        <f>[1]Trim05!Y103</f>
        <v>62.109822113999996</v>
      </c>
      <c r="AS104" s="124">
        <f>[1]Trim05!Z103</f>
        <v>30.851360124999996</v>
      </c>
      <c r="AT104" s="124">
        <f>[1]Trim05!AA103</f>
        <v>10.938382939</v>
      </c>
      <c r="AU104" s="124">
        <f>[1]Trim05!AB103</f>
        <v>164.501891051</v>
      </c>
      <c r="AV104" s="54">
        <f>[1]Trim05!AC103</f>
        <v>2169.686564348</v>
      </c>
      <c r="AW104" s="54">
        <f t="shared" si="35"/>
        <v>3126.2441501610001</v>
      </c>
      <c r="AX104" s="124">
        <f>[1]Trim05!AE103</f>
        <v>798.96028987199998</v>
      </c>
      <c r="AY104" s="124">
        <f>[1]Trim05!AF103</f>
        <v>728.69863314400004</v>
      </c>
      <c r="AZ104" s="124">
        <f>[1]Trim05!AG103</f>
        <v>526.39386997500003</v>
      </c>
      <c r="BA104" s="124">
        <f>[1]Trim05!AH103</f>
        <v>9.4149438319999987</v>
      </c>
      <c r="BB104" s="124">
        <f>[1]Trim05!AI103</f>
        <v>8.0942535420000006</v>
      </c>
      <c r="BC104" s="124">
        <f>[1]Trim05!AJ103</f>
        <v>190.70613594</v>
      </c>
      <c r="BD104" s="124">
        <f>[1]Trim05!AK103</f>
        <v>608.04053401600004</v>
      </c>
      <c r="BE104" s="124">
        <f>[1]Trim05!AM103</f>
        <v>255.93548984</v>
      </c>
      <c r="BF104" s="124">
        <f>[1]Trim05!AL103</f>
        <v>1616.9314785360002</v>
      </c>
    </row>
    <row r="105" spans="1:58" x14ac:dyDescent="0.2">
      <c r="A105" s="37" t="str">
        <f>[1]Trim05!A104</f>
        <v>T2 2023</v>
      </c>
      <c r="B105" s="60">
        <f>[1]Trim05!B104</f>
        <v>1410.3354237560002</v>
      </c>
      <c r="C105" s="76">
        <f>[1]Trim05!C104</f>
        <v>7.7415969410000001</v>
      </c>
      <c r="D105" s="76">
        <f>[1]Trim05!D104</f>
        <v>92.269319987000003</v>
      </c>
      <c r="E105" s="61">
        <f>[1]Trim05!E104</f>
        <v>24.936286582000001</v>
      </c>
      <c r="F105" s="62">
        <f>[1]Trim05!F104</f>
        <v>19.388018264999999</v>
      </c>
      <c r="G105" s="62">
        <f>[1]Trim05!G104</f>
        <v>6.8458758619999998</v>
      </c>
      <c r="H105" s="62">
        <f>[1]Trim05!H104</f>
        <v>1.9013399419999999</v>
      </c>
      <c r="I105" s="63">
        <f>[1]Trim05!I104</f>
        <v>39.197799336000003</v>
      </c>
      <c r="J105" s="76">
        <f>[1]Trim05!J104</f>
        <v>870.14879425100003</v>
      </c>
      <c r="K105" s="76">
        <f t="shared" ref="K105:K107" si="36">L105+M105+N105+O105+P105+Q105+R105+S105</f>
        <v>324.41264338100001</v>
      </c>
      <c r="L105" s="61">
        <f>[1]Trim05!L104</f>
        <v>128.98701789399999</v>
      </c>
      <c r="M105" s="62">
        <f>[1]Trim05!M104</f>
        <v>119.332992637</v>
      </c>
      <c r="N105" s="62">
        <f>[1]Trim05!N104</f>
        <v>13.780813523000001</v>
      </c>
      <c r="O105" s="62">
        <f>[1]Trim05!O104</f>
        <v>1.5193401710000001</v>
      </c>
      <c r="P105" s="62">
        <f>[1]Trim05!P104</f>
        <v>4.6433633820000004</v>
      </c>
      <c r="Q105" s="62">
        <f>[1]Trim05!Q104</f>
        <v>1.8888832449999999</v>
      </c>
      <c r="R105" s="62">
        <f>[1]Trim05!R104</f>
        <v>42.135014030000001</v>
      </c>
      <c r="S105" s="63">
        <f>[1]Trim05!T104</f>
        <v>12.125218499000001</v>
      </c>
      <c r="T105" s="64">
        <f>[1]Trim05!S104</f>
        <v>115.763069196</v>
      </c>
      <c r="U105" s="53">
        <f>[1]Trim05!AN104</f>
        <v>1437.1857151573331</v>
      </c>
      <c r="V105" s="53">
        <f>[1]Trim05!AO104</f>
        <v>6.1695170596666671</v>
      </c>
      <c r="W105" s="53">
        <f>[1]Trim05!AP104</f>
        <v>88.220548128000004</v>
      </c>
      <c r="X105" s="123">
        <f>[1]Trim05!AQ104</f>
        <v>21.983423096666666</v>
      </c>
      <c r="Y105" s="123">
        <f>[1]Trim05!AR104</f>
        <v>18.223237941333334</v>
      </c>
      <c r="Z105" s="123">
        <f>[1]Trim05!AS104</f>
        <v>5.711397424666667</v>
      </c>
      <c r="AA105" s="123">
        <f>[1]Trim05!AT104</f>
        <v>1.8921476293333335</v>
      </c>
      <c r="AB105" s="123">
        <f>[1]Trim05!AU104</f>
        <v>40.410342036000003</v>
      </c>
      <c r="AC105" s="53">
        <f>[1]Trim05!AV104</f>
        <v>852.51264832699997</v>
      </c>
      <c r="AD105" s="53">
        <f t="shared" ref="AD105:AD107" si="37">AE105+AF105+AG105+AH105+AI105+AJ105+AK105+AL105</f>
        <v>354.72664018900002</v>
      </c>
      <c r="AE105" s="123">
        <f>[1]Trim05!AX104</f>
        <v>143.18041217766668</v>
      </c>
      <c r="AF105" s="123">
        <f>[1]Trim05!AY104</f>
        <v>118.28455626466666</v>
      </c>
      <c r="AG105" s="123">
        <f>[1]Trim05!AZ104</f>
        <v>19.581698541666668</v>
      </c>
      <c r="AH105" s="123">
        <f>[1]Trim05!BA104</f>
        <v>1.2913497726666667</v>
      </c>
      <c r="AI105" s="123">
        <f>[1]Trim05!BB104</f>
        <v>4.2992669179999998</v>
      </c>
      <c r="AJ105" s="123">
        <f>[1]Trim05!BC104</f>
        <v>3.9798454533333332</v>
      </c>
      <c r="AK105" s="123">
        <f>[1]Trim05!BD104</f>
        <v>56.045357334333339</v>
      </c>
      <c r="AL105" s="123">
        <f>[1]Trim05!BF104</f>
        <v>8.0641537266666674</v>
      </c>
      <c r="AM105" s="123">
        <f>[1]Trim05!BE104</f>
        <v>135.55636145366665</v>
      </c>
      <c r="AN105" s="54">
        <f>[1]Trim05!U104</f>
        <v>6932.7138214139995</v>
      </c>
      <c r="AO105" s="54">
        <f>[1]Trim05!V104</f>
        <v>5.0153238810000005</v>
      </c>
      <c r="AP105" s="54">
        <f>[1]Trim05!W104</f>
        <v>395.948508258</v>
      </c>
      <c r="AQ105" s="124">
        <f>[1]Trim05!X104</f>
        <v>123.246979684</v>
      </c>
      <c r="AR105" s="124">
        <f>[1]Trim05!Y104</f>
        <v>67.353379258000004</v>
      </c>
      <c r="AS105" s="124">
        <f>[1]Trim05!Z104</f>
        <v>27.569183121999998</v>
      </c>
      <c r="AT105" s="124">
        <f>[1]Trim05!AA104</f>
        <v>8.0954662739999996</v>
      </c>
      <c r="AU105" s="124">
        <f>[1]Trim05!AB104</f>
        <v>169.68349992</v>
      </c>
      <c r="AV105" s="54">
        <f>[1]Trim05!AC104</f>
        <v>2258.8215141219998</v>
      </c>
      <c r="AW105" s="54">
        <f t="shared" ref="AW105:AW107" si="38">AX105+AY105+AZ105+BA105+BB105+BC105+BD105+BE105</f>
        <v>2559.0208634790001</v>
      </c>
      <c r="AX105" s="124">
        <f>[1]Trim05!AE104</f>
        <v>776.99221419700007</v>
      </c>
      <c r="AY105" s="124">
        <f>[1]Trim05!AF104</f>
        <v>646.15963715200007</v>
      </c>
      <c r="AZ105" s="124">
        <f>[1]Trim05!AG104</f>
        <v>543.53588725899999</v>
      </c>
      <c r="BA105" s="124">
        <f>[1]Trim05!AH104</f>
        <v>6.9906505720000007</v>
      </c>
      <c r="BB105" s="124">
        <f>[1]Trim05!AI104</f>
        <v>8.1256453759999996</v>
      </c>
      <c r="BC105" s="124">
        <f>[1]Trim05!AJ104</f>
        <v>79.933824977</v>
      </c>
      <c r="BD105" s="124">
        <f>[1]Trim05!AK104</f>
        <v>405.54537216000006</v>
      </c>
      <c r="BE105" s="124">
        <f>[1]Trim05!AM104</f>
        <v>91.737631786000009</v>
      </c>
      <c r="BF105" s="124">
        <f>[1]Trim05!AL104</f>
        <v>1713.9076116739998</v>
      </c>
    </row>
    <row r="106" spans="1:58" x14ac:dyDescent="0.2">
      <c r="A106" s="37" t="str">
        <f>[1]Trim05!A105</f>
        <v>T3 2023</v>
      </c>
      <c r="B106" s="60">
        <f>[1]Trim05!B105</f>
        <v>1451.0505542389999</v>
      </c>
      <c r="C106" s="76">
        <f>[1]Trim05!C105</f>
        <v>5.4656515089999997</v>
      </c>
      <c r="D106" s="76">
        <f>[1]Trim05!D105</f>
        <v>88.393267904999988</v>
      </c>
      <c r="E106" s="61">
        <f>[1]Trim05!E105</f>
        <v>24.842041514999998</v>
      </c>
      <c r="F106" s="62">
        <f>[1]Trim05!F105</f>
        <v>14.702230294</v>
      </c>
      <c r="G106" s="62">
        <f>[1]Trim05!G105</f>
        <v>7.2666566149999996</v>
      </c>
      <c r="H106" s="62">
        <f>[1]Trim05!H105</f>
        <v>0</v>
      </c>
      <c r="I106" s="63">
        <f>[1]Trim05!I105</f>
        <v>41.582339480999998</v>
      </c>
      <c r="J106" s="76">
        <f>[1]Trim05!J105</f>
        <v>878.97901437300004</v>
      </c>
      <c r="K106" s="76">
        <f t="shared" si="36"/>
        <v>332.81552824499994</v>
      </c>
      <c r="L106" s="61">
        <f>[1]Trim05!L105</f>
        <v>123.475311111</v>
      </c>
      <c r="M106" s="62">
        <f>[1]Trim05!M105</f>
        <v>130.89012242699999</v>
      </c>
      <c r="N106" s="62">
        <f>[1]Trim05!N105</f>
        <v>12.599091575999999</v>
      </c>
      <c r="O106" s="62">
        <f>[1]Trim05!O105</f>
        <v>0</v>
      </c>
      <c r="P106" s="62">
        <f>[1]Trim05!P105</f>
        <v>3.884701508</v>
      </c>
      <c r="Q106" s="62">
        <f>[1]Trim05!Q105</f>
        <v>2.5210636360000001</v>
      </c>
      <c r="R106" s="62">
        <f>[1]Trim05!R105</f>
        <v>46.765754989999998</v>
      </c>
      <c r="S106" s="63">
        <f>[1]Trim05!T105</f>
        <v>12.679482996999999</v>
      </c>
      <c r="T106" s="64">
        <f>[1]Trim05!S105</f>
        <v>145.39709220699999</v>
      </c>
      <c r="U106" s="53">
        <f>[1]Trim05!AN105</f>
        <v>1411.6687677080001</v>
      </c>
      <c r="V106" s="53">
        <f>[1]Trim05!AO105</f>
        <v>7.8654757199999992</v>
      </c>
      <c r="W106" s="53">
        <f>[1]Trim05!AP105</f>
        <v>86.364704662666668</v>
      </c>
      <c r="X106" s="123">
        <f>[1]Trim05!AQ105</f>
        <v>25.359292895999999</v>
      </c>
      <c r="Y106" s="123">
        <f>[1]Trim05!AR105</f>
        <v>15.920287904333335</v>
      </c>
      <c r="Z106" s="123">
        <f>[1]Trim05!AS105</f>
        <v>6.4754932750000007</v>
      </c>
      <c r="AA106" s="123">
        <f>[1]Trim05!AT105</f>
        <v>1.2263550866666668</v>
      </c>
      <c r="AB106" s="123">
        <f>[1]Trim05!AU105</f>
        <v>37.383275500666663</v>
      </c>
      <c r="AC106" s="53">
        <f>[1]Trim05!AV105</f>
        <v>815.99992755966662</v>
      </c>
      <c r="AD106" s="53">
        <f t="shared" si="37"/>
        <v>355.56908737233329</v>
      </c>
      <c r="AE106" s="123">
        <f>[1]Trim05!AX105</f>
        <v>134.54993803966667</v>
      </c>
      <c r="AF106" s="123">
        <f>[1]Trim05!AY105</f>
        <v>126.26542391766667</v>
      </c>
      <c r="AG106" s="123">
        <f>[1]Trim05!AZ105</f>
        <v>18.002120608999999</v>
      </c>
      <c r="AH106" s="123">
        <f>[1]Trim05!BA105</f>
        <v>0.31160833133333332</v>
      </c>
      <c r="AI106" s="123">
        <f>[1]Trim05!BB105</f>
        <v>5.0045762370000002</v>
      </c>
      <c r="AJ106" s="123">
        <f>[1]Trim05!BC105</f>
        <v>5.1662428250000003</v>
      </c>
      <c r="AK106" s="123">
        <f>[1]Trim05!BD105</f>
        <v>52.746512805000002</v>
      </c>
      <c r="AL106" s="123">
        <f>[1]Trim05!BF105</f>
        <v>13.522664607666668</v>
      </c>
      <c r="AM106" s="123">
        <f>[1]Trim05!BE105</f>
        <v>145.86957239333336</v>
      </c>
      <c r="AN106" s="54">
        <f>[1]Trim05!U105</f>
        <v>7325.1628792319998</v>
      </c>
      <c r="AO106" s="54">
        <f>[1]Trim05!V105</f>
        <v>4.0422210550000006</v>
      </c>
      <c r="AP106" s="54">
        <f>[1]Trim05!W105</f>
        <v>425.05022201999998</v>
      </c>
      <c r="AQ106" s="124">
        <f>[1]Trim05!X105</f>
        <v>166.81574290899999</v>
      </c>
      <c r="AR106" s="124">
        <f>[1]Trim05!Y105</f>
        <v>71.941550536999998</v>
      </c>
      <c r="AS106" s="124">
        <f>[1]Trim05!Z105</f>
        <v>29.531965805999999</v>
      </c>
      <c r="AT106" s="124">
        <f>[1]Trim05!AA105</f>
        <v>0.94212479199999999</v>
      </c>
      <c r="AU106" s="124">
        <f>[1]Trim05!AB105</f>
        <v>155.818837976</v>
      </c>
      <c r="AV106" s="54">
        <f>[1]Trim05!AC105</f>
        <v>2367.3282270710001</v>
      </c>
      <c r="AW106" s="54">
        <f t="shared" si="38"/>
        <v>2610.6899871999999</v>
      </c>
      <c r="AX106" s="124">
        <f>[1]Trim05!AE105</f>
        <v>714.66721246099996</v>
      </c>
      <c r="AY106" s="124">
        <f>[1]Trim05!AF105</f>
        <v>619.62004691100003</v>
      </c>
      <c r="AZ106" s="124">
        <f>[1]Trim05!AG105</f>
        <v>441.67065634600004</v>
      </c>
      <c r="BA106" s="124">
        <f>[1]Trim05!AH105</f>
        <v>0</v>
      </c>
      <c r="BB106" s="124">
        <f>[1]Trim05!AI105</f>
        <v>10.891798916000001</v>
      </c>
      <c r="BC106" s="124">
        <f>[1]Trim05!AJ105</f>
        <v>159.952406242</v>
      </c>
      <c r="BD106" s="124">
        <f>[1]Trim05!AK105</f>
        <v>459.51265304500004</v>
      </c>
      <c r="BE106" s="124">
        <f>[1]Trim05!AM105</f>
        <v>204.37521327900001</v>
      </c>
      <c r="BF106" s="124">
        <f>[1]Trim05!AL105</f>
        <v>1918.0522218860001</v>
      </c>
    </row>
    <row r="107" spans="1:58" s="108" customFormat="1" x14ac:dyDescent="0.2">
      <c r="A107" s="100" t="str">
        <f>[1]Trim05!A106</f>
        <v>T4 2023</v>
      </c>
      <c r="B107" s="101">
        <f>[1]Trim05!B106</f>
        <v>1447.5419339690002</v>
      </c>
      <c r="C107" s="102">
        <f>[1]Trim05!C106</f>
        <v>2.9297535520000002</v>
      </c>
      <c r="D107" s="102">
        <f>[1]Trim05!D106</f>
        <v>89.773525158000012</v>
      </c>
      <c r="E107" s="103">
        <f>[1]Trim05!E106</f>
        <v>20.351359002999999</v>
      </c>
      <c r="F107" s="104">
        <f>[1]Trim05!F106</f>
        <v>17.309737573</v>
      </c>
      <c r="G107" s="104">
        <f>[1]Trim05!G106</f>
        <v>10.218893509999999</v>
      </c>
      <c r="H107" s="104">
        <f>[1]Trim05!H106</f>
        <v>1.94392744</v>
      </c>
      <c r="I107" s="105">
        <f>[1]Trim05!I106</f>
        <v>39.949607632000003</v>
      </c>
      <c r="J107" s="102">
        <f>[1]Trim05!J106</f>
        <v>852.88418869899999</v>
      </c>
      <c r="K107" s="102">
        <f t="shared" si="36"/>
        <v>361.70254001299998</v>
      </c>
      <c r="L107" s="103">
        <f>[1]Trim05!L106</f>
        <v>146.07296703599999</v>
      </c>
      <c r="M107" s="104">
        <f>[1]Trim05!M106</f>
        <v>137.43822497900001</v>
      </c>
      <c r="N107" s="104">
        <f>[1]Trim05!N106</f>
        <v>13.664147277</v>
      </c>
      <c r="O107" s="104">
        <f>[1]Trim05!O106</f>
        <v>0.98850480600000001</v>
      </c>
      <c r="P107" s="104">
        <f>[1]Trim05!P106</f>
        <v>7.7404561059999999</v>
      </c>
      <c r="Q107" s="104">
        <f>[1]Trim05!Q106</f>
        <v>3.1319658530000001</v>
      </c>
      <c r="R107" s="104">
        <f>[1]Trim05!R106</f>
        <v>42.430275735000002</v>
      </c>
      <c r="S107" s="105">
        <f>[1]Trim05!T106</f>
        <v>10.235998220999999</v>
      </c>
      <c r="T107" s="106">
        <f>[1]Trim05!S106</f>
        <v>140.25192654700001</v>
      </c>
      <c r="U107" s="102">
        <f>[1]Trim05!AN106</f>
        <v>1435.6734959436665</v>
      </c>
      <c r="V107" s="102">
        <f>[1]Trim05!AO106</f>
        <v>3.9025410049999998</v>
      </c>
      <c r="W107" s="102">
        <f>[1]Trim05!AP106</f>
        <v>88.305563562666677</v>
      </c>
      <c r="X107" s="122">
        <f>[1]Trim05!AQ106</f>
        <v>20.839844280333335</v>
      </c>
      <c r="Y107" s="122">
        <f>[1]Trim05!AR106</f>
        <v>17.258372154333333</v>
      </c>
      <c r="Z107" s="122">
        <f>[1]Trim05!AS106</f>
        <v>7.2665164970000005</v>
      </c>
      <c r="AA107" s="122">
        <f>[1]Trim05!AT106</f>
        <v>1.6571975329999997</v>
      </c>
      <c r="AB107" s="122">
        <f>[1]Trim05!AU106</f>
        <v>41.283633097999996</v>
      </c>
      <c r="AC107" s="102">
        <f>[1]Trim05!AV106</f>
        <v>821.54410435499994</v>
      </c>
      <c r="AD107" s="102">
        <f t="shared" si="37"/>
        <v>377.61642375466676</v>
      </c>
      <c r="AE107" s="122">
        <f>[1]Trim05!AX106</f>
        <v>148.56684540966668</v>
      </c>
      <c r="AF107" s="122">
        <f>[1]Trim05!AY106</f>
        <v>134.14222117866666</v>
      </c>
      <c r="AG107" s="122">
        <f>[1]Trim05!AZ106</f>
        <v>22.015054978333335</v>
      </c>
      <c r="AH107" s="122">
        <f>[1]Trim05!BA106</f>
        <v>8.0055945333333337E-2</v>
      </c>
      <c r="AI107" s="122">
        <f>[1]Trim05!BB106</f>
        <v>8.1396228260000001</v>
      </c>
      <c r="AJ107" s="122">
        <f>[1]Trim05!BC106</f>
        <v>8.2638128159999997</v>
      </c>
      <c r="AK107" s="122">
        <f>[1]Trim05!BD106</f>
        <v>44.254847631666671</v>
      </c>
      <c r="AL107" s="122">
        <f>[1]Trim05!BF106</f>
        <v>12.153962969</v>
      </c>
      <c r="AM107" s="122">
        <f>[1]Trim05!BE106</f>
        <v>144.30486326633331</v>
      </c>
      <c r="AN107" s="102">
        <f>[1]Trim05!U106</f>
        <v>7766.9500701979996</v>
      </c>
      <c r="AO107" s="102">
        <f>[1]Trim05!V106</f>
        <v>12.837538271</v>
      </c>
      <c r="AP107" s="102">
        <f>[1]Trim05!W106</f>
        <v>440.57448020800001</v>
      </c>
      <c r="AQ107" s="122">
        <f>[1]Trim05!X106</f>
        <v>141.27784658399997</v>
      </c>
      <c r="AR107" s="122">
        <f>[1]Trim05!Y106</f>
        <v>73.659251783000002</v>
      </c>
      <c r="AS107" s="122">
        <f>[1]Trim05!Z106</f>
        <v>29.597276194999999</v>
      </c>
      <c r="AT107" s="122">
        <f>[1]Trim05!AA106</f>
        <v>10.459608246999998</v>
      </c>
      <c r="AU107" s="122">
        <f>[1]Trim05!AB106</f>
        <v>185.580497399</v>
      </c>
      <c r="AV107" s="102">
        <f>[1]Trim05!AC106</f>
        <v>2258.5501029719999</v>
      </c>
      <c r="AW107" s="102">
        <f t="shared" si="38"/>
        <v>2888.5197641109999</v>
      </c>
      <c r="AX107" s="122">
        <f>[1]Trim05!AE106</f>
        <v>836.44225104999987</v>
      </c>
      <c r="AY107" s="122">
        <f>[1]Trim05!AF106</f>
        <v>740.41663276300005</v>
      </c>
      <c r="AZ107" s="122">
        <f>[1]Trim05!AG106</f>
        <v>543.73929918499994</v>
      </c>
      <c r="BA107" s="122">
        <f>[1]Trim05!AH106</f>
        <v>1.034071169</v>
      </c>
      <c r="BB107" s="122">
        <f>[1]Trim05!AI106</f>
        <v>12.318020237000001</v>
      </c>
      <c r="BC107" s="122">
        <f>[1]Trim05!AJ106</f>
        <v>190.87791603699998</v>
      </c>
      <c r="BD107" s="122">
        <f>[1]Trim05!AK106</f>
        <v>390.39189798399997</v>
      </c>
      <c r="BE107" s="122">
        <f>[1]Trim05!AM106</f>
        <v>173.299675686</v>
      </c>
      <c r="BF107" s="122">
        <f>[1]Trim05!AL106</f>
        <v>2166.4681846359999</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AN9:BF9"/>
    <mergeCell ref="U10:U11"/>
    <mergeCell ref="V10:V11"/>
    <mergeCell ref="W10:AB10"/>
    <mergeCell ref="AC10:AC11"/>
    <mergeCell ref="AD10:AL10"/>
    <mergeCell ref="U9:AM9"/>
    <mergeCell ref="AN10:AN11"/>
    <mergeCell ref="AO10:AO11"/>
    <mergeCell ref="AP10:AU10"/>
    <mergeCell ref="AV10:AV11"/>
    <mergeCell ref="AW10:BE10"/>
    <mergeCell ref="B9:S9"/>
    <mergeCell ref="A9:A11"/>
    <mergeCell ref="K10:S10"/>
    <mergeCell ref="B10:B11"/>
    <mergeCell ref="C10:C11"/>
    <mergeCell ref="D10:I10"/>
    <mergeCell ref="J10:J11"/>
  </mergeCells>
  <phoneticPr fontId="26"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184"/>
  <sheetViews>
    <sheetView zoomScaleNormal="100" workbookViewId="0">
      <pane xSplit="1" ySplit="11" topLeftCell="B12" activePane="bottomRight" state="frozen"/>
      <selection activeCell="B6" sqref="B6:K6"/>
      <selection pane="topRight" activeCell="B6" sqref="B6:K6"/>
      <selection pane="bottomLeft" activeCell="B6" sqref="B6:K6"/>
      <selection pane="bottomRight" activeCell="B6" sqref="B6:K6"/>
    </sheetView>
  </sheetViews>
  <sheetFormatPr baseColWidth="10" defaultColWidth="11.42578125" defaultRowHeight="12.75" x14ac:dyDescent="0.2"/>
  <cols>
    <col min="1" max="1" width="14.5703125" style="33" bestFit="1" customWidth="1"/>
    <col min="2" max="2" width="10.7109375" style="33" customWidth="1"/>
    <col min="3" max="3" width="12.42578125" style="32" customWidth="1"/>
    <col min="4" max="4" width="9.140625" style="33" bestFit="1" customWidth="1"/>
    <col min="5" max="5" width="12.42578125" style="33" customWidth="1"/>
    <col min="6" max="6" width="14" style="33" customWidth="1"/>
    <col min="7" max="7" width="14.85546875" style="33" customWidth="1"/>
    <col min="8" max="8" width="12.42578125" style="33" customWidth="1"/>
    <col min="9" max="9" width="10.42578125" style="33" bestFit="1" customWidth="1"/>
    <col min="10" max="10" width="12.42578125" style="33" customWidth="1"/>
    <col min="11" max="11" width="9.140625" style="33" bestFit="1" customWidth="1"/>
    <col min="12" max="12" width="12.140625" style="33" customWidth="1"/>
    <col min="13" max="13" width="12" style="33" customWidth="1"/>
    <col min="14" max="14" width="12.5703125" style="33" customWidth="1"/>
    <col min="15" max="15" width="14" style="33" customWidth="1"/>
    <col min="16" max="16" width="11.42578125" style="33"/>
    <col min="17" max="17" width="12.28515625" style="33" customWidth="1"/>
    <col min="18" max="18" width="16.140625" style="33" customWidth="1"/>
    <col min="19" max="19" width="10.28515625" style="33" bestFit="1" customWidth="1"/>
    <col min="20" max="20" width="14.28515625" style="33" customWidth="1"/>
    <col min="21" max="22" width="12.42578125" style="33" customWidth="1"/>
    <col min="23" max="23" width="11.42578125" style="33"/>
    <col min="24" max="24" width="12.28515625" style="33" customWidth="1"/>
    <col min="25" max="25" width="11.42578125" style="33"/>
    <col min="26" max="26" width="13.28515625" style="33" customWidth="1"/>
    <col min="27" max="27" width="11.42578125" style="33"/>
    <col min="28" max="29" width="11.5703125" style="33" bestFit="1" customWidth="1"/>
    <col min="30" max="30" width="11.42578125" style="33"/>
    <col min="31" max="31" width="13.28515625" style="33" customWidth="1"/>
    <col min="32" max="32" width="11.42578125" style="33"/>
    <col min="33" max="33" width="13.28515625" style="33" customWidth="1"/>
    <col min="34" max="34" width="14.28515625" style="33" customWidth="1"/>
    <col min="35" max="35" width="11.42578125" style="33"/>
    <col min="36" max="36" width="12.28515625" style="33" customWidth="1"/>
    <col min="37" max="37" width="12.7109375" style="33" customWidth="1"/>
    <col min="38" max="39" width="12.5703125" style="33" customWidth="1"/>
    <col min="40" max="42" width="11.42578125" style="33"/>
    <col min="43" max="43" width="12.85546875" style="33" customWidth="1"/>
    <col min="44" max="44" width="13.28515625" style="33" customWidth="1"/>
    <col min="45" max="45" width="13.85546875" style="33" customWidth="1"/>
    <col min="46" max="47" width="11.42578125" style="33"/>
    <col min="48" max="48" width="12.140625" style="33" customWidth="1"/>
    <col min="49" max="49" width="11.42578125" style="33"/>
    <col min="50" max="50" width="13.5703125" style="33" customWidth="1"/>
    <col min="51" max="51" width="14.42578125" style="33" customWidth="1"/>
    <col min="52" max="52" width="11.42578125" style="33"/>
    <col min="53" max="53" width="13.85546875" style="33" customWidth="1"/>
    <col min="54" max="54" width="12.28515625" style="33" customWidth="1"/>
    <col min="55" max="55" width="11.85546875" style="33" customWidth="1"/>
    <col min="56" max="56" width="12.28515625" style="33" customWidth="1"/>
    <col min="57" max="57" width="11.42578125" style="33"/>
    <col min="58" max="58" width="14.28515625" style="33" customWidth="1"/>
    <col min="59" max="16384" width="11.42578125" style="33"/>
  </cols>
  <sheetData>
    <row r="1" spans="1:58" x14ac:dyDescent="0.2">
      <c r="A1" s="9" t="s">
        <v>10</v>
      </c>
      <c r="B1" s="48" t="s">
        <v>71</v>
      </c>
      <c r="C1" s="49"/>
      <c r="D1" s="49"/>
      <c r="E1" s="49"/>
      <c r="V1" s="9"/>
    </row>
    <row r="2" spans="1:58" x14ac:dyDescent="0.2">
      <c r="A2" s="8" t="s">
        <v>14</v>
      </c>
      <c r="B2" s="8" t="s">
        <v>60</v>
      </c>
      <c r="C2" s="33"/>
      <c r="V2" s="8"/>
    </row>
    <row r="3" spans="1:58" x14ac:dyDescent="0.2">
      <c r="A3" s="8" t="s">
        <v>11</v>
      </c>
      <c r="B3" s="8" t="s">
        <v>12</v>
      </c>
      <c r="C3" s="33"/>
      <c r="V3" s="8"/>
    </row>
    <row r="4" spans="1:58" x14ac:dyDescent="0.2">
      <c r="A4" s="8" t="s">
        <v>13</v>
      </c>
      <c r="B4" s="50" t="s">
        <v>68</v>
      </c>
      <c r="C4" s="33"/>
      <c r="V4" s="8"/>
    </row>
    <row r="5" spans="1:58" s="31" customFormat="1" x14ac:dyDescent="0.2">
      <c r="A5" s="30" t="s">
        <v>27</v>
      </c>
      <c r="B5" s="30" t="s">
        <v>33</v>
      </c>
      <c r="R5" s="33"/>
      <c r="S5" s="33"/>
      <c r="T5" s="33"/>
      <c r="U5" s="33"/>
      <c r="V5" s="30"/>
    </row>
    <row r="6" spans="1:58" x14ac:dyDescent="0.2">
      <c r="A6" s="8" t="s">
        <v>28</v>
      </c>
      <c r="B6" s="8" t="s">
        <v>131</v>
      </c>
      <c r="C6" s="33"/>
      <c r="V6" s="8"/>
    </row>
    <row r="7" spans="1:58" x14ac:dyDescent="0.2">
      <c r="A7" s="51" t="s">
        <v>50</v>
      </c>
      <c r="B7" s="51" t="str">
        <f>'France métro'!B7</f>
        <v>: 12 mars 2024</v>
      </c>
      <c r="C7" s="65"/>
      <c r="D7" s="52"/>
      <c r="E7" s="48"/>
      <c r="F7" s="50"/>
      <c r="G7" s="49"/>
      <c r="H7" s="49"/>
      <c r="I7" s="49"/>
      <c r="J7" s="49"/>
      <c r="K7" s="49"/>
      <c r="L7" s="49"/>
      <c r="M7" s="49"/>
      <c r="V7" s="8"/>
    </row>
    <row r="8" spans="1:58" x14ac:dyDescent="0.2">
      <c r="A8" s="150" t="s">
        <v>69</v>
      </c>
      <c r="B8" s="150" t="s">
        <v>132</v>
      </c>
      <c r="C8" s="65"/>
      <c r="D8" s="151"/>
      <c r="E8" s="152"/>
      <c r="F8" s="153"/>
      <c r="G8" s="154"/>
      <c r="H8" s="154"/>
      <c r="I8" s="154"/>
      <c r="J8" s="154"/>
      <c r="K8" s="154"/>
      <c r="L8" s="154"/>
      <c r="M8" s="154"/>
      <c r="V8" s="8"/>
    </row>
    <row r="9" spans="1:58" ht="15" customHeight="1" x14ac:dyDescent="0.2">
      <c r="A9" s="211" t="s">
        <v>0</v>
      </c>
      <c r="B9" s="214" t="s">
        <v>96</v>
      </c>
      <c r="C9" s="215"/>
      <c r="D9" s="215"/>
      <c r="E9" s="215"/>
      <c r="F9" s="215"/>
      <c r="G9" s="215"/>
      <c r="H9" s="215"/>
      <c r="I9" s="215"/>
      <c r="J9" s="215"/>
      <c r="K9" s="215"/>
      <c r="L9" s="215"/>
      <c r="M9" s="215"/>
      <c r="N9" s="215"/>
      <c r="O9" s="215"/>
      <c r="P9" s="215"/>
      <c r="Q9" s="215"/>
      <c r="R9" s="215"/>
      <c r="S9" s="215"/>
      <c r="T9" s="137"/>
      <c r="U9" s="220" t="s">
        <v>67</v>
      </c>
      <c r="V9" s="221"/>
      <c r="W9" s="221"/>
      <c r="X9" s="221"/>
      <c r="Y9" s="221"/>
      <c r="Z9" s="221"/>
      <c r="AA9" s="221"/>
      <c r="AB9" s="221"/>
      <c r="AC9" s="221"/>
      <c r="AD9" s="221"/>
      <c r="AE9" s="221"/>
      <c r="AF9" s="221"/>
      <c r="AG9" s="221"/>
      <c r="AH9" s="221"/>
      <c r="AI9" s="221"/>
      <c r="AJ9" s="221"/>
      <c r="AK9" s="221"/>
      <c r="AL9" s="221"/>
      <c r="AM9" s="222"/>
      <c r="AN9" s="206" t="s">
        <v>66</v>
      </c>
      <c r="AO9" s="207"/>
      <c r="AP9" s="207"/>
      <c r="AQ9" s="207"/>
      <c r="AR9" s="207"/>
      <c r="AS9" s="207"/>
      <c r="AT9" s="207"/>
      <c r="AU9" s="207"/>
      <c r="AV9" s="207"/>
      <c r="AW9" s="207"/>
      <c r="AX9" s="207"/>
      <c r="AY9" s="207"/>
      <c r="AZ9" s="207"/>
      <c r="BA9" s="207"/>
      <c r="BB9" s="207"/>
      <c r="BC9" s="207"/>
      <c r="BD9" s="207"/>
      <c r="BE9" s="207"/>
      <c r="BF9" s="208"/>
    </row>
    <row r="10" spans="1:58" s="34" customFormat="1" ht="22.5" customHeight="1" x14ac:dyDescent="0.2">
      <c r="A10" s="212" t="s">
        <v>0</v>
      </c>
      <c r="B10" s="216" t="s">
        <v>26</v>
      </c>
      <c r="C10" s="217" t="s">
        <v>37</v>
      </c>
      <c r="D10" s="218" t="s">
        <v>25</v>
      </c>
      <c r="E10" s="218"/>
      <c r="F10" s="218"/>
      <c r="G10" s="218"/>
      <c r="H10" s="218"/>
      <c r="I10" s="218"/>
      <c r="J10" s="219" t="s">
        <v>29</v>
      </c>
      <c r="K10" s="218" t="s">
        <v>122</v>
      </c>
      <c r="L10" s="218"/>
      <c r="M10" s="218"/>
      <c r="N10" s="218"/>
      <c r="O10" s="218"/>
      <c r="P10" s="218"/>
      <c r="Q10" s="218"/>
      <c r="R10" s="218"/>
      <c r="S10" s="217"/>
      <c r="T10" s="140" t="s">
        <v>121</v>
      </c>
      <c r="U10" s="223" t="s">
        <v>26</v>
      </c>
      <c r="V10" s="223" t="s">
        <v>37</v>
      </c>
      <c r="W10" s="225" t="s">
        <v>25</v>
      </c>
      <c r="X10" s="226"/>
      <c r="Y10" s="226"/>
      <c r="Z10" s="226"/>
      <c r="AA10" s="226"/>
      <c r="AB10" s="227"/>
      <c r="AC10" s="228" t="s">
        <v>29</v>
      </c>
      <c r="AD10" s="225" t="s">
        <v>122</v>
      </c>
      <c r="AE10" s="226"/>
      <c r="AF10" s="226"/>
      <c r="AG10" s="226"/>
      <c r="AH10" s="226"/>
      <c r="AI10" s="226"/>
      <c r="AJ10" s="226"/>
      <c r="AK10" s="226"/>
      <c r="AL10" s="227"/>
      <c r="AM10" s="141" t="s">
        <v>121</v>
      </c>
      <c r="AN10" s="209" t="s">
        <v>26</v>
      </c>
      <c r="AO10" s="203" t="s">
        <v>37</v>
      </c>
      <c r="AP10" s="204" t="s">
        <v>25</v>
      </c>
      <c r="AQ10" s="204"/>
      <c r="AR10" s="204"/>
      <c r="AS10" s="204"/>
      <c r="AT10" s="204"/>
      <c r="AU10" s="204"/>
      <c r="AV10" s="205" t="s">
        <v>29</v>
      </c>
      <c r="AW10" s="204" t="s">
        <v>122</v>
      </c>
      <c r="AX10" s="204"/>
      <c r="AY10" s="204"/>
      <c r="AZ10" s="204"/>
      <c r="BA10" s="204"/>
      <c r="BB10" s="204"/>
      <c r="BC10" s="204"/>
      <c r="BD10" s="204"/>
      <c r="BE10" s="204"/>
      <c r="BF10" s="146" t="s">
        <v>121</v>
      </c>
    </row>
    <row r="11" spans="1:58" s="35" customFormat="1" ht="95.25" customHeight="1" x14ac:dyDescent="0.25">
      <c r="A11" s="213"/>
      <c r="B11" s="216"/>
      <c r="C11" s="217"/>
      <c r="D11" s="111" t="s">
        <v>26</v>
      </c>
      <c r="E11" s="57" t="s">
        <v>52</v>
      </c>
      <c r="F11" s="58" t="s">
        <v>53</v>
      </c>
      <c r="G11" s="58" t="s">
        <v>54</v>
      </c>
      <c r="H11" s="58" t="s">
        <v>40</v>
      </c>
      <c r="I11" s="59" t="s">
        <v>55</v>
      </c>
      <c r="J11" s="219"/>
      <c r="K11" s="77" t="s">
        <v>26</v>
      </c>
      <c r="L11" s="57" t="s">
        <v>56</v>
      </c>
      <c r="M11" s="58" t="s">
        <v>57</v>
      </c>
      <c r="N11" s="58" t="s">
        <v>44</v>
      </c>
      <c r="O11" s="58" t="s">
        <v>45</v>
      </c>
      <c r="P11" s="58" t="s">
        <v>46</v>
      </c>
      <c r="Q11" s="58" t="s">
        <v>47</v>
      </c>
      <c r="R11" s="58" t="s">
        <v>58</v>
      </c>
      <c r="S11" s="59" t="s">
        <v>49</v>
      </c>
      <c r="T11" s="58" t="s">
        <v>59</v>
      </c>
      <c r="U11" s="224"/>
      <c r="V11" s="224"/>
      <c r="W11" s="125" t="s">
        <v>26</v>
      </c>
      <c r="X11" s="113" t="s">
        <v>52</v>
      </c>
      <c r="Y11" s="114" t="s">
        <v>53</v>
      </c>
      <c r="Z11" s="114" t="s">
        <v>54</v>
      </c>
      <c r="AA11" s="114" t="s">
        <v>40</v>
      </c>
      <c r="AB11" s="115" t="s">
        <v>55</v>
      </c>
      <c r="AC11" s="229"/>
      <c r="AD11" s="116" t="s">
        <v>26</v>
      </c>
      <c r="AE11" s="113" t="s">
        <v>56</v>
      </c>
      <c r="AF11" s="114" t="s">
        <v>57</v>
      </c>
      <c r="AG11" s="114" t="s">
        <v>44</v>
      </c>
      <c r="AH11" s="114" t="s">
        <v>45</v>
      </c>
      <c r="AI11" s="114" t="s">
        <v>46</v>
      </c>
      <c r="AJ11" s="114" t="s">
        <v>47</v>
      </c>
      <c r="AK11" s="114" t="s">
        <v>58</v>
      </c>
      <c r="AL11" s="115" t="s">
        <v>49</v>
      </c>
      <c r="AM11" s="114" t="s">
        <v>59</v>
      </c>
      <c r="AN11" s="210"/>
      <c r="AO11" s="203"/>
      <c r="AP11" s="117" t="s">
        <v>26</v>
      </c>
      <c r="AQ11" s="118" t="s">
        <v>52</v>
      </c>
      <c r="AR11" s="119" t="s">
        <v>53</v>
      </c>
      <c r="AS11" s="119" t="s">
        <v>54</v>
      </c>
      <c r="AT11" s="119" t="s">
        <v>40</v>
      </c>
      <c r="AU11" s="120" t="s">
        <v>55</v>
      </c>
      <c r="AV11" s="205"/>
      <c r="AW11" s="121" t="s">
        <v>26</v>
      </c>
      <c r="AX11" s="118" t="s">
        <v>56</v>
      </c>
      <c r="AY11" s="119" t="s">
        <v>57</v>
      </c>
      <c r="AZ11" s="119" t="s">
        <v>44</v>
      </c>
      <c r="BA11" s="119" t="s">
        <v>45</v>
      </c>
      <c r="BB11" s="119" t="s">
        <v>46</v>
      </c>
      <c r="BC11" s="119" t="s">
        <v>47</v>
      </c>
      <c r="BD11" s="119" t="s">
        <v>58</v>
      </c>
      <c r="BE11" s="120" t="s">
        <v>49</v>
      </c>
      <c r="BF11" s="143" t="s">
        <v>59</v>
      </c>
    </row>
    <row r="12" spans="1:58" s="29" customFormat="1" x14ac:dyDescent="0.2">
      <c r="A12" s="37" t="str">
        <f>[1]Trim06!A11</f>
        <v>T1 2000</v>
      </c>
      <c r="B12" s="60">
        <f>[1]Trim06!B11</f>
        <v>5869.5124595550005</v>
      </c>
      <c r="C12" s="76">
        <f>[1]Trim06!C11</f>
        <v>20.868659863000001</v>
      </c>
      <c r="D12" s="76">
        <f>[1]Trim06!D11</f>
        <v>1553.410518035</v>
      </c>
      <c r="E12" s="61">
        <f>[1]Trim06!E11</f>
        <v>75.330368720999999</v>
      </c>
      <c r="F12" s="62">
        <f>[1]Trim06!F11</f>
        <v>221.28642108499997</v>
      </c>
      <c r="G12" s="62">
        <f>[1]Trim06!G11</f>
        <v>312.17489650800002</v>
      </c>
      <c r="H12" s="62">
        <f>[1]Trim06!H11</f>
        <v>218.66417325800001</v>
      </c>
      <c r="I12" s="63">
        <f>[1]Trim06!I11</f>
        <v>725.95465846299999</v>
      </c>
      <c r="J12" s="76">
        <f>[1]Trim06!J11</f>
        <v>2060.4472749010001</v>
      </c>
      <c r="K12" s="76">
        <f>L12+M12+N12+O12+P12+Q12+R12+S12</f>
        <v>2033.6836202749998</v>
      </c>
      <c r="L12" s="61">
        <f>[1]Trim06!L11</f>
        <v>459.90040946300002</v>
      </c>
      <c r="M12" s="62">
        <f>[1]Trim06!M11</f>
        <v>473.37510475300002</v>
      </c>
      <c r="N12" s="62">
        <f>[1]Trim06!N11</f>
        <v>150.51780753200001</v>
      </c>
      <c r="O12" s="62">
        <f>[1]Trim06!O11</f>
        <v>126.06740515600001</v>
      </c>
      <c r="P12" s="62">
        <f>[1]Trim06!P11</f>
        <v>73.020443051000001</v>
      </c>
      <c r="Q12" s="62">
        <f>[1]Trim06!Q11</f>
        <v>140.24233770199999</v>
      </c>
      <c r="R12" s="62">
        <f>[1]Trim06!R11</f>
        <v>519.63750180800002</v>
      </c>
      <c r="S12" s="63">
        <f>[1]Trim06!T11</f>
        <v>90.922610809999995</v>
      </c>
      <c r="T12" s="64">
        <f>[1]Trim06!S11</f>
        <v>201.102386481</v>
      </c>
      <c r="U12" s="53">
        <f>[1]Trim06!AN11</f>
        <v>6073.5838392953328</v>
      </c>
      <c r="V12" s="53">
        <f>[1]Trim06!AO11</f>
        <v>16.861565558666666</v>
      </c>
      <c r="W12" s="53">
        <f>[1]Trim06!AP11</f>
        <v>1521.2766227223335</v>
      </c>
      <c r="X12" s="123">
        <f>[1]Trim06!AQ11</f>
        <v>76.080195026333328</v>
      </c>
      <c r="Y12" s="123">
        <f>[1]Trim06!AR11</f>
        <v>228.90456838533331</v>
      </c>
      <c r="Z12" s="123">
        <f>[1]Trim06!AS11</f>
        <v>350.13371222433335</v>
      </c>
      <c r="AA12" s="123">
        <f>[1]Trim06!AT11</f>
        <v>105.52786850299999</v>
      </c>
      <c r="AB12" s="123">
        <f>[1]Trim06!AU11</f>
        <v>760.63027858333328</v>
      </c>
      <c r="AC12" s="53">
        <f>[1]Trim06!AV11</f>
        <v>2090.4797680079996</v>
      </c>
      <c r="AD12" s="53">
        <f t="shared" ref="AD12:AD43" si="0">AE12+AF12+AG12+AH12+AI12+AJ12+AK12+AL12</f>
        <v>2239.2387266563337</v>
      </c>
      <c r="AE12" s="123">
        <f>[1]Trim06!AX11</f>
        <v>557.650826596</v>
      </c>
      <c r="AF12" s="123">
        <f>[1]Trim06!AY11</f>
        <v>492.35582599166673</v>
      </c>
      <c r="AG12" s="123">
        <f>[1]Trim06!AZ11</f>
        <v>174.52124715400001</v>
      </c>
      <c r="AH12" s="123">
        <f>[1]Trim06!BA11</f>
        <v>125.33899968166666</v>
      </c>
      <c r="AI12" s="123">
        <f>[1]Trim06!BB11</f>
        <v>87.706213941999991</v>
      </c>
      <c r="AJ12" s="123">
        <f>[1]Trim06!BC11</f>
        <v>87.269813712333345</v>
      </c>
      <c r="AK12" s="123">
        <f>[1]Trim06!BD11</f>
        <v>585.2542650536667</v>
      </c>
      <c r="AL12" s="123">
        <f>[1]Trim06!BF11</f>
        <v>129.141534525</v>
      </c>
      <c r="AM12" s="123">
        <f>[1]Trim06!BE11</f>
        <v>205.72715635</v>
      </c>
      <c r="AN12" s="54">
        <f>[1]Trim06!U11</f>
        <v>40087.283456312995</v>
      </c>
      <c r="AO12" s="54">
        <f>[1]Trim06!V11</f>
        <v>198.04938044600001</v>
      </c>
      <c r="AP12" s="54">
        <f>[1]Trim06!W11</f>
        <v>6840.2107499579997</v>
      </c>
      <c r="AQ12" s="124">
        <f>[1]Trim06!X11</f>
        <v>457.50050560700004</v>
      </c>
      <c r="AR12" s="124">
        <f>[1]Trim06!Y11</f>
        <v>1301.0967536129999</v>
      </c>
      <c r="AS12" s="124">
        <f>[1]Trim06!Z11</f>
        <v>979.482203486</v>
      </c>
      <c r="AT12" s="124">
        <f>[1]Trim06!AA11</f>
        <v>243.527362606</v>
      </c>
      <c r="AU12" s="124">
        <f>[1]Trim06!AB11</f>
        <v>3858.603924646</v>
      </c>
      <c r="AV12" s="54">
        <f>[1]Trim06!AC11</f>
        <v>10184.227437088</v>
      </c>
      <c r="AW12" s="54">
        <f>AX12+AY12+AZ12+BA12+BB12+BC12+BD12+BE12</f>
        <v>19817.239060355001</v>
      </c>
      <c r="AX12" s="124">
        <f>[1]Trim06!AE11</f>
        <v>5096.0721020720002</v>
      </c>
      <c r="AY12" s="124">
        <f>[1]Trim06!AF11</f>
        <v>3134.1809839239995</v>
      </c>
      <c r="AZ12" s="124">
        <f>[1]Trim06!AG11</f>
        <v>2926.4557823569999</v>
      </c>
      <c r="BA12" s="124">
        <f>[1]Trim06!AH11</f>
        <v>529.9153350250001</v>
      </c>
      <c r="BB12" s="124">
        <f>[1]Trim06!AI11</f>
        <v>554.76063755899997</v>
      </c>
      <c r="BC12" s="124">
        <f>[1]Trim06!AJ11</f>
        <v>791.00102891899996</v>
      </c>
      <c r="BD12" s="124">
        <f>[1]Trim06!AK11</f>
        <v>5328.1384941750002</v>
      </c>
      <c r="BE12" s="124">
        <f>[1]Trim06!AM11</f>
        <v>1456.714696324</v>
      </c>
      <c r="BF12" s="124">
        <f>[1]Trim06!AL11</f>
        <v>3047.5568284659998</v>
      </c>
    </row>
    <row r="13" spans="1:58" s="29" customFormat="1" x14ac:dyDescent="0.2">
      <c r="A13" s="37" t="str">
        <f>[1]Trim06!A12</f>
        <v>T2 2000</v>
      </c>
      <c r="B13" s="60">
        <f>[1]Trim06!B12</f>
        <v>5632.6758482810001</v>
      </c>
      <c r="C13" s="76">
        <f>[1]Trim06!C12</f>
        <v>24.227519851</v>
      </c>
      <c r="D13" s="76">
        <f>[1]Trim06!D12</f>
        <v>1438.859600602</v>
      </c>
      <c r="E13" s="61">
        <f>[1]Trim06!E12</f>
        <v>61.035557042000001</v>
      </c>
      <c r="F13" s="62">
        <f>[1]Trim06!F12</f>
        <v>200.31680639300001</v>
      </c>
      <c r="G13" s="62">
        <f>[1]Trim06!G12</f>
        <v>316.73813892700002</v>
      </c>
      <c r="H13" s="62">
        <f>[1]Trim06!H12</f>
        <v>70.793728334999997</v>
      </c>
      <c r="I13" s="63">
        <f>[1]Trim06!I12</f>
        <v>789.97536990499998</v>
      </c>
      <c r="J13" s="76">
        <f>[1]Trim06!J12</f>
        <v>2054.4109803749998</v>
      </c>
      <c r="K13" s="76">
        <f t="shared" ref="K13:K76" si="1">L13+M13+N13+O13+P13+Q13+R13+S13</f>
        <v>1938.0510039849999</v>
      </c>
      <c r="L13" s="61">
        <f>[1]Trim06!L12</f>
        <v>537.72302944499995</v>
      </c>
      <c r="M13" s="62">
        <f>[1]Trim06!M12</f>
        <v>346.39163295600002</v>
      </c>
      <c r="N13" s="62">
        <f>[1]Trim06!N12</f>
        <v>184.62832195300001</v>
      </c>
      <c r="O13" s="62">
        <f>[1]Trim06!O12</f>
        <v>94.449638358000001</v>
      </c>
      <c r="P13" s="62">
        <f>[1]Trim06!P12</f>
        <v>72.068731802000002</v>
      </c>
      <c r="Q13" s="62">
        <f>[1]Trim06!Q12</f>
        <v>42.112561516</v>
      </c>
      <c r="R13" s="62">
        <f>[1]Trim06!R12</f>
        <v>544.38494797400006</v>
      </c>
      <c r="S13" s="63">
        <f>[1]Trim06!T12</f>
        <v>116.29213998100001</v>
      </c>
      <c r="T13" s="64">
        <f>[1]Trim06!S12</f>
        <v>177.126743468</v>
      </c>
      <c r="U13" s="53">
        <f>[1]Trim06!AN12</f>
        <v>5785.213620749334</v>
      </c>
      <c r="V13" s="53">
        <f>[1]Trim06!AO12</f>
        <v>23.179483598000001</v>
      </c>
      <c r="W13" s="53">
        <f>[1]Trim06!AP12</f>
        <v>1389.137933363</v>
      </c>
      <c r="X13" s="123">
        <f>[1]Trim06!AQ12</f>
        <v>62.463472398</v>
      </c>
      <c r="Y13" s="123">
        <f>[1]Trim06!AR12</f>
        <v>206.91112868733333</v>
      </c>
      <c r="Z13" s="123">
        <f>[1]Trim06!AS12</f>
        <v>311.94814954233334</v>
      </c>
      <c r="AA13" s="123">
        <f>[1]Trim06!AT12</f>
        <v>67.612970892333337</v>
      </c>
      <c r="AB13" s="123">
        <f>[1]Trim06!AU12</f>
        <v>740.20221184299999</v>
      </c>
      <c r="AC13" s="53">
        <f>[1]Trim06!AV12</f>
        <v>2076.4692265143335</v>
      </c>
      <c r="AD13" s="53">
        <f t="shared" si="0"/>
        <v>2089.5675863053334</v>
      </c>
      <c r="AE13" s="123">
        <f>[1]Trim06!AX12</f>
        <v>524.03248004266663</v>
      </c>
      <c r="AF13" s="123">
        <f>[1]Trim06!AY12</f>
        <v>457.91315476866663</v>
      </c>
      <c r="AG13" s="123">
        <f>[1]Trim06!AZ12</f>
        <v>201.19627056499999</v>
      </c>
      <c r="AH13" s="123">
        <f>[1]Trim06!BA12</f>
        <v>111.97611014766666</v>
      </c>
      <c r="AI13" s="123">
        <f>[1]Trim06!BB12</f>
        <v>90.577308876999993</v>
      </c>
      <c r="AJ13" s="123">
        <f>[1]Trim06!BC12</f>
        <v>48.734031621000007</v>
      </c>
      <c r="AK13" s="123">
        <f>[1]Trim06!BD12</f>
        <v>549.91569070933326</v>
      </c>
      <c r="AL13" s="123">
        <f>[1]Trim06!BF12</f>
        <v>105.22253957400001</v>
      </c>
      <c r="AM13" s="123">
        <f>[1]Trim06!BE12</f>
        <v>206.8593909686667</v>
      </c>
      <c r="AN13" s="54">
        <f>[1]Trim06!U12</f>
        <v>40942.079921910001</v>
      </c>
      <c r="AO13" s="54">
        <f>[1]Trim06!V12</f>
        <v>192.32299889999999</v>
      </c>
      <c r="AP13" s="54">
        <f>[1]Trim06!W12</f>
        <v>7007.5930049609997</v>
      </c>
      <c r="AQ13" s="124">
        <f>[1]Trim06!X12</f>
        <v>445.98583978300007</v>
      </c>
      <c r="AR13" s="124">
        <f>[1]Trim06!Y12</f>
        <v>1077.010017525</v>
      </c>
      <c r="AS13" s="124">
        <f>[1]Trim06!Z12</f>
        <v>1082.9094638510001</v>
      </c>
      <c r="AT13" s="124">
        <f>[1]Trim06!AA12</f>
        <v>412.39931203199995</v>
      </c>
      <c r="AU13" s="124">
        <f>[1]Trim06!AB12</f>
        <v>3989.2883717699997</v>
      </c>
      <c r="AV13" s="54">
        <f>[1]Trim06!AC12</f>
        <v>11476.060873867</v>
      </c>
      <c r="AW13" s="54">
        <f t="shared" ref="AW13:AW76" si="2">AX13+AY13+AZ13+BA13+BB13+BC13+BD13+BE13</f>
        <v>18902.060138862998</v>
      </c>
      <c r="AX13" s="124">
        <f>[1]Trim06!AE12</f>
        <v>4514.4470818480004</v>
      </c>
      <c r="AY13" s="124">
        <f>[1]Trim06!AF12</f>
        <v>2794.7891922680001</v>
      </c>
      <c r="AZ13" s="124">
        <f>[1]Trim06!AG12</f>
        <v>3247.3962782970002</v>
      </c>
      <c r="BA13" s="124">
        <f>[1]Trim06!AH12</f>
        <v>440.048018442</v>
      </c>
      <c r="BB13" s="124">
        <f>[1]Trim06!AI12</f>
        <v>871.59459732200003</v>
      </c>
      <c r="BC13" s="124">
        <f>[1]Trim06!AJ12</f>
        <v>634.33130879999999</v>
      </c>
      <c r="BD13" s="124">
        <f>[1]Trim06!AK12</f>
        <v>4704.4193025069999</v>
      </c>
      <c r="BE13" s="124">
        <f>[1]Trim06!AM12</f>
        <v>1695.0343593789999</v>
      </c>
      <c r="BF13" s="124">
        <f>[1]Trim06!AL12</f>
        <v>3364.0429053189996</v>
      </c>
    </row>
    <row r="14" spans="1:58" s="29" customFormat="1" x14ac:dyDescent="0.2">
      <c r="A14" s="37" t="str">
        <f>[1]Trim06!A13</f>
        <v>T3 2000</v>
      </c>
      <c r="B14" s="60">
        <f>[1]Trim06!B13</f>
        <v>6007.9744575719997</v>
      </c>
      <c r="C14" s="76">
        <f>[1]Trim06!C13</f>
        <v>20.376854565999999</v>
      </c>
      <c r="D14" s="76">
        <f>[1]Trim06!D13</f>
        <v>1510.1734474139998</v>
      </c>
      <c r="E14" s="61">
        <f>[1]Trim06!E13</f>
        <v>65.145946444000003</v>
      </c>
      <c r="F14" s="62">
        <f>[1]Trim06!F13</f>
        <v>205.809999175</v>
      </c>
      <c r="G14" s="62">
        <f>[1]Trim06!G13</f>
        <v>355.23221646799999</v>
      </c>
      <c r="H14" s="62">
        <f>[1]Trim06!H13</f>
        <v>74.827615412</v>
      </c>
      <c r="I14" s="63">
        <f>[1]Trim06!I13</f>
        <v>809.15766991500004</v>
      </c>
      <c r="J14" s="76">
        <f>[1]Trim06!J13</f>
        <v>2188.8269241329999</v>
      </c>
      <c r="K14" s="76">
        <f t="shared" si="1"/>
        <v>2081.1415915580001</v>
      </c>
      <c r="L14" s="61">
        <f>[1]Trim06!L13</f>
        <v>534.92205627700002</v>
      </c>
      <c r="M14" s="62">
        <f>[1]Trim06!M13</f>
        <v>422.19232122699998</v>
      </c>
      <c r="N14" s="62">
        <f>[1]Trim06!N13</f>
        <v>162.30796835699999</v>
      </c>
      <c r="O14" s="62">
        <f>[1]Trim06!O13</f>
        <v>115.62345504300001</v>
      </c>
      <c r="P14" s="62">
        <f>[1]Trim06!P13</f>
        <v>80.163783362000004</v>
      </c>
      <c r="Q14" s="62">
        <f>[1]Trim06!Q13</f>
        <v>39.206281935</v>
      </c>
      <c r="R14" s="62">
        <f>[1]Trim06!R13</f>
        <v>570.354798663</v>
      </c>
      <c r="S14" s="63">
        <f>[1]Trim06!T13</f>
        <v>156.37092669399999</v>
      </c>
      <c r="T14" s="64">
        <f>[1]Trim06!S13</f>
        <v>207.45563990100001</v>
      </c>
      <c r="U14" s="53">
        <f>[1]Trim06!AN13</f>
        <v>5950.8805404036657</v>
      </c>
      <c r="V14" s="53">
        <f>[1]Trim06!AO13</f>
        <v>21.769238228000003</v>
      </c>
      <c r="W14" s="53">
        <f>[1]Trim06!AP13</f>
        <v>1499.4624154456667</v>
      </c>
      <c r="X14" s="123">
        <f>[1]Trim06!AQ13</f>
        <v>48.130231943333335</v>
      </c>
      <c r="Y14" s="123">
        <f>[1]Trim06!AR13</f>
        <v>204.2566027303333</v>
      </c>
      <c r="Z14" s="123">
        <f>[1]Trim06!AS13</f>
        <v>346.97117197333336</v>
      </c>
      <c r="AA14" s="123">
        <f>[1]Trim06!AT13</f>
        <v>89.560774893333317</v>
      </c>
      <c r="AB14" s="123">
        <f>[1]Trim06!AU13</f>
        <v>810.54363390533342</v>
      </c>
      <c r="AC14" s="53">
        <f>[1]Trim06!AV13</f>
        <v>2087.5375818506668</v>
      </c>
      <c r="AD14" s="53">
        <f t="shared" si="0"/>
        <v>2072.1857219473336</v>
      </c>
      <c r="AE14" s="123">
        <f>[1]Trim06!AX13</f>
        <v>530.59892523966664</v>
      </c>
      <c r="AF14" s="123">
        <f>[1]Trim06!AY13</f>
        <v>411.17839739233335</v>
      </c>
      <c r="AG14" s="123">
        <f>[1]Trim06!AZ13</f>
        <v>162.32316494533333</v>
      </c>
      <c r="AH14" s="123">
        <f>[1]Trim06!BA13</f>
        <v>111.398043851</v>
      </c>
      <c r="AI14" s="123">
        <f>[1]Trim06!BB13</f>
        <v>88.377694277333333</v>
      </c>
      <c r="AJ14" s="123">
        <f>[1]Trim06!BC13</f>
        <v>53.174637323666666</v>
      </c>
      <c r="AK14" s="123">
        <f>[1]Trim06!BD13</f>
        <v>570.58011987999998</v>
      </c>
      <c r="AL14" s="123">
        <f>[1]Trim06!BF13</f>
        <v>144.55473903800001</v>
      </c>
      <c r="AM14" s="123">
        <f>[1]Trim06!BE13</f>
        <v>269.925582932</v>
      </c>
      <c r="AN14" s="54">
        <f>[1]Trim06!U13</f>
        <v>39831.235755602</v>
      </c>
      <c r="AO14" s="54">
        <f>[1]Trim06!V13</f>
        <v>160.26592074600001</v>
      </c>
      <c r="AP14" s="54">
        <f>[1]Trim06!W13</f>
        <v>7376.2550369199998</v>
      </c>
      <c r="AQ14" s="124">
        <f>[1]Trim06!X13</f>
        <v>337.53376560800001</v>
      </c>
      <c r="AR14" s="124">
        <f>[1]Trim06!Y13</f>
        <v>920.44942752599991</v>
      </c>
      <c r="AS14" s="124">
        <f>[1]Trim06!Z13</f>
        <v>1025.200436158</v>
      </c>
      <c r="AT14" s="124">
        <f>[1]Trim06!AA13</f>
        <v>435.17926047399999</v>
      </c>
      <c r="AU14" s="124">
        <f>[1]Trim06!AB13</f>
        <v>4657.8921471539998</v>
      </c>
      <c r="AV14" s="54">
        <f>[1]Trim06!AC13</f>
        <v>10491.888281969001</v>
      </c>
      <c r="AW14" s="54">
        <f t="shared" si="2"/>
        <v>17523.252713763999</v>
      </c>
      <c r="AX14" s="124">
        <f>[1]Trim06!AE13</f>
        <v>4720.2104556639997</v>
      </c>
      <c r="AY14" s="124">
        <f>[1]Trim06!AF13</f>
        <v>2560.061905213</v>
      </c>
      <c r="AZ14" s="124">
        <f>[1]Trim06!AG13</f>
        <v>2633.4891356389999</v>
      </c>
      <c r="BA14" s="124">
        <f>[1]Trim06!AH13</f>
        <v>390.56221231500001</v>
      </c>
      <c r="BB14" s="124">
        <f>[1]Trim06!AI13</f>
        <v>609.56976464100001</v>
      </c>
      <c r="BC14" s="124">
        <f>[1]Trim06!AJ13</f>
        <v>524.60648947899995</v>
      </c>
      <c r="BD14" s="124">
        <f>[1]Trim06!AK13</f>
        <v>4312.3470964500002</v>
      </c>
      <c r="BE14" s="124">
        <f>[1]Trim06!AM13</f>
        <v>1772.4056543629999</v>
      </c>
      <c r="BF14" s="124">
        <f>[1]Trim06!AL13</f>
        <v>4279.573802203</v>
      </c>
    </row>
    <row r="15" spans="1:58" s="107" customFormat="1" x14ac:dyDescent="0.2">
      <c r="A15" s="100" t="str">
        <f>[1]Trim06!A14</f>
        <v>T4 2000</v>
      </c>
      <c r="B15" s="101">
        <f>[1]Trim06!B14</f>
        <v>5743.0458714690003</v>
      </c>
      <c r="C15" s="102">
        <f>[1]Trim06!C14</f>
        <v>24.196722430000001</v>
      </c>
      <c r="D15" s="102">
        <f>[1]Trim06!D14</f>
        <v>1532.30117062</v>
      </c>
      <c r="E15" s="103">
        <f>[1]Trim06!E14</f>
        <v>50.956739917</v>
      </c>
      <c r="F15" s="104">
        <f>[1]Trim06!F14</f>
        <v>218.216474293</v>
      </c>
      <c r="G15" s="104">
        <f>[1]Trim06!G14</f>
        <v>438.77404071000001</v>
      </c>
      <c r="H15" s="104">
        <f>[1]Trim06!H14</f>
        <v>85.657131272000001</v>
      </c>
      <c r="I15" s="105">
        <f>[1]Trim06!I14</f>
        <v>738.696784428</v>
      </c>
      <c r="J15" s="102">
        <f>[1]Trim06!J14</f>
        <v>2023.564403976</v>
      </c>
      <c r="K15" s="102">
        <f t="shared" si="1"/>
        <v>1948.7374658260003</v>
      </c>
      <c r="L15" s="103">
        <f>[1]Trim06!L14</f>
        <v>540.94231304000004</v>
      </c>
      <c r="M15" s="104">
        <f>[1]Trim06!M14</f>
        <v>426.92789775799997</v>
      </c>
      <c r="N15" s="104">
        <f>[1]Trim06!N14</f>
        <v>160.329788302</v>
      </c>
      <c r="O15" s="104">
        <f>[1]Trim06!O14</f>
        <v>114.29155467</v>
      </c>
      <c r="P15" s="104">
        <f>[1]Trim06!P14</f>
        <v>68.589658503999999</v>
      </c>
      <c r="Q15" s="104">
        <f>[1]Trim06!Q14</f>
        <v>43.856566026000003</v>
      </c>
      <c r="R15" s="104">
        <f>[1]Trim06!R14</f>
        <v>484.96948925800001</v>
      </c>
      <c r="S15" s="105">
        <f>[1]Trim06!T14</f>
        <v>108.830198268</v>
      </c>
      <c r="T15" s="106">
        <f>[1]Trim06!S14</f>
        <v>214.246108617</v>
      </c>
      <c r="U15" s="102">
        <f>[1]Trim06!AN14</f>
        <v>6170.3592168526666</v>
      </c>
      <c r="V15" s="102">
        <f>[1]Trim06!AO14</f>
        <v>26.327577114333334</v>
      </c>
      <c r="W15" s="102">
        <f>[1]Trim06!AP14</f>
        <v>1559.7404829206669</v>
      </c>
      <c r="X15" s="122">
        <f>[1]Trim06!AQ14</f>
        <v>45.541995705666672</v>
      </c>
      <c r="Y15" s="122">
        <f>[1]Trim06!AR14</f>
        <v>235.63831903466667</v>
      </c>
      <c r="Z15" s="122">
        <f>[1]Trim06!AS14</f>
        <v>398.13013683033336</v>
      </c>
      <c r="AA15" s="122">
        <f>[1]Trim06!AT14</f>
        <v>85.95122180366667</v>
      </c>
      <c r="AB15" s="122">
        <f>[1]Trim06!AU14</f>
        <v>794.47880954633331</v>
      </c>
      <c r="AC15" s="102">
        <f>[1]Trim06!AV14</f>
        <v>2207.507877994</v>
      </c>
      <c r="AD15" s="102">
        <f t="shared" si="0"/>
        <v>2132.8089825593333</v>
      </c>
      <c r="AE15" s="122">
        <f>[1]Trim06!AX14</f>
        <v>534.51504310133339</v>
      </c>
      <c r="AF15" s="122">
        <f>[1]Trim06!AY14</f>
        <v>454.99527329533333</v>
      </c>
      <c r="AG15" s="122">
        <f>[1]Trim06!AZ14</f>
        <v>205.60248336966666</v>
      </c>
      <c r="AH15" s="122">
        <f>[1]Trim06!BA14</f>
        <v>130.45243943799997</v>
      </c>
      <c r="AI15" s="122">
        <f>[1]Trim06!BB14</f>
        <v>68.232226159999996</v>
      </c>
      <c r="AJ15" s="122">
        <f>[1]Trim06!BC14</f>
        <v>42.614410005333333</v>
      </c>
      <c r="AK15" s="122">
        <f>[1]Trim06!BD14</f>
        <v>563.79337934099988</v>
      </c>
      <c r="AL15" s="122">
        <f>[1]Trim06!BF14</f>
        <v>132.60372784866667</v>
      </c>
      <c r="AM15" s="122">
        <f>[1]Trim06!BE14</f>
        <v>243.97429626433336</v>
      </c>
      <c r="AN15" s="102">
        <f>[1]Trim06!U14</f>
        <v>40327.377531956998</v>
      </c>
      <c r="AO15" s="102">
        <f>[1]Trim06!V14</f>
        <v>137.16894180900002</v>
      </c>
      <c r="AP15" s="102">
        <f>[1]Trim06!W14</f>
        <v>6862.0748863910003</v>
      </c>
      <c r="AQ15" s="122">
        <f>[1]Trim06!X14</f>
        <v>264.73606537699999</v>
      </c>
      <c r="AR15" s="122">
        <f>[1]Trim06!Y14</f>
        <v>885.50140975499994</v>
      </c>
      <c r="AS15" s="122">
        <f>[1]Trim06!Z14</f>
        <v>948.86217860800002</v>
      </c>
      <c r="AT15" s="122">
        <f>[1]Trim06!AA14</f>
        <v>572.48327124399998</v>
      </c>
      <c r="AU15" s="122">
        <f>[1]Trim06!AB14</f>
        <v>4190.4919614070004</v>
      </c>
      <c r="AV15" s="102">
        <f>[1]Trim06!AC14</f>
        <v>10482.086089611999</v>
      </c>
      <c r="AW15" s="102">
        <f t="shared" si="2"/>
        <v>18671.797007935998</v>
      </c>
      <c r="AX15" s="122">
        <f>[1]Trim06!AE14</f>
        <v>4380.0046781609999</v>
      </c>
      <c r="AY15" s="122">
        <f>[1]Trim06!AF14</f>
        <v>3115.5861376470002</v>
      </c>
      <c r="AZ15" s="122">
        <f>[1]Trim06!AG14</f>
        <v>3106.5018516499999</v>
      </c>
      <c r="BA15" s="122">
        <f>[1]Trim06!AH14</f>
        <v>444.73901820099996</v>
      </c>
      <c r="BB15" s="122">
        <f>[1]Trim06!AI14</f>
        <v>570.70823358999996</v>
      </c>
      <c r="BC15" s="122">
        <f>[1]Trim06!AJ14</f>
        <v>480.97948805599998</v>
      </c>
      <c r="BD15" s="122">
        <f>[1]Trim06!AK14</f>
        <v>4801.8196542369997</v>
      </c>
      <c r="BE15" s="122">
        <f>[1]Trim06!AM14</f>
        <v>1771.4579463939999</v>
      </c>
      <c r="BF15" s="122">
        <f>[1]Trim06!AL14</f>
        <v>4174.2506062089997</v>
      </c>
    </row>
    <row r="16" spans="1:58" s="29" customFormat="1" x14ac:dyDescent="0.2">
      <c r="A16" s="37" t="str">
        <f>[1]Trim06!A15</f>
        <v>T1 2001</v>
      </c>
      <c r="B16" s="60">
        <f>[1]Trim06!B15</f>
        <v>6477.1869053420005</v>
      </c>
      <c r="C16" s="76">
        <f>[1]Trim06!C15</f>
        <v>26.447786493999999</v>
      </c>
      <c r="D16" s="76">
        <f>[1]Trim06!D15</f>
        <v>1634.6081877900001</v>
      </c>
      <c r="E16" s="61">
        <f>[1]Trim06!E15</f>
        <v>137.71511587399999</v>
      </c>
      <c r="F16" s="62">
        <f>[1]Trim06!F15</f>
        <v>213.32728564500002</v>
      </c>
      <c r="G16" s="62">
        <f>[1]Trim06!G15</f>
        <v>454.85683590799999</v>
      </c>
      <c r="H16" s="62">
        <f>[1]Trim06!H15</f>
        <v>62.829989292</v>
      </c>
      <c r="I16" s="63">
        <f>[1]Trim06!I15</f>
        <v>765.87896107100005</v>
      </c>
      <c r="J16" s="76">
        <f>[1]Trim06!J15</f>
        <v>2473.6744147039999</v>
      </c>
      <c r="K16" s="76">
        <f t="shared" si="1"/>
        <v>2205.342397375</v>
      </c>
      <c r="L16" s="61">
        <f>[1]Trim06!L15</f>
        <v>569.71000988699996</v>
      </c>
      <c r="M16" s="62">
        <f>[1]Trim06!M15</f>
        <v>459.27903368900002</v>
      </c>
      <c r="N16" s="62">
        <f>[1]Trim06!N15</f>
        <v>260.51181775100002</v>
      </c>
      <c r="O16" s="62">
        <f>[1]Trim06!O15</f>
        <v>115.840530415</v>
      </c>
      <c r="P16" s="62">
        <f>[1]Trim06!P15</f>
        <v>92.801023244000007</v>
      </c>
      <c r="Q16" s="62">
        <f>[1]Trim06!Q15</f>
        <v>46.447905177999999</v>
      </c>
      <c r="R16" s="62">
        <f>[1]Trim06!R15</f>
        <v>449.54308209599998</v>
      </c>
      <c r="S16" s="63">
        <f>[1]Trim06!T15</f>
        <v>211.20899511499999</v>
      </c>
      <c r="T16" s="64">
        <f>[1]Trim06!S15</f>
        <v>137.11411897900001</v>
      </c>
      <c r="U16" s="53">
        <f>[1]Trim06!AN15</f>
        <v>6604.4332338759996</v>
      </c>
      <c r="V16" s="53">
        <f>[1]Trim06!AO15</f>
        <v>30.576395726666664</v>
      </c>
      <c r="W16" s="53">
        <f>[1]Trim06!AP15</f>
        <v>1669.0033141983331</v>
      </c>
      <c r="X16" s="123">
        <f>[1]Trim06!AQ15</f>
        <v>91.007140404666686</v>
      </c>
      <c r="Y16" s="123">
        <f>[1]Trim06!AR15</f>
        <v>241.44339503366666</v>
      </c>
      <c r="Z16" s="123">
        <f>[1]Trim06!AS15</f>
        <v>456.78875185199996</v>
      </c>
      <c r="AA16" s="123">
        <f>[1]Trim06!AT15</f>
        <v>67.696126477333337</v>
      </c>
      <c r="AB16" s="123">
        <f>[1]Trim06!AU15</f>
        <v>812.06790043066667</v>
      </c>
      <c r="AC16" s="53">
        <f>[1]Trim06!AV15</f>
        <v>2400.2093458163331</v>
      </c>
      <c r="AD16" s="53">
        <f t="shared" si="0"/>
        <v>2316.6862935996669</v>
      </c>
      <c r="AE16" s="123">
        <f>[1]Trim06!AX15</f>
        <v>594.28932633500006</v>
      </c>
      <c r="AF16" s="123">
        <f>[1]Trim06!AY15</f>
        <v>467.45122982233335</v>
      </c>
      <c r="AG16" s="123">
        <f>[1]Trim06!AZ15</f>
        <v>268.007248199</v>
      </c>
      <c r="AH16" s="123">
        <f>[1]Trim06!BA15</f>
        <v>107.855167084</v>
      </c>
      <c r="AI16" s="123">
        <f>[1]Trim06!BB15</f>
        <v>94.22945486033332</v>
      </c>
      <c r="AJ16" s="123">
        <f>[1]Trim06!BC15</f>
        <v>50.682983890999999</v>
      </c>
      <c r="AK16" s="123">
        <f>[1]Trim06!BD15</f>
        <v>566.82156137666664</v>
      </c>
      <c r="AL16" s="123">
        <f>[1]Trim06!BF15</f>
        <v>167.34932203133334</v>
      </c>
      <c r="AM16" s="123">
        <f>[1]Trim06!BE15</f>
        <v>187.95788453500003</v>
      </c>
      <c r="AN16" s="54">
        <f>[1]Trim06!U15</f>
        <v>42815.012778381002</v>
      </c>
      <c r="AO16" s="54">
        <f>[1]Trim06!V15</f>
        <v>172.26305941199999</v>
      </c>
      <c r="AP16" s="54">
        <f>[1]Trim06!W15</f>
        <v>6965.8830683149999</v>
      </c>
      <c r="AQ16" s="124">
        <f>[1]Trim06!X15</f>
        <v>603.36096397799997</v>
      </c>
      <c r="AR16" s="124">
        <f>[1]Trim06!Y15</f>
        <v>999.42013504200008</v>
      </c>
      <c r="AS16" s="124">
        <f>[1]Trim06!Z15</f>
        <v>1094.569151681</v>
      </c>
      <c r="AT16" s="124">
        <f>[1]Trim06!AA15</f>
        <v>227.93871937199998</v>
      </c>
      <c r="AU16" s="124">
        <f>[1]Trim06!AB15</f>
        <v>4040.5940982419997</v>
      </c>
      <c r="AV16" s="54">
        <f>[1]Trim06!AC15</f>
        <v>11225.911506882001</v>
      </c>
      <c r="AW16" s="54">
        <f t="shared" si="2"/>
        <v>20334.053036144</v>
      </c>
      <c r="AX16" s="124">
        <f>[1]Trim06!AE15</f>
        <v>5288.1113500600004</v>
      </c>
      <c r="AY16" s="124">
        <f>[1]Trim06!AF15</f>
        <v>3177.829951235</v>
      </c>
      <c r="AZ16" s="124">
        <f>[1]Trim06!AG15</f>
        <v>3527.3870330010004</v>
      </c>
      <c r="BA16" s="124">
        <f>[1]Trim06!AH15</f>
        <v>371.33116916</v>
      </c>
      <c r="BB16" s="124">
        <f>[1]Trim06!AI15</f>
        <v>729.97280238400003</v>
      </c>
      <c r="BC16" s="124">
        <f>[1]Trim06!AJ15</f>
        <v>672.92672824900001</v>
      </c>
      <c r="BD16" s="124">
        <f>[1]Trim06!AK15</f>
        <v>4890.3569427530001</v>
      </c>
      <c r="BE16" s="124">
        <f>[1]Trim06!AM15</f>
        <v>1676.1370593020001</v>
      </c>
      <c r="BF16" s="124">
        <f>[1]Trim06!AL15</f>
        <v>4116.9021076280005</v>
      </c>
    </row>
    <row r="17" spans="1:58" s="29" customFormat="1" x14ac:dyDescent="0.2">
      <c r="A17" s="37" t="str">
        <f>[1]Trim06!A16</f>
        <v>T2 2001</v>
      </c>
      <c r="B17" s="60">
        <f>[1]Trim06!B16</f>
        <v>6898.5069074069997</v>
      </c>
      <c r="C17" s="76">
        <f>[1]Trim06!C16</f>
        <v>22.845358691000001</v>
      </c>
      <c r="D17" s="76">
        <f>[1]Trim06!D16</f>
        <v>2069.436669011</v>
      </c>
      <c r="E17" s="61">
        <f>[1]Trim06!E16</f>
        <v>251.65739221199999</v>
      </c>
      <c r="F17" s="62">
        <f>[1]Trim06!F16</f>
        <v>295.26078412800001</v>
      </c>
      <c r="G17" s="62">
        <f>[1]Trim06!G16</f>
        <v>435.98438923100002</v>
      </c>
      <c r="H17" s="62">
        <f>[1]Trim06!H16</f>
        <v>59.758179245000001</v>
      </c>
      <c r="I17" s="63">
        <f>[1]Trim06!I16</f>
        <v>1026.775924195</v>
      </c>
      <c r="J17" s="76">
        <f>[1]Trim06!J16</f>
        <v>2454.2091517459999</v>
      </c>
      <c r="K17" s="76">
        <f t="shared" si="1"/>
        <v>2187.1319802970002</v>
      </c>
      <c r="L17" s="61">
        <f>[1]Trim06!L16</f>
        <v>594.51484215300002</v>
      </c>
      <c r="M17" s="62">
        <f>[1]Trim06!M16</f>
        <v>442.80068941100001</v>
      </c>
      <c r="N17" s="62">
        <f>[1]Trim06!N16</f>
        <v>187.91563969699999</v>
      </c>
      <c r="O17" s="62">
        <f>[1]Trim06!O16</f>
        <v>108.357745068</v>
      </c>
      <c r="P17" s="62">
        <f>[1]Trim06!P16</f>
        <v>71.887974416000006</v>
      </c>
      <c r="Q17" s="62">
        <f>[1]Trim06!Q16</f>
        <v>50.788411715999999</v>
      </c>
      <c r="R17" s="62">
        <f>[1]Trim06!R16</f>
        <v>566.60481134400004</v>
      </c>
      <c r="S17" s="63">
        <f>[1]Trim06!T16</f>
        <v>164.261866492</v>
      </c>
      <c r="T17" s="64">
        <f>[1]Trim06!S16</f>
        <v>164.88374766199999</v>
      </c>
      <c r="U17" s="53">
        <f>[1]Trim06!AN16</f>
        <v>7041.4973413403341</v>
      </c>
      <c r="V17" s="53">
        <f>[1]Trim06!AO16</f>
        <v>29.417970677</v>
      </c>
      <c r="W17" s="53">
        <f>[1]Trim06!AP16</f>
        <v>1850.933323596</v>
      </c>
      <c r="X17" s="123">
        <f>[1]Trim06!AQ16</f>
        <v>92.846337010666673</v>
      </c>
      <c r="Y17" s="123">
        <f>[1]Trim06!AR16</f>
        <v>290.95539310733335</v>
      </c>
      <c r="Z17" s="123">
        <f>[1]Trim06!AS16</f>
        <v>468.11441375866661</v>
      </c>
      <c r="AA17" s="123">
        <f>[1]Trim06!AT16</f>
        <v>71.99009414966666</v>
      </c>
      <c r="AB17" s="123">
        <f>[1]Trim06!AU16</f>
        <v>927.02708556966672</v>
      </c>
      <c r="AC17" s="53">
        <f>[1]Trim06!AV16</f>
        <v>2533.583655082</v>
      </c>
      <c r="AD17" s="53">
        <f t="shared" si="0"/>
        <v>2435.3854878960001</v>
      </c>
      <c r="AE17" s="123">
        <f>[1]Trim06!AX16</f>
        <v>661.07400087533335</v>
      </c>
      <c r="AF17" s="123">
        <f>[1]Trim06!AY16</f>
        <v>471.88181766566669</v>
      </c>
      <c r="AG17" s="123">
        <f>[1]Trim06!AZ16</f>
        <v>240.27732453333337</v>
      </c>
      <c r="AH17" s="123">
        <f>[1]Trim06!BA16</f>
        <v>110.17120165366667</v>
      </c>
      <c r="AI17" s="123">
        <f>[1]Trim06!BB16</f>
        <v>97.964972165666666</v>
      </c>
      <c r="AJ17" s="123">
        <f>[1]Trim06!BC16</f>
        <v>56.240132332999998</v>
      </c>
      <c r="AK17" s="123">
        <f>[1]Trim06!BD16</f>
        <v>621.03394247833342</v>
      </c>
      <c r="AL17" s="123">
        <f>[1]Trim06!BF16</f>
        <v>176.74209619099997</v>
      </c>
      <c r="AM17" s="123">
        <f>[1]Trim06!BE16</f>
        <v>192.17690408933333</v>
      </c>
      <c r="AN17" s="54">
        <f>[1]Trim06!U16</f>
        <v>44513.823375093998</v>
      </c>
      <c r="AO17" s="54">
        <f>[1]Trim06!V16</f>
        <v>122.065808215</v>
      </c>
      <c r="AP17" s="54">
        <f>[1]Trim06!W16</f>
        <v>8868.377077616</v>
      </c>
      <c r="AQ17" s="124">
        <f>[1]Trim06!X16</f>
        <v>1015.482613123</v>
      </c>
      <c r="AR17" s="124">
        <f>[1]Trim06!Y16</f>
        <v>1337.4175818210001</v>
      </c>
      <c r="AS17" s="124">
        <f>[1]Trim06!Z16</f>
        <v>1147.9921087959999</v>
      </c>
      <c r="AT17" s="124">
        <f>[1]Trim06!AA16</f>
        <v>175.24633659899999</v>
      </c>
      <c r="AU17" s="124">
        <f>[1]Trim06!AB16</f>
        <v>5192.2384372770002</v>
      </c>
      <c r="AV17" s="54">
        <f>[1]Trim06!AC16</f>
        <v>11508.224666901</v>
      </c>
      <c r="AW17" s="54">
        <f t="shared" si="2"/>
        <v>20126.234922051004</v>
      </c>
      <c r="AX17" s="124">
        <f>[1]Trim06!AE16</f>
        <v>5558.4502756600004</v>
      </c>
      <c r="AY17" s="124">
        <f>[1]Trim06!AF16</f>
        <v>3369.4417100199998</v>
      </c>
      <c r="AZ17" s="124">
        <f>[1]Trim06!AG16</f>
        <v>3321.1064981270001</v>
      </c>
      <c r="BA17" s="124">
        <f>[1]Trim06!AH16</f>
        <v>421.13657335699997</v>
      </c>
      <c r="BB17" s="124">
        <f>[1]Trim06!AI16</f>
        <v>501.54921360200001</v>
      </c>
      <c r="BC17" s="124">
        <f>[1]Trim06!AJ16</f>
        <v>713.66169338700001</v>
      </c>
      <c r="BD17" s="124">
        <f>[1]Trim06!AK16</f>
        <v>4767.4334999880002</v>
      </c>
      <c r="BE17" s="124">
        <f>[1]Trim06!AM16</f>
        <v>1473.45545791</v>
      </c>
      <c r="BF17" s="124">
        <f>[1]Trim06!AL16</f>
        <v>3888.9209003109995</v>
      </c>
    </row>
    <row r="18" spans="1:58" s="29" customFormat="1" x14ac:dyDescent="0.2">
      <c r="A18" s="37" t="str">
        <f>[1]Trim06!A17</f>
        <v>T3 2001</v>
      </c>
      <c r="B18" s="60">
        <f>[1]Trim06!B17</f>
        <v>6704.5439680179988</v>
      </c>
      <c r="C18" s="76">
        <f>[1]Trim06!C17</f>
        <v>31.059796282000001</v>
      </c>
      <c r="D18" s="76">
        <f>[1]Trim06!D17</f>
        <v>1754.7842294079999</v>
      </c>
      <c r="E18" s="61">
        <f>[1]Trim06!E17</f>
        <v>101.26382418199999</v>
      </c>
      <c r="F18" s="62">
        <f>[1]Trim06!F17</f>
        <v>256.12165223199997</v>
      </c>
      <c r="G18" s="62">
        <f>[1]Trim06!G17</f>
        <v>422.79565238499998</v>
      </c>
      <c r="H18" s="62">
        <f>[1]Trim06!H17</f>
        <v>67.364613707000004</v>
      </c>
      <c r="I18" s="63">
        <f>[1]Trim06!I17</f>
        <v>907.23848690199998</v>
      </c>
      <c r="J18" s="76">
        <f>[1]Trim06!J17</f>
        <v>2507.1942881619998</v>
      </c>
      <c r="K18" s="76">
        <f t="shared" si="1"/>
        <v>2244.2415904990003</v>
      </c>
      <c r="L18" s="61">
        <f>[1]Trim06!L17</f>
        <v>604.18503073099998</v>
      </c>
      <c r="M18" s="62">
        <f>[1]Trim06!M17</f>
        <v>453.01301621800002</v>
      </c>
      <c r="N18" s="62">
        <f>[1]Trim06!N17</f>
        <v>206.277360109</v>
      </c>
      <c r="O18" s="62">
        <f>[1]Trim06!O17</f>
        <v>74.239024631999996</v>
      </c>
      <c r="P18" s="62">
        <f>[1]Trim06!P17</f>
        <v>62.524827813999998</v>
      </c>
      <c r="Q18" s="62">
        <f>[1]Trim06!Q17</f>
        <v>56.769134104000003</v>
      </c>
      <c r="R18" s="62">
        <f>[1]Trim06!R17</f>
        <v>649.24172605700005</v>
      </c>
      <c r="S18" s="63">
        <f>[1]Trim06!T17</f>
        <v>137.99147083400001</v>
      </c>
      <c r="T18" s="64">
        <f>[1]Trim06!S17</f>
        <v>167.26406366699999</v>
      </c>
      <c r="U18" s="53">
        <f>[1]Trim06!AN17</f>
        <v>6786.4632759866663</v>
      </c>
      <c r="V18" s="53">
        <f>[1]Trim06!AO17</f>
        <v>23.534673524333332</v>
      </c>
      <c r="W18" s="53">
        <f>[1]Trim06!AP17</f>
        <v>1742.7235192359997</v>
      </c>
      <c r="X18" s="123">
        <f>[1]Trim06!AQ17</f>
        <v>75.966077342999995</v>
      </c>
      <c r="Y18" s="123">
        <f>[1]Trim06!AR17</f>
        <v>261.31864568933332</v>
      </c>
      <c r="Z18" s="123">
        <f>[1]Trim06!AS17</f>
        <v>476.55819374833328</v>
      </c>
      <c r="AA18" s="123">
        <f>[1]Trim06!AT17</f>
        <v>58.478725024333336</v>
      </c>
      <c r="AB18" s="123">
        <f>[1]Trim06!AU17</f>
        <v>870.40187743100012</v>
      </c>
      <c r="AC18" s="53">
        <f>[1]Trim06!AV17</f>
        <v>2496.574632680667</v>
      </c>
      <c r="AD18" s="53">
        <f t="shared" si="0"/>
        <v>2321.6551776716669</v>
      </c>
      <c r="AE18" s="123">
        <f>[1]Trim06!AX17</f>
        <v>617.16845218933338</v>
      </c>
      <c r="AF18" s="123">
        <f>[1]Trim06!AY17</f>
        <v>469.18972626633331</v>
      </c>
      <c r="AG18" s="123">
        <f>[1]Trim06!AZ17</f>
        <v>240.69153883833334</v>
      </c>
      <c r="AH18" s="123">
        <f>[1]Trim06!BA17</f>
        <v>89.266229878666664</v>
      </c>
      <c r="AI18" s="123">
        <f>[1]Trim06!BB17</f>
        <v>68.015703315333326</v>
      </c>
      <c r="AJ18" s="123">
        <f>[1]Trim06!BC17</f>
        <v>64.153368796666669</v>
      </c>
      <c r="AK18" s="123">
        <f>[1]Trim06!BD17</f>
        <v>593.5071064486666</v>
      </c>
      <c r="AL18" s="123">
        <f>[1]Trim06!BF17</f>
        <v>179.66305193833333</v>
      </c>
      <c r="AM18" s="123">
        <f>[1]Trim06!BE17</f>
        <v>201.97527287399998</v>
      </c>
      <c r="AN18" s="54">
        <f>[1]Trim06!U17</f>
        <v>43971.140350744994</v>
      </c>
      <c r="AO18" s="54">
        <f>[1]Trim06!V17</f>
        <v>146.273918576</v>
      </c>
      <c r="AP18" s="54">
        <f>[1]Trim06!W17</f>
        <v>7816.46144585</v>
      </c>
      <c r="AQ18" s="124">
        <f>[1]Trim06!X17</f>
        <v>506.84188348500004</v>
      </c>
      <c r="AR18" s="124">
        <f>[1]Trim06!Y17</f>
        <v>1492.7920671920001</v>
      </c>
      <c r="AS18" s="124">
        <f>[1]Trim06!Z17</f>
        <v>1106.2539391400001</v>
      </c>
      <c r="AT18" s="124">
        <f>[1]Trim06!AA17</f>
        <v>284.66263424800002</v>
      </c>
      <c r="AU18" s="124">
        <f>[1]Trim06!AB17</f>
        <v>4425.910921785</v>
      </c>
      <c r="AV18" s="54">
        <f>[1]Trim06!AC17</f>
        <v>11495.007148475001</v>
      </c>
      <c r="AW18" s="54">
        <f t="shared" si="2"/>
        <v>20255.151051112</v>
      </c>
      <c r="AX18" s="124">
        <f>[1]Trim06!AE17</f>
        <v>5264.8237908560004</v>
      </c>
      <c r="AY18" s="124">
        <f>[1]Trim06!AF17</f>
        <v>3201.464760283</v>
      </c>
      <c r="AZ18" s="124">
        <f>[1]Trim06!AG17</f>
        <v>3539.1031448080003</v>
      </c>
      <c r="BA18" s="124">
        <f>[1]Trim06!AH17</f>
        <v>340.96294076200002</v>
      </c>
      <c r="BB18" s="124">
        <f>[1]Trim06!AI17</f>
        <v>456.09240024100006</v>
      </c>
      <c r="BC18" s="124">
        <f>[1]Trim06!AJ17</f>
        <v>772.79203864500005</v>
      </c>
      <c r="BD18" s="124">
        <f>[1]Trim06!AK17</f>
        <v>5218.2242487330004</v>
      </c>
      <c r="BE18" s="124">
        <f>[1]Trim06!AM17</f>
        <v>1461.687726784</v>
      </c>
      <c r="BF18" s="124">
        <f>[1]Trim06!AL17</f>
        <v>4258.2467867320001</v>
      </c>
    </row>
    <row r="19" spans="1:58" s="107" customFormat="1" x14ac:dyDescent="0.2">
      <c r="A19" s="100" t="str">
        <f>[1]Trim06!A18</f>
        <v>T4 2001</v>
      </c>
      <c r="B19" s="101">
        <f>[1]Trim06!B18</f>
        <v>6485.7045921949993</v>
      </c>
      <c r="C19" s="102">
        <f>[1]Trim06!C18</f>
        <v>20.832816628</v>
      </c>
      <c r="D19" s="102">
        <f>[1]Trim06!D18</f>
        <v>1644.20139249</v>
      </c>
      <c r="E19" s="103">
        <f>[1]Trim06!E18</f>
        <v>97.908415993999995</v>
      </c>
      <c r="F19" s="104">
        <f>[1]Trim06!F18</f>
        <v>279.96464704499999</v>
      </c>
      <c r="G19" s="104">
        <f>[1]Trim06!G18</f>
        <v>398.499119699</v>
      </c>
      <c r="H19" s="104">
        <f>[1]Trim06!H18</f>
        <v>66.619040489</v>
      </c>
      <c r="I19" s="105">
        <f>[1]Trim06!I18</f>
        <v>801.21016926300001</v>
      </c>
      <c r="J19" s="102">
        <f>[1]Trim06!J18</f>
        <v>2090.2129473720001</v>
      </c>
      <c r="K19" s="102">
        <f t="shared" si="1"/>
        <v>2551.7069530689996</v>
      </c>
      <c r="L19" s="103">
        <f>[1]Trim06!L18</f>
        <v>656.92190423199997</v>
      </c>
      <c r="M19" s="104">
        <f>[1]Trim06!M18</f>
        <v>485.806459975</v>
      </c>
      <c r="N19" s="104">
        <f>[1]Trim06!N18</f>
        <v>199.10505099299999</v>
      </c>
      <c r="O19" s="104">
        <f>[1]Trim06!O18</f>
        <v>82.721005023000004</v>
      </c>
      <c r="P19" s="104">
        <f>[1]Trim06!P18</f>
        <v>310.80266298399999</v>
      </c>
      <c r="Q19" s="104">
        <f>[1]Trim06!Q18</f>
        <v>63.886360582999998</v>
      </c>
      <c r="R19" s="104">
        <f>[1]Trim06!R18</f>
        <v>608.52936204900004</v>
      </c>
      <c r="S19" s="105">
        <f>[1]Trim06!T18</f>
        <v>143.93414723000001</v>
      </c>
      <c r="T19" s="106">
        <f>[1]Trim06!S18</f>
        <v>178.75048263599999</v>
      </c>
      <c r="U19" s="102">
        <f>[1]Trim06!AN18</f>
        <v>6777.8179212423347</v>
      </c>
      <c r="V19" s="102">
        <f>[1]Trim06!AO18</f>
        <v>25.526382867000006</v>
      </c>
      <c r="W19" s="102">
        <f>[1]Trim06!AP18</f>
        <v>1775.885359809</v>
      </c>
      <c r="X19" s="122">
        <f>[1]Trim06!AQ18</f>
        <v>107.269305276</v>
      </c>
      <c r="Y19" s="122">
        <f>[1]Trim06!AR18</f>
        <v>279.28420351033333</v>
      </c>
      <c r="Z19" s="122">
        <f>[1]Trim06!AS18</f>
        <v>450.92978616266669</v>
      </c>
      <c r="AA19" s="122">
        <f>[1]Trim06!AT18</f>
        <v>67.532584214333326</v>
      </c>
      <c r="AB19" s="122">
        <f>[1]Trim06!AU18</f>
        <v>870.86948064566661</v>
      </c>
      <c r="AC19" s="102">
        <f>[1]Trim06!AV18</f>
        <v>2355.1300084039999</v>
      </c>
      <c r="AD19" s="102">
        <f t="shared" si="0"/>
        <v>2407.4394737030002</v>
      </c>
      <c r="AE19" s="122">
        <f>[1]Trim06!AX18</f>
        <v>666.22513240233332</v>
      </c>
      <c r="AF19" s="122">
        <f>[1]Trim06!AY18</f>
        <v>471.81940061733332</v>
      </c>
      <c r="AG19" s="122">
        <f>[1]Trim06!AZ18</f>
        <v>199.01849087366668</v>
      </c>
      <c r="AH19" s="122">
        <f>[1]Trim06!BA18</f>
        <v>78.820585573999992</v>
      </c>
      <c r="AI19" s="122">
        <f>[1]Trim06!BB18</f>
        <v>134.70702573733334</v>
      </c>
      <c r="AJ19" s="122">
        <f>[1]Trim06!BC18</f>
        <v>67.328718698999992</v>
      </c>
      <c r="AK19" s="122">
        <f>[1]Trim06!BD18</f>
        <v>632.94635120433338</v>
      </c>
      <c r="AL19" s="122">
        <f>[1]Trim06!BF18</f>
        <v>156.57376859500002</v>
      </c>
      <c r="AM19" s="122">
        <f>[1]Trim06!BE18</f>
        <v>213.83669645933333</v>
      </c>
      <c r="AN19" s="102">
        <f>[1]Trim06!U18</f>
        <v>43592.229395722999</v>
      </c>
      <c r="AO19" s="102">
        <f>[1]Trim06!V18</f>
        <v>104.981040726</v>
      </c>
      <c r="AP19" s="102">
        <f>[1]Trim06!W18</f>
        <v>7912.6555687969994</v>
      </c>
      <c r="AQ19" s="122">
        <f>[1]Trim06!X18</f>
        <v>621.14599676699993</v>
      </c>
      <c r="AR19" s="122">
        <f>[1]Trim06!Y18</f>
        <v>1538.9897656609999</v>
      </c>
      <c r="AS19" s="122">
        <f>[1]Trim06!Z18</f>
        <v>1146.7721309809999</v>
      </c>
      <c r="AT19" s="122">
        <f>[1]Trim06!AA18</f>
        <v>244.05242506499999</v>
      </c>
      <c r="AU19" s="122">
        <f>[1]Trim06!AB18</f>
        <v>4361.6952503230004</v>
      </c>
      <c r="AV19" s="102">
        <f>[1]Trim06!AC18</f>
        <v>10859.197874982001</v>
      </c>
      <c r="AW19" s="102">
        <f t="shared" si="2"/>
        <v>20654.044623973001</v>
      </c>
      <c r="AX19" s="122">
        <f>[1]Trim06!AE18</f>
        <v>5459.5617428850001</v>
      </c>
      <c r="AY19" s="122">
        <f>[1]Trim06!AF18</f>
        <v>3298.4114546750002</v>
      </c>
      <c r="AZ19" s="122">
        <f>[1]Trim06!AG18</f>
        <v>2788.4652024540001</v>
      </c>
      <c r="BA19" s="122">
        <f>[1]Trim06!AH18</f>
        <v>414.71615415500003</v>
      </c>
      <c r="BB19" s="122">
        <f>[1]Trim06!AI18</f>
        <v>1051.9896191739999</v>
      </c>
      <c r="BC19" s="122">
        <f>[1]Trim06!AJ18</f>
        <v>958.77959401099997</v>
      </c>
      <c r="BD19" s="122">
        <f>[1]Trim06!AK18</f>
        <v>5304.5047189180004</v>
      </c>
      <c r="BE19" s="122">
        <f>[1]Trim06!AM18</f>
        <v>1377.6161377009998</v>
      </c>
      <c r="BF19" s="122">
        <f>[1]Trim06!AL18</f>
        <v>4061.3502872449999</v>
      </c>
    </row>
    <row r="20" spans="1:58" s="29" customFormat="1" x14ac:dyDescent="0.2">
      <c r="A20" s="37" t="str">
        <f>[1]Trim06!A19</f>
        <v>T1 2002</v>
      </c>
      <c r="B20" s="60">
        <f>[1]Trim06!B19</f>
        <v>6779.6809813649998</v>
      </c>
      <c r="C20" s="76">
        <f>[1]Trim06!C19</f>
        <v>40.279212567000002</v>
      </c>
      <c r="D20" s="76">
        <f>[1]Trim06!D19</f>
        <v>1884.7170969540002</v>
      </c>
      <c r="E20" s="61">
        <f>[1]Trim06!E19</f>
        <v>102.385019676</v>
      </c>
      <c r="F20" s="62">
        <f>[1]Trim06!F19</f>
        <v>281.79467676500002</v>
      </c>
      <c r="G20" s="62">
        <f>[1]Trim06!G19</f>
        <v>395.89507524099997</v>
      </c>
      <c r="H20" s="62">
        <f>[1]Trim06!H19</f>
        <v>73.612366711999996</v>
      </c>
      <c r="I20" s="63">
        <f>[1]Trim06!I19</f>
        <v>1031.0299585600001</v>
      </c>
      <c r="J20" s="76">
        <f>[1]Trim06!J19</f>
        <v>2308.5871183009999</v>
      </c>
      <c r="K20" s="76">
        <f t="shared" si="1"/>
        <v>2358.592789716</v>
      </c>
      <c r="L20" s="61">
        <f>[1]Trim06!L19</f>
        <v>683.99766451100004</v>
      </c>
      <c r="M20" s="62">
        <f>[1]Trim06!M19</f>
        <v>461.82650026300001</v>
      </c>
      <c r="N20" s="62">
        <f>[1]Trim06!N19</f>
        <v>220.83111409399999</v>
      </c>
      <c r="O20" s="62">
        <f>[1]Trim06!O19</f>
        <v>62.045380598999998</v>
      </c>
      <c r="P20" s="62">
        <f>[1]Trim06!P19</f>
        <v>156.62723373099999</v>
      </c>
      <c r="Q20" s="62">
        <f>[1]Trim06!Q19</f>
        <v>62.904813095999998</v>
      </c>
      <c r="R20" s="62">
        <f>[1]Trim06!R19</f>
        <v>574.25554411600001</v>
      </c>
      <c r="S20" s="63">
        <f>[1]Trim06!T19</f>
        <v>136.10453930599999</v>
      </c>
      <c r="T20" s="64">
        <f>[1]Trim06!S19</f>
        <v>187.504763827</v>
      </c>
      <c r="U20" s="53">
        <f>[1]Trim06!AN19</f>
        <v>7000.4903364836673</v>
      </c>
      <c r="V20" s="53">
        <f>[1]Trim06!AO19</f>
        <v>27.635316581666661</v>
      </c>
      <c r="W20" s="53">
        <f>[1]Trim06!AP19</f>
        <v>1764.4773449123334</v>
      </c>
      <c r="X20" s="123">
        <f>[1]Trim06!AQ19</f>
        <v>90.489031016333342</v>
      </c>
      <c r="Y20" s="123">
        <f>[1]Trim06!AR19</f>
        <v>280.56570562833332</v>
      </c>
      <c r="Z20" s="123">
        <f>[1]Trim06!AS19</f>
        <v>377.54244762999997</v>
      </c>
      <c r="AA20" s="123">
        <f>[1]Trim06!AT19</f>
        <v>64.519697170333345</v>
      </c>
      <c r="AB20" s="123">
        <f>[1]Trim06!AU19</f>
        <v>951.36046346733337</v>
      </c>
      <c r="AC20" s="53">
        <f>[1]Trim06!AV19</f>
        <v>2348.1988129013334</v>
      </c>
      <c r="AD20" s="53">
        <f t="shared" si="0"/>
        <v>2593.9123242496667</v>
      </c>
      <c r="AE20" s="123">
        <f>[1]Trim06!AX19</f>
        <v>675.37460336833328</v>
      </c>
      <c r="AF20" s="123">
        <f>[1]Trim06!AY19</f>
        <v>479.78024738666664</v>
      </c>
      <c r="AG20" s="123">
        <f>[1]Trim06!AZ19</f>
        <v>271.04904381866669</v>
      </c>
      <c r="AH20" s="123">
        <f>[1]Trim06!BA19</f>
        <v>76.424143186999999</v>
      </c>
      <c r="AI20" s="123">
        <f>[1]Trim06!BB19</f>
        <v>231.09127967833334</v>
      </c>
      <c r="AJ20" s="123">
        <f>[1]Trim06!BC19</f>
        <v>65.020262549999998</v>
      </c>
      <c r="AK20" s="123">
        <f>[1]Trim06!BD19</f>
        <v>635.51841873299998</v>
      </c>
      <c r="AL20" s="123">
        <f>[1]Trim06!BF19</f>
        <v>159.65432552766666</v>
      </c>
      <c r="AM20" s="123">
        <f>[1]Trim06!BE19</f>
        <v>266.26653783866669</v>
      </c>
      <c r="AN20" s="54">
        <f>[1]Trim06!U19</f>
        <v>46946.968598792002</v>
      </c>
      <c r="AO20" s="54">
        <f>[1]Trim06!V19</f>
        <v>131.21481887599998</v>
      </c>
      <c r="AP20" s="54">
        <f>[1]Trim06!W19</f>
        <v>8444.0892067109999</v>
      </c>
      <c r="AQ20" s="124">
        <f>[1]Trim06!X19</f>
        <v>519.60914195199996</v>
      </c>
      <c r="AR20" s="124">
        <f>[1]Trim06!Y19</f>
        <v>1570.4597895970001</v>
      </c>
      <c r="AS20" s="124">
        <f>[1]Trim06!Z19</f>
        <v>1156.836597583</v>
      </c>
      <c r="AT20" s="124">
        <f>[1]Trim06!AA19</f>
        <v>232.68412726900002</v>
      </c>
      <c r="AU20" s="124">
        <f>[1]Trim06!AB19</f>
        <v>4964.4995503099999</v>
      </c>
      <c r="AV20" s="54">
        <f>[1]Trim06!AC19</f>
        <v>10879.328008021001</v>
      </c>
      <c r="AW20" s="54">
        <f t="shared" si="2"/>
        <v>22773.193353721999</v>
      </c>
      <c r="AX20" s="124">
        <f>[1]Trim06!AE19</f>
        <v>5606.7816262750002</v>
      </c>
      <c r="AY20" s="124">
        <f>[1]Trim06!AF19</f>
        <v>3854.0568377769996</v>
      </c>
      <c r="AZ20" s="124">
        <f>[1]Trim06!AG19</f>
        <v>3782.0029002310002</v>
      </c>
      <c r="BA20" s="124">
        <f>[1]Trim06!AH19</f>
        <v>370.63232725099999</v>
      </c>
      <c r="BB20" s="124">
        <f>[1]Trim06!AI19</f>
        <v>995.882458445</v>
      </c>
      <c r="BC20" s="124">
        <f>[1]Trim06!AJ19</f>
        <v>633.26963591899994</v>
      </c>
      <c r="BD20" s="124">
        <f>[1]Trim06!AK19</f>
        <v>6181.0055558120002</v>
      </c>
      <c r="BE20" s="124">
        <f>[1]Trim06!AM19</f>
        <v>1349.562012012</v>
      </c>
      <c r="BF20" s="124">
        <f>[1]Trim06!AL19</f>
        <v>4719.1432114620002</v>
      </c>
    </row>
    <row r="21" spans="1:58" s="29" customFormat="1" x14ac:dyDescent="0.2">
      <c r="A21" s="37" t="str">
        <f>[1]Trim06!A20</f>
        <v>T2 2002</v>
      </c>
      <c r="B21" s="60">
        <f>[1]Trim06!B20</f>
        <v>6896.7798119610006</v>
      </c>
      <c r="C21" s="76">
        <f>[1]Trim06!C20</f>
        <v>29.095593424</v>
      </c>
      <c r="D21" s="76">
        <f>[1]Trim06!D20</f>
        <v>1977.806061886</v>
      </c>
      <c r="E21" s="61">
        <f>[1]Trim06!E20</f>
        <v>114.811046917</v>
      </c>
      <c r="F21" s="62">
        <f>[1]Trim06!F20</f>
        <v>255.67086522399998</v>
      </c>
      <c r="G21" s="62">
        <f>[1]Trim06!G20</f>
        <v>392.54505123299998</v>
      </c>
      <c r="H21" s="62">
        <f>[1]Trim06!H20</f>
        <v>67.774930523999998</v>
      </c>
      <c r="I21" s="63">
        <f>[1]Trim06!I20</f>
        <v>1147.0041679880001</v>
      </c>
      <c r="J21" s="76">
        <f>[1]Trim06!J20</f>
        <v>2258.1602467460002</v>
      </c>
      <c r="K21" s="76">
        <f t="shared" si="1"/>
        <v>2449.5036719730001</v>
      </c>
      <c r="L21" s="61">
        <f>[1]Trim06!L20</f>
        <v>731.10567822300004</v>
      </c>
      <c r="M21" s="62">
        <f>[1]Trim06!M20</f>
        <v>389.50073696599998</v>
      </c>
      <c r="N21" s="62">
        <f>[1]Trim06!N20</f>
        <v>216.21059639699999</v>
      </c>
      <c r="O21" s="62">
        <f>[1]Trim06!O20</f>
        <v>62.112518276000003</v>
      </c>
      <c r="P21" s="62">
        <f>[1]Trim06!P20</f>
        <v>108.55559129300001</v>
      </c>
      <c r="Q21" s="62">
        <f>[1]Trim06!Q20</f>
        <v>58.846429121</v>
      </c>
      <c r="R21" s="62">
        <f>[1]Trim06!R20</f>
        <v>768.70587382400004</v>
      </c>
      <c r="S21" s="63">
        <f>[1]Trim06!T20</f>
        <v>114.466247873</v>
      </c>
      <c r="T21" s="64">
        <f>[1]Trim06!S20</f>
        <v>182.214237932</v>
      </c>
      <c r="U21" s="53">
        <f>[1]Trim06!AN20</f>
        <v>6834.7101701893334</v>
      </c>
      <c r="V21" s="53">
        <f>[1]Trim06!AO20</f>
        <v>32.394551128333333</v>
      </c>
      <c r="W21" s="53">
        <f>[1]Trim06!AP20</f>
        <v>1816.5137077210002</v>
      </c>
      <c r="X21" s="123">
        <f>[1]Trim06!AQ20</f>
        <v>106.35086901699999</v>
      </c>
      <c r="Y21" s="123">
        <f>[1]Trim06!AR20</f>
        <v>280.85849151766666</v>
      </c>
      <c r="Z21" s="123">
        <f>[1]Trim06!AS20</f>
        <v>386.44136533999995</v>
      </c>
      <c r="AA21" s="123">
        <f>[1]Trim06!AT20</f>
        <v>63.449771796666674</v>
      </c>
      <c r="AB21" s="123">
        <f>[1]Trim06!AU20</f>
        <v>979.41321004966665</v>
      </c>
      <c r="AC21" s="53">
        <f>[1]Trim06!AV20</f>
        <v>2348.0892742179999</v>
      </c>
      <c r="AD21" s="53">
        <f t="shared" si="0"/>
        <v>2419.2760142536663</v>
      </c>
      <c r="AE21" s="123">
        <f>[1]Trim06!AX20</f>
        <v>708.32637786333328</v>
      </c>
      <c r="AF21" s="123">
        <f>[1]Trim06!AY20</f>
        <v>423.52022161900004</v>
      </c>
      <c r="AG21" s="123">
        <f>[1]Trim06!AZ20</f>
        <v>248.78880123866668</v>
      </c>
      <c r="AH21" s="123">
        <f>[1]Trim06!BA20</f>
        <v>64.676848699666664</v>
      </c>
      <c r="AI21" s="123">
        <f>[1]Trim06!BB20</f>
        <v>105.03562204533334</v>
      </c>
      <c r="AJ21" s="123">
        <f>[1]Trim06!BC20</f>
        <v>69.964807878000002</v>
      </c>
      <c r="AK21" s="123">
        <f>[1]Trim06!BD20</f>
        <v>667.15879423833337</v>
      </c>
      <c r="AL21" s="123">
        <f>[1]Trim06!BF20</f>
        <v>131.80454067133334</v>
      </c>
      <c r="AM21" s="123">
        <f>[1]Trim06!BE20</f>
        <v>218.43662286833333</v>
      </c>
      <c r="AN21" s="54">
        <f>[1]Trim06!U20</f>
        <v>45922.084718263002</v>
      </c>
      <c r="AO21" s="54">
        <f>[1]Trim06!V20</f>
        <v>127.54775023299999</v>
      </c>
      <c r="AP21" s="54">
        <f>[1]Trim06!W20</f>
        <v>8474.949545604999</v>
      </c>
      <c r="AQ21" s="124">
        <f>[1]Trim06!X20</f>
        <v>561.58899353699996</v>
      </c>
      <c r="AR21" s="124">
        <f>[1]Trim06!Y20</f>
        <v>1657.8857211050001</v>
      </c>
      <c r="AS21" s="124">
        <f>[1]Trim06!Z20</f>
        <v>1238.6112254760001</v>
      </c>
      <c r="AT21" s="124">
        <f>[1]Trim06!AA20</f>
        <v>204.236295375</v>
      </c>
      <c r="AU21" s="124">
        <f>[1]Trim06!AB20</f>
        <v>4812.6273101120005</v>
      </c>
      <c r="AV21" s="54">
        <f>[1]Trim06!AC20</f>
        <v>10409.928449812001</v>
      </c>
      <c r="AW21" s="54">
        <f t="shared" si="2"/>
        <v>22334.293366704998</v>
      </c>
      <c r="AX21" s="124">
        <f>[1]Trim06!AE20</f>
        <v>5690.2011920959994</v>
      </c>
      <c r="AY21" s="124">
        <f>[1]Trim06!AF20</f>
        <v>3532.5565754859999</v>
      </c>
      <c r="AZ21" s="124">
        <f>[1]Trim06!AG20</f>
        <v>3485.1695608959999</v>
      </c>
      <c r="BA21" s="124">
        <f>[1]Trim06!AH20</f>
        <v>302.70164318000002</v>
      </c>
      <c r="BB21" s="124">
        <f>[1]Trim06!AI20</f>
        <v>897.95800364799993</v>
      </c>
      <c r="BC21" s="124">
        <f>[1]Trim06!AJ20</f>
        <v>754.50650671400001</v>
      </c>
      <c r="BD21" s="124">
        <f>[1]Trim06!AK20</f>
        <v>6487.6573117429998</v>
      </c>
      <c r="BE21" s="124">
        <f>[1]Trim06!AM20</f>
        <v>1183.5425729419999</v>
      </c>
      <c r="BF21" s="124">
        <f>[1]Trim06!AL20</f>
        <v>4575.3656059079995</v>
      </c>
    </row>
    <row r="22" spans="1:58" s="29" customFormat="1" x14ac:dyDescent="0.2">
      <c r="A22" s="37" t="str">
        <f>[1]Trim06!A21</f>
        <v>T3 2002</v>
      </c>
      <c r="B22" s="60">
        <f>[1]Trim06!B21</f>
        <v>6646.8731348729998</v>
      </c>
      <c r="C22" s="76">
        <f>[1]Trim06!C21</f>
        <v>28.866642364</v>
      </c>
      <c r="D22" s="76">
        <f>[1]Trim06!D21</f>
        <v>1708.8131990690001</v>
      </c>
      <c r="E22" s="61">
        <f>[1]Trim06!E21</f>
        <v>103.56372279599999</v>
      </c>
      <c r="F22" s="62">
        <f>[1]Trim06!F21</f>
        <v>268.29287375799998</v>
      </c>
      <c r="G22" s="62">
        <f>[1]Trim06!G21</f>
        <v>369.22019807200002</v>
      </c>
      <c r="H22" s="62">
        <f>[1]Trim06!H21</f>
        <v>67.837187884000002</v>
      </c>
      <c r="I22" s="63">
        <f>[1]Trim06!I21</f>
        <v>899.89921655900002</v>
      </c>
      <c r="J22" s="76">
        <f>[1]Trim06!J21</f>
        <v>2243.108641838</v>
      </c>
      <c r="K22" s="76">
        <f t="shared" si="1"/>
        <v>2479.9799489069997</v>
      </c>
      <c r="L22" s="61">
        <f>[1]Trim06!L21</f>
        <v>665.795669804</v>
      </c>
      <c r="M22" s="62">
        <f>[1]Trim06!M21</f>
        <v>367.16094201700002</v>
      </c>
      <c r="N22" s="62">
        <f>[1]Trim06!N21</f>
        <v>229.835798028</v>
      </c>
      <c r="O22" s="62">
        <f>[1]Trim06!O21</f>
        <v>102.465098861</v>
      </c>
      <c r="P22" s="62">
        <f>[1]Trim06!P21</f>
        <v>256.90308114200002</v>
      </c>
      <c r="Q22" s="62">
        <f>[1]Trim06!Q21</f>
        <v>68.171552399999996</v>
      </c>
      <c r="R22" s="62">
        <f>[1]Trim06!R21</f>
        <v>663.42800563399999</v>
      </c>
      <c r="S22" s="63">
        <f>[1]Trim06!T21</f>
        <v>126.21980102099999</v>
      </c>
      <c r="T22" s="64">
        <f>[1]Trim06!S21</f>
        <v>186.10470269499999</v>
      </c>
      <c r="U22" s="53">
        <f>[1]Trim06!AN21</f>
        <v>6990.977817811</v>
      </c>
      <c r="V22" s="53">
        <f>[1]Trim06!AO21</f>
        <v>34.948502262333328</v>
      </c>
      <c r="W22" s="53">
        <f>[1]Trim06!AP21</f>
        <v>1798.8575039603336</v>
      </c>
      <c r="X22" s="123">
        <f>[1]Trim06!AQ21</f>
        <v>111.60151510366667</v>
      </c>
      <c r="Y22" s="123">
        <f>[1]Trim06!AR21</f>
        <v>279.77001677833334</v>
      </c>
      <c r="Z22" s="123">
        <f>[1]Trim06!AS21</f>
        <v>378.17780532500001</v>
      </c>
      <c r="AA22" s="123">
        <f>[1]Trim06!AT21</f>
        <v>74.093251734666651</v>
      </c>
      <c r="AB22" s="123">
        <f>[1]Trim06!AU21</f>
        <v>955.2149150186666</v>
      </c>
      <c r="AC22" s="53">
        <f>[1]Trim06!AV21</f>
        <v>2348.428401357</v>
      </c>
      <c r="AD22" s="53">
        <f t="shared" si="0"/>
        <v>2589.2443275183332</v>
      </c>
      <c r="AE22" s="123">
        <f>[1]Trim06!AX21</f>
        <v>781.3643596193333</v>
      </c>
      <c r="AF22" s="123">
        <f>[1]Trim06!AY21</f>
        <v>424.98919797399998</v>
      </c>
      <c r="AG22" s="123">
        <f>[1]Trim06!AZ21</f>
        <v>261.217452589</v>
      </c>
      <c r="AH22" s="123">
        <f>[1]Trim06!BA21</f>
        <v>95.377234441999988</v>
      </c>
      <c r="AI22" s="123">
        <f>[1]Trim06!BB21</f>
        <v>140.34620668266666</v>
      </c>
      <c r="AJ22" s="123">
        <f>[1]Trim06!BC21</f>
        <v>54.272863723</v>
      </c>
      <c r="AK22" s="123">
        <f>[1]Trim06!BD21</f>
        <v>686.18791928999997</v>
      </c>
      <c r="AL22" s="123">
        <f>[1]Trim06!BF21</f>
        <v>145.48909319833334</v>
      </c>
      <c r="AM22" s="123">
        <f>[1]Trim06!BE21</f>
        <v>219.49908271300001</v>
      </c>
      <c r="AN22" s="54">
        <f>[1]Trim06!U21</f>
        <v>47234.408697769999</v>
      </c>
      <c r="AO22" s="54">
        <f>[1]Trim06!V21</f>
        <v>197.44150820900001</v>
      </c>
      <c r="AP22" s="54">
        <f>[1]Trim06!W21</f>
        <v>8998.4350766589996</v>
      </c>
      <c r="AQ22" s="124">
        <f>[1]Trim06!X21</f>
        <v>646.50632723400008</v>
      </c>
      <c r="AR22" s="124">
        <f>[1]Trim06!Y21</f>
        <v>2046.403627572</v>
      </c>
      <c r="AS22" s="124">
        <f>[1]Trim06!Z21</f>
        <v>1234.6487625780001</v>
      </c>
      <c r="AT22" s="124">
        <f>[1]Trim06!AA21</f>
        <v>233.355753709</v>
      </c>
      <c r="AU22" s="124">
        <f>[1]Trim06!AB21</f>
        <v>4837.5206055660001</v>
      </c>
      <c r="AV22" s="54">
        <f>[1]Trim06!AC21</f>
        <v>10284.056980943</v>
      </c>
      <c r="AW22" s="54">
        <f t="shared" si="2"/>
        <v>23169.139779501998</v>
      </c>
      <c r="AX22" s="124">
        <f>[1]Trim06!AE21</f>
        <v>6049.5241078300005</v>
      </c>
      <c r="AY22" s="124">
        <f>[1]Trim06!AF21</f>
        <v>3531.5212459889999</v>
      </c>
      <c r="AZ22" s="124">
        <f>[1]Trim06!AG21</f>
        <v>3705.8655980060003</v>
      </c>
      <c r="BA22" s="124">
        <f>[1]Trim06!AH21</f>
        <v>432.741224074</v>
      </c>
      <c r="BB22" s="124">
        <f>[1]Trim06!AI21</f>
        <v>1050.9799412259999</v>
      </c>
      <c r="BC22" s="124">
        <f>[1]Trim06!AJ21</f>
        <v>593.4792291</v>
      </c>
      <c r="BD22" s="124">
        <f>[1]Trim06!AK21</f>
        <v>6330.5309185419992</v>
      </c>
      <c r="BE22" s="124">
        <f>[1]Trim06!AM21</f>
        <v>1474.4975147350001</v>
      </c>
      <c r="BF22" s="124">
        <f>[1]Trim06!AL21</f>
        <v>4585.3353524570002</v>
      </c>
    </row>
    <row r="23" spans="1:58" s="107" customFormat="1" x14ac:dyDescent="0.2">
      <c r="A23" s="100" t="str">
        <f>[1]Trim06!A22</f>
        <v>T4 2002</v>
      </c>
      <c r="B23" s="101">
        <f>[1]Trim06!B22</f>
        <v>6652.6641715599999</v>
      </c>
      <c r="C23" s="102">
        <f>[1]Trim06!C22</f>
        <v>28.656837974999998</v>
      </c>
      <c r="D23" s="102">
        <f>[1]Trim06!D22</f>
        <v>1751.972962046</v>
      </c>
      <c r="E23" s="103">
        <f>[1]Trim06!E22</f>
        <v>112.74977536999999</v>
      </c>
      <c r="F23" s="104">
        <f>[1]Trim06!F22</f>
        <v>300.61642482499997</v>
      </c>
      <c r="G23" s="104">
        <f>[1]Trim06!G22</f>
        <v>241.823735003</v>
      </c>
      <c r="H23" s="104">
        <f>[1]Trim06!H22</f>
        <v>54.422017492000002</v>
      </c>
      <c r="I23" s="105">
        <f>[1]Trim06!I22</f>
        <v>1042.3610093560001</v>
      </c>
      <c r="J23" s="102">
        <f>[1]Trim06!J22</f>
        <v>2364.1668955619998</v>
      </c>
      <c r="K23" s="102">
        <f t="shared" si="1"/>
        <v>2310.013847446</v>
      </c>
      <c r="L23" s="103">
        <f>[1]Trim06!L22</f>
        <v>664.07505846799995</v>
      </c>
      <c r="M23" s="104">
        <f>[1]Trim06!M22</f>
        <v>377.60832281400002</v>
      </c>
      <c r="N23" s="104">
        <f>[1]Trim06!N22</f>
        <v>254.044951889</v>
      </c>
      <c r="O23" s="104">
        <f>[1]Trim06!O22</f>
        <v>135.38890644599999</v>
      </c>
      <c r="P23" s="104">
        <f>[1]Trim06!P22</f>
        <v>141.754345183</v>
      </c>
      <c r="Q23" s="104">
        <f>[1]Trim06!Q22</f>
        <v>50.152258316999998</v>
      </c>
      <c r="R23" s="104">
        <f>[1]Trim06!R22</f>
        <v>544.89255078600002</v>
      </c>
      <c r="S23" s="105">
        <f>[1]Trim06!T22</f>
        <v>142.097453543</v>
      </c>
      <c r="T23" s="106">
        <f>[1]Trim06!S22</f>
        <v>197.853628531</v>
      </c>
      <c r="U23" s="102">
        <f>[1]Trim06!AN22</f>
        <v>7160.3035991903334</v>
      </c>
      <c r="V23" s="102">
        <f>[1]Trim06!AO22</f>
        <v>28.962371984666664</v>
      </c>
      <c r="W23" s="102">
        <f>[1]Trim06!AP22</f>
        <v>1832.8341689516667</v>
      </c>
      <c r="X23" s="122">
        <f>[1]Trim06!AQ22</f>
        <v>110.81006074366667</v>
      </c>
      <c r="Y23" s="122">
        <f>[1]Trim06!AR22</f>
        <v>305.32804620066668</v>
      </c>
      <c r="Z23" s="122">
        <f>[1]Trim06!AS22</f>
        <v>301.74248171300002</v>
      </c>
      <c r="AA23" s="122">
        <f>[1]Trim06!AT22</f>
        <v>60.800075946666659</v>
      </c>
      <c r="AB23" s="122">
        <f>[1]Trim06!AU22</f>
        <v>1054.1535043476667</v>
      </c>
      <c r="AC23" s="102">
        <f>[1]Trim06!AV22</f>
        <v>2466.9575759656668</v>
      </c>
      <c r="AD23" s="102">
        <f t="shared" si="0"/>
        <v>2599.3245853133335</v>
      </c>
      <c r="AE23" s="122">
        <f>[1]Trim06!AX22</f>
        <v>735.55284481266665</v>
      </c>
      <c r="AF23" s="122">
        <f>[1]Trim06!AY22</f>
        <v>441.99112004533328</v>
      </c>
      <c r="AG23" s="122">
        <f>[1]Trim06!AZ22</f>
        <v>307.04359169033336</v>
      </c>
      <c r="AH23" s="122">
        <f>[1]Trim06!BA22</f>
        <v>103.58406633833333</v>
      </c>
      <c r="AI23" s="122">
        <f>[1]Trim06!BB22</f>
        <v>142.01082912633333</v>
      </c>
      <c r="AJ23" s="122">
        <f>[1]Trim06!BC22</f>
        <v>61.943062714666667</v>
      </c>
      <c r="AK23" s="122">
        <f>[1]Trim06!BD22</f>
        <v>653.16292179933328</v>
      </c>
      <c r="AL23" s="122">
        <f>[1]Trim06!BF22</f>
        <v>154.03614878633331</v>
      </c>
      <c r="AM23" s="122">
        <f>[1]Trim06!BE22</f>
        <v>232.22489697500001</v>
      </c>
      <c r="AN23" s="102">
        <f>[1]Trim06!U22</f>
        <v>49080.904614307998</v>
      </c>
      <c r="AO23" s="102">
        <f>[1]Trim06!V22</f>
        <v>137.93215463199999</v>
      </c>
      <c r="AP23" s="102">
        <f>[1]Trim06!W22</f>
        <v>8952.3797235410002</v>
      </c>
      <c r="AQ23" s="122">
        <f>[1]Trim06!X22</f>
        <v>507.96503912699995</v>
      </c>
      <c r="AR23" s="122">
        <f>[1]Trim06!Y22</f>
        <v>2394.4924542890003</v>
      </c>
      <c r="AS23" s="122">
        <f>[1]Trim06!Z22</f>
        <v>709.706481661</v>
      </c>
      <c r="AT23" s="122">
        <f>[1]Trim06!AA22</f>
        <v>180.11633285300002</v>
      </c>
      <c r="AU23" s="122">
        <f>[1]Trim06!AB22</f>
        <v>5160.099415611</v>
      </c>
      <c r="AV23" s="102">
        <f>[1]Trim06!AC22</f>
        <v>10019.307577734</v>
      </c>
      <c r="AW23" s="102">
        <f t="shared" si="2"/>
        <v>25274.039626764999</v>
      </c>
      <c r="AX23" s="122">
        <f>[1]Trim06!AE22</f>
        <v>6136.3660268860003</v>
      </c>
      <c r="AY23" s="122">
        <f>[1]Trim06!AF22</f>
        <v>4344.172206835</v>
      </c>
      <c r="AZ23" s="122">
        <f>[1]Trim06!AG22</f>
        <v>4502.4622193510004</v>
      </c>
      <c r="BA23" s="122">
        <f>[1]Trim06!AH22</f>
        <v>417.53405791299997</v>
      </c>
      <c r="BB23" s="122">
        <f>[1]Trim06!AI22</f>
        <v>997.49861934299997</v>
      </c>
      <c r="BC23" s="122">
        <f>[1]Trim06!AJ22</f>
        <v>883.50604781000004</v>
      </c>
      <c r="BD23" s="122">
        <f>[1]Trim06!AK22</f>
        <v>6563.8715358869995</v>
      </c>
      <c r="BE23" s="122">
        <f>[1]Trim06!AM22</f>
        <v>1428.62891274</v>
      </c>
      <c r="BF23" s="122">
        <f>[1]Trim06!AL22</f>
        <v>4697.2455316360001</v>
      </c>
    </row>
    <row r="24" spans="1:58" s="29" customFormat="1" x14ac:dyDescent="0.2">
      <c r="A24" s="37" t="str">
        <f>[1]Trim06!A23</f>
        <v>T1 2003</v>
      </c>
      <c r="B24" s="60">
        <f>[1]Trim06!B23</f>
        <v>6459.2734665709995</v>
      </c>
      <c r="C24" s="76">
        <f>[1]Trim06!C23</f>
        <v>28.736650708999999</v>
      </c>
      <c r="D24" s="76">
        <f>[1]Trim06!D23</f>
        <v>1809.9133104000002</v>
      </c>
      <c r="E24" s="61">
        <f>[1]Trim06!E23</f>
        <v>106.459281651</v>
      </c>
      <c r="F24" s="62">
        <f>[1]Trim06!F23</f>
        <v>308.37918037200001</v>
      </c>
      <c r="G24" s="62">
        <f>[1]Trim06!G23</f>
        <v>280.28449957800001</v>
      </c>
      <c r="H24" s="62">
        <f>[1]Trim06!H23</f>
        <v>30.972053028000001</v>
      </c>
      <c r="I24" s="63">
        <f>[1]Trim06!I23</f>
        <v>1083.8182957710001</v>
      </c>
      <c r="J24" s="76">
        <f>[1]Trim06!J23</f>
        <v>2204.7017047549998</v>
      </c>
      <c r="K24" s="76">
        <f t="shared" si="1"/>
        <v>2187.0069872659997</v>
      </c>
      <c r="L24" s="61">
        <f>[1]Trim06!L23</f>
        <v>621.27439987399998</v>
      </c>
      <c r="M24" s="62">
        <f>[1]Trim06!M23</f>
        <v>390.42895879299999</v>
      </c>
      <c r="N24" s="62">
        <f>[1]Trim06!N23</f>
        <v>288.48822952900002</v>
      </c>
      <c r="O24" s="62">
        <f>[1]Trim06!O23</f>
        <v>60.349804466000002</v>
      </c>
      <c r="P24" s="62">
        <f>[1]Trim06!P23</f>
        <v>91.009906349000005</v>
      </c>
      <c r="Q24" s="62">
        <f>[1]Trim06!Q23</f>
        <v>48.613539404999997</v>
      </c>
      <c r="R24" s="62">
        <f>[1]Trim06!R23</f>
        <v>537.413817849</v>
      </c>
      <c r="S24" s="63">
        <f>[1]Trim06!T23</f>
        <v>149.428331001</v>
      </c>
      <c r="T24" s="64">
        <f>[1]Trim06!S23</f>
        <v>228.91481344100001</v>
      </c>
      <c r="U24" s="53">
        <f>[1]Trim06!AN23</f>
        <v>6856.5659740466663</v>
      </c>
      <c r="V24" s="53">
        <f>[1]Trim06!AO23</f>
        <v>30.746148539</v>
      </c>
      <c r="W24" s="53">
        <f>[1]Trim06!AP23</f>
        <v>1839.3401784193331</v>
      </c>
      <c r="X24" s="123">
        <f>[1]Trim06!AQ23</f>
        <v>118.02640579400001</v>
      </c>
      <c r="Y24" s="123">
        <f>[1]Trim06!AR23</f>
        <v>344.02918743400005</v>
      </c>
      <c r="Z24" s="123">
        <f>[1]Trim06!AS23</f>
        <v>291.03063150333332</v>
      </c>
      <c r="AA24" s="123">
        <f>[1]Trim06!AT23</f>
        <v>49.44764089433334</v>
      </c>
      <c r="AB24" s="123">
        <f>[1]Trim06!AU23</f>
        <v>1036.8063127936666</v>
      </c>
      <c r="AC24" s="53">
        <f>[1]Trim06!AV23</f>
        <v>2380.9394525349999</v>
      </c>
      <c r="AD24" s="53">
        <f t="shared" si="0"/>
        <v>2349.8363369100002</v>
      </c>
      <c r="AE24" s="123">
        <f>[1]Trim06!AX23</f>
        <v>673.9498043596667</v>
      </c>
      <c r="AF24" s="123">
        <f>[1]Trim06!AY23</f>
        <v>397.92307794199996</v>
      </c>
      <c r="AG24" s="123">
        <f>[1]Trim06!AZ23</f>
        <v>305.14215872733331</v>
      </c>
      <c r="AH24" s="123">
        <f>[1]Trim06!BA23</f>
        <v>63.038119802000004</v>
      </c>
      <c r="AI24" s="123">
        <f>[1]Trim06!BB23</f>
        <v>106.74027575933333</v>
      </c>
      <c r="AJ24" s="123">
        <f>[1]Trim06!BC23</f>
        <v>62.243610344333341</v>
      </c>
      <c r="AK24" s="123">
        <f>[1]Trim06!BD23</f>
        <v>575.80289634799999</v>
      </c>
      <c r="AL24" s="123">
        <f>[1]Trim06!BF23</f>
        <v>164.99639362733333</v>
      </c>
      <c r="AM24" s="123">
        <f>[1]Trim06!BE23</f>
        <v>255.70385764333332</v>
      </c>
      <c r="AN24" s="54">
        <f>[1]Trim06!U23</f>
        <v>48789.335337447003</v>
      </c>
      <c r="AO24" s="54">
        <f>[1]Trim06!V23</f>
        <v>184.536278025</v>
      </c>
      <c r="AP24" s="54">
        <f>[1]Trim06!W23</f>
        <v>9662.8752662000006</v>
      </c>
      <c r="AQ24" s="124">
        <f>[1]Trim06!X23</f>
        <v>645.99207950499999</v>
      </c>
      <c r="AR24" s="124">
        <f>[1]Trim06!Y23</f>
        <v>2702.0571838830001</v>
      </c>
      <c r="AS24" s="124">
        <f>[1]Trim06!Z23</f>
        <v>895.19774085500001</v>
      </c>
      <c r="AT24" s="124">
        <f>[1]Trim06!AA23</f>
        <v>168.97553038999999</v>
      </c>
      <c r="AU24" s="124">
        <f>[1]Trim06!AB23</f>
        <v>5250.652731567</v>
      </c>
      <c r="AV24" s="54">
        <f>[1]Trim06!AC23</f>
        <v>10396.131207654998</v>
      </c>
      <c r="AW24" s="54">
        <f t="shared" si="2"/>
        <v>23148.214779023001</v>
      </c>
      <c r="AX24" s="124">
        <f>[1]Trim06!AE23</f>
        <v>6469.3125825869993</v>
      </c>
      <c r="AY24" s="124">
        <f>[1]Trim06!AF23</f>
        <v>3580.0167254730004</v>
      </c>
      <c r="AZ24" s="124">
        <f>[1]Trim06!AG23</f>
        <v>4186.4189764550001</v>
      </c>
      <c r="BA24" s="124">
        <f>[1]Trim06!AH23</f>
        <v>342.93673482100002</v>
      </c>
      <c r="BB24" s="124">
        <f>[1]Trim06!AI23</f>
        <v>722.90118533100008</v>
      </c>
      <c r="BC24" s="124">
        <f>[1]Trim06!AJ23</f>
        <v>699.13707163499998</v>
      </c>
      <c r="BD24" s="124">
        <f>[1]Trim06!AK23</f>
        <v>5309.740398504</v>
      </c>
      <c r="BE24" s="124">
        <f>[1]Trim06!AM23</f>
        <v>1837.7511042169999</v>
      </c>
      <c r="BF24" s="124">
        <f>[1]Trim06!AL23</f>
        <v>5397.5778065439999</v>
      </c>
    </row>
    <row r="25" spans="1:58" s="29" customFormat="1" x14ac:dyDescent="0.2">
      <c r="A25" s="37" t="str">
        <f>[1]Trim06!A24</f>
        <v>T2 2003</v>
      </c>
      <c r="B25" s="60">
        <f>[1]Trim06!B24</f>
        <v>6486.8465739010007</v>
      </c>
      <c r="C25" s="76">
        <f>[1]Trim06!C24</f>
        <v>32.691618257999998</v>
      </c>
      <c r="D25" s="76">
        <f>[1]Trim06!D24</f>
        <v>1550.435241636</v>
      </c>
      <c r="E25" s="61">
        <f>[1]Trim06!E24</f>
        <v>107.388172306</v>
      </c>
      <c r="F25" s="62">
        <f>[1]Trim06!F24</f>
        <v>287.17578119199999</v>
      </c>
      <c r="G25" s="62">
        <f>[1]Trim06!G24</f>
        <v>247.54425356799999</v>
      </c>
      <c r="H25" s="62">
        <f>[1]Trim06!H24</f>
        <v>63.716625456000003</v>
      </c>
      <c r="I25" s="63">
        <f>[1]Trim06!I24</f>
        <v>844.61040911400005</v>
      </c>
      <c r="J25" s="76">
        <f>[1]Trim06!J24</f>
        <v>2320.7793489159999</v>
      </c>
      <c r="K25" s="76">
        <f t="shared" si="1"/>
        <v>2348.2221591480002</v>
      </c>
      <c r="L25" s="61">
        <f>[1]Trim06!L24</f>
        <v>671.24323634400002</v>
      </c>
      <c r="M25" s="62">
        <f>[1]Trim06!M24</f>
        <v>503.30520748100002</v>
      </c>
      <c r="N25" s="62">
        <f>[1]Trim06!N24</f>
        <v>277.48189649099999</v>
      </c>
      <c r="O25" s="62">
        <f>[1]Trim06!O24</f>
        <v>44.332410856999999</v>
      </c>
      <c r="P25" s="62">
        <f>[1]Trim06!P24</f>
        <v>113.749087894</v>
      </c>
      <c r="Q25" s="62">
        <f>[1]Trim06!Q24</f>
        <v>66.064028926999995</v>
      </c>
      <c r="R25" s="62">
        <f>[1]Trim06!R24</f>
        <v>481.82599673999999</v>
      </c>
      <c r="S25" s="63">
        <f>[1]Trim06!T24</f>
        <v>190.22029441399999</v>
      </c>
      <c r="T25" s="64">
        <f>[1]Trim06!S24</f>
        <v>234.71820594299999</v>
      </c>
      <c r="U25" s="53">
        <f>[1]Trim06!AN24</f>
        <v>6368.463294387001</v>
      </c>
      <c r="V25" s="53">
        <f>[1]Trim06!AO24</f>
        <v>23.793049412000002</v>
      </c>
      <c r="W25" s="53">
        <f>[1]Trim06!AP24</f>
        <v>1563.1372962346668</v>
      </c>
      <c r="X25" s="123">
        <f>[1]Trim06!AQ24</f>
        <v>107.926110564</v>
      </c>
      <c r="Y25" s="123">
        <f>[1]Trim06!AR24</f>
        <v>303.46104688866666</v>
      </c>
      <c r="Z25" s="123">
        <f>[1]Trim06!AS24</f>
        <v>211.88160486966663</v>
      </c>
      <c r="AA25" s="123">
        <f>[1]Trim06!AT24</f>
        <v>69.255357450999995</v>
      </c>
      <c r="AB25" s="123">
        <f>[1]Trim06!AU24</f>
        <v>870.6131764613333</v>
      </c>
      <c r="AC25" s="53">
        <f>[1]Trim06!AV24</f>
        <v>2199.7168726149998</v>
      </c>
      <c r="AD25" s="53">
        <f t="shared" si="0"/>
        <v>2321.4755574533337</v>
      </c>
      <c r="AE25" s="123">
        <f>[1]Trim06!AX24</f>
        <v>631.45385847199998</v>
      </c>
      <c r="AF25" s="123">
        <f>[1]Trim06!AY24</f>
        <v>436.81671921466665</v>
      </c>
      <c r="AG25" s="123">
        <f>[1]Trim06!AZ24</f>
        <v>312.99964070533332</v>
      </c>
      <c r="AH25" s="123">
        <f>[1]Trim06!BA24</f>
        <v>51.851675431333341</v>
      </c>
      <c r="AI25" s="123">
        <f>[1]Trim06!BB24</f>
        <v>116.86408808100002</v>
      </c>
      <c r="AJ25" s="123">
        <f>[1]Trim06!BC24</f>
        <v>52.046516759333336</v>
      </c>
      <c r="AK25" s="123">
        <f>[1]Trim06!BD24</f>
        <v>527.9078580293334</v>
      </c>
      <c r="AL25" s="123">
        <f>[1]Trim06!BF24</f>
        <v>191.53520076033331</v>
      </c>
      <c r="AM25" s="123">
        <f>[1]Trim06!BE24</f>
        <v>260.34051867199997</v>
      </c>
      <c r="AN25" s="54">
        <f>[1]Trim06!U24</f>
        <v>46035.020793851996</v>
      </c>
      <c r="AO25" s="54">
        <f>[1]Trim06!V24</f>
        <v>140.91690145999999</v>
      </c>
      <c r="AP25" s="54">
        <f>[1]Trim06!W24</f>
        <v>8247.481176407</v>
      </c>
      <c r="AQ25" s="124">
        <f>[1]Trim06!X24</f>
        <v>559.98820072299998</v>
      </c>
      <c r="AR25" s="124">
        <f>[1]Trim06!Y24</f>
        <v>2306.6183045789999</v>
      </c>
      <c r="AS25" s="124">
        <f>[1]Trim06!Z24</f>
        <v>852.549575957</v>
      </c>
      <c r="AT25" s="124">
        <f>[1]Trim06!AA24</f>
        <v>185.21135112799999</v>
      </c>
      <c r="AU25" s="124">
        <f>[1]Trim06!AB24</f>
        <v>4343.11374402</v>
      </c>
      <c r="AV25" s="54">
        <f>[1]Trim06!AC24</f>
        <v>9762.0829027840009</v>
      </c>
      <c r="AW25" s="54">
        <f t="shared" si="2"/>
        <v>22421.433167089002</v>
      </c>
      <c r="AX25" s="124">
        <f>[1]Trim06!AE24</f>
        <v>6591.1904995860004</v>
      </c>
      <c r="AY25" s="124">
        <f>[1]Trim06!AF24</f>
        <v>3722.247129544</v>
      </c>
      <c r="AZ25" s="124">
        <f>[1]Trim06!AG24</f>
        <v>3811.0064226579998</v>
      </c>
      <c r="BA25" s="124">
        <f>[1]Trim06!AH24</f>
        <v>257.08998957400001</v>
      </c>
      <c r="BB25" s="124">
        <f>[1]Trim06!AI24</f>
        <v>880.18355545999998</v>
      </c>
      <c r="BC25" s="124">
        <f>[1]Trim06!AJ24</f>
        <v>525.455099152</v>
      </c>
      <c r="BD25" s="124">
        <f>[1]Trim06!AK24</f>
        <v>4525.6189633249996</v>
      </c>
      <c r="BE25" s="124">
        <f>[1]Trim06!AM24</f>
        <v>2108.6415077900001</v>
      </c>
      <c r="BF25" s="124">
        <f>[1]Trim06!AL24</f>
        <v>5463.1066461119999</v>
      </c>
    </row>
    <row r="26" spans="1:58" s="29" customFormat="1" x14ac:dyDescent="0.2">
      <c r="A26" s="37" t="str">
        <f>[1]Trim06!A25</f>
        <v>T3 2003</v>
      </c>
      <c r="B26" s="60">
        <f>[1]Trim06!B25</f>
        <v>6588.2541762749988</v>
      </c>
      <c r="C26" s="76">
        <f>[1]Trim06!C25</f>
        <v>25.679453517999999</v>
      </c>
      <c r="D26" s="76">
        <f>[1]Trim06!D25</f>
        <v>1631.52002601</v>
      </c>
      <c r="E26" s="61">
        <f>[1]Trim06!E25</f>
        <v>89.631755466000001</v>
      </c>
      <c r="F26" s="62">
        <f>[1]Trim06!F25</f>
        <v>320.9809262</v>
      </c>
      <c r="G26" s="62">
        <f>[1]Trim06!G25</f>
        <v>201.584598247</v>
      </c>
      <c r="H26" s="62">
        <f>[1]Trim06!H25</f>
        <v>84.517261693999998</v>
      </c>
      <c r="I26" s="63">
        <f>[1]Trim06!I25</f>
        <v>934.80548440300004</v>
      </c>
      <c r="J26" s="76">
        <f>[1]Trim06!J25</f>
        <v>2337.8227784149999</v>
      </c>
      <c r="K26" s="76">
        <f t="shared" si="1"/>
        <v>2326.6130544439993</v>
      </c>
      <c r="L26" s="61">
        <f>[1]Trim06!L25</f>
        <v>682.91587984399996</v>
      </c>
      <c r="M26" s="62">
        <f>[1]Trim06!M25</f>
        <v>511.82729749999999</v>
      </c>
      <c r="N26" s="62">
        <f>[1]Trim06!N25</f>
        <v>266.36035288400001</v>
      </c>
      <c r="O26" s="62">
        <f>[1]Trim06!O25</f>
        <v>73.489793296000002</v>
      </c>
      <c r="P26" s="62">
        <f>[1]Trim06!P25</f>
        <v>95.290215728000007</v>
      </c>
      <c r="Q26" s="62">
        <f>[1]Trim06!Q25</f>
        <v>53.503936054</v>
      </c>
      <c r="R26" s="62">
        <f>[1]Trim06!R25</f>
        <v>444.39043493700001</v>
      </c>
      <c r="S26" s="63">
        <f>[1]Trim06!T25</f>
        <v>198.83514420099999</v>
      </c>
      <c r="T26" s="64">
        <f>[1]Trim06!S25</f>
        <v>266.61886388800002</v>
      </c>
      <c r="U26" s="53">
        <f>[1]Trim06!AN25</f>
        <v>6871.9400625619992</v>
      </c>
      <c r="V26" s="53">
        <f>[1]Trim06!AO25</f>
        <v>30.360365545333334</v>
      </c>
      <c r="W26" s="53">
        <f>[1]Trim06!AP25</f>
        <v>1620.4618988746668</v>
      </c>
      <c r="X26" s="123">
        <f>[1]Trim06!AQ25</f>
        <v>100.93057586233333</v>
      </c>
      <c r="Y26" s="123">
        <f>[1]Trim06!AR25</f>
        <v>327.99979564166671</v>
      </c>
      <c r="Z26" s="123">
        <f>[1]Trim06!AS25</f>
        <v>199.23376308266666</v>
      </c>
      <c r="AA26" s="123">
        <f>[1]Trim06!AT25</f>
        <v>69.112072459666663</v>
      </c>
      <c r="AB26" s="123">
        <f>[1]Trim06!AU25</f>
        <v>923.18569182833335</v>
      </c>
      <c r="AC26" s="53">
        <f>[1]Trim06!AV25</f>
        <v>2370.1884142636663</v>
      </c>
      <c r="AD26" s="53">
        <f t="shared" si="0"/>
        <v>2579.4546754369999</v>
      </c>
      <c r="AE26" s="123">
        <f>[1]Trim06!AX25</f>
        <v>734.0447046569999</v>
      </c>
      <c r="AF26" s="123">
        <f>[1]Trim06!AY25</f>
        <v>559.90561286266666</v>
      </c>
      <c r="AG26" s="123">
        <f>[1]Trim06!AZ25</f>
        <v>308.00233828466668</v>
      </c>
      <c r="AH26" s="123">
        <f>[1]Trim06!BA25</f>
        <v>62.096995968333339</v>
      </c>
      <c r="AI26" s="123">
        <f>[1]Trim06!BB25</f>
        <v>102.75570266633333</v>
      </c>
      <c r="AJ26" s="123">
        <f>[1]Trim06!BC25</f>
        <v>57.497609578666662</v>
      </c>
      <c r="AK26" s="123">
        <f>[1]Trim06!BD25</f>
        <v>517.28148060000001</v>
      </c>
      <c r="AL26" s="123">
        <f>[1]Trim06!BF25</f>
        <v>237.87023081933333</v>
      </c>
      <c r="AM26" s="123">
        <f>[1]Trim06!BE25</f>
        <v>271.47470844133335</v>
      </c>
      <c r="AN26" s="54">
        <f>[1]Trim06!U25</f>
        <v>47240.541054820998</v>
      </c>
      <c r="AO26" s="54">
        <f>[1]Trim06!V25</f>
        <v>200.66525841199999</v>
      </c>
      <c r="AP26" s="54">
        <f>[1]Trim06!W25</f>
        <v>8268.1333771909995</v>
      </c>
      <c r="AQ26" s="124">
        <f>[1]Trim06!X25</f>
        <v>504.21136030800005</v>
      </c>
      <c r="AR26" s="124">
        <f>[1]Trim06!Y25</f>
        <v>2417.8701276739998</v>
      </c>
      <c r="AS26" s="124">
        <f>[1]Trim06!Z25</f>
        <v>729.48066659999995</v>
      </c>
      <c r="AT26" s="124">
        <f>[1]Trim06!AA25</f>
        <v>196.54803559999999</v>
      </c>
      <c r="AU26" s="124">
        <f>[1]Trim06!AB25</f>
        <v>4420.0231870090001</v>
      </c>
      <c r="AV26" s="54">
        <f>[1]Trim06!AC25</f>
        <v>10607.873086038</v>
      </c>
      <c r="AW26" s="54">
        <f t="shared" si="2"/>
        <v>22730.455207152001</v>
      </c>
      <c r="AX26" s="124">
        <f>[1]Trim06!AE25</f>
        <v>6007.7958717130005</v>
      </c>
      <c r="AY26" s="124">
        <f>[1]Trim06!AF25</f>
        <v>4331.1249034600005</v>
      </c>
      <c r="AZ26" s="124">
        <f>[1]Trim06!AG25</f>
        <v>3517.3421692929996</v>
      </c>
      <c r="BA26" s="124">
        <f>[1]Trim06!AH25</f>
        <v>333.42992521799999</v>
      </c>
      <c r="BB26" s="124">
        <f>[1]Trim06!AI25</f>
        <v>713.175192315</v>
      </c>
      <c r="BC26" s="124">
        <f>[1]Trim06!AJ25</f>
        <v>503.50724857899996</v>
      </c>
      <c r="BD26" s="124">
        <f>[1]Trim06!AK25</f>
        <v>4775.1520519639998</v>
      </c>
      <c r="BE26" s="124">
        <f>[1]Trim06!AM25</f>
        <v>2548.9278446100002</v>
      </c>
      <c r="BF26" s="124">
        <f>[1]Trim06!AL25</f>
        <v>5433.4141260279994</v>
      </c>
    </row>
    <row r="27" spans="1:58" s="107" customFormat="1" x14ac:dyDescent="0.2">
      <c r="A27" s="100" t="str">
        <f>[1]Trim06!A26</f>
        <v>T4 2003</v>
      </c>
      <c r="B27" s="101">
        <f>[1]Trim06!B26</f>
        <v>6788.9294821110007</v>
      </c>
      <c r="C27" s="102">
        <f>[1]Trim06!C26</f>
        <v>28.056292178</v>
      </c>
      <c r="D27" s="102">
        <f>[1]Trim06!D26</f>
        <v>1839.0262102030001</v>
      </c>
      <c r="E27" s="103">
        <f>[1]Trim06!E26</f>
        <v>127.281832889</v>
      </c>
      <c r="F27" s="104">
        <f>[1]Trim06!F26</f>
        <v>287.20283520499999</v>
      </c>
      <c r="G27" s="104">
        <f>[1]Trim06!G26</f>
        <v>315.59092322200001</v>
      </c>
      <c r="H27" s="104">
        <f>[1]Trim06!H26</f>
        <v>82.770176598999996</v>
      </c>
      <c r="I27" s="105">
        <f>[1]Trim06!I26</f>
        <v>1026.180442288</v>
      </c>
      <c r="J27" s="102">
        <f>[1]Trim06!J26</f>
        <v>2402.2258316580001</v>
      </c>
      <c r="K27" s="102">
        <f t="shared" si="1"/>
        <v>2248.2567328300001</v>
      </c>
      <c r="L27" s="103">
        <f>[1]Trim06!L26</f>
        <v>640.07227914400005</v>
      </c>
      <c r="M27" s="104">
        <f>[1]Trim06!M26</f>
        <v>392.43885662000002</v>
      </c>
      <c r="N27" s="104">
        <f>[1]Trim06!N26</f>
        <v>264.67303546199997</v>
      </c>
      <c r="O27" s="104">
        <f>[1]Trim06!O26</f>
        <v>91.802274562999997</v>
      </c>
      <c r="P27" s="104">
        <f>[1]Trim06!P26</f>
        <v>100.005193417</v>
      </c>
      <c r="Q27" s="104">
        <f>[1]Trim06!Q26</f>
        <v>63.906489954999998</v>
      </c>
      <c r="R27" s="104">
        <f>[1]Trim06!R26</f>
        <v>523.82222468700002</v>
      </c>
      <c r="S27" s="105">
        <f>[1]Trim06!T26</f>
        <v>171.536378982</v>
      </c>
      <c r="T27" s="106">
        <f>[1]Trim06!S26</f>
        <v>271.36441524200001</v>
      </c>
      <c r="U27" s="102">
        <f>[1]Trim06!AN26</f>
        <v>6887.5495552829998</v>
      </c>
      <c r="V27" s="102">
        <f>[1]Trim06!AO26</f>
        <v>31.000338796666668</v>
      </c>
      <c r="W27" s="102">
        <f>[1]Trim06!AP26</f>
        <v>1777.8661009026666</v>
      </c>
      <c r="X27" s="122">
        <f>[1]Trim06!AQ26</f>
        <v>112.26472707333333</v>
      </c>
      <c r="Y27" s="122">
        <f>[1]Trim06!AR26</f>
        <v>323.79780702699998</v>
      </c>
      <c r="Z27" s="122">
        <f>[1]Trim06!AS26</f>
        <v>274.58558345866663</v>
      </c>
      <c r="AA27" s="122">
        <f>[1]Trim06!AT26</f>
        <v>98.037875935999992</v>
      </c>
      <c r="AB27" s="122">
        <f>[1]Trim06!AU26</f>
        <v>969.1801074076667</v>
      </c>
      <c r="AC27" s="102">
        <f>[1]Trim06!AV26</f>
        <v>2447.9244762283333</v>
      </c>
      <c r="AD27" s="102">
        <f t="shared" si="0"/>
        <v>2332.5808915986668</v>
      </c>
      <c r="AE27" s="122">
        <f>[1]Trim06!AX26</f>
        <v>678.21421545400005</v>
      </c>
      <c r="AF27" s="122">
        <f>[1]Trim06!AY26</f>
        <v>442.20680746599993</v>
      </c>
      <c r="AG27" s="122">
        <f>[1]Trim06!AZ26</f>
        <v>258.33404257533334</v>
      </c>
      <c r="AH27" s="122">
        <f>[1]Trim06!BA26</f>
        <v>86.365603313666668</v>
      </c>
      <c r="AI27" s="122">
        <f>[1]Trim06!BB26</f>
        <v>98.51447995366668</v>
      </c>
      <c r="AJ27" s="122">
        <f>[1]Trim06!BC26</f>
        <v>72.108026545666675</v>
      </c>
      <c r="AK27" s="122">
        <f>[1]Trim06!BD26</f>
        <v>526.18784319966664</v>
      </c>
      <c r="AL27" s="122">
        <f>[1]Trim06!BF26</f>
        <v>170.64987309066666</v>
      </c>
      <c r="AM27" s="122">
        <f>[1]Trim06!BE26</f>
        <v>298.17774775666669</v>
      </c>
      <c r="AN27" s="102">
        <f>[1]Trim06!U26</f>
        <v>47817.951121126003</v>
      </c>
      <c r="AO27" s="102">
        <f>[1]Trim06!V26</f>
        <v>203.55488807</v>
      </c>
      <c r="AP27" s="102">
        <f>[1]Trim06!W26</f>
        <v>8240.2731024700006</v>
      </c>
      <c r="AQ27" s="122">
        <f>[1]Trim06!X26</f>
        <v>548.90208349699992</v>
      </c>
      <c r="AR27" s="122">
        <f>[1]Trim06!Y26</f>
        <v>2222.887908661</v>
      </c>
      <c r="AS27" s="122">
        <f>[1]Trim06!Z26</f>
        <v>949.40672934200006</v>
      </c>
      <c r="AT27" s="122">
        <f>[1]Trim06!AA26</f>
        <v>234.71083632699998</v>
      </c>
      <c r="AU27" s="122">
        <f>[1]Trim06!AB26</f>
        <v>4284.3655446430002</v>
      </c>
      <c r="AV27" s="102">
        <f>[1]Trim06!AC26</f>
        <v>10618.778558952999</v>
      </c>
      <c r="AW27" s="102">
        <f t="shared" si="2"/>
        <v>22547.259282199997</v>
      </c>
      <c r="AX27" s="122">
        <f>[1]Trim06!AE26</f>
        <v>6141.3005997569999</v>
      </c>
      <c r="AY27" s="122">
        <f>[1]Trim06!AF26</f>
        <v>4239.3125086560003</v>
      </c>
      <c r="AZ27" s="122">
        <f>[1]Trim06!AG26</f>
        <v>3977.9513729109995</v>
      </c>
      <c r="BA27" s="122">
        <f>[1]Trim06!AH26</f>
        <v>382.728631092</v>
      </c>
      <c r="BB27" s="122">
        <f>[1]Trim06!AI26</f>
        <v>596.46782800899996</v>
      </c>
      <c r="BC27" s="122">
        <f>[1]Trim06!AJ26</f>
        <v>641.10006410000005</v>
      </c>
      <c r="BD27" s="122">
        <f>[1]Trim06!AK26</f>
        <v>4820.849577127</v>
      </c>
      <c r="BE27" s="122">
        <f>[1]Trim06!AM26</f>
        <v>1747.5487005479999</v>
      </c>
      <c r="BF27" s="122">
        <f>[1]Trim06!AL26</f>
        <v>6208.0852894329992</v>
      </c>
    </row>
    <row r="28" spans="1:58" s="29" customFormat="1" x14ac:dyDescent="0.2">
      <c r="A28" s="37" t="str">
        <f>[1]Trim06!A27</f>
        <v>T1 2004</v>
      </c>
      <c r="B28" s="60">
        <f>[1]Trim06!B27</f>
        <v>6690.0296463060004</v>
      </c>
      <c r="C28" s="76">
        <f>[1]Trim06!C27</f>
        <v>23.792235666</v>
      </c>
      <c r="D28" s="76">
        <f>[1]Trim06!D27</f>
        <v>1760.147840421</v>
      </c>
      <c r="E28" s="61">
        <f>[1]Trim06!E27</f>
        <v>88.704927248000004</v>
      </c>
      <c r="F28" s="62">
        <f>[1]Trim06!F27</f>
        <v>291.379022749</v>
      </c>
      <c r="G28" s="62">
        <f>[1]Trim06!G27</f>
        <v>320.08282083799998</v>
      </c>
      <c r="H28" s="62">
        <f>[1]Trim06!H27</f>
        <v>140.662519683</v>
      </c>
      <c r="I28" s="63">
        <f>[1]Trim06!I27</f>
        <v>919.31854990299996</v>
      </c>
      <c r="J28" s="76">
        <f>[1]Trim06!J27</f>
        <v>2456.9565735719998</v>
      </c>
      <c r="K28" s="76">
        <f t="shared" si="1"/>
        <v>2196.5846850750004</v>
      </c>
      <c r="L28" s="61">
        <f>[1]Trim06!L27</f>
        <v>665.80772760499997</v>
      </c>
      <c r="M28" s="62">
        <f>[1]Trim06!M27</f>
        <v>379.04575817300002</v>
      </c>
      <c r="N28" s="62">
        <f>[1]Trim06!N27</f>
        <v>194.743798556</v>
      </c>
      <c r="O28" s="62">
        <f>[1]Trim06!O27</f>
        <v>85.192503922</v>
      </c>
      <c r="P28" s="62">
        <f>[1]Trim06!P27</f>
        <v>122.26538386</v>
      </c>
      <c r="Q28" s="62">
        <f>[1]Trim06!Q27</f>
        <v>57.29646984</v>
      </c>
      <c r="R28" s="62">
        <f>[1]Trim06!R27</f>
        <v>565.91703133299995</v>
      </c>
      <c r="S28" s="63">
        <f>[1]Trim06!T27</f>
        <v>126.316011786</v>
      </c>
      <c r="T28" s="64">
        <f>[1]Trim06!S27</f>
        <v>252.54831157199999</v>
      </c>
      <c r="U28" s="53">
        <f>[1]Trim06!AN27</f>
        <v>6946.8344184336675</v>
      </c>
      <c r="V28" s="53">
        <f>[1]Trim06!AO27</f>
        <v>25.180820342333334</v>
      </c>
      <c r="W28" s="53">
        <f>[1]Trim06!AP27</f>
        <v>1835.5375184886668</v>
      </c>
      <c r="X28" s="123">
        <f>[1]Trim06!AQ27</f>
        <v>98.630651542999999</v>
      </c>
      <c r="Y28" s="123">
        <f>[1]Trim06!AR27</f>
        <v>309.45862607099997</v>
      </c>
      <c r="Z28" s="123">
        <f>[1]Trim06!AS27</f>
        <v>325.2181501296667</v>
      </c>
      <c r="AA28" s="123">
        <f>[1]Trim06!AT27</f>
        <v>142.47058835866667</v>
      </c>
      <c r="AB28" s="123">
        <f>[1]Trim06!AU27</f>
        <v>959.75950238633322</v>
      </c>
      <c r="AC28" s="53">
        <f>[1]Trim06!AV27</f>
        <v>2419.7601391293333</v>
      </c>
      <c r="AD28" s="53">
        <f t="shared" si="0"/>
        <v>2348.7878799063333</v>
      </c>
      <c r="AE28" s="123">
        <f>[1]Trim06!AX27</f>
        <v>697.17360909299998</v>
      </c>
      <c r="AF28" s="123">
        <f>[1]Trim06!AY27</f>
        <v>397.81621605733335</v>
      </c>
      <c r="AG28" s="123">
        <f>[1]Trim06!AZ27</f>
        <v>295.06029082999999</v>
      </c>
      <c r="AH28" s="123">
        <f>[1]Trim06!BA27</f>
        <v>81.307416063666665</v>
      </c>
      <c r="AI28" s="123">
        <f>[1]Trim06!BB27</f>
        <v>102.35721308733332</v>
      </c>
      <c r="AJ28" s="123">
        <f>[1]Trim06!BC27</f>
        <v>62.798787503</v>
      </c>
      <c r="AK28" s="123">
        <f>[1]Trim06!BD27</f>
        <v>577.29981766699996</v>
      </c>
      <c r="AL28" s="123">
        <f>[1]Trim06!BF27</f>
        <v>134.97452960500001</v>
      </c>
      <c r="AM28" s="123">
        <f>[1]Trim06!BE27</f>
        <v>317.56806056699997</v>
      </c>
      <c r="AN28" s="54">
        <f>[1]Trim06!U27</f>
        <v>49576.046878745998</v>
      </c>
      <c r="AO28" s="54">
        <f>[1]Trim06!V27</f>
        <v>197.783129664</v>
      </c>
      <c r="AP28" s="54">
        <f>[1]Trim06!W27</f>
        <v>8414.3121680690001</v>
      </c>
      <c r="AQ28" s="124">
        <f>[1]Trim06!X27</f>
        <v>616.58719889600002</v>
      </c>
      <c r="AR28" s="124">
        <f>[1]Trim06!Y27</f>
        <v>2219.3547645379999</v>
      </c>
      <c r="AS28" s="124">
        <f>[1]Trim06!Z27</f>
        <v>847.81552316500006</v>
      </c>
      <c r="AT28" s="124">
        <f>[1]Trim06!AA27</f>
        <v>385.85477143299994</v>
      </c>
      <c r="AU28" s="124">
        <f>[1]Trim06!AB27</f>
        <v>4344.6999100370003</v>
      </c>
      <c r="AV28" s="54">
        <f>[1]Trim06!AC27</f>
        <v>11234.150937619001</v>
      </c>
      <c r="AW28" s="54">
        <f t="shared" si="2"/>
        <v>22682.594906725997</v>
      </c>
      <c r="AX28" s="124">
        <f>[1]Trim06!AE27</f>
        <v>6110.3622461199993</v>
      </c>
      <c r="AY28" s="124">
        <f>[1]Trim06!AF27</f>
        <v>3923.9084573350001</v>
      </c>
      <c r="AZ28" s="124">
        <f>[1]Trim06!AG27</f>
        <v>4516.8462396149998</v>
      </c>
      <c r="BA28" s="124">
        <f>[1]Trim06!AH27</f>
        <v>308.494318179</v>
      </c>
      <c r="BB28" s="124">
        <f>[1]Trim06!AI27</f>
        <v>559.18007836599998</v>
      </c>
      <c r="BC28" s="124">
        <f>[1]Trim06!AJ27</f>
        <v>404.39775948599998</v>
      </c>
      <c r="BD28" s="124">
        <f>[1]Trim06!AK27</f>
        <v>5340.7504749759992</v>
      </c>
      <c r="BE28" s="124">
        <f>[1]Trim06!AM27</f>
        <v>1518.655332649</v>
      </c>
      <c r="BF28" s="124">
        <f>[1]Trim06!AL27</f>
        <v>7047.2057366680001</v>
      </c>
    </row>
    <row r="29" spans="1:58" s="29" customFormat="1" x14ac:dyDescent="0.2">
      <c r="A29" s="37" t="str">
        <f>[1]Trim06!A28</f>
        <v>T2 2004</v>
      </c>
      <c r="B29" s="60">
        <f>[1]Trim06!B28</f>
        <v>6873.9559567020005</v>
      </c>
      <c r="C29" s="76">
        <f>[1]Trim06!C28</f>
        <v>25.644153512999999</v>
      </c>
      <c r="D29" s="76">
        <f>[1]Trim06!D28</f>
        <v>1848.858301278</v>
      </c>
      <c r="E29" s="61">
        <f>[1]Trim06!E28</f>
        <v>87.542746481999998</v>
      </c>
      <c r="F29" s="62">
        <f>[1]Trim06!F28</f>
        <v>312.3259266</v>
      </c>
      <c r="G29" s="62">
        <f>[1]Trim06!G28</f>
        <v>351.71137627500002</v>
      </c>
      <c r="H29" s="62">
        <f>[1]Trim06!H28</f>
        <v>151.35094178099999</v>
      </c>
      <c r="I29" s="63">
        <f>[1]Trim06!I28</f>
        <v>945.92731014000003</v>
      </c>
      <c r="J29" s="76">
        <f>[1]Trim06!J28</f>
        <v>2430.41452265</v>
      </c>
      <c r="K29" s="76">
        <f t="shared" si="1"/>
        <v>2315.6959030090002</v>
      </c>
      <c r="L29" s="61">
        <f>[1]Trim06!L28</f>
        <v>672.84127650100004</v>
      </c>
      <c r="M29" s="62">
        <f>[1]Trim06!M28</f>
        <v>347.91601512199998</v>
      </c>
      <c r="N29" s="62">
        <f>[1]Trim06!N28</f>
        <v>348.788132604</v>
      </c>
      <c r="O29" s="62">
        <f>[1]Trim06!O28</f>
        <v>87.541305348999998</v>
      </c>
      <c r="P29" s="62">
        <f>[1]Trim06!P28</f>
        <v>105.697388776</v>
      </c>
      <c r="Q29" s="62">
        <f>[1]Trim06!Q28</f>
        <v>68.894741513</v>
      </c>
      <c r="R29" s="62">
        <f>[1]Trim06!R28</f>
        <v>543.38232545200003</v>
      </c>
      <c r="S29" s="63">
        <f>[1]Trim06!T28</f>
        <v>140.63471769200001</v>
      </c>
      <c r="T29" s="64">
        <f>[1]Trim06!S28</f>
        <v>253.343076252</v>
      </c>
      <c r="U29" s="53">
        <f>[1]Trim06!AN28</f>
        <v>6995.1549429256675</v>
      </c>
      <c r="V29" s="53">
        <f>[1]Trim06!AO28</f>
        <v>25.724495003666664</v>
      </c>
      <c r="W29" s="53">
        <f>[1]Trim06!AP28</f>
        <v>1843.3695375046666</v>
      </c>
      <c r="X29" s="123">
        <f>[1]Trim06!AQ28</f>
        <v>99.107359553666655</v>
      </c>
      <c r="Y29" s="123">
        <f>[1]Trim06!AR28</f>
        <v>310.26117759099998</v>
      </c>
      <c r="Z29" s="123">
        <f>[1]Trim06!AS28</f>
        <v>335.56294149833337</v>
      </c>
      <c r="AA29" s="123">
        <f>[1]Trim06!AT28</f>
        <v>123.76228626833331</v>
      </c>
      <c r="AB29" s="123">
        <f>[1]Trim06!AU28</f>
        <v>974.67577259333336</v>
      </c>
      <c r="AC29" s="53">
        <f>[1]Trim06!AV28</f>
        <v>2337.0577273516665</v>
      </c>
      <c r="AD29" s="53">
        <f t="shared" si="0"/>
        <v>2483.7886900686663</v>
      </c>
      <c r="AE29" s="123">
        <f>[1]Trim06!AX28</f>
        <v>704.65230106233332</v>
      </c>
      <c r="AF29" s="123">
        <f>[1]Trim06!AY28</f>
        <v>411.299728942</v>
      </c>
      <c r="AG29" s="123">
        <f>[1]Trim06!AZ28</f>
        <v>355.355462321</v>
      </c>
      <c r="AH29" s="123">
        <f>[1]Trim06!BA28</f>
        <v>89.531332712999998</v>
      </c>
      <c r="AI29" s="123">
        <f>[1]Trim06!BB28</f>
        <v>112.88521033799999</v>
      </c>
      <c r="AJ29" s="123">
        <f>[1]Trim06!BC28</f>
        <v>78.662038603333329</v>
      </c>
      <c r="AK29" s="123">
        <f>[1]Trim06!BD28</f>
        <v>578.5604594516667</v>
      </c>
      <c r="AL29" s="123">
        <f>[1]Trim06!BF28</f>
        <v>152.84215663733335</v>
      </c>
      <c r="AM29" s="123">
        <f>[1]Trim06!BE28</f>
        <v>305.21449299699998</v>
      </c>
      <c r="AN29" s="54">
        <f>[1]Trim06!U28</f>
        <v>48700.300369858</v>
      </c>
      <c r="AO29" s="54">
        <f>[1]Trim06!V28</f>
        <v>174.47041785200003</v>
      </c>
      <c r="AP29" s="54">
        <f>[1]Trim06!W28</f>
        <v>8191.1464189429998</v>
      </c>
      <c r="AQ29" s="124">
        <f>[1]Trim06!X28</f>
        <v>563.51164352299998</v>
      </c>
      <c r="AR29" s="124">
        <f>[1]Trim06!Y28</f>
        <v>2184.3756389700002</v>
      </c>
      <c r="AS29" s="124">
        <f>[1]Trim06!Z28</f>
        <v>799.05044121200001</v>
      </c>
      <c r="AT29" s="124">
        <f>[1]Trim06!AA28</f>
        <v>337.12134889200001</v>
      </c>
      <c r="AU29" s="124">
        <f>[1]Trim06!AB28</f>
        <v>4307.0873463460002</v>
      </c>
      <c r="AV29" s="54">
        <f>[1]Trim06!AC28</f>
        <v>10599.863960907</v>
      </c>
      <c r="AW29" s="54">
        <f t="shared" si="2"/>
        <v>23353.612443009999</v>
      </c>
      <c r="AX29" s="124">
        <f>[1]Trim06!AE28</f>
        <v>6260.1015927600001</v>
      </c>
      <c r="AY29" s="124">
        <f>[1]Trim06!AF28</f>
        <v>4175.9535300130001</v>
      </c>
      <c r="AZ29" s="124">
        <f>[1]Trim06!AG28</f>
        <v>5085.470567718</v>
      </c>
      <c r="BA29" s="124">
        <f>[1]Trim06!AH28</f>
        <v>342.22785230300002</v>
      </c>
      <c r="BB29" s="124">
        <f>[1]Trim06!AI28</f>
        <v>629.00528629799999</v>
      </c>
      <c r="BC29" s="124">
        <f>[1]Trim06!AJ28</f>
        <v>496.53101769699998</v>
      </c>
      <c r="BD29" s="124">
        <f>[1]Trim06!AK28</f>
        <v>5003.5804672439999</v>
      </c>
      <c r="BE29" s="124">
        <f>[1]Trim06!AM28</f>
        <v>1360.742128977</v>
      </c>
      <c r="BF29" s="124">
        <f>[1]Trim06!AL28</f>
        <v>6381.2071291459997</v>
      </c>
    </row>
    <row r="30" spans="1:58" s="29" customFormat="1" x14ac:dyDescent="0.2">
      <c r="A30" s="37" t="str">
        <f>[1]Trim06!A29</f>
        <v>T3 2004</v>
      </c>
      <c r="B30" s="60">
        <f>[1]Trim06!B29</f>
        <v>6874.4879262649993</v>
      </c>
      <c r="C30" s="76">
        <f>[1]Trim06!C29</f>
        <v>27.563695091</v>
      </c>
      <c r="D30" s="76">
        <f>[1]Trim06!D29</f>
        <v>1811.4026303820001</v>
      </c>
      <c r="E30" s="61">
        <f>[1]Trim06!E29</f>
        <v>97.010054543999999</v>
      </c>
      <c r="F30" s="62">
        <f>[1]Trim06!F29</f>
        <v>299.42144207699999</v>
      </c>
      <c r="G30" s="62">
        <f>[1]Trim06!G29</f>
        <v>411.588798274</v>
      </c>
      <c r="H30" s="62">
        <f>[1]Trim06!H29</f>
        <v>167.57606668700001</v>
      </c>
      <c r="I30" s="63">
        <f>[1]Trim06!I29</f>
        <v>835.8062688</v>
      </c>
      <c r="J30" s="76">
        <f>[1]Trim06!J29</f>
        <v>2480.0046853130002</v>
      </c>
      <c r="K30" s="76">
        <f t="shared" si="1"/>
        <v>2335.8217423669998</v>
      </c>
      <c r="L30" s="61">
        <f>[1]Trim06!L29</f>
        <v>694.75720959900002</v>
      </c>
      <c r="M30" s="62">
        <f>[1]Trim06!M29</f>
        <v>375.64027817499999</v>
      </c>
      <c r="N30" s="62">
        <f>[1]Trim06!N29</f>
        <v>322.29511196700003</v>
      </c>
      <c r="O30" s="62">
        <f>[1]Trim06!O29</f>
        <v>74.603097782000006</v>
      </c>
      <c r="P30" s="62">
        <f>[1]Trim06!P29</f>
        <v>118.58327647599999</v>
      </c>
      <c r="Q30" s="62">
        <f>[1]Trim06!Q29</f>
        <v>79.258904521000005</v>
      </c>
      <c r="R30" s="62">
        <f>[1]Trim06!R29</f>
        <v>544.04057556500004</v>
      </c>
      <c r="S30" s="63">
        <f>[1]Trim06!T29</f>
        <v>126.643288282</v>
      </c>
      <c r="T30" s="64">
        <f>[1]Trim06!S29</f>
        <v>219.69517311199999</v>
      </c>
      <c r="U30" s="53">
        <f>[1]Trim06!AN29</f>
        <v>7130.7739753239994</v>
      </c>
      <c r="V30" s="53">
        <f>[1]Trim06!AO29</f>
        <v>35.126426542333334</v>
      </c>
      <c r="W30" s="53">
        <f>[1]Trim06!AP29</f>
        <v>1903.9303758713334</v>
      </c>
      <c r="X30" s="123">
        <f>[1]Trim06!AQ29</f>
        <v>100.36723689799999</v>
      </c>
      <c r="Y30" s="123">
        <f>[1]Trim06!AR29</f>
        <v>323.96433809799998</v>
      </c>
      <c r="Z30" s="123">
        <f>[1]Trim06!AS29</f>
        <v>416.76919344399994</v>
      </c>
      <c r="AA30" s="123">
        <f>[1]Trim06!AT29</f>
        <v>176.32671612266665</v>
      </c>
      <c r="AB30" s="123">
        <f>[1]Trim06!AU29</f>
        <v>886.50289130866668</v>
      </c>
      <c r="AC30" s="53">
        <f>[1]Trim06!AV29</f>
        <v>2469.3922110893332</v>
      </c>
      <c r="AD30" s="53">
        <f t="shared" si="0"/>
        <v>2439.4178919420001</v>
      </c>
      <c r="AE30" s="123">
        <f>[1]Trim06!AX29</f>
        <v>673.67005752</v>
      </c>
      <c r="AF30" s="123">
        <f>[1]Trim06!AY29</f>
        <v>370.54841206866666</v>
      </c>
      <c r="AG30" s="123">
        <f>[1]Trim06!AZ29</f>
        <v>381.07568667166669</v>
      </c>
      <c r="AH30" s="123">
        <f>[1]Trim06!BA29</f>
        <v>96.808333263666668</v>
      </c>
      <c r="AI30" s="123">
        <f>[1]Trim06!BB29</f>
        <v>116.97091299533334</v>
      </c>
      <c r="AJ30" s="123">
        <f>[1]Trim06!BC29</f>
        <v>76.355608523666675</v>
      </c>
      <c r="AK30" s="123">
        <f>[1]Trim06!BD29</f>
        <v>595.94042249366669</v>
      </c>
      <c r="AL30" s="123">
        <f>[1]Trim06!BF29</f>
        <v>128.04845840533332</v>
      </c>
      <c r="AM30" s="123">
        <f>[1]Trim06!BE29</f>
        <v>282.90706987900006</v>
      </c>
      <c r="AN30" s="54">
        <f>[1]Trim06!U29</f>
        <v>47918.000768104001</v>
      </c>
      <c r="AO30" s="54">
        <f>[1]Trim06!V29</f>
        <v>162.518326387</v>
      </c>
      <c r="AP30" s="54">
        <f>[1]Trim06!W29</f>
        <v>8328.7220454359995</v>
      </c>
      <c r="AQ30" s="124">
        <f>[1]Trim06!X29</f>
        <v>706.913668207</v>
      </c>
      <c r="AR30" s="124">
        <f>[1]Trim06!Y29</f>
        <v>2236.7521384769998</v>
      </c>
      <c r="AS30" s="124">
        <f>[1]Trim06!Z29</f>
        <v>894.65037296499986</v>
      </c>
      <c r="AT30" s="124">
        <f>[1]Trim06!AA29</f>
        <v>448.46892387999992</v>
      </c>
      <c r="AU30" s="124">
        <f>[1]Trim06!AB29</f>
        <v>4041.9369419069999</v>
      </c>
      <c r="AV30" s="54">
        <f>[1]Trim06!AC29</f>
        <v>10499.798306023</v>
      </c>
      <c r="AW30" s="54">
        <f t="shared" si="2"/>
        <v>22815.753566046005</v>
      </c>
      <c r="AX30" s="124">
        <f>[1]Trim06!AE29</f>
        <v>6301.0210861650012</v>
      </c>
      <c r="AY30" s="124">
        <f>[1]Trim06!AF29</f>
        <v>4052.7087424820002</v>
      </c>
      <c r="AZ30" s="124">
        <f>[1]Trim06!AG29</f>
        <v>4546.4908248440006</v>
      </c>
      <c r="BA30" s="124">
        <f>[1]Trim06!AH29</f>
        <v>382.86723993599992</v>
      </c>
      <c r="BB30" s="124">
        <f>[1]Trim06!AI29</f>
        <v>562.11259806300006</v>
      </c>
      <c r="BC30" s="124">
        <f>[1]Trim06!AJ29</f>
        <v>467.14897743699999</v>
      </c>
      <c r="BD30" s="124">
        <f>[1]Trim06!AK29</f>
        <v>5076.6593467669991</v>
      </c>
      <c r="BE30" s="124">
        <f>[1]Trim06!AM29</f>
        <v>1426.744750352</v>
      </c>
      <c r="BF30" s="124">
        <f>[1]Trim06!AL29</f>
        <v>6111.2085242120002</v>
      </c>
    </row>
    <row r="31" spans="1:58" s="107" customFormat="1" x14ac:dyDescent="0.2">
      <c r="A31" s="100" t="str">
        <f>[1]Trim06!A30</f>
        <v>T4 2004</v>
      </c>
      <c r="B31" s="101">
        <f>[1]Trim06!B30</f>
        <v>6941.6378700000005</v>
      </c>
      <c r="C31" s="102">
        <f>[1]Trim06!C30</f>
        <v>25.476551480000001</v>
      </c>
      <c r="D31" s="102">
        <f>[1]Trim06!D30</f>
        <v>1713.522385107</v>
      </c>
      <c r="E31" s="103">
        <f>[1]Trim06!E30</f>
        <v>90.259814472000002</v>
      </c>
      <c r="F31" s="104">
        <f>[1]Trim06!F30</f>
        <v>294.02091137399998</v>
      </c>
      <c r="G31" s="104">
        <f>[1]Trim06!G30</f>
        <v>394.21299025799999</v>
      </c>
      <c r="H31" s="104">
        <f>[1]Trim06!H30</f>
        <v>135.99172188</v>
      </c>
      <c r="I31" s="105">
        <f>[1]Trim06!I30</f>
        <v>799.036947123</v>
      </c>
      <c r="J31" s="102">
        <f>[1]Trim06!J30</f>
        <v>2639.105472015</v>
      </c>
      <c r="K31" s="102">
        <f t="shared" si="1"/>
        <v>2361.560570736</v>
      </c>
      <c r="L31" s="103">
        <f>[1]Trim06!L30</f>
        <v>634.63317388099995</v>
      </c>
      <c r="M31" s="104">
        <f>[1]Trim06!M30</f>
        <v>406.19283128799998</v>
      </c>
      <c r="N31" s="104">
        <f>[1]Trim06!N30</f>
        <v>284.82590044699998</v>
      </c>
      <c r="O31" s="104">
        <f>[1]Trim06!O30</f>
        <v>108.546075995</v>
      </c>
      <c r="P31" s="104">
        <f>[1]Trim06!P30</f>
        <v>106.123654577</v>
      </c>
      <c r="Q31" s="104">
        <f>[1]Trim06!Q30</f>
        <v>74.406692149999998</v>
      </c>
      <c r="R31" s="104">
        <f>[1]Trim06!R30</f>
        <v>543.27985702399997</v>
      </c>
      <c r="S31" s="105">
        <f>[1]Trim06!T30</f>
        <v>203.55238537400001</v>
      </c>
      <c r="T31" s="106">
        <f>[1]Trim06!S30</f>
        <v>201.972890662</v>
      </c>
      <c r="U31" s="102">
        <f>[1]Trim06!AN30</f>
        <v>7222.9844236529998</v>
      </c>
      <c r="V31" s="102">
        <f>[1]Trim06!AO30</f>
        <v>29.720435660666666</v>
      </c>
      <c r="W31" s="102">
        <f>[1]Trim06!AP30</f>
        <v>1875.0682693116667</v>
      </c>
      <c r="X31" s="122">
        <f>[1]Trim06!AQ30</f>
        <v>99.388411345666668</v>
      </c>
      <c r="Y31" s="122">
        <f>[1]Trim06!AR30</f>
        <v>314.50178770866665</v>
      </c>
      <c r="Z31" s="122">
        <f>[1]Trim06!AS30</f>
        <v>427.51430398733328</v>
      </c>
      <c r="AA31" s="122">
        <f>[1]Trim06!AT30</f>
        <v>177.82054182599998</v>
      </c>
      <c r="AB31" s="122">
        <f>[1]Trim06!AU30</f>
        <v>855.84322444400004</v>
      </c>
      <c r="AC31" s="102">
        <f>[1]Trim06!AV30</f>
        <v>2568.2891867143335</v>
      </c>
      <c r="AD31" s="102">
        <f t="shared" si="0"/>
        <v>2513.8036376120003</v>
      </c>
      <c r="AE31" s="122">
        <f>[1]Trim06!AX30</f>
        <v>700.24360396333338</v>
      </c>
      <c r="AF31" s="122">
        <f>[1]Trim06!AY30</f>
        <v>408.71308633566667</v>
      </c>
      <c r="AG31" s="122">
        <f>[1]Trim06!AZ30</f>
        <v>355.92381834266666</v>
      </c>
      <c r="AH31" s="122">
        <f>[1]Trim06!BA30</f>
        <v>118.37717181199999</v>
      </c>
      <c r="AI31" s="122">
        <f>[1]Trim06!BB30</f>
        <v>108.44929070133333</v>
      </c>
      <c r="AJ31" s="122">
        <f>[1]Trim06!BC30</f>
        <v>78.212869782666658</v>
      </c>
      <c r="AK31" s="122">
        <f>[1]Trim06!BD30</f>
        <v>583.70792015400002</v>
      </c>
      <c r="AL31" s="122">
        <f>[1]Trim06!BF30</f>
        <v>160.17587652033333</v>
      </c>
      <c r="AM31" s="122">
        <f>[1]Trim06!BE30</f>
        <v>236.10289435433333</v>
      </c>
      <c r="AN31" s="102">
        <f>[1]Trim06!U30</f>
        <v>49142.457731957002</v>
      </c>
      <c r="AO31" s="102">
        <f>[1]Trim06!V30</f>
        <v>267.35289558199997</v>
      </c>
      <c r="AP31" s="102">
        <f>[1]Trim06!W30</f>
        <v>7800.486314842</v>
      </c>
      <c r="AQ31" s="122">
        <f>[1]Trim06!X30</f>
        <v>624.56306344900008</v>
      </c>
      <c r="AR31" s="122">
        <f>[1]Trim06!Y30</f>
        <v>2055.8841375000002</v>
      </c>
      <c r="AS31" s="122">
        <f>[1]Trim06!Z30</f>
        <v>888.49085479099995</v>
      </c>
      <c r="AT31" s="122">
        <f>[1]Trim06!AA30</f>
        <v>396.39306474099999</v>
      </c>
      <c r="AU31" s="122">
        <f>[1]Trim06!AB30</f>
        <v>3835.1551943609998</v>
      </c>
      <c r="AV31" s="102">
        <f>[1]Trim06!AC30</f>
        <v>11808.416431387001</v>
      </c>
      <c r="AW31" s="102">
        <f t="shared" si="2"/>
        <v>23637.709344571995</v>
      </c>
      <c r="AX31" s="122">
        <f>[1]Trim06!AE30</f>
        <v>6229.4031835129999</v>
      </c>
      <c r="AY31" s="122">
        <f>[1]Trim06!AF30</f>
        <v>3974.0404451269997</v>
      </c>
      <c r="AZ31" s="122">
        <f>[1]Trim06!AG30</f>
        <v>5125.3524468180003</v>
      </c>
      <c r="BA31" s="122">
        <f>[1]Trim06!AH30</f>
        <v>712.75928849100001</v>
      </c>
      <c r="BB31" s="122">
        <f>[1]Trim06!AI30</f>
        <v>499.32569857800002</v>
      </c>
      <c r="BC31" s="122">
        <f>[1]Trim06!AJ30</f>
        <v>512.86987604399997</v>
      </c>
      <c r="BD31" s="122">
        <f>[1]Trim06!AK30</f>
        <v>5037.440883153</v>
      </c>
      <c r="BE31" s="122">
        <f>[1]Trim06!AM30</f>
        <v>1546.517522848</v>
      </c>
      <c r="BF31" s="122">
        <f>[1]Trim06!AL30</f>
        <v>5628.4927455739999</v>
      </c>
    </row>
    <row r="32" spans="1:58" s="29" customFormat="1" x14ac:dyDescent="0.2">
      <c r="A32" s="37" t="str">
        <f>[1]Trim06!A31</f>
        <v>T1 2005</v>
      </c>
      <c r="B32" s="60">
        <f>[1]Trim06!B31</f>
        <v>7027.2515035699998</v>
      </c>
      <c r="C32" s="76">
        <f>[1]Trim06!C31</f>
        <v>32.699931669999998</v>
      </c>
      <c r="D32" s="76">
        <f>[1]Trim06!D31</f>
        <v>1728.2462906639998</v>
      </c>
      <c r="E32" s="61">
        <f>[1]Trim06!E31</f>
        <v>126.406284316</v>
      </c>
      <c r="F32" s="62">
        <f>[1]Trim06!F31</f>
        <v>316.79322219600004</v>
      </c>
      <c r="G32" s="62">
        <f>[1]Trim06!G31</f>
        <v>345.15285588699999</v>
      </c>
      <c r="H32" s="62">
        <f>[1]Trim06!H31</f>
        <v>109.56691472599999</v>
      </c>
      <c r="I32" s="63">
        <f>[1]Trim06!I31</f>
        <v>830.32701353899995</v>
      </c>
      <c r="J32" s="76">
        <f>[1]Trim06!J31</f>
        <v>2727.383005746</v>
      </c>
      <c r="K32" s="76">
        <f t="shared" si="1"/>
        <v>2312.1177634840001</v>
      </c>
      <c r="L32" s="61">
        <f>[1]Trim06!L31</f>
        <v>691.94723990199998</v>
      </c>
      <c r="M32" s="62">
        <f>[1]Trim06!M31</f>
        <v>411.37708158599997</v>
      </c>
      <c r="N32" s="62">
        <f>[1]Trim06!N31</f>
        <v>285.80205625299999</v>
      </c>
      <c r="O32" s="62">
        <f>[1]Trim06!O31</f>
        <v>118.37927832</v>
      </c>
      <c r="P32" s="62">
        <f>[1]Trim06!P31</f>
        <v>87.428978251999993</v>
      </c>
      <c r="Q32" s="62">
        <f>[1]Trim06!Q31</f>
        <v>89.033735692999997</v>
      </c>
      <c r="R32" s="62">
        <f>[1]Trim06!R31</f>
        <v>490.20932975599999</v>
      </c>
      <c r="S32" s="63">
        <f>[1]Trim06!T31</f>
        <v>137.94006372199999</v>
      </c>
      <c r="T32" s="64">
        <f>[1]Trim06!S31</f>
        <v>226.80451200600001</v>
      </c>
      <c r="U32" s="53">
        <f>[1]Trim06!AN31</f>
        <v>7153.4753804139991</v>
      </c>
      <c r="V32" s="53">
        <f>[1]Trim06!AO31</f>
        <v>30.515114495666666</v>
      </c>
      <c r="W32" s="53">
        <f>[1]Trim06!AP31</f>
        <v>1783.5458646009999</v>
      </c>
      <c r="X32" s="123">
        <f>[1]Trim06!AQ31</f>
        <v>116.262758335</v>
      </c>
      <c r="Y32" s="123">
        <f>[1]Trim06!AR31</f>
        <v>312.71411435966667</v>
      </c>
      <c r="Z32" s="123">
        <f>[1]Trim06!AS31</f>
        <v>411.42989801633331</v>
      </c>
      <c r="AA32" s="123">
        <f>[1]Trim06!AT31</f>
        <v>121.873123136</v>
      </c>
      <c r="AB32" s="123">
        <f>[1]Trim06!AU31</f>
        <v>821.26597075400002</v>
      </c>
      <c r="AC32" s="53">
        <f>[1]Trim06!AV31</f>
        <v>2560.4225315166664</v>
      </c>
      <c r="AD32" s="53">
        <f t="shared" si="0"/>
        <v>2530.8265853306666</v>
      </c>
      <c r="AE32" s="123">
        <f>[1]Trim06!AX31</f>
        <v>681.58521309100001</v>
      </c>
      <c r="AF32" s="123">
        <f>[1]Trim06!AY31</f>
        <v>444.61931230333334</v>
      </c>
      <c r="AG32" s="123">
        <f>[1]Trim06!AZ31</f>
        <v>341.55169699499999</v>
      </c>
      <c r="AH32" s="123">
        <f>[1]Trim06!BA31</f>
        <v>135.94387304333333</v>
      </c>
      <c r="AI32" s="123">
        <f>[1]Trim06!BB31</f>
        <v>103.55974929633332</v>
      </c>
      <c r="AJ32" s="123">
        <f>[1]Trim06!BC31</f>
        <v>91.122154816999981</v>
      </c>
      <c r="AK32" s="123">
        <f>[1]Trim06!BD31</f>
        <v>577.96524661800004</v>
      </c>
      <c r="AL32" s="123">
        <f>[1]Trim06!BF31</f>
        <v>154.47933916666668</v>
      </c>
      <c r="AM32" s="123">
        <f>[1]Trim06!BE31</f>
        <v>248.16528446999999</v>
      </c>
      <c r="AN32" s="54">
        <f>[1]Trim06!U31</f>
        <v>49529.194802434999</v>
      </c>
      <c r="AO32" s="54">
        <f>[1]Trim06!V31</f>
        <v>114.746351072</v>
      </c>
      <c r="AP32" s="54">
        <f>[1]Trim06!W31</f>
        <v>7970.69506258</v>
      </c>
      <c r="AQ32" s="124">
        <f>[1]Trim06!X31</f>
        <v>1014.730542968</v>
      </c>
      <c r="AR32" s="124">
        <f>[1]Trim06!Y31</f>
        <v>2042.081488456</v>
      </c>
      <c r="AS32" s="124">
        <f>[1]Trim06!Z31</f>
        <v>816.82835904599995</v>
      </c>
      <c r="AT32" s="124">
        <f>[1]Trim06!AA31</f>
        <v>552.48358210700007</v>
      </c>
      <c r="AU32" s="124">
        <f>[1]Trim06!AB31</f>
        <v>3544.5710900029999</v>
      </c>
      <c r="AV32" s="54">
        <f>[1]Trim06!AC31</f>
        <v>11511.733224699001</v>
      </c>
      <c r="AW32" s="54">
        <f t="shared" si="2"/>
        <v>24250.802210977999</v>
      </c>
      <c r="AX32" s="124">
        <f>[1]Trim06!AE31</f>
        <v>6308.5366178280001</v>
      </c>
      <c r="AY32" s="124">
        <f>[1]Trim06!AF31</f>
        <v>3494.3014762080002</v>
      </c>
      <c r="AZ32" s="124">
        <f>[1]Trim06!AG31</f>
        <v>5401.5833571379999</v>
      </c>
      <c r="BA32" s="124">
        <f>[1]Trim06!AH31</f>
        <v>765.97603874200001</v>
      </c>
      <c r="BB32" s="124">
        <f>[1]Trim06!AI31</f>
        <v>590.13878734800005</v>
      </c>
      <c r="BC32" s="124">
        <f>[1]Trim06!AJ31</f>
        <v>533.00448810700004</v>
      </c>
      <c r="BD32" s="124">
        <f>[1]Trim06!AK31</f>
        <v>5408.6511266360003</v>
      </c>
      <c r="BE32" s="124">
        <f>[1]Trim06!AM31</f>
        <v>1748.610318971</v>
      </c>
      <c r="BF32" s="124">
        <f>[1]Trim06!AL31</f>
        <v>5681.2179531060001</v>
      </c>
    </row>
    <row r="33" spans="1:58" s="29" customFormat="1" x14ac:dyDescent="0.2">
      <c r="A33" s="37" t="str">
        <f>[1]Trim06!A32</f>
        <v>T2 2005</v>
      </c>
      <c r="B33" s="60">
        <f>[1]Trim06!B32</f>
        <v>6722.9022729480002</v>
      </c>
      <c r="C33" s="76">
        <f>[1]Trim06!C32</f>
        <v>32.888942841000002</v>
      </c>
      <c r="D33" s="76">
        <f>[1]Trim06!D32</f>
        <v>1594.7459774710001</v>
      </c>
      <c r="E33" s="61">
        <f>[1]Trim06!E32</f>
        <v>101.392461465</v>
      </c>
      <c r="F33" s="62">
        <f>[1]Trim06!F32</f>
        <v>324.06818888399999</v>
      </c>
      <c r="G33" s="62">
        <f>[1]Trim06!G32</f>
        <v>279.76091153599998</v>
      </c>
      <c r="H33" s="62">
        <f>[1]Trim06!H32</f>
        <v>79.023399722999997</v>
      </c>
      <c r="I33" s="63">
        <f>[1]Trim06!I32</f>
        <v>810.50101586300002</v>
      </c>
      <c r="J33" s="76">
        <f>[1]Trim06!J32</f>
        <v>2646.2795349500002</v>
      </c>
      <c r="K33" s="76">
        <f t="shared" si="1"/>
        <v>2242.7561836790001</v>
      </c>
      <c r="L33" s="61">
        <f>[1]Trim06!L32</f>
        <v>691.69899423499999</v>
      </c>
      <c r="M33" s="62">
        <f>[1]Trim06!M32</f>
        <v>333.27504802999999</v>
      </c>
      <c r="N33" s="62">
        <f>[1]Trim06!N32</f>
        <v>269.64499633999998</v>
      </c>
      <c r="O33" s="62">
        <f>[1]Trim06!O32</f>
        <v>138.250183617</v>
      </c>
      <c r="P33" s="62">
        <f>[1]Trim06!P32</f>
        <v>87.114529685999997</v>
      </c>
      <c r="Q33" s="62">
        <f>[1]Trim06!Q32</f>
        <v>47.498818696999997</v>
      </c>
      <c r="R33" s="62">
        <f>[1]Trim06!R32</f>
        <v>524.68501909700001</v>
      </c>
      <c r="S33" s="63">
        <f>[1]Trim06!T32</f>
        <v>150.58859397699999</v>
      </c>
      <c r="T33" s="64">
        <f>[1]Trim06!S32</f>
        <v>206.231634007</v>
      </c>
      <c r="U33" s="53">
        <f>[1]Trim06!AN32</f>
        <v>7117.1090647053325</v>
      </c>
      <c r="V33" s="53">
        <f>[1]Trim06!AO32</f>
        <v>29.722399879333334</v>
      </c>
      <c r="W33" s="53">
        <f>[1]Trim06!AP32</f>
        <v>1687.3610214976668</v>
      </c>
      <c r="X33" s="123">
        <f>[1]Trim06!AQ32</f>
        <v>103.18919739533334</v>
      </c>
      <c r="Y33" s="123">
        <f>[1]Trim06!AR32</f>
        <v>328.21470861999995</v>
      </c>
      <c r="Z33" s="123">
        <f>[1]Trim06!AS32</f>
        <v>323.41304520833336</v>
      </c>
      <c r="AA33" s="123">
        <f>[1]Trim06!AT32</f>
        <v>89.527759623999998</v>
      </c>
      <c r="AB33" s="123">
        <f>[1]Trim06!AU32</f>
        <v>843.01631065000004</v>
      </c>
      <c r="AC33" s="53">
        <f>[1]Trim06!AV32</f>
        <v>2685.0655915749999</v>
      </c>
      <c r="AD33" s="53">
        <f t="shared" si="0"/>
        <v>2452.1242512723334</v>
      </c>
      <c r="AE33" s="123">
        <f>[1]Trim06!AX32</f>
        <v>693.3090265896667</v>
      </c>
      <c r="AF33" s="123">
        <f>[1]Trim06!AY32</f>
        <v>408.25222544633334</v>
      </c>
      <c r="AG33" s="123">
        <f>[1]Trim06!AZ32</f>
        <v>323.7773633613333</v>
      </c>
      <c r="AH33" s="123">
        <f>[1]Trim06!BA32</f>
        <v>122.27483923366667</v>
      </c>
      <c r="AI33" s="123">
        <f>[1]Trim06!BB32</f>
        <v>91.513101248999988</v>
      </c>
      <c r="AJ33" s="123">
        <f>[1]Trim06!BC32</f>
        <v>66.339375520666678</v>
      </c>
      <c r="AK33" s="123">
        <f>[1]Trim06!BD32</f>
        <v>586.51422357366664</v>
      </c>
      <c r="AL33" s="123">
        <f>[1]Trim06!BF32</f>
        <v>160.14409629799999</v>
      </c>
      <c r="AM33" s="123">
        <f>[1]Trim06!BE32</f>
        <v>262.83580048099998</v>
      </c>
      <c r="AN33" s="54">
        <f>[1]Trim06!U32</f>
        <v>50405.528166840995</v>
      </c>
      <c r="AO33" s="54">
        <f>[1]Trim06!V32</f>
        <v>161.702725192</v>
      </c>
      <c r="AP33" s="54">
        <f>[1]Trim06!W32</f>
        <v>7693.7854419389996</v>
      </c>
      <c r="AQ33" s="124">
        <f>[1]Trim06!X32</f>
        <v>567.61953043899996</v>
      </c>
      <c r="AR33" s="124">
        <f>[1]Trim06!Y32</f>
        <v>2133.4355183580001</v>
      </c>
      <c r="AS33" s="124">
        <f>[1]Trim06!Z32</f>
        <v>902.82963415299992</v>
      </c>
      <c r="AT33" s="124">
        <f>[1]Trim06!AA32</f>
        <v>416.52713308799997</v>
      </c>
      <c r="AU33" s="124">
        <f>[1]Trim06!AB32</f>
        <v>3673.3736259009997</v>
      </c>
      <c r="AV33" s="54">
        <f>[1]Trim06!AC32</f>
        <v>12069.654489731</v>
      </c>
      <c r="AW33" s="54">
        <f t="shared" si="2"/>
        <v>24839.214201186005</v>
      </c>
      <c r="AX33" s="124">
        <f>[1]Trim06!AE32</f>
        <v>6626.9111299649994</v>
      </c>
      <c r="AY33" s="124">
        <f>[1]Trim06!AF32</f>
        <v>3930.7141777850002</v>
      </c>
      <c r="AZ33" s="124">
        <f>[1]Trim06!AG32</f>
        <v>5556.6443996190001</v>
      </c>
      <c r="BA33" s="124">
        <f>[1]Trim06!AH32</f>
        <v>664.18649153499996</v>
      </c>
      <c r="BB33" s="124">
        <f>[1]Trim06!AI32</f>
        <v>335.03868041800001</v>
      </c>
      <c r="BC33" s="124">
        <f>[1]Trim06!AJ32</f>
        <v>388.06570120800001</v>
      </c>
      <c r="BD33" s="124">
        <f>[1]Trim06!AK32</f>
        <v>5503.6690381139997</v>
      </c>
      <c r="BE33" s="124">
        <f>[1]Trim06!AM32</f>
        <v>1833.9845825419998</v>
      </c>
      <c r="BF33" s="124">
        <f>[1]Trim06!AL32</f>
        <v>5641.1713087930002</v>
      </c>
    </row>
    <row r="34" spans="1:58" s="29" customFormat="1" x14ac:dyDescent="0.2">
      <c r="A34" s="37" t="str">
        <f>[1]Trim06!A33</f>
        <v>T3 2005</v>
      </c>
      <c r="B34" s="60">
        <f>[1]Trim06!B33</f>
        <v>6878.1321452520006</v>
      </c>
      <c r="C34" s="76">
        <f>[1]Trim06!C33</f>
        <v>30.285554244</v>
      </c>
      <c r="D34" s="76">
        <f>[1]Trim06!D33</f>
        <v>1458.339816315</v>
      </c>
      <c r="E34" s="61">
        <f>[1]Trim06!E33</f>
        <v>106.83178514700001</v>
      </c>
      <c r="F34" s="62">
        <f>[1]Trim06!F33</f>
        <v>278.43688666399999</v>
      </c>
      <c r="G34" s="62">
        <f>[1]Trim06!G33</f>
        <v>245.997392066</v>
      </c>
      <c r="H34" s="62">
        <f>[1]Trim06!H33</f>
        <v>32.514973879000003</v>
      </c>
      <c r="I34" s="63">
        <f>[1]Trim06!I33</f>
        <v>794.55877855899996</v>
      </c>
      <c r="J34" s="76">
        <f>[1]Trim06!J33</f>
        <v>2588.0301048030001</v>
      </c>
      <c r="K34" s="76">
        <f t="shared" si="1"/>
        <v>2563.9376826509997</v>
      </c>
      <c r="L34" s="61">
        <f>[1]Trim06!L33</f>
        <v>879.92793624700005</v>
      </c>
      <c r="M34" s="62">
        <f>[1]Trim06!M33</f>
        <v>382.35749227600002</v>
      </c>
      <c r="N34" s="62">
        <f>[1]Trim06!N33</f>
        <v>296.89587132700001</v>
      </c>
      <c r="O34" s="62">
        <f>[1]Trim06!O33</f>
        <v>121.30003994899999</v>
      </c>
      <c r="P34" s="62">
        <f>[1]Trim06!P33</f>
        <v>96.046022070000006</v>
      </c>
      <c r="Q34" s="62">
        <f>[1]Trim06!Q33</f>
        <v>48.118305947000003</v>
      </c>
      <c r="R34" s="62">
        <f>[1]Trim06!R33</f>
        <v>588.69751450900003</v>
      </c>
      <c r="S34" s="63">
        <f>[1]Trim06!T33</f>
        <v>150.594500326</v>
      </c>
      <c r="T34" s="64">
        <f>[1]Trim06!S33</f>
        <v>237.53898723899999</v>
      </c>
      <c r="U34" s="53">
        <f>[1]Trim06!AN33</f>
        <v>6991.0884181136671</v>
      </c>
      <c r="V34" s="53">
        <f>[1]Trim06!AO33</f>
        <v>30.621528457</v>
      </c>
      <c r="W34" s="53">
        <f>[1]Trim06!AP33</f>
        <v>1518.8037726886666</v>
      </c>
      <c r="X34" s="123">
        <f>[1]Trim06!AQ33</f>
        <v>105.93363983299999</v>
      </c>
      <c r="Y34" s="123">
        <f>[1]Trim06!AR33</f>
        <v>316.00343335233333</v>
      </c>
      <c r="Z34" s="123">
        <f>[1]Trim06!AS33</f>
        <v>267.71601717066665</v>
      </c>
      <c r="AA34" s="123">
        <f>[1]Trim06!AT33</f>
        <v>45.098361885333333</v>
      </c>
      <c r="AB34" s="123">
        <f>[1]Trim06!AU33</f>
        <v>784.05232044733339</v>
      </c>
      <c r="AC34" s="53">
        <f>[1]Trim06!AV33</f>
        <v>2624.8767322873337</v>
      </c>
      <c r="AD34" s="53">
        <f t="shared" si="0"/>
        <v>2542.7668674273336</v>
      </c>
      <c r="AE34" s="123">
        <f>[1]Trim06!AX33</f>
        <v>832.74643259133336</v>
      </c>
      <c r="AF34" s="123">
        <f>[1]Trim06!AY33</f>
        <v>384.69085932799999</v>
      </c>
      <c r="AG34" s="123">
        <f>[1]Trim06!AZ33</f>
        <v>310.49533597300001</v>
      </c>
      <c r="AH34" s="123">
        <f>[1]Trim06!BA33</f>
        <v>116.01522730466667</v>
      </c>
      <c r="AI34" s="123">
        <f>[1]Trim06!BB33</f>
        <v>105.47597704233333</v>
      </c>
      <c r="AJ34" s="123">
        <f>[1]Trim06!BC33</f>
        <v>67.828632183000011</v>
      </c>
      <c r="AK34" s="123">
        <f>[1]Trim06!BD33</f>
        <v>558.3004866596666</v>
      </c>
      <c r="AL34" s="123">
        <f>[1]Trim06!BF33</f>
        <v>167.21391634533333</v>
      </c>
      <c r="AM34" s="123">
        <f>[1]Trim06!BE33</f>
        <v>274.01951725333333</v>
      </c>
      <c r="AN34" s="54">
        <f>[1]Trim06!U33</f>
        <v>50941.401804642999</v>
      </c>
      <c r="AO34" s="54">
        <f>[1]Trim06!V33</f>
        <v>149.25658633</v>
      </c>
      <c r="AP34" s="54">
        <f>[1]Trim06!W33</f>
        <v>7492.0386239279997</v>
      </c>
      <c r="AQ34" s="124">
        <f>[1]Trim06!X33</f>
        <v>533.04380646100003</v>
      </c>
      <c r="AR34" s="124">
        <f>[1]Trim06!Y33</f>
        <v>2137.5882622950003</v>
      </c>
      <c r="AS34" s="124">
        <f>[1]Trim06!Z33</f>
        <v>812.05894155300007</v>
      </c>
      <c r="AT34" s="124">
        <f>[1]Trim06!AA33</f>
        <v>155.13674192899998</v>
      </c>
      <c r="AU34" s="124">
        <f>[1]Trim06!AB33</f>
        <v>3854.2108716900002</v>
      </c>
      <c r="AV34" s="54">
        <f>[1]Trim06!AC33</f>
        <v>11238.689700658</v>
      </c>
      <c r="AW34" s="54">
        <f t="shared" si="2"/>
        <v>25945.923415853998</v>
      </c>
      <c r="AX34" s="124">
        <f>[1]Trim06!AE33</f>
        <v>7162.9608823079998</v>
      </c>
      <c r="AY34" s="124">
        <f>[1]Trim06!AF33</f>
        <v>3876.4770120019998</v>
      </c>
      <c r="AZ34" s="124">
        <f>[1]Trim06!AG33</f>
        <v>6123.6365679080009</v>
      </c>
      <c r="BA34" s="124">
        <f>[1]Trim06!AH33</f>
        <v>591.22250071500002</v>
      </c>
      <c r="BB34" s="124">
        <f>[1]Trim06!AI33</f>
        <v>477.65707741699998</v>
      </c>
      <c r="BC34" s="124">
        <f>[1]Trim06!AJ33</f>
        <v>415.85672607999993</v>
      </c>
      <c r="BD34" s="124">
        <f>[1]Trim06!AK33</f>
        <v>5503.1447447480004</v>
      </c>
      <c r="BE34" s="124">
        <f>[1]Trim06!AM33</f>
        <v>1794.9679046760002</v>
      </c>
      <c r="BF34" s="124">
        <f>[1]Trim06!AL33</f>
        <v>6115.4934778730003</v>
      </c>
    </row>
    <row r="35" spans="1:58" s="107" customFormat="1" x14ac:dyDescent="0.2">
      <c r="A35" s="100" t="str">
        <f>[1]Trim06!A34</f>
        <v>T4 2005</v>
      </c>
      <c r="B35" s="101">
        <f>[1]Trim06!B34</f>
        <v>6554.9233789969994</v>
      </c>
      <c r="C35" s="102">
        <f>[1]Trim06!C34</f>
        <v>24.055482801</v>
      </c>
      <c r="D35" s="102">
        <f>[1]Trim06!D34</f>
        <v>1484.1062816839999</v>
      </c>
      <c r="E35" s="103">
        <f>[1]Trim06!E34</f>
        <v>71.128541154999994</v>
      </c>
      <c r="F35" s="104">
        <f>[1]Trim06!F34</f>
        <v>282.13315610400002</v>
      </c>
      <c r="G35" s="104">
        <f>[1]Trim06!G34</f>
        <v>262.98666813599999</v>
      </c>
      <c r="H35" s="104">
        <f>[1]Trim06!H34</f>
        <v>23.100946920999998</v>
      </c>
      <c r="I35" s="105">
        <f>[1]Trim06!I34</f>
        <v>844.756969368</v>
      </c>
      <c r="J35" s="102">
        <f>[1]Trim06!J34</f>
        <v>2421.9839029999998</v>
      </c>
      <c r="K35" s="102">
        <f t="shared" si="1"/>
        <v>2348.704264689</v>
      </c>
      <c r="L35" s="103">
        <f>[1]Trim06!L34</f>
        <v>690.36107830499998</v>
      </c>
      <c r="M35" s="104">
        <f>[1]Trim06!M34</f>
        <v>426.999892596</v>
      </c>
      <c r="N35" s="104">
        <f>[1]Trim06!N34</f>
        <v>282.16888435800001</v>
      </c>
      <c r="O35" s="104">
        <f>[1]Trim06!O34</f>
        <v>145.85456771099999</v>
      </c>
      <c r="P35" s="104">
        <f>[1]Trim06!P34</f>
        <v>80.336890905999994</v>
      </c>
      <c r="Q35" s="104">
        <f>[1]Trim06!Q34</f>
        <v>37.077732255000001</v>
      </c>
      <c r="R35" s="104">
        <f>[1]Trim06!R34</f>
        <v>554.62258200700001</v>
      </c>
      <c r="S35" s="105">
        <f>[1]Trim06!T34</f>
        <v>131.282636551</v>
      </c>
      <c r="T35" s="106">
        <f>[1]Trim06!S34</f>
        <v>276.07344682299998</v>
      </c>
      <c r="U35" s="102">
        <f>[1]Trim06!AN34</f>
        <v>6605.5169018426668</v>
      </c>
      <c r="V35" s="102">
        <f>[1]Trim06!AO34</f>
        <v>26.800102574333334</v>
      </c>
      <c r="W35" s="102">
        <f>[1]Trim06!AP34</f>
        <v>1432.0943491056667</v>
      </c>
      <c r="X35" s="122">
        <f>[1]Trim06!AQ34</f>
        <v>98.113383252666665</v>
      </c>
      <c r="Y35" s="122">
        <f>[1]Trim06!AR34</f>
        <v>278.35044875100004</v>
      </c>
      <c r="Z35" s="122">
        <f>[1]Trim06!AS34</f>
        <v>248.78356754366666</v>
      </c>
      <c r="AA35" s="122">
        <f>[1]Trim06!AT34</f>
        <v>24.139318171333333</v>
      </c>
      <c r="AB35" s="122">
        <f>[1]Trim06!AU34</f>
        <v>782.70763138699988</v>
      </c>
      <c r="AC35" s="102">
        <f>[1]Trim06!AV34</f>
        <v>2407.1850577666669</v>
      </c>
      <c r="AD35" s="102">
        <f t="shared" si="0"/>
        <v>2446.6391676923336</v>
      </c>
      <c r="AE35" s="122">
        <f>[1]Trim06!AX34</f>
        <v>697.28424611566663</v>
      </c>
      <c r="AF35" s="122">
        <f>[1]Trim06!AY34</f>
        <v>414.66435041533333</v>
      </c>
      <c r="AG35" s="122">
        <f>[1]Trim06!AZ34</f>
        <v>332.37333991633335</v>
      </c>
      <c r="AH35" s="122">
        <f>[1]Trim06!BA34</f>
        <v>152.104193735</v>
      </c>
      <c r="AI35" s="122">
        <f>[1]Trim06!BB34</f>
        <v>98.793011663333345</v>
      </c>
      <c r="AJ35" s="122">
        <f>[1]Trim06!BC34</f>
        <v>46.978589174999996</v>
      </c>
      <c r="AK35" s="122">
        <f>[1]Trim06!BD34</f>
        <v>537.34967168866672</v>
      </c>
      <c r="AL35" s="122">
        <f>[1]Trim06!BF34</f>
        <v>167.09176498299999</v>
      </c>
      <c r="AM35" s="122">
        <f>[1]Trim06!BE34</f>
        <v>292.79822470366668</v>
      </c>
      <c r="AN35" s="102">
        <f>[1]Trim06!U34</f>
        <v>47343.098064072998</v>
      </c>
      <c r="AO35" s="102">
        <f>[1]Trim06!V34</f>
        <v>127.03774680400001</v>
      </c>
      <c r="AP35" s="102">
        <f>[1]Trim06!W34</f>
        <v>7232.0224408119993</v>
      </c>
      <c r="AQ35" s="122">
        <f>[1]Trim06!X34</f>
        <v>490.78472211999997</v>
      </c>
      <c r="AR35" s="122">
        <f>[1]Trim06!Y34</f>
        <v>1927.7185443630001</v>
      </c>
      <c r="AS35" s="122">
        <f>[1]Trim06!Z34</f>
        <v>769.22588764700004</v>
      </c>
      <c r="AT35" s="122">
        <f>[1]Trim06!AA34</f>
        <v>82.608368489</v>
      </c>
      <c r="AU35" s="122">
        <f>[1]Trim06!AB34</f>
        <v>3961.6849181930002</v>
      </c>
      <c r="AV35" s="102">
        <f>[1]Trim06!AC34</f>
        <v>9721.584704637</v>
      </c>
      <c r="AW35" s="102">
        <f t="shared" si="2"/>
        <v>24213.019779094</v>
      </c>
      <c r="AX35" s="122">
        <f>[1]Trim06!AE34</f>
        <v>5772.2014535460003</v>
      </c>
      <c r="AY35" s="122">
        <f>[1]Trim06!AF34</f>
        <v>3630.1541826980001</v>
      </c>
      <c r="AZ35" s="122">
        <f>[1]Trim06!AG34</f>
        <v>5552.7704514379993</v>
      </c>
      <c r="BA35" s="122">
        <f>[1]Trim06!AH34</f>
        <v>933.27132780499994</v>
      </c>
      <c r="BB35" s="122">
        <f>[1]Trim06!AI34</f>
        <v>411.75602093599997</v>
      </c>
      <c r="BC35" s="122">
        <f>[1]Trim06!AJ34</f>
        <v>317.73981400299999</v>
      </c>
      <c r="BD35" s="122">
        <f>[1]Trim06!AK34</f>
        <v>5604.805900544</v>
      </c>
      <c r="BE35" s="122">
        <f>[1]Trim06!AM34</f>
        <v>1990.320628124</v>
      </c>
      <c r="BF35" s="122">
        <f>[1]Trim06!AL34</f>
        <v>6049.4333927259995</v>
      </c>
    </row>
    <row r="36" spans="1:58" s="29" customFormat="1" x14ac:dyDescent="0.2">
      <c r="A36" s="37" t="str">
        <f>[1]Trim06!A35</f>
        <v>T1 2006</v>
      </c>
      <c r="B36" s="60">
        <f>[1]Trim06!B35</f>
        <v>6480.2767167169995</v>
      </c>
      <c r="C36" s="76">
        <f>[1]Trim06!C35</f>
        <v>10.194619009</v>
      </c>
      <c r="D36" s="76">
        <f>[1]Trim06!D35</f>
        <v>1459.5326500380002</v>
      </c>
      <c r="E36" s="61">
        <f>[1]Trim06!E35</f>
        <v>95.700903695999997</v>
      </c>
      <c r="F36" s="62">
        <f>[1]Trim06!F35</f>
        <v>228.75038064200001</v>
      </c>
      <c r="G36" s="62">
        <f>[1]Trim06!G35</f>
        <v>294.62366833900001</v>
      </c>
      <c r="H36" s="62">
        <f>[1]Trim06!H35</f>
        <v>38.243384198000001</v>
      </c>
      <c r="I36" s="63">
        <f>[1]Trim06!I35</f>
        <v>802.21431316300004</v>
      </c>
      <c r="J36" s="76">
        <f>[1]Trim06!J35</f>
        <v>2413.1768273409998</v>
      </c>
      <c r="K36" s="76">
        <f t="shared" si="1"/>
        <v>2372.6670568479999</v>
      </c>
      <c r="L36" s="61">
        <f>[1]Trim06!L35</f>
        <v>662.88180516600005</v>
      </c>
      <c r="M36" s="62">
        <f>[1]Trim06!M35</f>
        <v>547.79173628399997</v>
      </c>
      <c r="N36" s="62">
        <f>[1]Trim06!N35</f>
        <v>249.483229335</v>
      </c>
      <c r="O36" s="62">
        <f>[1]Trim06!O35</f>
        <v>120.360904013</v>
      </c>
      <c r="P36" s="62">
        <f>[1]Trim06!P35</f>
        <v>81.912887669</v>
      </c>
      <c r="Q36" s="62">
        <f>[1]Trim06!Q35</f>
        <v>44.582187752999999</v>
      </c>
      <c r="R36" s="62">
        <f>[1]Trim06!R35</f>
        <v>540.38688747799995</v>
      </c>
      <c r="S36" s="63">
        <f>[1]Trim06!T35</f>
        <v>125.26741914999999</v>
      </c>
      <c r="T36" s="64">
        <f>[1]Trim06!S35</f>
        <v>224.70556348100001</v>
      </c>
      <c r="U36" s="53">
        <f>[1]Trim06!AN35</f>
        <v>6381.5110456350003</v>
      </c>
      <c r="V36" s="53">
        <f>[1]Trim06!AO35</f>
        <v>18.146773710666668</v>
      </c>
      <c r="W36" s="53">
        <f>[1]Trim06!AP35</f>
        <v>1362.8390678353335</v>
      </c>
      <c r="X36" s="123">
        <f>[1]Trim06!AQ35</f>
        <v>90.949772686000003</v>
      </c>
      <c r="Y36" s="123">
        <f>[1]Trim06!AR35</f>
        <v>260.77979876466668</v>
      </c>
      <c r="Z36" s="123">
        <f>[1]Trim06!AS35</f>
        <v>263.37086434999998</v>
      </c>
      <c r="AA36" s="123">
        <f>[1]Trim06!AT35</f>
        <v>37.024716245666667</v>
      </c>
      <c r="AB36" s="123">
        <f>[1]Trim06!AU35</f>
        <v>710.713915789</v>
      </c>
      <c r="AC36" s="53">
        <f>[1]Trim06!AV35</f>
        <v>2342.3550326666664</v>
      </c>
      <c r="AD36" s="53">
        <f t="shared" si="0"/>
        <v>2375.8485304259998</v>
      </c>
      <c r="AE36" s="123">
        <f>[1]Trim06!AX35</f>
        <v>710.63302778166656</v>
      </c>
      <c r="AF36" s="123">
        <f>[1]Trim06!AY35</f>
        <v>462.26487204233331</v>
      </c>
      <c r="AG36" s="123">
        <f>[1]Trim06!AZ35</f>
        <v>286.25382925966665</v>
      </c>
      <c r="AH36" s="123">
        <f>[1]Trim06!BA35</f>
        <v>121.90277842300002</v>
      </c>
      <c r="AI36" s="123">
        <f>[1]Trim06!BB35</f>
        <v>92.817332516333337</v>
      </c>
      <c r="AJ36" s="123">
        <f>[1]Trim06!BC35</f>
        <v>49.94415312266667</v>
      </c>
      <c r="AK36" s="123">
        <f>[1]Trim06!BD35</f>
        <v>507.57273111833337</v>
      </c>
      <c r="AL36" s="123">
        <f>[1]Trim06!BF35</f>
        <v>144.45980616200001</v>
      </c>
      <c r="AM36" s="123">
        <f>[1]Trim06!BE35</f>
        <v>282.32164099633331</v>
      </c>
      <c r="AN36" s="54">
        <f>[1]Trim06!U35</f>
        <v>47272.446668595003</v>
      </c>
      <c r="AO36" s="54">
        <f>[1]Trim06!V35</f>
        <v>193.81532140100001</v>
      </c>
      <c r="AP36" s="54">
        <f>[1]Trim06!W35</f>
        <v>6695.3809414919997</v>
      </c>
      <c r="AQ36" s="124">
        <f>[1]Trim06!X35</f>
        <v>571.02713340900004</v>
      </c>
      <c r="AR36" s="124">
        <f>[1]Trim06!Y35</f>
        <v>1634.3574480399998</v>
      </c>
      <c r="AS36" s="124">
        <f>[1]Trim06!Z35</f>
        <v>788.18195016000004</v>
      </c>
      <c r="AT36" s="124">
        <f>[1]Trim06!AA35</f>
        <v>71.886935729000001</v>
      </c>
      <c r="AU36" s="124">
        <f>[1]Trim06!AB35</f>
        <v>3629.9274741540003</v>
      </c>
      <c r="AV36" s="54">
        <f>[1]Trim06!AC35</f>
        <v>9963.1870649869998</v>
      </c>
      <c r="AW36" s="54">
        <f t="shared" si="2"/>
        <v>24373.038619221003</v>
      </c>
      <c r="AX36" s="124">
        <f>[1]Trim06!AE35</f>
        <v>6603.4769375779997</v>
      </c>
      <c r="AY36" s="124">
        <f>[1]Trim06!AF35</f>
        <v>4209.9296690250003</v>
      </c>
      <c r="AZ36" s="124">
        <f>[1]Trim06!AG35</f>
        <v>5095.2575878580001</v>
      </c>
      <c r="BA36" s="124">
        <f>[1]Trim06!AH35</f>
        <v>490.34683259100001</v>
      </c>
      <c r="BB36" s="124">
        <f>[1]Trim06!AI35</f>
        <v>369.49956638200001</v>
      </c>
      <c r="BC36" s="124">
        <f>[1]Trim06!AJ35</f>
        <v>416.066128252</v>
      </c>
      <c r="BD36" s="124">
        <f>[1]Trim06!AK35</f>
        <v>5180.5268077440005</v>
      </c>
      <c r="BE36" s="124">
        <f>[1]Trim06!AM35</f>
        <v>2007.9350897909999</v>
      </c>
      <c r="BF36" s="124">
        <f>[1]Trim06!AL35</f>
        <v>6047.024721494</v>
      </c>
    </row>
    <row r="37" spans="1:58" s="29" customFormat="1" x14ac:dyDescent="0.2">
      <c r="A37" s="37" t="str">
        <f>[1]Trim06!A36</f>
        <v>T2 2006</v>
      </c>
      <c r="B37" s="60">
        <f>[1]Trim06!B36</f>
        <v>6346.3918986389999</v>
      </c>
      <c r="C37" s="76">
        <f>[1]Trim06!C36</f>
        <v>15.43946714</v>
      </c>
      <c r="D37" s="76">
        <f>[1]Trim06!D36</f>
        <v>1482.1095209499999</v>
      </c>
      <c r="E37" s="61">
        <f>[1]Trim06!E36</f>
        <v>90.095494833999993</v>
      </c>
      <c r="F37" s="62">
        <f>[1]Trim06!F36</f>
        <v>254.055471281</v>
      </c>
      <c r="G37" s="62">
        <f>[1]Trim06!G36</f>
        <v>329.515477374</v>
      </c>
      <c r="H37" s="62">
        <f>[1]Trim06!H36</f>
        <v>34.036137156999999</v>
      </c>
      <c r="I37" s="63">
        <f>[1]Trim06!I36</f>
        <v>774.40694030400005</v>
      </c>
      <c r="J37" s="76">
        <f>[1]Trim06!J36</f>
        <v>2244.7148799380002</v>
      </c>
      <c r="K37" s="76">
        <f t="shared" si="1"/>
        <v>2358.7213754149998</v>
      </c>
      <c r="L37" s="61">
        <f>[1]Trim06!L36</f>
        <v>679.59624551900004</v>
      </c>
      <c r="M37" s="62">
        <f>[1]Trim06!M36</f>
        <v>452.794103011</v>
      </c>
      <c r="N37" s="62">
        <f>[1]Trim06!N36</f>
        <v>237.01857327100001</v>
      </c>
      <c r="O37" s="62">
        <f>[1]Trim06!O36</f>
        <v>109.164147877</v>
      </c>
      <c r="P37" s="62">
        <f>[1]Trim06!P36</f>
        <v>93.038097195999995</v>
      </c>
      <c r="Q37" s="62">
        <f>[1]Trim06!Q36</f>
        <v>53.591058244000003</v>
      </c>
      <c r="R37" s="62">
        <f>[1]Trim06!R36</f>
        <v>605.55327759600004</v>
      </c>
      <c r="S37" s="63">
        <f>[1]Trim06!T36</f>
        <v>127.965872701</v>
      </c>
      <c r="T37" s="64">
        <f>[1]Trim06!S36</f>
        <v>245.406655196</v>
      </c>
      <c r="U37" s="53">
        <f>[1]Trim06!AN36</f>
        <v>6719.1823778113348</v>
      </c>
      <c r="V37" s="53">
        <f>[1]Trim06!AO36</f>
        <v>19.48305250733333</v>
      </c>
      <c r="W37" s="53">
        <f>[1]Trim06!AP36</f>
        <v>1438.9248724986667</v>
      </c>
      <c r="X37" s="123">
        <f>[1]Trim06!AQ36</f>
        <v>86.204405349333342</v>
      </c>
      <c r="Y37" s="123">
        <f>[1]Trim06!AR36</f>
        <v>268.16349678233331</v>
      </c>
      <c r="Z37" s="123">
        <f>[1]Trim06!AS36</f>
        <v>297.63357720633337</v>
      </c>
      <c r="AA37" s="123">
        <f>[1]Trim06!AT36</f>
        <v>37.085330072666665</v>
      </c>
      <c r="AB37" s="123">
        <f>[1]Trim06!AU36</f>
        <v>749.83806308800001</v>
      </c>
      <c r="AC37" s="53">
        <f>[1]Trim06!AV36</f>
        <v>2389.1616178443333</v>
      </c>
      <c r="AD37" s="53">
        <f t="shared" si="0"/>
        <v>2572.4977280726666</v>
      </c>
      <c r="AE37" s="123">
        <f>[1]Trim06!AX36</f>
        <v>700.22359710900002</v>
      </c>
      <c r="AF37" s="123">
        <f>[1]Trim06!AY36</f>
        <v>513.77640596399999</v>
      </c>
      <c r="AG37" s="123">
        <f>[1]Trim06!AZ36</f>
        <v>285.62783482133335</v>
      </c>
      <c r="AH37" s="123">
        <f>[1]Trim06!BA36</f>
        <v>120.43241962066668</v>
      </c>
      <c r="AI37" s="123">
        <f>[1]Trim06!BB36</f>
        <v>105.28500663833334</v>
      </c>
      <c r="AJ37" s="123">
        <f>[1]Trim06!BC36</f>
        <v>51.335276095000005</v>
      </c>
      <c r="AK37" s="123">
        <f>[1]Trim06!BD36</f>
        <v>668.4585328070001</v>
      </c>
      <c r="AL37" s="123">
        <f>[1]Trim06!BF36</f>
        <v>127.35865501733333</v>
      </c>
      <c r="AM37" s="123">
        <f>[1]Trim06!BE36</f>
        <v>299.11510688833334</v>
      </c>
      <c r="AN37" s="54">
        <f>[1]Trim06!U36</f>
        <v>48403.146237147004</v>
      </c>
      <c r="AO37" s="54">
        <f>[1]Trim06!V36</f>
        <v>92.875891319000004</v>
      </c>
      <c r="AP37" s="54">
        <f>[1]Trim06!W36</f>
        <v>6782.6068856490001</v>
      </c>
      <c r="AQ37" s="124">
        <f>[1]Trim06!X36</f>
        <v>498.17520315000002</v>
      </c>
      <c r="AR37" s="124">
        <f>[1]Trim06!Y36</f>
        <v>1662.8339548230001</v>
      </c>
      <c r="AS37" s="124">
        <f>[1]Trim06!Z36</f>
        <v>756.26320827799998</v>
      </c>
      <c r="AT37" s="124">
        <f>[1]Trim06!AA36</f>
        <v>124.74368968500001</v>
      </c>
      <c r="AU37" s="124">
        <f>[1]Trim06!AB36</f>
        <v>3740.5908297129999</v>
      </c>
      <c r="AV37" s="54">
        <f>[1]Trim06!AC36</f>
        <v>10434.797141065001</v>
      </c>
      <c r="AW37" s="54">
        <f t="shared" si="2"/>
        <v>25084.512340553996</v>
      </c>
      <c r="AX37" s="124">
        <f>[1]Trim06!AE36</f>
        <v>6488.9154859680002</v>
      </c>
      <c r="AY37" s="124">
        <f>[1]Trim06!AF36</f>
        <v>4444.0543554190008</v>
      </c>
      <c r="AZ37" s="124">
        <f>[1]Trim06!AG36</f>
        <v>5345.081136066</v>
      </c>
      <c r="BA37" s="124">
        <f>[1]Trim06!AH36</f>
        <v>516.96022137</v>
      </c>
      <c r="BB37" s="124">
        <f>[1]Trim06!AI36</f>
        <v>419.36740409600003</v>
      </c>
      <c r="BC37" s="124">
        <f>[1]Trim06!AJ36</f>
        <v>567.85776148100001</v>
      </c>
      <c r="BD37" s="124">
        <f>[1]Trim06!AK36</f>
        <v>6082.5347750170004</v>
      </c>
      <c r="BE37" s="124">
        <f>[1]Trim06!AM36</f>
        <v>1219.741201137</v>
      </c>
      <c r="BF37" s="124">
        <f>[1]Trim06!AL36</f>
        <v>6008.3539785600005</v>
      </c>
    </row>
    <row r="38" spans="1:58" s="29" customFormat="1" x14ac:dyDescent="0.2">
      <c r="A38" s="37" t="str">
        <f>[1]Trim06!A37</f>
        <v>T3 2006</v>
      </c>
      <c r="B38" s="60">
        <f>[1]Trim06!B37</f>
        <v>6843.5159963750002</v>
      </c>
      <c r="C38" s="76">
        <f>[1]Trim06!C37</f>
        <v>12.549412841000001</v>
      </c>
      <c r="D38" s="76">
        <f>[1]Trim06!D37</f>
        <v>1875.3211929900001</v>
      </c>
      <c r="E38" s="61">
        <f>[1]Trim06!E37</f>
        <v>124.939644945</v>
      </c>
      <c r="F38" s="62">
        <f>[1]Trim06!F37</f>
        <v>298.23835423899999</v>
      </c>
      <c r="G38" s="62">
        <f>[1]Trim06!G37</f>
        <v>471.54746484100002</v>
      </c>
      <c r="H38" s="62">
        <f>[1]Trim06!H37</f>
        <v>32.824592903000003</v>
      </c>
      <c r="I38" s="63">
        <f>[1]Trim06!I37</f>
        <v>947.77113606199998</v>
      </c>
      <c r="J38" s="76">
        <f>[1]Trim06!J37</f>
        <v>2584.0231454559998</v>
      </c>
      <c r="K38" s="76">
        <f t="shared" si="1"/>
        <v>2124.4237657680005</v>
      </c>
      <c r="L38" s="61">
        <f>[1]Trim06!L37</f>
        <v>684.44295720000002</v>
      </c>
      <c r="M38" s="62">
        <f>[1]Trim06!M37</f>
        <v>377.08662948400001</v>
      </c>
      <c r="N38" s="62">
        <f>[1]Trim06!N37</f>
        <v>210.415051331</v>
      </c>
      <c r="O38" s="62">
        <f>[1]Trim06!O37</f>
        <v>118.565718668</v>
      </c>
      <c r="P38" s="62">
        <f>[1]Trim06!P37</f>
        <v>74.003236326000007</v>
      </c>
      <c r="Q38" s="62">
        <f>[1]Trim06!Q37</f>
        <v>51.230600795999997</v>
      </c>
      <c r="R38" s="62">
        <f>[1]Trim06!R37</f>
        <v>489.17103386399998</v>
      </c>
      <c r="S38" s="63">
        <f>[1]Trim06!T37</f>
        <v>119.50853809900001</v>
      </c>
      <c r="T38" s="64">
        <f>[1]Trim06!S37</f>
        <v>247.19847931999999</v>
      </c>
      <c r="U38" s="53">
        <f>[1]Trim06!AN37</f>
        <v>6751.4805393736669</v>
      </c>
      <c r="V38" s="53">
        <f>[1]Trim06!AO37</f>
        <v>12.497131959999999</v>
      </c>
      <c r="W38" s="53">
        <f>[1]Trim06!AP37</f>
        <v>1639.4091100516664</v>
      </c>
      <c r="X38" s="123">
        <f>[1]Trim06!AQ37</f>
        <v>96.700260564000004</v>
      </c>
      <c r="Y38" s="123">
        <f>[1]Trim06!AR37</f>
        <v>281.53910347599998</v>
      </c>
      <c r="Z38" s="123">
        <f>[1]Trim06!AS37</f>
        <v>415.91365011299996</v>
      </c>
      <c r="AA38" s="123">
        <f>[1]Trim06!AT37</f>
        <v>34.171433190333332</v>
      </c>
      <c r="AB38" s="123">
        <f>[1]Trim06!AU37</f>
        <v>811.08466270833333</v>
      </c>
      <c r="AC38" s="53">
        <f>[1]Trim06!AV37</f>
        <v>2436.0676635266668</v>
      </c>
      <c r="AD38" s="53">
        <f t="shared" si="0"/>
        <v>2380.6742439026666</v>
      </c>
      <c r="AE38" s="123">
        <f>[1]Trim06!AX37</f>
        <v>703.49381158599999</v>
      </c>
      <c r="AF38" s="123">
        <f>[1]Trim06!AY37</f>
        <v>419.54440447233338</v>
      </c>
      <c r="AG38" s="123">
        <f>[1]Trim06!AZ37</f>
        <v>297.11493632833333</v>
      </c>
      <c r="AH38" s="123">
        <f>[1]Trim06!BA37</f>
        <v>129.61713866466667</v>
      </c>
      <c r="AI38" s="123">
        <f>[1]Trim06!BB37</f>
        <v>97.47027128533334</v>
      </c>
      <c r="AJ38" s="123">
        <f>[1]Trim06!BC37</f>
        <v>58.133309736333331</v>
      </c>
      <c r="AK38" s="123">
        <f>[1]Trim06!BD37</f>
        <v>536.45864366766671</v>
      </c>
      <c r="AL38" s="123">
        <f>[1]Trim06!BF37</f>
        <v>138.84172816200001</v>
      </c>
      <c r="AM38" s="123">
        <f>[1]Trim06!BE37</f>
        <v>282.83238993266667</v>
      </c>
      <c r="AN38" s="54">
        <f>[1]Trim06!U37</f>
        <v>47508.464776062996</v>
      </c>
      <c r="AO38" s="54">
        <f>[1]Trim06!V37</f>
        <v>57.935242656</v>
      </c>
      <c r="AP38" s="54">
        <f>[1]Trim06!W37</f>
        <v>7366.4813197490002</v>
      </c>
      <c r="AQ38" s="124">
        <f>[1]Trim06!X37</f>
        <v>950.1400184900001</v>
      </c>
      <c r="AR38" s="124">
        <f>[1]Trim06!Y37</f>
        <v>1436.90256135</v>
      </c>
      <c r="AS38" s="124">
        <f>[1]Trim06!Z37</f>
        <v>1053.4582634589999</v>
      </c>
      <c r="AT38" s="124">
        <f>[1]Trim06!AA37</f>
        <v>117.144454275</v>
      </c>
      <c r="AU38" s="124">
        <f>[1]Trim06!AB37</f>
        <v>3808.8360221749999</v>
      </c>
      <c r="AV38" s="54">
        <f>[1]Trim06!AC37</f>
        <v>10681.368050557001</v>
      </c>
      <c r="AW38" s="54">
        <f t="shared" si="2"/>
        <v>23522.199494030003</v>
      </c>
      <c r="AX38" s="124">
        <f>[1]Trim06!AE37</f>
        <v>6522.801221922</v>
      </c>
      <c r="AY38" s="124">
        <f>[1]Trim06!AF37</f>
        <v>3621.217882934</v>
      </c>
      <c r="AZ38" s="124">
        <f>[1]Trim06!AG37</f>
        <v>5048.3270618289998</v>
      </c>
      <c r="BA38" s="124">
        <f>[1]Trim06!AH37</f>
        <v>495.84534710300005</v>
      </c>
      <c r="BB38" s="124">
        <f>[1]Trim06!AI37</f>
        <v>414.477126736</v>
      </c>
      <c r="BC38" s="124">
        <f>[1]Trim06!AJ37</f>
        <v>579.80593644599992</v>
      </c>
      <c r="BD38" s="124">
        <f>[1]Trim06!AK37</f>
        <v>5281.5513121580007</v>
      </c>
      <c r="BE38" s="124">
        <f>[1]Trim06!AM37</f>
        <v>1558.1736049020001</v>
      </c>
      <c r="BF38" s="124">
        <f>[1]Trim06!AL37</f>
        <v>5880.4806690710002</v>
      </c>
    </row>
    <row r="39" spans="1:58" s="107" customFormat="1" x14ac:dyDescent="0.2">
      <c r="A39" s="100" t="str">
        <f>[1]Trim06!A38</f>
        <v>T4 2006</v>
      </c>
      <c r="B39" s="101">
        <f>[1]Trim06!B38</f>
        <v>7186.5821665949998</v>
      </c>
      <c r="C39" s="102">
        <f>[1]Trim06!C38</f>
        <v>7.6037680679999999</v>
      </c>
      <c r="D39" s="102">
        <f>[1]Trim06!D38</f>
        <v>1819.387109779</v>
      </c>
      <c r="E39" s="103">
        <f>[1]Trim06!E38</f>
        <v>108.69238519699999</v>
      </c>
      <c r="F39" s="104">
        <f>[1]Trim06!F38</f>
        <v>287.62900265600001</v>
      </c>
      <c r="G39" s="104">
        <f>[1]Trim06!G38</f>
        <v>401.275708442</v>
      </c>
      <c r="H39" s="104">
        <f>[1]Trim06!H38</f>
        <v>60.734235777000002</v>
      </c>
      <c r="I39" s="105">
        <f>[1]Trim06!I38</f>
        <v>961.05577770699995</v>
      </c>
      <c r="J39" s="102">
        <f>[1]Trim06!J38</f>
        <v>2785.7932853100001</v>
      </c>
      <c r="K39" s="102">
        <f t="shared" si="1"/>
        <v>2326.4615368979998</v>
      </c>
      <c r="L39" s="103">
        <f>[1]Trim06!L38</f>
        <v>655.55846551800005</v>
      </c>
      <c r="M39" s="104">
        <f>[1]Trim06!M38</f>
        <v>437.95241559099998</v>
      </c>
      <c r="N39" s="104">
        <f>[1]Trim06!N38</f>
        <v>245.94133264000001</v>
      </c>
      <c r="O39" s="104">
        <f>[1]Trim06!O38</f>
        <v>112.36953484199999</v>
      </c>
      <c r="P39" s="104">
        <f>[1]Trim06!P38</f>
        <v>128.95205669200001</v>
      </c>
      <c r="Q39" s="104">
        <f>[1]Trim06!Q38</f>
        <v>51.565696322000001</v>
      </c>
      <c r="R39" s="104">
        <f>[1]Trim06!R38</f>
        <v>584.930919346</v>
      </c>
      <c r="S39" s="105">
        <f>[1]Trim06!T38</f>
        <v>109.191115947</v>
      </c>
      <c r="T39" s="106">
        <f>[1]Trim06!S38</f>
        <v>247.33646654</v>
      </c>
      <c r="U39" s="102">
        <f>[1]Trim06!AN38</f>
        <v>7021.6606266926656</v>
      </c>
      <c r="V39" s="102">
        <f>[1]Trim06!AO38</f>
        <v>14.056081183000002</v>
      </c>
      <c r="W39" s="102">
        <f>[1]Trim06!AP38</f>
        <v>1714.4820581179999</v>
      </c>
      <c r="X39" s="122">
        <f>[1]Trim06!AQ38</f>
        <v>100.81787159966666</v>
      </c>
      <c r="Y39" s="122">
        <f>[1]Trim06!AR38</f>
        <v>288.06746259033338</v>
      </c>
      <c r="Z39" s="122">
        <f>[1]Trim06!AS38</f>
        <v>403.20020760200003</v>
      </c>
      <c r="AA39" s="122">
        <f>[1]Trim06!AT38</f>
        <v>49.262919468999996</v>
      </c>
      <c r="AB39" s="122">
        <f>[1]Trim06!AU38</f>
        <v>873.13359685700004</v>
      </c>
      <c r="AC39" s="102">
        <f>[1]Trim06!AV38</f>
        <v>2548.0442592403328</v>
      </c>
      <c r="AD39" s="102">
        <f t="shared" si="0"/>
        <v>2453.1237298686665</v>
      </c>
      <c r="AE39" s="122">
        <f>[1]Trim06!AX38</f>
        <v>729.23835209333322</v>
      </c>
      <c r="AF39" s="122">
        <f>[1]Trim06!AY38</f>
        <v>454.67060540966668</v>
      </c>
      <c r="AG39" s="122">
        <f>[1]Trim06!AZ38</f>
        <v>279.44811364433332</v>
      </c>
      <c r="AH39" s="122">
        <f>[1]Trim06!BA38</f>
        <v>113.77582753366669</v>
      </c>
      <c r="AI39" s="122">
        <f>[1]Trim06!BB38</f>
        <v>122.40240194133332</v>
      </c>
      <c r="AJ39" s="122">
        <f>[1]Trim06!BC38</f>
        <v>48.99464081033333</v>
      </c>
      <c r="AK39" s="122">
        <f>[1]Trim06!BD38</f>
        <v>576.81677514233331</v>
      </c>
      <c r="AL39" s="122">
        <f>[1]Trim06!BF38</f>
        <v>127.77701329366666</v>
      </c>
      <c r="AM39" s="122">
        <f>[1]Trim06!BE38</f>
        <v>291.95449828266663</v>
      </c>
      <c r="AN39" s="102">
        <f>[1]Trim06!U38</f>
        <v>48559.478531251007</v>
      </c>
      <c r="AO39" s="102">
        <f>[1]Trim06!V38</f>
        <v>52.152874345000001</v>
      </c>
      <c r="AP39" s="102">
        <f>[1]Trim06!W38</f>
        <v>7922.4010456080005</v>
      </c>
      <c r="AQ39" s="122">
        <f>[1]Trim06!X38</f>
        <v>636.36054544800004</v>
      </c>
      <c r="AR39" s="122">
        <f>[1]Trim06!Y38</f>
        <v>1580.0328680590001</v>
      </c>
      <c r="AS39" s="122">
        <f>[1]Trim06!Z38</f>
        <v>1188.7471992870001</v>
      </c>
      <c r="AT39" s="122">
        <f>[1]Trim06!AA38</f>
        <v>130.739930767</v>
      </c>
      <c r="AU39" s="122">
        <f>[1]Trim06!AB38</f>
        <v>4386.5205020470003</v>
      </c>
      <c r="AV39" s="102">
        <f>[1]Trim06!AC38</f>
        <v>10705.36311488</v>
      </c>
      <c r="AW39" s="102">
        <f t="shared" si="2"/>
        <v>23808.905829856998</v>
      </c>
      <c r="AX39" s="122">
        <f>[1]Trim06!AE38</f>
        <v>6211.5262761679996</v>
      </c>
      <c r="AY39" s="122">
        <f>[1]Trim06!AF38</f>
        <v>3995.3443334660001</v>
      </c>
      <c r="AZ39" s="122">
        <f>[1]Trim06!AG38</f>
        <v>5284.2765915609998</v>
      </c>
      <c r="BA39" s="122">
        <f>[1]Trim06!AH38</f>
        <v>504.67132649199993</v>
      </c>
      <c r="BB39" s="122">
        <f>[1]Trim06!AI38</f>
        <v>464.64911920999998</v>
      </c>
      <c r="BC39" s="122">
        <f>[1]Trim06!AJ38</f>
        <v>426.94975912100006</v>
      </c>
      <c r="BD39" s="122">
        <f>[1]Trim06!AK38</f>
        <v>5337.142259188</v>
      </c>
      <c r="BE39" s="122">
        <f>[1]Trim06!AM38</f>
        <v>1584.346164651</v>
      </c>
      <c r="BF39" s="122">
        <f>[1]Trim06!AL38</f>
        <v>6070.6556665610005</v>
      </c>
    </row>
    <row r="40" spans="1:58" s="29" customFormat="1" x14ac:dyDescent="0.2">
      <c r="A40" s="37" t="str">
        <f>[1]Trim06!A39</f>
        <v>T1 2007</v>
      </c>
      <c r="B40" s="60">
        <f>[1]Trim06!B39</f>
        <v>7459.5636377869996</v>
      </c>
      <c r="C40" s="76">
        <f>[1]Trim06!C39</f>
        <v>16.958212018000001</v>
      </c>
      <c r="D40" s="76">
        <f>[1]Trim06!D39</f>
        <v>1824.2339172449999</v>
      </c>
      <c r="E40" s="61">
        <f>[1]Trim06!E39</f>
        <v>102.67150642599999</v>
      </c>
      <c r="F40" s="62">
        <f>[1]Trim06!F39</f>
        <v>306.93905812100002</v>
      </c>
      <c r="G40" s="62">
        <f>[1]Trim06!G39</f>
        <v>423.95777741699999</v>
      </c>
      <c r="H40" s="62">
        <f>[1]Trim06!H39</f>
        <v>54.512878698000002</v>
      </c>
      <c r="I40" s="63">
        <f>[1]Trim06!I39</f>
        <v>936.15269658299997</v>
      </c>
      <c r="J40" s="76">
        <f>[1]Trim06!J39</f>
        <v>2842.0055114100001</v>
      </c>
      <c r="K40" s="76">
        <f t="shared" si="1"/>
        <v>2528.4816784999998</v>
      </c>
      <c r="L40" s="61">
        <f>[1]Trim06!L39</f>
        <v>744.91895759700003</v>
      </c>
      <c r="M40" s="62">
        <f>[1]Trim06!M39</f>
        <v>510.94949631899999</v>
      </c>
      <c r="N40" s="62">
        <f>[1]Trim06!N39</f>
        <v>217.63968090500001</v>
      </c>
      <c r="O40" s="62">
        <f>[1]Trim06!O39</f>
        <v>126.35526254299999</v>
      </c>
      <c r="P40" s="62">
        <f>[1]Trim06!P39</f>
        <v>148.64526884700001</v>
      </c>
      <c r="Q40" s="62">
        <f>[1]Trim06!Q39</f>
        <v>56.742813153999997</v>
      </c>
      <c r="R40" s="62">
        <f>[1]Trim06!R39</f>
        <v>597.98574928999994</v>
      </c>
      <c r="S40" s="63">
        <f>[1]Trim06!T39</f>
        <v>125.24444984500001</v>
      </c>
      <c r="T40" s="64">
        <f>[1]Trim06!S39</f>
        <v>247.88431861399999</v>
      </c>
      <c r="U40" s="53">
        <f>[1]Trim06!AN39</f>
        <v>7542.9133957776658</v>
      </c>
      <c r="V40" s="53">
        <f>[1]Trim06!AO39</f>
        <v>22.418833753000001</v>
      </c>
      <c r="W40" s="53">
        <f>[1]Trim06!AP39</f>
        <v>1801.6644352936667</v>
      </c>
      <c r="X40" s="123">
        <f>[1]Trim06!AQ39</f>
        <v>111.16059422933334</v>
      </c>
      <c r="Y40" s="123">
        <f>[1]Trim06!AR39</f>
        <v>301.42088951400001</v>
      </c>
      <c r="Z40" s="123">
        <f>[1]Trim06!AS39</f>
        <v>363.0003848026667</v>
      </c>
      <c r="AA40" s="123">
        <f>[1]Trim06!AT39</f>
        <v>56.14514586433333</v>
      </c>
      <c r="AB40" s="123">
        <f>[1]Trim06!AU39</f>
        <v>969.93742088333329</v>
      </c>
      <c r="AC40" s="53">
        <f>[1]Trim06!AV39</f>
        <v>2808.9107288589998</v>
      </c>
      <c r="AD40" s="53">
        <f t="shared" si="0"/>
        <v>2632.5652677793332</v>
      </c>
      <c r="AE40" s="123">
        <f>[1]Trim06!AX39</f>
        <v>784.20642929899998</v>
      </c>
      <c r="AF40" s="123">
        <f>[1]Trim06!AY39</f>
        <v>512.7050538376667</v>
      </c>
      <c r="AG40" s="123">
        <f>[1]Trim06!AZ39</f>
        <v>284.55740724733334</v>
      </c>
      <c r="AH40" s="123">
        <f>[1]Trim06!BA39</f>
        <v>118.69855682500001</v>
      </c>
      <c r="AI40" s="123">
        <f>[1]Trim06!BB39</f>
        <v>118.22637707266666</v>
      </c>
      <c r="AJ40" s="123">
        <f>[1]Trim06!BC39</f>
        <v>51.089291544666672</v>
      </c>
      <c r="AK40" s="123">
        <f>[1]Trim06!BD39</f>
        <v>627.29309000699993</v>
      </c>
      <c r="AL40" s="123">
        <f>[1]Trim06!BF39</f>
        <v>135.789061946</v>
      </c>
      <c r="AM40" s="123">
        <f>[1]Trim06!BE39</f>
        <v>277.35413009266671</v>
      </c>
      <c r="AN40" s="54">
        <f>[1]Trim06!U39</f>
        <v>52817.682718475</v>
      </c>
      <c r="AO40" s="54">
        <f>[1]Trim06!V39</f>
        <v>96.973014383999995</v>
      </c>
      <c r="AP40" s="54">
        <f>[1]Trim06!W39</f>
        <v>8549.7320046900004</v>
      </c>
      <c r="AQ40" s="124">
        <f>[1]Trim06!X39</f>
        <v>899.11868118999996</v>
      </c>
      <c r="AR40" s="124">
        <f>[1]Trim06!Y39</f>
        <v>1676.7301019709998</v>
      </c>
      <c r="AS40" s="124">
        <f>[1]Trim06!Z39</f>
        <v>1147.478569245</v>
      </c>
      <c r="AT40" s="124">
        <f>[1]Trim06!AA39</f>
        <v>105.043715091</v>
      </c>
      <c r="AU40" s="124">
        <f>[1]Trim06!AB39</f>
        <v>4721.3609371929997</v>
      </c>
      <c r="AV40" s="54">
        <f>[1]Trim06!AC39</f>
        <v>12385.263839046</v>
      </c>
      <c r="AW40" s="54">
        <f t="shared" si="2"/>
        <v>25630.074438899999</v>
      </c>
      <c r="AX40" s="124">
        <f>[1]Trim06!AE39</f>
        <v>6995.6074324199999</v>
      </c>
      <c r="AY40" s="124">
        <f>[1]Trim06!AF39</f>
        <v>4452.0309633050001</v>
      </c>
      <c r="AZ40" s="124">
        <f>[1]Trim06!AG39</f>
        <v>4960.3229580629995</v>
      </c>
      <c r="BA40" s="124">
        <f>[1]Trim06!AH39</f>
        <v>578.51416105700002</v>
      </c>
      <c r="BB40" s="124">
        <f>[1]Trim06!AI39</f>
        <v>495.88885784399997</v>
      </c>
      <c r="BC40" s="124">
        <f>[1]Trim06!AJ39</f>
        <v>292.51508760000002</v>
      </c>
      <c r="BD40" s="124">
        <f>[1]Trim06!AK39</f>
        <v>6137.3415766440003</v>
      </c>
      <c r="BE40" s="124">
        <f>[1]Trim06!AM39</f>
        <v>1717.8534019670001</v>
      </c>
      <c r="BF40" s="124">
        <f>[1]Trim06!AL39</f>
        <v>6155.639421455</v>
      </c>
    </row>
    <row r="41" spans="1:58" s="29" customFormat="1" x14ac:dyDescent="0.2">
      <c r="A41" s="37" t="str">
        <f>[1]Trim06!A40</f>
        <v>T2 2007</v>
      </c>
      <c r="B41" s="60">
        <f>[1]Trim06!B40</f>
        <v>7505.6648522759997</v>
      </c>
      <c r="C41" s="76">
        <f>[1]Trim06!C40</f>
        <v>10.493090904000001</v>
      </c>
      <c r="D41" s="76">
        <f>[1]Trim06!D40</f>
        <v>1831.7151056319999</v>
      </c>
      <c r="E41" s="61">
        <f>[1]Trim06!E40</f>
        <v>107.601051048</v>
      </c>
      <c r="F41" s="62">
        <f>[1]Trim06!F40</f>
        <v>282.909694328</v>
      </c>
      <c r="G41" s="62">
        <f>[1]Trim06!G40</f>
        <v>422.831301618</v>
      </c>
      <c r="H41" s="62">
        <f>[1]Trim06!H40</f>
        <v>53.626028824999999</v>
      </c>
      <c r="I41" s="63">
        <f>[1]Trim06!I40</f>
        <v>964.74702981300004</v>
      </c>
      <c r="J41" s="76">
        <f>[1]Trim06!J40</f>
        <v>2743.1701930869999</v>
      </c>
      <c r="K41" s="76">
        <f t="shared" si="1"/>
        <v>2647.2804418649998</v>
      </c>
      <c r="L41" s="61">
        <f>[1]Trim06!L40</f>
        <v>758.42031005900003</v>
      </c>
      <c r="M41" s="62">
        <f>[1]Trim06!M40</f>
        <v>570.24056206299997</v>
      </c>
      <c r="N41" s="62">
        <f>[1]Trim06!N40</f>
        <v>278.62284195199999</v>
      </c>
      <c r="O41" s="62">
        <f>[1]Trim06!O40</f>
        <v>125.446892561</v>
      </c>
      <c r="P41" s="62">
        <f>[1]Trim06!P40</f>
        <v>140.75373834600001</v>
      </c>
      <c r="Q41" s="62">
        <f>[1]Trim06!Q40</f>
        <v>46.590354756000004</v>
      </c>
      <c r="R41" s="62">
        <f>[1]Trim06!R40</f>
        <v>637.81288881</v>
      </c>
      <c r="S41" s="63">
        <f>[1]Trim06!T40</f>
        <v>89.392853317999993</v>
      </c>
      <c r="T41" s="64">
        <f>[1]Trim06!S40</f>
        <v>273.006020788</v>
      </c>
      <c r="U41" s="53">
        <f>[1]Trim06!AN40</f>
        <v>7362.0075661830006</v>
      </c>
      <c r="V41" s="53">
        <f>[1]Trim06!AO40</f>
        <v>14.961805052666667</v>
      </c>
      <c r="W41" s="53">
        <f>[1]Trim06!AP40</f>
        <v>1732.6248351653333</v>
      </c>
      <c r="X41" s="123">
        <f>[1]Trim06!AQ40</f>
        <v>97.852762112999997</v>
      </c>
      <c r="Y41" s="123">
        <f>[1]Trim06!AR40</f>
        <v>288.06879972266665</v>
      </c>
      <c r="Z41" s="123">
        <f>[1]Trim06!AS40</f>
        <v>371.94982211999996</v>
      </c>
      <c r="AA41" s="123">
        <f>[1]Trim06!AT40</f>
        <v>37.305136557666664</v>
      </c>
      <c r="AB41" s="123">
        <f>[1]Trim06!AU40</f>
        <v>937.44831465200002</v>
      </c>
      <c r="AC41" s="53">
        <f>[1]Trim06!AV40</f>
        <v>2677.5966037809999</v>
      </c>
      <c r="AD41" s="53">
        <f t="shared" si="0"/>
        <v>2641.5660811813332</v>
      </c>
      <c r="AE41" s="123">
        <f>[1]Trim06!AX40</f>
        <v>734.5303809996667</v>
      </c>
      <c r="AF41" s="123">
        <f>[1]Trim06!AY40</f>
        <v>549.51360470933332</v>
      </c>
      <c r="AG41" s="123">
        <f>[1]Trim06!AZ40</f>
        <v>332.86355892066666</v>
      </c>
      <c r="AH41" s="123">
        <f>[1]Trim06!BA40</f>
        <v>118.78950418399999</v>
      </c>
      <c r="AI41" s="123">
        <f>[1]Trim06!BB40</f>
        <v>128.97138131066666</v>
      </c>
      <c r="AJ41" s="123">
        <f>[1]Trim06!BC40</f>
        <v>46.597773339000007</v>
      </c>
      <c r="AK41" s="123">
        <f>[1]Trim06!BD40</f>
        <v>621.75945876133335</v>
      </c>
      <c r="AL41" s="123">
        <f>[1]Trim06!BF40</f>
        <v>108.54041895666666</v>
      </c>
      <c r="AM41" s="123">
        <f>[1]Trim06!BE40</f>
        <v>295.25824100266664</v>
      </c>
      <c r="AN41" s="54">
        <f>[1]Trim06!U40</f>
        <v>50523.657788242002</v>
      </c>
      <c r="AO41" s="54">
        <f>[1]Trim06!V40</f>
        <v>103.250679812</v>
      </c>
      <c r="AP41" s="54">
        <f>[1]Trim06!W40</f>
        <v>7975.5694867580005</v>
      </c>
      <c r="AQ41" s="124">
        <f>[1]Trim06!X40</f>
        <v>553.76237173499999</v>
      </c>
      <c r="AR41" s="124">
        <f>[1]Trim06!Y40</f>
        <v>1668.0548363959999</v>
      </c>
      <c r="AS41" s="124">
        <f>[1]Trim06!Z40</f>
        <v>1132.240414246</v>
      </c>
      <c r="AT41" s="124">
        <f>[1]Trim06!AA40</f>
        <v>91.690124268999995</v>
      </c>
      <c r="AU41" s="124">
        <f>[1]Trim06!AB40</f>
        <v>4529.821740112</v>
      </c>
      <c r="AV41" s="54">
        <f>[1]Trim06!AC40</f>
        <v>10956.179157033001</v>
      </c>
      <c r="AW41" s="54">
        <f t="shared" si="2"/>
        <v>25185.258462061003</v>
      </c>
      <c r="AX41" s="124">
        <f>[1]Trim06!AE40</f>
        <v>6752.4533597600002</v>
      </c>
      <c r="AY41" s="124">
        <f>[1]Trim06!AF40</f>
        <v>3605.1427814520002</v>
      </c>
      <c r="AZ41" s="124">
        <f>[1]Trim06!AG40</f>
        <v>5789.7212662830007</v>
      </c>
      <c r="BA41" s="124">
        <f>[1]Trim06!AH40</f>
        <v>613.270957963</v>
      </c>
      <c r="BB41" s="124">
        <f>[1]Trim06!AI40</f>
        <v>624.49409934300002</v>
      </c>
      <c r="BC41" s="124">
        <f>[1]Trim06!AJ40</f>
        <v>379.886668085</v>
      </c>
      <c r="BD41" s="124">
        <f>[1]Trim06!AK40</f>
        <v>6256.4775259279995</v>
      </c>
      <c r="BE41" s="124">
        <f>[1]Trim06!AM40</f>
        <v>1163.8118032469999</v>
      </c>
      <c r="BF41" s="124">
        <f>[1]Trim06!AL40</f>
        <v>6303.4000025779997</v>
      </c>
    </row>
    <row r="42" spans="1:58" s="29" customFormat="1" x14ac:dyDescent="0.2">
      <c r="A42" s="37" t="str">
        <f>[1]Trim06!A41</f>
        <v>T3 2007</v>
      </c>
      <c r="B42" s="60">
        <f>[1]Trim06!B41</f>
        <v>6919.7282272430002</v>
      </c>
      <c r="C42" s="76">
        <f>[1]Trim06!C41</f>
        <v>6.7697005780000001</v>
      </c>
      <c r="D42" s="76">
        <f>[1]Trim06!D41</f>
        <v>1680.9992791770001</v>
      </c>
      <c r="E42" s="61">
        <f>[1]Trim06!E41</f>
        <v>109.817957569</v>
      </c>
      <c r="F42" s="62">
        <f>[1]Trim06!F41</f>
        <v>294.915741997</v>
      </c>
      <c r="G42" s="62">
        <f>[1]Trim06!G41</f>
        <v>245.121180057</v>
      </c>
      <c r="H42" s="62">
        <f>[1]Trim06!H41</f>
        <v>92.809702966000003</v>
      </c>
      <c r="I42" s="63">
        <f>[1]Trim06!I41</f>
        <v>938.33469658800004</v>
      </c>
      <c r="J42" s="76">
        <f>[1]Trim06!J41</f>
        <v>2618.2153087669999</v>
      </c>
      <c r="K42" s="76">
        <f t="shared" si="1"/>
        <v>2336.1387154209997</v>
      </c>
      <c r="L42" s="61">
        <f>[1]Trim06!L41</f>
        <v>669.140265193</v>
      </c>
      <c r="M42" s="62">
        <f>[1]Trim06!M41</f>
        <v>541.914169937</v>
      </c>
      <c r="N42" s="62">
        <f>[1]Trim06!N41</f>
        <v>234.85010066800001</v>
      </c>
      <c r="O42" s="62">
        <f>[1]Trim06!O41</f>
        <v>125.600959682</v>
      </c>
      <c r="P42" s="62">
        <f>[1]Trim06!P41</f>
        <v>96.735627827000002</v>
      </c>
      <c r="Q42" s="62">
        <f>[1]Trim06!Q41</f>
        <v>44.263847599999998</v>
      </c>
      <c r="R42" s="62">
        <f>[1]Trim06!R41</f>
        <v>514.12918172299999</v>
      </c>
      <c r="S42" s="63">
        <f>[1]Trim06!T41</f>
        <v>109.504562791</v>
      </c>
      <c r="T42" s="64">
        <f>[1]Trim06!S41</f>
        <v>277.60522329999998</v>
      </c>
      <c r="U42" s="53">
        <f>[1]Trim06!AN41</f>
        <v>7148.7825006073326</v>
      </c>
      <c r="V42" s="53">
        <f>[1]Trim06!AO41</f>
        <v>11.980760649333334</v>
      </c>
      <c r="W42" s="53">
        <f>[1]Trim06!AP41</f>
        <v>1690.0865487456667</v>
      </c>
      <c r="X42" s="123">
        <f>[1]Trim06!AQ41</f>
        <v>102.67319190600001</v>
      </c>
      <c r="Y42" s="123">
        <f>[1]Trim06!AR41</f>
        <v>284.55639957933334</v>
      </c>
      <c r="Z42" s="123">
        <f>[1]Trim06!AS41</f>
        <v>315.70173749200001</v>
      </c>
      <c r="AA42" s="123">
        <f>[1]Trim06!AT41</f>
        <v>66.271047027333339</v>
      </c>
      <c r="AB42" s="123">
        <f>[1]Trim06!AU41</f>
        <v>920.88417274099993</v>
      </c>
      <c r="AC42" s="53">
        <f>[1]Trim06!AV41</f>
        <v>2610.9237246876669</v>
      </c>
      <c r="AD42" s="53">
        <f t="shared" si="0"/>
        <v>2535.4068598530002</v>
      </c>
      <c r="AE42" s="123">
        <f>[1]Trim06!AX41</f>
        <v>707.2082263993334</v>
      </c>
      <c r="AF42" s="123">
        <f>[1]Trim06!AY41</f>
        <v>576.22411362599996</v>
      </c>
      <c r="AG42" s="123">
        <f>[1]Trim06!AZ41</f>
        <v>293.880090354</v>
      </c>
      <c r="AH42" s="123">
        <f>[1]Trim06!BA41</f>
        <v>127.00845886666666</v>
      </c>
      <c r="AI42" s="123">
        <f>[1]Trim06!BB41</f>
        <v>102.00974479033333</v>
      </c>
      <c r="AJ42" s="123">
        <f>[1]Trim06!BC41</f>
        <v>41.76680330333334</v>
      </c>
      <c r="AK42" s="123">
        <f>[1]Trim06!BD41</f>
        <v>566.26543118500001</v>
      </c>
      <c r="AL42" s="123">
        <f>[1]Trim06!BF41</f>
        <v>121.04399132833333</v>
      </c>
      <c r="AM42" s="123">
        <f>[1]Trim06!BE41</f>
        <v>300.38460667166669</v>
      </c>
      <c r="AN42" s="54">
        <f>[1]Trim06!U41</f>
        <v>48921.086334840998</v>
      </c>
      <c r="AO42" s="54">
        <f>[1]Trim06!V41</f>
        <v>39.828579991000005</v>
      </c>
      <c r="AP42" s="54">
        <f>[1]Trim06!W41</f>
        <v>7475.3531787369993</v>
      </c>
      <c r="AQ42" s="124">
        <f>[1]Trim06!X41</f>
        <v>584.22991598499993</v>
      </c>
      <c r="AR42" s="124">
        <f>[1]Trim06!Y41</f>
        <v>1493.062140189</v>
      </c>
      <c r="AS42" s="124">
        <f>[1]Trim06!Z41</f>
        <v>842.43784795800002</v>
      </c>
      <c r="AT42" s="124">
        <f>[1]Trim06!AA41</f>
        <v>169.312176631</v>
      </c>
      <c r="AU42" s="124">
        <f>[1]Trim06!AB41</f>
        <v>4386.3110979739995</v>
      </c>
      <c r="AV42" s="54">
        <f>[1]Trim06!AC41</f>
        <v>10985.182946068</v>
      </c>
      <c r="AW42" s="54">
        <f t="shared" si="2"/>
        <v>24012.740618610998</v>
      </c>
      <c r="AX42" s="124">
        <f>[1]Trim06!AE41</f>
        <v>6275.5963467649999</v>
      </c>
      <c r="AY42" s="124">
        <f>[1]Trim06!AF41</f>
        <v>3530.7053854559999</v>
      </c>
      <c r="AZ42" s="124">
        <f>[1]Trim06!AG41</f>
        <v>5798.8364272589997</v>
      </c>
      <c r="BA42" s="124">
        <f>[1]Trim06!AH41</f>
        <v>566.39246306700011</v>
      </c>
      <c r="BB42" s="124">
        <f>[1]Trim06!AI41</f>
        <v>398.82036001099999</v>
      </c>
      <c r="BC42" s="124">
        <f>[1]Trim06!AJ41</f>
        <v>248.68352064600001</v>
      </c>
      <c r="BD42" s="124">
        <f>[1]Trim06!AK41</f>
        <v>5656.7232961740001</v>
      </c>
      <c r="BE42" s="124">
        <f>[1]Trim06!AM41</f>
        <v>1536.9828192330001</v>
      </c>
      <c r="BF42" s="124">
        <f>[1]Trim06!AL41</f>
        <v>6407.9810114339998</v>
      </c>
    </row>
    <row r="43" spans="1:58" s="107" customFormat="1" x14ac:dyDescent="0.2">
      <c r="A43" s="100" t="str">
        <f>[1]Trim06!A42</f>
        <v>T4 2007</v>
      </c>
      <c r="B43" s="101">
        <f>[1]Trim06!B42</f>
        <v>6564.7075262760009</v>
      </c>
      <c r="C43" s="102">
        <f>[1]Trim06!C42</f>
        <v>1.6168020089999999</v>
      </c>
      <c r="D43" s="102">
        <f>[1]Trim06!D42</f>
        <v>1428.2959189200001</v>
      </c>
      <c r="E43" s="103">
        <f>[1]Trim06!E42</f>
        <v>109.169650659</v>
      </c>
      <c r="F43" s="104">
        <f>[1]Trim06!F42</f>
        <v>274.01937623200001</v>
      </c>
      <c r="G43" s="104">
        <f>[1]Trim06!G42</f>
        <v>235.61788729</v>
      </c>
      <c r="H43" s="104">
        <f>[1]Trim06!H42</f>
        <v>42.840895875000001</v>
      </c>
      <c r="I43" s="105">
        <f>[1]Trim06!I42</f>
        <v>766.64810886400005</v>
      </c>
      <c r="J43" s="102">
        <f>[1]Trim06!J42</f>
        <v>2389.9429556270002</v>
      </c>
      <c r="K43" s="102">
        <f t="shared" si="1"/>
        <v>2476.362294214</v>
      </c>
      <c r="L43" s="103">
        <f>[1]Trim06!L42</f>
        <v>674.93762284399997</v>
      </c>
      <c r="M43" s="104">
        <f>[1]Trim06!M42</f>
        <v>580.60407519900002</v>
      </c>
      <c r="N43" s="104">
        <f>[1]Trim06!N42</f>
        <v>239.44729218200001</v>
      </c>
      <c r="O43" s="104">
        <f>[1]Trim06!O42</f>
        <v>127.699122342</v>
      </c>
      <c r="P43" s="104">
        <f>[1]Trim06!P42</f>
        <v>83.869310093999999</v>
      </c>
      <c r="Q43" s="104">
        <f>[1]Trim06!Q42</f>
        <v>58.760909259000002</v>
      </c>
      <c r="R43" s="104">
        <f>[1]Trim06!R42</f>
        <v>559.32649122400005</v>
      </c>
      <c r="S43" s="105">
        <f>[1]Trim06!T42</f>
        <v>151.71747106999999</v>
      </c>
      <c r="T43" s="106">
        <f>[1]Trim06!S42</f>
        <v>268.48955550599999</v>
      </c>
      <c r="U43" s="102">
        <f>[1]Trim06!AN42</f>
        <v>6803.5102244736672</v>
      </c>
      <c r="V43" s="102">
        <f>[1]Trim06!AO42</f>
        <v>6.3108786836666662</v>
      </c>
      <c r="W43" s="102">
        <f>[1]Trim06!AP42</f>
        <v>1529.7631269106666</v>
      </c>
      <c r="X43" s="122">
        <f>[1]Trim06!AQ42</f>
        <v>110.72864507066667</v>
      </c>
      <c r="Y43" s="122">
        <f>[1]Trim06!AR42</f>
        <v>293.3331118756667</v>
      </c>
      <c r="Z43" s="122">
        <f>[1]Trim06!AS42</f>
        <v>258.23932434566672</v>
      </c>
      <c r="AA43" s="122">
        <f>[1]Trim06!AT42</f>
        <v>46.145407387333329</v>
      </c>
      <c r="AB43" s="122">
        <f>[1]Trim06!AU42</f>
        <v>821.31663823133329</v>
      </c>
      <c r="AC43" s="102">
        <f>[1]Trim06!AV42</f>
        <v>2426.7291887286669</v>
      </c>
      <c r="AD43" s="102">
        <f t="shared" si="0"/>
        <v>2538.6762757526662</v>
      </c>
      <c r="AE43" s="122">
        <f>[1]Trim06!AX42</f>
        <v>732.17642544733326</v>
      </c>
      <c r="AF43" s="122">
        <f>[1]Trim06!AY42</f>
        <v>561.96627232966659</v>
      </c>
      <c r="AG43" s="122">
        <f>[1]Trim06!AZ42</f>
        <v>287.03152549300006</v>
      </c>
      <c r="AH43" s="122">
        <f>[1]Trim06!BA42</f>
        <v>121.49518542533333</v>
      </c>
      <c r="AI43" s="122">
        <f>[1]Trim06!BB42</f>
        <v>83.298354697666682</v>
      </c>
      <c r="AJ43" s="122">
        <f>[1]Trim06!BC42</f>
        <v>62.543711719000008</v>
      </c>
      <c r="AK43" s="122">
        <f>[1]Trim06!BD42</f>
        <v>535.3684209876667</v>
      </c>
      <c r="AL43" s="122">
        <f>[1]Trim06!BF42</f>
        <v>154.796379653</v>
      </c>
      <c r="AM43" s="122">
        <f>[1]Trim06!BE42</f>
        <v>302.030754398</v>
      </c>
      <c r="AN43" s="102">
        <f>[1]Trim06!U42</f>
        <v>47516.850780413995</v>
      </c>
      <c r="AO43" s="102">
        <f>[1]Trim06!V42</f>
        <v>18.790323046000001</v>
      </c>
      <c r="AP43" s="102">
        <f>[1]Trim06!W42</f>
        <v>7702.3576225980005</v>
      </c>
      <c r="AQ43" s="122">
        <f>[1]Trim06!X42</f>
        <v>951.0227905050001</v>
      </c>
      <c r="AR43" s="122">
        <f>[1]Trim06!Y42</f>
        <v>1891.846393564</v>
      </c>
      <c r="AS43" s="122">
        <f>[1]Trim06!Z42</f>
        <v>616.34538167200003</v>
      </c>
      <c r="AT43" s="122">
        <f>[1]Trim06!AA42</f>
        <v>115.434389516</v>
      </c>
      <c r="AU43" s="122">
        <f>[1]Trim06!AB42</f>
        <v>4127.7086673410004</v>
      </c>
      <c r="AV43" s="102">
        <f>[1]Trim06!AC42</f>
        <v>10770.223533509999</v>
      </c>
      <c r="AW43" s="102">
        <f t="shared" si="2"/>
        <v>23047.178384360002</v>
      </c>
      <c r="AX43" s="122">
        <f>[1]Trim06!AE42</f>
        <v>5855.4154076340001</v>
      </c>
      <c r="AY43" s="122">
        <f>[1]Trim06!AF42</f>
        <v>4020.9317311710001</v>
      </c>
      <c r="AZ43" s="122">
        <f>[1]Trim06!AG42</f>
        <v>5423.5727909449997</v>
      </c>
      <c r="BA43" s="122">
        <f>[1]Trim06!AH42</f>
        <v>550.74331820299994</v>
      </c>
      <c r="BB43" s="122">
        <f>[1]Trim06!AI42</f>
        <v>376.281380447</v>
      </c>
      <c r="BC43" s="122">
        <f>[1]Trim06!AJ42</f>
        <v>363.24918899900001</v>
      </c>
      <c r="BD43" s="122">
        <f>[1]Trim06!AK42</f>
        <v>5013.2859594089996</v>
      </c>
      <c r="BE43" s="122">
        <f>[1]Trim06!AM42</f>
        <v>1443.6986075520001</v>
      </c>
      <c r="BF43" s="122">
        <f>[1]Trim06!AL42</f>
        <v>5978.3009168999997</v>
      </c>
    </row>
    <row r="44" spans="1:58" s="29" customFormat="1" x14ac:dyDescent="0.2">
      <c r="A44" s="37" t="str">
        <f>[1]Trim06!A43</f>
        <v>T1 2008</v>
      </c>
      <c r="B44" s="60">
        <f>[1]Trim06!B43</f>
        <v>6793.106185611</v>
      </c>
      <c r="C44" s="76">
        <f>[1]Trim06!C43</f>
        <v>25.365586476000001</v>
      </c>
      <c r="D44" s="76">
        <f>[1]Trim06!D43</f>
        <v>1475.4954718700001</v>
      </c>
      <c r="E44" s="61">
        <f>[1]Trim06!E43</f>
        <v>93.836682515999996</v>
      </c>
      <c r="F44" s="62">
        <f>[1]Trim06!F43</f>
        <v>311.898024281</v>
      </c>
      <c r="G44" s="62">
        <f>[1]Trim06!G43</f>
        <v>238.97746196099999</v>
      </c>
      <c r="H44" s="62">
        <f>[1]Trim06!H43</f>
        <v>34.542461858000003</v>
      </c>
      <c r="I44" s="63">
        <f>[1]Trim06!I43</f>
        <v>796.24084125399997</v>
      </c>
      <c r="J44" s="76">
        <f>[1]Trim06!J43</f>
        <v>2525.4235838909999</v>
      </c>
      <c r="K44" s="76">
        <f t="shared" si="1"/>
        <v>2466.0426671959999</v>
      </c>
      <c r="L44" s="61">
        <f>[1]Trim06!L43</f>
        <v>680.33800900300002</v>
      </c>
      <c r="M44" s="62">
        <f>[1]Trim06!M43</f>
        <v>499.16017730599998</v>
      </c>
      <c r="N44" s="62">
        <f>[1]Trim06!N43</f>
        <v>250.41181270199999</v>
      </c>
      <c r="O44" s="62">
        <f>[1]Trim06!O43</f>
        <v>118.177786618</v>
      </c>
      <c r="P44" s="62">
        <f>[1]Trim06!P43</f>
        <v>104.935961901</v>
      </c>
      <c r="Q44" s="62">
        <f>[1]Trim06!Q43</f>
        <v>26.866366053</v>
      </c>
      <c r="R44" s="62">
        <f>[1]Trim06!R43</f>
        <v>580.52488616300002</v>
      </c>
      <c r="S44" s="63">
        <f>[1]Trim06!T43</f>
        <v>205.62766744999999</v>
      </c>
      <c r="T44" s="64">
        <f>[1]Trim06!S43</f>
        <v>300.77887617800002</v>
      </c>
      <c r="U44" s="53">
        <f>[1]Trim06!AN43</f>
        <v>6882.3376101920003</v>
      </c>
      <c r="V44" s="53">
        <f>[1]Trim06!AO43</f>
        <v>17.471360040333334</v>
      </c>
      <c r="W44" s="53">
        <f>[1]Trim06!AP43</f>
        <v>1463.1628356273334</v>
      </c>
      <c r="X44" s="123">
        <f>[1]Trim06!AQ43</f>
        <v>94.238541262000012</v>
      </c>
      <c r="Y44" s="123">
        <f>[1]Trim06!AR43</f>
        <v>304.16865746633334</v>
      </c>
      <c r="Z44" s="123">
        <f>[1]Trim06!AS43</f>
        <v>256.526290872</v>
      </c>
      <c r="AA44" s="123">
        <f>[1]Trim06!AT43</f>
        <v>34.165585116999999</v>
      </c>
      <c r="AB44" s="123">
        <f>[1]Trim06!AU43</f>
        <v>774.06376091000004</v>
      </c>
      <c r="AC44" s="53">
        <f>[1]Trim06!AV43</f>
        <v>2479.8949727363329</v>
      </c>
      <c r="AD44" s="53">
        <f t="shared" ref="AD44:AD75" si="3">AE44+AF44+AG44+AH44+AI44+AJ44+AK44+AL44</f>
        <v>2610.0308270360001</v>
      </c>
      <c r="AE44" s="123">
        <f>[1]Trim06!AX43</f>
        <v>727.35815945899992</v>
      </c>
      <c r="AF44" s="123">
        <f>[1]Trim06!AY43</f>
        <v>527.1123897563333</v>
      </c>
      <c r="AG44" s="123">
        <f>[1]Trim06!AZ43</f>
        <v>304.26726212666665</v>
      </c>
      <c r="AH44" s="123">
        <f>[1]Trim06!BA43</f>
        <v>124.01288470233334</v>
      </c>
      <c r="AI44" s="123">
        <f>[1]Trim06!BB43</f>
        <v>94.647976964999998</v>
      </c>
      <c r="AJ44" s="123">
        <f>[1]Trim06!BC43</f>
        <v>38.132821225999997</v>
      </c>
      <c r="AK44" s="123">
        <f>[1]Trim06!BD43</f>
        <v>589.15881707033338</v>
      </c>
      <c r="AL44" s="123">
        <f>[1]Trim06!BF43</f>
        <v>205.34051573033332</v>
      </c>
      <c r="AM44" s="123">
        <f>[1]Trim06!BE43</f>
        <v>311.77761475199998</v>
      </c>
      <c r="AN44" s="54">
        <f>[1]Trim06!U43</f>
        <v>50597.041087728001</v>
      </c>
      <c r="AO44" s="54">
        <f>[1]Trim06!V43</f>
        <v>88.087000547999992</v>
      </c>
      <c r="AP44" s="54">
        <f>[1]Trim06!W43</f>
        <v>7182.1671307920005</v>
      </c>
      <c r="AQ44" s="124">
        <f>[1]Trim06!X43</f>
        <v>515.85449804399991</v>
      </c>
      <c r="AR44" s="124">
        <f>[1]Trim06!Y43</f>
        <v>1960.25437055</v>
      </c>
      <c r="AS44" s="124">
        <f>[1]Trim06!Z43</f>
        <v>694.21786256899998</v>
      </c>
      <c r="AT44" s="124">
        <f>[1]Trim06!AA43</f>
        <v>104.51197786099999</v>
      </c>
      <c r="AU44" s="124">
        <f>[1]Trim06!AB43</f>
        <v>3907.3284217680002</v>
      </c>
      <c r="AV44" s="54">
        <f>[1]Trim06!AC43</f>
        <v>11169.664663804</v>
      </c>
      <c r="AW44" s="54">
        <f t="shared" si="2"/>
        <v>25015.250255640996</v>
      </c>
      <c r="AX44" s="124">
        <f>[1]Trim06!AE43</f>
        <v>6582.7107724890002</v>
      </c>
      <c r="AY44" s="124">
        <f>[1]Trim06!AF43</f>
        <v>4447.046827575</v>
      </c>
      <c r="AZ44" s="124">
        <f>[1]Trim06!AG43</f>
        <v>5398.3497088189997</v>
      </c>
      <c r="BA44" s="124">
        <f>[1]Trim06!AH43</f>
        <v>636.59512856000003</v>
      </c>
      <c r="BB44" s="124">
        <f>[1]Trim06!AI43</f>
        <v>371.70183530999998</v>
      </c>
      <c r="BC44" s="124">
        <f>[1]Trim06!AJ43</f>
        <v>207.19091219800001</v>
      </c>
      <c r="BD44" s="124">
        <f>[1]Trim06!AK43</f>
        <v>5543.0483666070004</v>
      </c>
      <c r="BE44" s="124">
        <f>[1]Trim06!AM43</f>
        <v>1828.6067040830003</v>
      </c>
      <c r="BF44" s="124">
        <f>[1]Trim06!AL43</f>
        <v>7141.8720369429993</v>
      </c>
    </row>
    <row r="45" spans="1:58" s="29" customFormat="1" x14ac:dyDescent="0.2">
      <c r="A45" s="37" t="str">
        <f>[1]Trim06!A44</f>
        <v>T2 2008</v>
      </c>
      <c r="B45" s="60">
        <f>[1]Trim06!B44</f>
        <v>6458.2597971510004</v>
      </c>
      <c r="C45" s="76">
        <f>[1]Trim06!C44</f>
        <v>33.039042311999999</v>
      </c>
      <c r="D45" s="76">
        <f>[1]Trim06!D44</f>
        <v>1456.5309769119999</v>
      </c>
      <c r="E45" s="61">
        <f>[1]Trim06!E44</f>
        <v>83.520319201000007</v>
      </c>
      <c r="F45" s="62">
        <f>[1]Trim06!F44</f>
        <v>345.60282795000001</v>
      </c>
      <c r="G45" s="62">
        <f>[1]Trim06!G44</f>
        <v>231.95262349500001</v>
      </c>
      <c r="H45" s="62">
        <f>[1]Trim06!H44</f>
        <v>33.451337619999997</v>
      </c>
      <c r="I45" s="63">
        <f>[1]Trim06!I44</f>
        <v>762.003868646</v>
      </c>
      <c r="J45" s="76">
        <f>[1]Trim06!J44</f>
        <v>2396.7241650860001</v>
      </c>
      <c r="K45" s="76">
        <f t="shared" si="1"/>
        <v>2280.5279211090001</v>
      </c>
      <c r="L45" s="61">
        <f>[1]Trim06!L44</f>
        <v>596.55961776200002</v>
      </c>
      <c r="M45" s="62">
        <f>[1]Trim06!M44</f>
        <v>488.87690799000001</v>
      </c>
      <c r="N45" s="62">
        <f>[1]Trim06!N44</f>
        <v>177.00487004999999</v>
      </c>
      <c r="O45" s="62">
        <f>[1]Trim06!O44</f>
        <v>97.335860725000003</v>
      </c>
      <c r="P45" s="62">
        <f>[1]Trim06!P44</f>
        <v>106.075584116</v>
      </c>
      <c r="Q45" s="62">
        <f>[1]Trim06!Q44</f>
        <v>38.533021413</v>
      </c>
      <c r="R45" s="62">
        <f>[1]Trim06!R44</f>
        <v>575.26120300399998</v>
      </c>
      <c r="S45" s="63">
        <f>[1]Trim06!T44</f>
        <v>200.88085604899999</v>
      </c>
      <c r="T45" s="64">
        <f>[1]Trim06!S44</f>
        <v>291.43769173200002</v>
      </c>
      <c r="U45" s="53">
        <f>[1]Trim06!AN44</f>
        <v>6692.3717156123321</v>
      </c>
      <c r="V45" s="53">
        <f>[1]Trim06!AO44</f>
        <v>26.514316618999999</v>
      </c>
      <c r="W45" s="53">
        <f>[1]Trim06!AP44</f>
        <v>1432.6347453279998</v>
      </c>
      <c r="X45" s="123">
        <f>[1]Trim06!AQ44</f>
        <v>92.982279394666691</v>
      </c>
      <c r="Y45" s="123">
        <f>[1]Trim06!AR44</f>
        <v>323.78707943933335</v>
      </c>
      <c r="Z45" s="123">
        <f>[1]Trim06!AS44</f>
        <v>234.29070151099998</v>
      </c>
      <c r="AA45" s="123">
        <f>[1]Trim06!AT44</f>
        <v>39.93818237166667</v>
      </c>
      <c r="AB45" s="123">
        <f>[1]Trim06!AU44</f>
        <v>741.63650261133341</v>
      </c>
      <c r="AC45" s="53">
        <f>[1]Trim06!AV44</f>
        <v>2407.8692609113336</v>
      </c>
      <c r="AD45" s="53">
        <f t="shared" si="3"/>
        <v>2490.8685495323339</v>
      </c>
      <c r="AE45" s="123">
        <f>[1]Trim06!AX44</f>
        <v>655.48890749866666</v>
      </c>
      <c r="AF45" s="123">
        <f>[1]Trim06!AY44</f>
        <v>529.30314679100002</v>
      </c>
      <c r="AG45" s="123">
        <f>[1]Trim06!AZ44</f>
        <v>243.61977827299998</v>
      </c>
      <c r="AH45" s="123">
        <f>[1]Trim06!BA44</f>
        <v>107.20450503633333</v>
      </c>
      <c r="AI45" s="123">
        <f>[1]Trim06!BB44</f>
        <v>108.41784981400001</v>
      </c>
      <c r="AJ45" s="123">
        <f>[1]Trim06!BC44</f>
        <v>35.128666495000004</v>
      </c>
      <c r="AK45" s="123">
        <f>[1]Trim06!BD44</f>
        <v>589.83474924966674</v>
      </c>
      <c r="AL45" s="123">
        <f>[1]Trim06!BF44</f>
        <v>221.87094637466669</v>
      </c>
      <c r="AM45" s="123">
        <f>[1]Trim06!BE44</f>
        <v>334.48484322166667</v>
      </c>
      <c r="AN45" s="54">
        <f>[1]Trim06!U44</f>
        <v>48960.756024100003</v>
      </c>
      <c r="AO45" s="54">
        <f>[1]Trim06!V44</f>
        <v>121.75453566299998</v>
      </c>
      <c r="AP45" s="54">
        <f>[1]Trim06!W44</f>
        <v>6798.3966287990006</v>
      </c>
      <c r="AQ45" s="124">
        <f>[1]Trim06!X44</f>
        <v>614.28460163800003</v>
      </c>
      <c r="AR45" s="124">
        <f>[1]Trim06!Y44</f>
        <v>1859.5943026589998</v>
      </c>
      <c r="AS45" s="124">
        <f>[1]Trim06!Z44</f>
        <v>637.79478141000004</v>
      </c>
      <c r="AT45" s="124">
        <f>[1]Trim06!AA44</f>
        <v>94.465188671000007</v>
      </c>
      <c r="AU45" s="124">
        <f>[1]Trim06!AB44</f>
        <v>3592.2577544210003</v>
      </c>
      <c r="AV45" s="54">
        <f>[1]Trim06!AC44</f>
        <v>10559.162699957</v>
      </c>
      <c r="AW45" s="54">
        <f t="shared" si="2"/>
        <v>23680.808509848997</v>
      </c>
      <c r="AX45" s="124">
        <f>[1]Trim06!AE44</f>
        <v>5704.4136895709998</v>
      </c>
      <c r="AY45" s="124">
        <f>[1]Trim06!AF44</f>
        <v>4142.9113766850005</v>
      </c>
      <c r="AZ45" s="124">
        <f>[1]Trim06!AG44</f>
        <v>5530.3215297850002</v>
      </c>
      <c r="BA45" s="124">
        <f>[1]Trim06!AH44</f>
        <v>532.41393691500002</v>
      </c>
      <c r="BB45" s="124">
        <f>[1]Trim06!AI44</f>
        <v>465.35778675500001</v>
      </c>
      <c r="BC45" s="124">
        <f>[1]Trim06!AJ44</f>
        <v>248.37932519099999</v>
      </c>
      <c r="BD45" s="124">
        <f>[1]Trim06!AK44</f>
        <v>5406.9561031109997</v>
      </c>
      <c r="BE45" s="124">
        <f>[1]Trim06!AM44</f>
        <v>1650.0547618359999</v>
      </c>
      <c r="BF45" s="124">
        <f>[1]Trim06!AL44</f>
        <v>7800.6336498319997</v>
      </c>
    </row>
    <row r="46" spans="1:58" s="29" customFormat="1" x14ac:dyDescent="0.2">
      <c r="A46" s="37" t="str">
        <f>[1]Trim06!A45</f>
        <v>T3 2008</v>
      </c>
      <c r="B46" s="60">
        <f>[1]Trim06!B45</f>
        <v>6279.7221948599999</v>
      </c>
      <c r="C46" s="76">
        <f>[1]Trim06!C45</f>
        <v>41.272942741000001</v>
      </c>
      <c r="D46" s="76">
        <f>[1]Trim06!D45</f>
        <v>1287.586566769</v>
      </c>
      <c r="E46" s="61">
        <f>[1]Trim06!E45</f>
        <v>80.759347878</v>
      </c>
      <c r="F46" s="62">
        <f>[1]Trim06!F45</f>
        <v>327.85928617600001</v>
      </c>
      <c r="G46" s="62">
        <f>[1]Trim06!G45</f>
        <v>257.21205859299999</v>
      </c>
      <c r="H46" s="62">
        <f>[1]Trim06!H45</f>
        <v>30.693343343999999</v>
      </c>
      <c r="I46" s="63">
        <f>[1]Trim06!I45</f>
        <v>591.062530778</v>
      </c>
      <c r="J46" s="76">
        <f>[1]Trim06!J45</f>
        <v>2174.9412716450001</v>
      </c>
      <c r="K46" s="76">
        <f t="shared" si="1"/>
        <v>2485.6223646010003</v>
      </c>
      <c r="L46" s="61">
        <f>[1]Trim06!L45</f>
        <v>604.18388687200002</v>
      </c>
      <c r="M46" s="62">
        <f>[1]Trim06!M45</f>
        <v>548.87791859900005</v>
      </c>
      <c r="N46" s="62">
        <f>[1]Trim06!N45</f>
        <v>266.08238932299997</v>
      </c>
      <c r="O46" s="62">
        <f>[1]Trim06!O45</f>
        <v>168.91723035699999</v>
      </c>
      <c r="P46" s="62">
        <f>[1]Trim06!P45</f>
        <v>116.87571040900001</v>
      </c>
      <c r="Q46" s="62">
        <f>[1]Trim06!Q45</f>
        <v>43.687566670000002</v>
      </c>
      <c r="R46" s="62">
        <f>[1]Trim06!R45</f>
        <v>567.25286166000001</v>
      </c>
      <c r="S46" s="63">
        <f>[1]Trim06!T45</f>
        <v>169.74480071100001</v>
      </c>
      <c r="T46" s="64">
        <f>[1]Trim06!S45</f>
        <v>290.29904910400001</v>
      </c>
      <c r="U46" s="53">
        <f>[1]Trim06!AN45</f>
        <v>6316.2052877453343</v>
      </c>
      <c r="V46" s="53">
        <f>[1]Trim06!AO45</f>
        <v>31.463543473000001</v>
      </c>
      <c r="W46" s="53">
        <f>[1]Trim06!AP45</f>
        <v>1384.9294824186666</v>
      </c>
      <c r="X46" s="123">
        <f>[1]Trim06!AQ45</f>
        <v>82.537534129999997</v>
      </c>
      <c r="Y46" s="123">
        <f>[1]Trim06!AR45</f>
        <v>355.31240632033331</v>
      </c>
      <c r="Z46" s="123">
        <f>[1]Trim06!AS45</f>
        <v>257.6166431923333</v>
      </c>
      <c r="AA46" s="123">
        <f>[1]Trim06!AT45</f>
        <v>34.876154734000004</v>
      </c>
      <c r="AB46" s="123">
        <f>[1]Trim06!AU45</f>
        <v>654.58674404200008</v>
      </c>
      <c r="AC46" s="53">
        <f>[1]Trim06!AV45</f>
        <v>2180.8902802863336</v>
      </c>
      <c r="AD46" s="53">
        <f t="shared" si="3"/>
        <v>2397.8306324126665</v>
      </c>
      <c r="AE46" s="123">
        <f>[1]Trim06!AX45</f>
        <v>586.20792394166665</v>
      </c>
      <c r="AF46" s="123">
        <f>[1]Trim06!AY45</f>
        <v>506.60352609866669</v>
      </c>
      <c r="AG46" s="123">
        <f>[1]Trim06!AZ45</f>
        <v>255.62100430866667</v>
      </c>
      <c r="AH46" s="123">
        <f>[1]Trim06!BA45</f>
        <v>116.87606654233333</v>
      </c>
      <c r="AI46" s="123">
        <f>[1]Trim06!BB45</f>
        <v>113.33574471433333</v>
      </c>
      <c r="AJ46" s="123">
        <f>[1]Trim06!BC45</f>
        <v>40.137265250666665</v>
      </c>
      <c r="AK46" s="123">
        <f>[1]Trim06!BD45</f>
        <v>575.58413173733334</v>
      </c>
      <c r="AL46" s="123">
        <f>[1]Trim06!BF45</f>
        <v>203.464969819</v>
      </c>
      <c r="AM46" s="123">
        <f>[1]Trim06!BE45</f>
        <v>321.09134915466672</v>
      </c>
      <c r="AN46" s="54">
        <f>[1]Trim06!U45</f>
        <v>47969.632744773997</v>
      </c>
      <c r="AO46" s="54">
        <f>[1]Trim06!V45</f>
        <v>130.12312910200001</v>
      </c>
      <c r="AP46" s="54">
        <f>[1]Trim06!W45</f>
        <v>5945.7720994879992</v>
      </c>
      <c r="AQ46" s="124">
        <f>[1]Trim06!X45</f>
        <v>482.24885442199997</v>
      </c>
      <c r="AR46" s="124">
        <f>[1]Trim06!Y45</f>
        <v>1817.5382886950001</v>
      </c>
      <c r="AS46" s="124">
        <f>[1]Trim06!Z45</f>
        <v>653.05092222600001</v>
      </c>
      <c r="AT46" s="124">
        <f>[1]Trim06!AA45</f>
        <v>67.142241694000006</v>
      </c>
      <c r="AU46" s="124">
        <f>[1]Trim06!AB45</f>
        <v>2925.7917924509998</v>
      </c>
      <c r="AV46" s="54">
        <f>[1]Trim06!AC45</f>
        <v>9689.906784711</v>
      </c>
      <c r="AW46" s="54">
        <f t="shared" si="2"/>
        <v>24556.707784440998</v>
      </c>
      <c r="AX46" s="124">
        <f>[1]Trim06!AE45</f>
        <v>5554.9466755659996</v>
      </c>
      <c r="AY46" s="124">
        <f>[1]Trim06!AF45</f>
        <v>3609.5975476980002</v>
      </c>
      <c r="AZ46" s="124">
        <f>[1]Trim06!AG45</f>
        <v>6881.542576464999</v>
      </c>
      <c r="BA46" s="124">
        <f>[1]Trim06!AH45</f>
        <v>639.37014072299996</v>
      </c>
      <c r="BB46" s="124">
        <f>[1]Trim06!AI45</f>
        <v>465.00418509999997</v>
      </c>
      <c r="BC46" s="124">
        <f>[1]Trim06!AJ45</f>
        <v>190.00647336599999</v>
      </c>
      <c r="BD46" s="124">
        <f>[1]Trim06!AK45</f>
        <v>5547.5334839859997</v>
      </c>
      <c r="BE46" s="124">
        <f>[1]Trim06!AM45</f>
        <v>1668.7067015369998</v>
      </c>
      <c r="BF46" s="124">
        <f>[1]Trim06!AL45</f>
        <v>7647.1229470320004</v>
      </c>
    </row>
    <row r="47" spans="1:58" s="107" customFormat="1" x14ac:dyDescent="0.2">
      <c r="A47" s="100" t="str">
        <f>[1]Trim06!A46</f>
        <v>T4 2008</v>
      </c>
      <c r="B47" s="101">
        <f>[1]Trim06!B46</f>
        <v>5929.375823931</v>
      </c>
      <c r="C47" s="102">
        <f>[1]Trim06!C46</f>
        <v>36.462271102999999</v>
      </c>
      <c r="D47" s="102">
        <f>[1]Trim06!D46</f>
        <v>1356.4575777159998</v>
      </c>
      <c r="E47" s="103">
        <f>[1]Trim06!E46</f>
        <v>103.41623056900001</v>
      </c>
      <c r="F47" s="104">
        <f>[1]Trim06!F46</f>
        <v>429.33721469599999</v>
      </c>
      <c r="G47" s="104">
        <f>[1]Trim06!G46</f>
        <v>213.308026705</v>
      </c>
      <c r="H47" s="104">
        <f>[1]Trim06!H46</f>
        <v>15.721474803</v>
      </c>
      <c r="I47" s="105">
        <f>[1]Trim06!I46</f>
        <v>594.67463094300001</v>
      </c>
      <c r="J47" s="102">
        <f>[1]Trim06!J46</f>
        <v>1998.4276707900001</v>
      </c>
      <c r="K47" s="102">
        <f t="shared" si="1"/>
        <v>2274.7559087320001</v>
      </c>
      <c r="L47" s="103">
        <f>[1]Trim06!L46</f>
        <v>618.72011675199997</v>
      </c>
      <c r="M47" s="104">
        <f>[1]Trim06!M46</f>
        <v>476.45284209300002</v>
      </c>
      <c r="N47" s="104">
        <f>[1]Trim06!N46</f>
        <v>219.90000986300001</v>
      </c>
      <c r="O47" s="104">
        <f>[1]Trim06!O46</f>
        <v>180.192133195</v>
      </c>
      <c r="P47" s="104">
        <f>[1]Trim06!P46</f>
        <v>95.478857564999998</v>
      </c>
      <c r="Q47" s="104">
        <f>[1]Trim06!Q46</f>
        <v>27.362564586000001</v>
      </c>
      <c r="R47" s="104">
        <f>[1]Trim06!R46</f>
        <v>515.80871410500004</v>
      </c>
      <c r="S47" s="105">
        <f>[1]Trim06!T46</f>
        <v>140.84067057300001</v>
      </c>
      <c r="T47" s="106">
        <f>[1]Trim06!S46</f>
        <v>263.27239558999997</v>
      </c>
      <c r="U47" s="102">
        <f>[1]Trim06!AN46</f>
        <v>6073.8411215483329</v>
      </c>
      <c r="V47" s="102">
        <f>[1]Trim06!AO46</f>
        <v>41.971455428666665</v>
      </c>
      <c r="W47" s="102">
        <f>[1]Trim06!AP46</f>
        <v>1314.9089886056665</v>
      </c>
      <c r="X47" s="122">
        <f>[1]Trim06!AQ46</f>
        <v>81.798318062999996</v>
      </c>
      <c r="Y47" s="122">
        <f>[1]Trim06!AR46</f>
        <v>408.11910233633336</v>
      </c>
      <c r="Z47" s="122">
        <f>[1]Trim06!AS46</f>
        <v>226.97463933100002</v>
      </c>
      <c r="AA47" s="122">
        <f>[1]Trim06!AT46</f>
        <v>21.427795402666664</v>
      </c>
      <c r="AB47" s="122">
        <f>[1]Trim06!AU46</f>
        <v>576.58913347266673</v>
      </c>
      <c r="AC47" s="102">
        <f>[1]Trim06!AV46</f>
        <v>2010.897241889</v>
      </c>
      <c r="AD47" s="102">
        <f t="shared" si="3"/>
        <v>2410.6584327333335</v>
      </c>
      <c r="AE47" s="122">
        <f>[1]Trim06!AX46</f>
        <v>616.87184376033338</v>
      </c>
      <c r="AF47" s="122">
        <f>[1]Trim06!AY46</f>
        <v>495.0495091636667</v>
      </c>
      <c r="AG47" s="122">
        <f>[1]Trim06!AZ46</f>
        <v>264.82682897166666</v>
      </c>
      <c r="AH47" s="122">
        <f>[1]Trim06!BA46</f>
        <v>169.0861095606667</v>
      </c>
      <c r="AI47" s="122">
        <f>[1]Trim06!BB46</f>
        <v>99.785722330333329</v>
      </c>
      <c r="AJ47" s="122">
        <f>[1]Trim06!BC46</f>
        <v>39.986196633333329</v>
      </c>
      <c r="AK47" s="122">
        <f>[1]Trim06!BD46</f>
        <v>547.34498074400005</v>
      </c>
      <c r="AL47" s="122">
        <f>[1]Trim06!BF46</f>
        <v>177.70724156933332</v>
      </c>
      <c r="AM47" s="122">
        <f>[1]Trim06!BE46</f>
        <v>295.4050028916667</v>
      </c>
      <c r="AN47" s="102">
        <f>[1]Trim06!U46</f>
        <v>44053.279628217002</v>
      </c>
      <c r="AO47" s="102">
        <f>[1]Trim06!V46</f>
        <v>237.83477587100001</v>
      </c>
      <c r="AP47" s="102">
        <f>[1]Trim06!W46</f>
        <v>5223.8218302269997</v>
      </c>
      <c r="AQ47" s="122">
        <f>[1]Trim06!X46</f>
        <v>501.24462061099996</v>
      </c>
      <c r="AR47" s="122">
        <f>[1]Trim06!Y46</f>
        <v>1742.2862597949998</v>
      </c>
      <c r="AS47" s="122">
        <f>[1]Trim06!Z46</f>
        <v>435.28737528800002</v>
      </c>
      <c r="AT47" s="122">
        <f>[1]Trim06!AA46</f>
        <v>31.158040329000002</v>
      </c>
      <c r="AU47" s="122">
        <f>[1]Trim06!AB46</f>
        <v>2513.8455342040002</v>
      </c>
      <c r="AV47" s="102">
        <f>[1]Trim06!AC46</f>
        <v>8443.1601780790006</v>
      </c>
      <c r="AW47" s="102">
        <f t="shared" si="2"/>
        <v>22926.312467586002</v>
      </c>
      <c r="AX47" s="122">
        <f>[1]Trim06!AE46</f>
        <v>5123.6948227000003</v>
      </c>
      <c r="AY47" s="122">
        <f>[1]Trim06!AF46</f>
        <v>3416.3223757279998</v>
      </c>
      <c r="AZ47" s="122">
        <f>[1]Trim06!AG46</f>
        <v>6815.0425246939994</v>
      </c>
      <c r="BA47" s="122">
        <f>[1]Trim06!AH46</f>
        <v>904.35688507999998</v>
      </c>
      <c r="BB47" s="122">
        <f>[1]Trim06!AI46</f>
        <v>442.03912318300002</v>
      </c>
      <c r="BC47" s="122">
        <f>[1]Trim06!AJ46</f>
        <v>183.37630952299997</v>
      </c>
      <c r="BD47" s="122">
        <f>[1]Trim06!AK46</f>
        <v>4627.7853958590003</v>
      </c>
      <c r="BE47" s="122">
        <f>[1]Trim06!AM46</f>
        <v>1413.6950308190001</v>
      </c>
      <c r="BF47" s="122">
        <f>[1]Trim06!AL46</f>
        <v>7222.1503764539993</v>
      </c>
    </row>
    <row r="48" spans="1:58" s="29" customFormat="1" x14ac:dyDescent="0.2">
      <c r="A48" s="37" t="str">
        <f>[1]Trim06!A47</f>
        <v>T1 2009</v>
      </c>
      <c r="B48" s="60">
        <f>[1]Trim06!B47</f>
        <v>5103.5086113580001</v>
      </c>
      <c r="C48" s="76">
        <f>[1]Trim06!C47</f>
        <v>20.741513864000002</v>
      </c>
      <c r="D48" s="76">
        <f>[1]Trim06!D47</f>
        <v>1043.8844022339999</v>
      </c>
      <c r="E48" s="61">
        <f>[1]Trim06!E47</f>
        <v>68.024441750999998</v>
      </c>
      <c r="F48" s="62">
        <f>[1]Trim06!F47</f>
        <v>376.98334427399999</v>
      </c>
      <c r="G48" s="62">
        <f>[1]Trim06!G47</f>
        <v>197.32253121700001</v>
      </c>
      <c r="H48" s="62">
        <f>[1]Trim06!H47</f>
        <v>11.371235390000001</v>
      </c>
      <c r="I48" s="63">
        <f>[1]Trim06!I47</f>
        <v>390.18284960199998</v>
      </c>
      <c r="J48" s="76">
        <f>[1]Trim06!J47</f>
        <v>1807.8276199510001</v>
      </c>
      <c r="K48" s="76">
        <f t="shared" si="1"/>
        <v>1998.9313530230002</v>
      </c>
      <c r="L48" s="61">
        <f>[1]Trim06!L47</f>
        <v>514.40975393400004</v>
      </c>
      <c r="M48" s="62">
        <f>[1]Trim06!M47</f>
        <v>451.75900560100001</v>
      </c>
      <c r="N48" s="62">
        <f>[1]Trim06!N47</f>
        <v>207.84633290299999</v>
      </c>
      <c r="O48" s="62">
        <f>[1]Trim06!O47</f>
        <v>102.672712112</v>
      </c>
      <c r="P48" s="62">
        <f>[1]Trim06!P47</f>
        <v>65.519733876999993</v>
      </c>
      <c r="Q48" s="62">
        <f>[1]Trim06!Q47</f>
        <v>39.9057496</v>
      </c>
      <c r="R48" s="62">
        <f>[1]Trim06!R47</f>
        <v>476.43112037399999</v>
      </c>
      <c r="S48" s="63">
        <f>[1]Trim06!T47</f>
        <v>140.38694462199999</v>
      </c>
      <c r="T48" s="64">
        <f>[1]Trim06!S47</f>
        <v>232.123722286</v>
      </c>
      <c r="U48" s="53">
        <f>[1]Trim06!AN47</f>
        <v>5396.3398715053336</v>
      </c>
      <c r="V48" s="53">
        <f>[1]Trim06!AO47</f>
        <v>21.761815382333335</v>
      </c>
      <c r="W48" s="53">
        <f>[1]Trim06!AP47</f>
        <v>1120.2584280616666</v>
      </c>
      <c r="X48" s="123">
        <f>[1]Trim06!AQ47</f>
        <v>67.226107924666664</v>
      </c>
      <c r="Y48" s="123">
        <f>[1]Trim06!AR47</f>
        <v>385.40151562933335</v>
      </c>
      <c r="Z48" s="123">
        <f>[1]Trim06!AS47</f>
        <v>190.371021705</v>
      </c>
      <c r="AA48" s="123">
        <f>[1]Trim06!AT47</f>
        <v>14.403663657000001</v>
      </c>
      <c r="AB48" s="123">
        <f>[1]Trim06!AU47</f>
        <v>462.8561191456667</v>
      </c>
      <c r="AC48" s="53">
        <f>[1]Trim06!AV47</f>
        <v>1790.3725991376668</v>
      </c>
      <c r="AD48" s="53">
        <f t="shared" si="3"/>
        <v>2192.6545497946663</v>
      </c>
      <c r="AE48" s="123">
        <f>[1]Trim06!AX47</f>
        <v>550.68341141766666</v>
      </c>
      <c r="AF48" s="123">
        <f>[1]Trim06!AY47</f>
        <v>468.70277135933333</v>
      </c>
      <c r="AG48" s="123">
        <f>[1]Trim06!AZ47</f>
        <v>231.66748528033335</v>
      </c>
      <c r="AH48" s="123">
        <f>[1]Trim06!BA47</f>
        <v>143.71737924966666</v>
      </c>
      <c r="AI48" s="123">
        <f>[1]Trim06!BB47</f>
        <v>79.274916547000004</v>
      </c>
      <c r="AJ48" s="123">
        <f>[1]Trim06!BC47</f>
        <v>41.007495272666667</v>
      </c>
      <c r="AK48" s="123">
        <f>[1]Trim06!BD47</f>
        <v>506.87846057400003</v>
      </c>
      <c r="AL48" s="123">
        <f>[1]Trim06!BF47</f>
        <v>170.72263009400001</v>
      </c>
      <c r="AM48" s="123">
        <f>[1]Trim06!BE47</f>
        <v>271.29247912899996</v>
      </c>
      <c r="AN48" s="54">
        <f>[1]Trim06!U47</f>
        <v>42310.179525719999</v>
      </c>
      <c r="AO48" s="54">
        <f>[1]Trim06!V47</f>
        <v>102.72248157999999</v>
      </c>
      <c r="AP48" s="54">
        <f>[1]Trim06!W47</f>
        <v>4725.8340711109995</v>
      </c>
      <c r="AQ48" s="124">
        <f>[1]Trim06!X47</f>
        <v>432.48689267399999</v>
      </c>
      <c r="AR48" s="124">
        <f>[1]Trim06!Y47</f>
        <v>1621.9321438100001</v>
      </c>
      <c r="AS48" s="124">
        <f>[1]Trim06!Z47</f>
        <v>360.52569688599999</v>
      </c>
      <c r="AT48" s="124">
        <f>[1]Trim06!AA47</f>
        <v>23.971971039</v>
      </c>
      <c r="AU48" s="124">
        <f>[1]Trim06!AB47</f>
        <v>2286.917366702</v>
      </c>
      <c r="AV48" s="54">
        <f>[1]Trim06!AC47</f>
        <v>8245.3638538669984</v>
      </c>
      <c r="AW48" s="54">
        <f t="shared" si="2"/>
        <v>21905.870392636003</v>
      </c>
      <c r="AX48" s="124">
        <f>[1]Trim06!AE47</f>
        <v>5451.8537332040005</v>
      </c>
      <c r="AY48" s="124">
        <f>[1]Trim06!AF47</f>
        <v>3129.730078994</v>
      </c>
      <c r="AZ48" s="124">
        <f>[1]Trim06!AG47</f>
        <v>5711.314959974</v>
      </c>
      <c r="BA48" s="124">
        <f>[1]Trim06!AH47</f>
        <v>797.31617695399996</v>
      </c>
      <c r="BB48" s="124">
        <f>[1]Trim06!AI47</f>
        <v>355.48925952499997</v>
      </c>
      <c r="BC48" s="124">
        <f>[1]Trim06!AJ47</f>
        <v>237.95059231599998</v>
      </c>
      <c r="BD48" s="124">
        <f>[1]Trim06!AK47</f>
        <v>4914.0256526479998</v>
      </c>
      <c r="BE48" s="124">
        <f>[1]Trim06!AM47</f>
        <v>1308.1899390210001</v>
      </c>
      <c r="BF48" s="124">
        <f>[1]Trim06!AL47</f>
        <v>7330.388726526</v>
      </c>
    </row>
    <row r="49" spans="1:58" s="29" customFormat="1" x14ac:dyDescent="0.2">
      <c r="A49" s="37" t="str">
        <f>[1]Trim06!A48</f>
        <v>T2 2009</v>
      </c>
      <c r="B49" s="60">
        <f>[1]Trim06!B48</f>
        <v>5193.2466699150009</v>
      </c>
      <c r="C49" s="76">
        <f>[1]Trim06!C48</f>
        <v>15.130017232</v>
      </c>
      <c r="D49" s="76">
        <f>[1]Trim06!D48</f>
        <v>1012.3428782400001</v>
      </c>
      <c r="E49" s="61">
        <f>[1]Trim06!E48</f>
        <v>59.503869129000002</v>
      </c>
      <c r="F49" s="62">
        <f>[1]Trim06!F48</f>
        <v>325.45934163200002</v>
      </c>
      <c r="G49" s="62">
        <f>[1]Trim06!G48</f>
        <v>221.00421587100001</v>
      </c>
      <c r="H49" s="62">
        <f>[1]Trim06!H48</f>
        <v>7.8406679539999997</v>
      </c>
      <c r="I49" s="63">
        <f>[1]Trim06!I48</f>
        <v>398.53478365400002</v>
      </c>
      <c r="J49" s="76">
        <f>[1]Trim06!J48</f>
        <v>1824.850902809</v>
      </c>
      <c r="K49" s="76">
        <f t="shared" si="1"/>
        <v>2098.4892851520003</v>
      </c>
      <c r="L49" s="61">
        <f>[1]Trim06!L48</f>
        <v>504.90634087699999</v>
      </c>
      <c r="M49" s="62">
        <f>[1]Trim06!M48</f>
        <v>459.90065840300002</v>
      </c>
      <c r="N49" s="62">
        <f>[1]Trim06!N48</f>
        <v>175.517624966</v>
      </c>
      <c r="O49" s="62">
        <f>[1]Trim06!O48</f>
        <v>191.02171822599999</v>
      </c>
      <c r="P49" s="62">
        <f>[1]Trim06!P48</f>
        <v>71.771379253000006</v>
      </c>
      <c r="Q49" s="62">
        <f>[1]Trim06!Q48</f>
        <v>30.765309347999999</v>
      </c>
      <c r="R49" s="62">
        <f>[1]Trim06!R48</f>
        <v>559.26295438</v>
      </c>
      <c r="S49" s="63">
        <f>[1]Trim06!T48</f>
        <v>105.343299699</v>
      </c>
      <c r="T49" s="64">
        <f>[1]Trim06!S48</f>
        <v>242.43358648200001</v>
      </c>
      <c r="U49" s="53">
        <f>[1]Trim06!AN48</f>
        <v>5140.1309806413328</v>
      </c>
      <c r="V49" s="53">
        <f>[1]Trim06!AO48</f>
        <v>18.840940247333332</v>
      </c>
      <c r="W49" s="53">
        <f>[1]Trim06!AP48</f>
        <v>987.15426621299991</v>
      </c>
      <c r="X49" s="123">
        <f>[1]Trim06!AQ48</f>
        <v>62.052176716333328</v>
      </c>
      <c r="Y49" s="123">
        <f>[1]Trim06!AR48</f>
        <v>364.42863356799995</v>
      </c>
      <c r="Z49" s="123">
        <f>[1]Trim06!AS48</f>
        <v>195.61747586033334</v>
      </c>
      <c r="AA49" s="123">
        <f>[1]Trim06!AT48</f>
        <v>7.4215990199999995</v>
      </c>
      <c r="AB49" s="123">
        <f>[1]Trim06!AU48</f>
        <v>357.63438104833335</v>
      </c>
      <c r="AC49" s="53">
        <f>[1]Trim06!AV48</f>
        <v>1765.4059700186669</v>
      </c>
      <c r="AD49" s="53">
        <f t="shared" si="3"/>
        <v>2113.3471013043336</v>
      </c>
      <c r="AE49" s="123">
        <f>[1]Trim06!AX48</f>
        <v>528.7650996133334</v>
      </c>
      <c r="AF49" s="123">
        <f>[1]Trim06!AY48</f>
        <v>439.33992602733338</v>
      </c>
      <c r="AG49" s="123">
        <f>[1]Trim06!AZ48</f>
        <v>230.41021508899999</v>
      </c>
      <c r="AH49" s="123">
        <f>[1]Trim06!BA48</f>
        <v>135.42823149</v>
      </c>
      <c r="AI49" s="123">
        <f>[1]Trim06!BB48</f>
        <v>68.311825299999995</v>
      </c>
      <c r="AJ49" s="123">
        <f>[1]Trim06!BC48</f>
        <v>31.562989956333336</v>
      </c>
      <c r="AK49" s="123">
        <f>[1]Trim06!BD48</f>
        <v>546.13657330600006</v>
      </c>
      <c r="AL49" s="123">
        <f>[1]Trim06!BF48</f>
        <v>133.39224052233334</v>
      </c>
      <c r="AM49" s="123">
        <f>[1]Trim06!BE48</f>
        <v>255.38270285799999</v>
      </c>
      <c r="AN49" s="54">
        <f>[1]Trim06!U48</f>
        <v>42184.029914613995</v>
      </c>
      <c r="AO49" s="54">
        <f>[1]Trim06!V48</f>
        <v>88.460881552000004</v>
      </c>
      <c r="AP49" s="54">
        <f>[1]Trim06!W48</f>
        <v>4429.1694153539993</v>
      </c>
      <c r="AQ49" s="124">
        <f>[1]Trim06!X48</f>
        <v>394.07256102600002</v>
      </c>
      <c r="AR49" s="124">
        <f>[1]Trim06!Y48</f>
        <v>1633.5747140089998</v>
      </c>
      <c r="AS49" s="124">
        <f>[1]Trim06!Z48</f>
        <v>481.19791744299994</v>
      </c>
      <c r="AT49" s="124">
        <f>[1]Trim06!AA48</f>
        <v>3.9000505479999998</v>
      </c>
      <c r="AU49" s="124">
        <f>[1]Trim06!AB48</f>
        <v>1916.4241723280002</v>
      </c>
      <c r="AV49" s="54">
        <f>[1]Trim06!AC48</f>
        <v>8270.0704609059994</v>
      </c>
      <c r="AW49" s="54">
        <f t="shared" si="2"/>
        <v>22349.288078784</v>
      </c>
      <c r="AX49" s="124">
        <f>[1]Trim06!AE48</f>
        <v>5211.4327296430001</v>
      </c>
      <c r="AY49" s="124">
        <f>[1]Trim06!AF48</f>
        <v>3479.6854450669998</v>
      </c>
      <c r="AZ49" s="124">
        <f>[1]Trim06!AG48</f>
        <v>6728.9132982760002</v>
      </c>
      <c r="BA49" s="124">
        <f>[1]Trim06!AH48</f>
        <v>992.91330674599999</v>
      </c>
      <c r="BB49" s="124">
        <f>[1]Trim06!AI48</f>
        <v>229.95315198899999</v>
      </c>
      <c r="BC49" s="124">
        <f>[1]Trim06!AJ48</f>
        <v>184.74962893300003</v>
      </c>
      <c r="BD49" s="124">
        <f>[1]Trim06!AK48</f>
        <v>4551.8452407300001</v>
      </c>
      <c r="BE49" s="124">
        <f>[1]Trim06!AM48</f>
        <v>969.79527740000003</v>
      </c>
      <c r="BF49" s="124">
        <f>[1]Trim06!AL48</f>
        <v>7047.0410780180009</v>
      </c>
    </row>
    <row r="50" spans="1:58" s="29" customFormat="1" x14ac:dyDescent="0.2">
      <c r="A50" s="37" t="str">
        <f>[1]Trim06!A49</f>
        <v>T3 2009</v>
      </c>
      <c r="B50" s="60">
        <f>[1]Trim06!B49</f>
        <v>5205.5679096479998</v>
      </c>
      <c r="C50" s="76">
        <f>[1]Trim06!C49</f>
        <v>15.446839927999999</v>
      </c>
      <c r="D50" s="76">
        <f>[1]Trim06!D49</f>
        <v>982.813968209</v>
      </c>
      <c r="E50" s="61">
        <f>[1]Trim06!E49</f>
        <v>57.789579858000003</v>
      </c>
      <c r="F50" s="62">
        <f>[1]Trim06!F49</f>
        <v>281.05536820999998</v>
      </c>
      <c r="G50" s="62">
        <f>[1]Trim06!G49</f>
        <v>225.73383225399999</v>
      </c>
      <c r="H50" s="62">
        <f>[1]Trim06!H49</f>
        <v>2.1873847899999999</v>
      </c>
      <c r="I50" s="63">
        <f>[1]Trim06!I49</f>
        <v>416.04780309699998</v>
      </c>
      <c r="J50" s="76">
        <f>[1]Trim06!J49</f>
        <v>1905.1858405959999</v>
      </c>
      <c r="K50" s="76">
        <f t="shared" si="1"/>
        <v>2047.5462788210002</v>
      </c>
      <c r="L50" s="61">
        <f>[1]Trim06!L49</f>
        <v>606.69500705200005</v>
      </c>
      <c r="M50" s="62">
        <f>[1]Trim06!M49</f>
        <v>381.86062553400001</v>
      </c>
      <c r="N50" s="62">
        <f>[1]Trim06!N49</f>
        <v>191.15927116399999</v>
      </c>
      <c r="O50" s="62">
        <f>[1]Trim06!O49</f>
        <v>70.082978261999997</v>
      </c>
      <c r="P50" s="62">
        <f>[1]Trim06!P49</f>
        <v>83.663952113999997</v>
      </c>
      <c r="Q50" s="62">
        <f>[1]Trim06!Q49</f>
        <v>24.963523436999999</v>
      </c>
      <c r="R50" s="62">
        <f>[1]Trim06!R49</f>
        <v>573.90792907100001</v>
      </c>
      <c r="S50" s="63">
        <f>[1]Trim06!T49</f>
        <v>115.212992187</v>
      </c>
      <c r="T50" s="64">
        <f>[1]Trim06!S49</f>
        <v>254.57498209400001</v>
      </c>
      <c r="U50" s="53">
        <f>[1]Trim06!AN49</f>
        <v>5436.3474595489997</v>
      </c>
      <c r="V50" s="53">
        <f>[1]Trim06!AO49</f>
        <v>15.803191389666665</v>
      </c>
      <c r="W50" s="53">
        <f>[1]Trim06!AP49</f>
        <v>995.64909802133332</v>
      </c>
      <c r="X50" s="123">
        <f>[1]Trim06!AQ49</f>
        <v>61.433395007333331</v>
      </c>
      <c r="Y50" s="123">
        <f>[1]Trim06!AR49</f>
        <v>323.00802927299998</v>
      </c>
      <c r="Z50" s="123">
        <f>[1]Trim06!AS49</f>
        <v>206.75972544933333</v>
      </c>
      <c r="AA50" s="123">
        <f>[1]Trim06!AT49</f>
        <v>5.6681360566666674</v>
      </c>
      <c r="AB50" s="123">
        <f>[1]Trim06!AU49</f>
        <v>398.77981223500001</v>
      </c>
      <c r="AC50" s="53">
        <f>[1]Trim06!AV49</f>
        <v>1963.5742133896667</v>
      </c>
      <c r="AD50" s="53">
        <f t="shared" si="3"/>
        <v>2178.7764114573333</v>
      </c>
      <c r="AE50" s="123">
        <f>[1]Trim06!AX49</f>
        <v>578.46964469800002</v>
      </c>
      <c r="AF50" s="123">
        <f>[1]Trim06!AY49</f>
        <v>416.39173015899996</v>
      </c>
      <c r="AG50" s="123">
        <f>[1]Trim06!AZ49</f>
        <v>232.12137184100001</v>
      </c>
      <c r="AH50" s="123">
        <f>[1]Trim06!BA49</f>
        <v>110.43553073566666</v>
      </c>
      <c r="AI50" s="123">
        <f>[1]Trim06!BB49</f>
        <v>88.944174780333341</v>
      </c>
      <c r="AJ50" s="123">
        <f>[1]Trim06!BC49</f>
        <v>28.681526980333331</v>
      </c>
      <c r="AK50" s="123">
        <f>[1]Trim06!BD49</f>
        <v>599.93386124699998</v>
      </c>
      <c r="AL50" s="123">
        <f>[1]Trim06!BF49</f>
        <v>123.79857101599998</v>
      </c>
      <c r="AM50" s="123">
        <f>[1]Trim06!BE49</f>
        <v>282.54454529100002</v>
      </c>
      <c r="AN50" s="54">
        <f>[1]Trim06!U49</f>
        <v>41187.585728032995</v>
      </c>
      <c r="AO50" s="54">
        <f>[1]Trim06!V49</f>
        <v>55.759862982000001</v>
      </c>
      <c r="AP50" s="54">
        <f>[1]Trim06!W49</f>
        <v>4713.1072678750006</v>
      </c>
      <c r="AQ50" s="124">
        <f>[1]Trim06!X49</f>
        <v>403.080061075</v>
      </c>
      <c r="AR50" s="124">
        <f>[1]Trim06!Y49</f>
        <v>1719.3251580000001</v>
      </c>
      <c r="AS50" s="124">
        <f>[1]Trim06!Z49</f>
        <v>600.09392319599999</v>
      </c>
      <c r="AT50" s="124">
        <f>[1]Trim06!AA49</f>
        <v>12.451127094</v>
      </c>
      <c r="AU50" s="124">
        <f>[1]Trim06!AB49</f>
        <v>1978.15699851</v>
      </c>
      <c r="AV50" s="54">
        <f>[1]Trim06!AC49</f>
        <v>8512.0157754310003</v>
      </c>
      <c r="AW50" s="54">
        <f t="shared" si="2"/>
        <v>21102.447916256999</v>
      </c>
      <c r="AX50" s="124">
        <f>[1]Trim06!AE49</f>
        <v>5782.2773757280002</v>
      </c>
      <c r="AY50" s="124">
        <f>[1]Trim06!AF49</f>
        <v>3277.1385050950003</v>
      </c>
      <c r="AZ50" s="124">
        <f>[1]Trim06!AG49</f>
        <v>5719.6100221920005</v>
      </c>
      <c r="BA50" s="124">
        <f>[1]Trim06!AH49</f>
        <v>614.94281522599999</v>
      </c>
      <c r="BB50" s="124">
        <f>[1]Trim06!AI49</f>
        <v>313.23779251999997</v>
      </c>
      <c r="BC50" s="124">
        <f>[1]Trim06!AJ49</f>
        <v>156.617269225</v>
      </c>
      <c r="BD50" s="124">
        <f>[1]Trim06!AK49</f>
        <v>4491.7243612780003</v>
      </c>
      <c r="BE50" s="124">
        <f>[1]Trim06!AM49</f>
        <v>746.89977499300005</v>
      </c>
      <c r="BF50" s="124">
        <f>[1]Trim06!AL49</f>
        <v>6804.2549054880001</v>
      </c>
    </row>
    <row r="51" spans="1:58" s="107" customFormat="1" x14ac:dyDescent="0.2">
      <c r="A51" s="100" t="str">
        <f>[1]Trim06!A50</f>
        <v>T4 2009</v>
      </c>
      <c r="B51" s="101">
        <f>[1]Trim06!B50</f>
        <v>5319.639381945999</v>
      </c>
      <c r="C51" s="102">
        <f>[1]Trim06!C50</f>
        <v>24.118889436</v>
      </c>
      <c r="D51" s="102">
        <f>[1]Trim06!D50</f>
        <v>1054.156569708</v>
      </c>
      <c r="E51" s="103">
        <f>[1]Trim06!E50</f>
        <v>64.155718859000004</v>
      </c>
      <c r="F51" s="104">
        <f>[1]Trim06!F50</f>
        <v>287.50583478499999</v>
      </c>
      <c r="G51" s="104">
        <f>[1]Trim06!G50</f>
        <v>204.06880601500001</v>
      </c>
      <c r="H51" s="104">
        <f>[1]Trim06!H50</f>
        <v>5.8728790679999996</v>
      </c>
      <c r="I51" s="105">
        <f>[1]Trim06!I50</f>
        <v>492.55333098099999</v>
      </c>
      <c r="J51" s="102">
        <f>[1]Trim06!J50</f>
        <v>1953.0869566040001</v>
      </c>
      <c r="K51" s="102">
        <f t="shared" si="1"/>
        <v>1969.6899905909997</v>
      </c>
      <c r="L51" s="103">
        <f>[1]Trim06!L50</f>
        <v>597.16178581199995</v>
      </c>
      <c r="M51" s="104">
        <f>[1]Trim06!M50</f>
        <v>340.361991252</v>
      </c>
      <c r="N51" s="104">
        <f>[1]Trim06!N50</f>
        <v>174.141875871</v>
      </c>
      <c r="O51" s="104">
        <f>[1]Trim06!O50</f>
        <v>59.481564616999997</v>
      </c>
      <c r="P51" s="104">
        <f>[1]Trim06!P50</f>
        <v>108.5686944</v>
      </c>
      <c r="Q51" s="104">
        <f>[1]Trim06!Q50</f>
        <v>24.437330699</v>
      </c>
      <c r="R51" s="104">
        <f>[1]Trim06!R50</f>
        <v>539.41001774899996</v>
      </c>
      <c r="S51" s="105">
        <f>[1]Trim06!T50</f>
        <v>126.12673019099999</v>
      </c>
      <c r="T51" s="106">
        <f>[1]Trim06!S50</f>
        <v>318.586975607</v>
      </c>
      <c r="U51" s="102">
        <f>[1]Trim06!AN50</f>
        <v>5362.7644784326667</v>
      </c>
      <c r="V51" s="102">
        <f>[1]Trim06!AO50</f>
        <v>18.703975533666668</v>
      </c>
      <c r="W51" s="102">
        <f>[1]Trim06!AP50</f>
        <v>993.50785777100009</v>
      </c>
      <c r="X51" s="122">
        <f>[1]Trim06!AQ50</f>
        <v>59.383231326999997</v>
      </c>
      <c r="Y51" s="122">
        <f>[1]Trim06!AR50</f>
        <v>289.6807113976667</v>
      </c>
      <c r="Z51" s="122">
        <f>[1]Trim06!AS50</f>
        <v>203.00067402533332</v>
      </c>
      <c r="AA51" s="122">
        <f>[1]Trim06!AT50</f>
        <v>4.265429302666667</v>
      </c>
      <c r="AB51" s="122">
        <f>[1]Trim06!AU50</f>
        <v>437.17781171833332</v>
      </c>
      <c r="AC51" s="102">
        <f>[1]Trim06!AV50</f>
        <v>1896.4223571356663</v>
      </c>
      <c r="AD51" s="102">
        <f t="shared" si="3"/>
        <v>2131.9070151183332</v>
      </c>
      <c r="AE51" s="122">
        <f>[1]Trim06!AX50</f>
        <v>628.03008811799998</v>
      </c>
      <c r="AF51" s="122">
        <f>[1]Trim06!AY50</f>
        <v>354.6465054786666</v>
      </c>
      <c r="AG51" s="122">
        <f>[1]Trim06!AZ50</f>
        <v>242.05646495333335</v>
      </c>
      <c r="AH51" s="122">
        <f>[1]Trim06!BA50</f>
        <v>65.821931490666657</v>
      </c>
      <c r="AI51" s="122">
        <f>[1]Trim06!BB50</f>
        <v>103.06418945133333</v>
      </c>
      <c r="AJ51" s="122">
        <f>[1]Trim06!BC50</f>
        <v>27.121358567333331</v>
      </c>
      <c r="AK51" s="122">
        <f>[1]Trim06!BD50</f>
        <v>574.47149154766669</v>
      </c>
      <c r="AL51" s="122">
        <f>[1]Trim06!BF50</f>
        <v>136.69498551133333</v>
      </c>
      <c r="AM51" s="122">
        <f>[1]Trim06!BE50</f>
        <v>322.22327287399997</v>
      </c>
      <c r="AN51" s="102">
        <f>[1]Trim06!U50</f>
        <v>43215.260174805997</v>
      </c>
      <c r="AO51" s="102">
        <f>[1]Trim06!V50</f>
        <v>108.94475057300001</v>
      </c>
      <c r="AP51" s="102">
        <f>[1]Trim06!W50</f>
        <v>5339.905207113</v>
      </c>
      <c r="AQ51" s="122">
        <f>[1]Trim06!X50</f>
        <v>438.94777833800003</v>
      </c>
      <c r="AR51" s="122">
        <f>[1]Trim06!Y50</f>
        <v>1853.146849319</v>
      </c>
      <c r="AS51" s="122">
        <f>[1]Trim06!Z50</f>
        <v>814.94716642499998</v>
      </c>
      <c r="AT51" s="122">
        <f>[1]Trim06!AA50</f>
        <v>31.854274347</v>
      </c>
      <c r="AU51" s="122">
        <f>[1]Trim06!AB50</f>
        <v>2201.0091386839999</v>
      </c>
      <c r="AV51" s="102">
        <f>[1]Trim06!AC50</f>
        <v>8429.6096921780008</v>
      </c>
      <c r="AW51" s="102">
        <f t="shared" si="2"/>
        <v>21732.433813297997</v>
      </c>
      <c r="AX51" s="122">
        <f>[1]Trim06!AE50</f>
        <v>5520.196695222</v>
      </c>
      <c r="AY51" s="122">
        <f>[1]Trim06!AF50</f>
        <v>3375.0221017080003</v>
      </c>
      <c r="AZ51" s="122">
        <f>[1]Trim06!AG50</f>
        <v>5903.1487670530005</v>
      </c>
      <c r="BA51" s="122">
        <f>[1]Trim06!AH50</f>
        <v>384.881018213</v>
      </c>
      <c r="BB51" s="122">
        <f>[1]Trim06!AI50</f>
        <v>250.1666649</v>
      </c>
      <c r="BC51" s="122">
        <f>[1]Trim06!AJ50</f>
        <v>189.34337671499998</v>
      </c>
      <c r="BD51" s="122">
        <f>[1]Trim06!AK50</f>
        <v>4858.9432885349997</v>
      </c>
      <c r="BE51" s="122">
        <f>[1]Trim06!AM50</f>
        <v>1250.7319009519999</v>
      </c>
      <c r="BF51" s="122">
        <f>[1]Trim06!AL50</f>
        <v>7604.3667116439992</v>
      </c>
    </row>
    <row r="52" spans="1:58" s="29" customFormat="1" x14ac:dyDescent="0.2">
      <c r="A52" s="37" t="str">
        <f>[1]Trim06!A51</f>
        <v>T1 2010</v>
      </c>
      <c r="B52" s="60">
        <f>[1]Trim06!B51</f>
        <v>5384.6266317310001</v>
      </c>
      <c r="C52" s="76">
        <f>[1]Trim06!C51</f>
        <v>17.928212575</v>
      </c>
      <c r="D52" s="76">
        <f>[1]Trim06!D51</f>
        <v>1095.3945340340001</v>
      </c>
      <c r="E52" s="61">
        <f>[1]Trim06!E51</f>
        <v>65.122685876999995</v>
      </c>
      <c r="F52" s="62">
        <f>[1]Trim06!F51</f>
        <v>283.79150780499998</v>
      </c>
      <c r="G52" s="62">
        <f>[1]Trim06!G51</f>
        <v>202.47351551</v>
      </c>
      <c r="H52" s="62">
        <f>[1]Trim06!H51</f>
        <v>5.6041879269999999</v>
      </c>
      <c r="I52" s="63">
        <f>[1]Trim06!I51</f>
        <v>538.40263691500002</v>
      </c>
      <c r="J52" s="76">
        <f>[1]Trim06!J51</f>
        <v>1889.5695844669999</v>
      </c>
      <c r="K52" s="76">
        <f t="shared" si="1"/>
        <v>2100.7981179920002</v>
      </c>
      <c r="L52" s="61">
        <f>[1]Trim06!L51</f>
        <v>646.26336319100005</v>
      </c>
      <c r="M52" s="62">
        <f>[1]Trim06!M51</f>
        <v>340.72212186600001</v>
      </c>
      <c r="N52" s="62">
        <f>[1]Trim06!N51</f>
        <v>245.46797525900001</v>
      </c>
      <c r="O52" s="62">
        <f>[1]Trim06!O51</f>
        <v>79.239750784999998</v>
      </c>
      <c r="P52" s="62">
        <f>[1]Trim06!P51</f>
        <v>122.832103344</v>
      </c>
      <c r="Q52" s="62">
        <f>[1]Trim06!Q51</f>
        <v>31.095753353999999</v>
      </c>
      <c r="R52" s="62">
        <f>[1]Trim06!R51</f>
        <v>525.31709899400005</v>
      </c>
      <c r="S52" s="63">
        <f>[1]Trim06!T51</f>
        <v>109.85995119899999</v>
      </c>
      <c r="T52" s="64">
        <f>[1]Trim06!S51</f>
        <v>280.93618266300001</v>
      </c>
      <c r="U52" s="53">
        <f>[1]Trim06!AN51</f>
        <v>5336.4004785343341</v>
      </c>
      <c r="V52" s="53">
        <f>[1]Trim06!AO51</f>
        <v>23.871886786333334</v>
      </c>
      <c r="W52" s="53">
        <f>[1]Trim06!AP51</f>
        <v>1076.5712950596667</v>
      </c>
      <c r="X52" s="123">
        <f>[1]Trim06!AQ51</f>
        <v>63.243083959333326</v>
      </c>
      <c r="Y52" s="123">
        <f>[1]Trim06!AR51</f>
        <v>289.63898067766667</v>
      </c>
      <c r="Z52" s="123">
        <f>[1]Trim06!AS51</f>
        <v>203.02373873500002</v>
      </c>
      <c r="AA52" s="123">
        <f>[1]Trim06!AT51</f>
        <v>5.7423531740000007</v>
      </c>
      <c r="AB52" s="123">
        <f>[1]Trim06!AU51</f>
        <v>514.92313851366669</v>
      </c>
      <c r="AC52" s="53">
        <f>[1]Trim06!AV51</f>
        <v>1836.8111791250001</v>
      </c>
      <c r="AD52" s="53">
        <f t="shared" si="3"/>
        <v>2099.2489138386668</v>
      </c>
      <c r="AE52" s="123">
        <f>[1]Trim06!AX51</f>
        <v>613.05060187499998</v>
      </c>
      <c r="AF52" s="123">
        <f>[1]Trim06!AY51</f>
        <v>378.50279034266669</v>
      </c>
      <c r="AG52" s="123">
        <f>[1]Trim06!AZ51</f>
        <v>265.73360385733332</v>
      </c>
      <c r="AH52" s="123">
        <f>[1]Trim06!BA51</f>
        <v>64.92279482266666</v>
      </c>
      <c r="AI52" s="123">
        <f>[1]Trim06!BB51</f>
        <v>113.56019544033335</v>
      </c>
      <c r="AJ52" s="123">
        <f>[1]Trim06!BC51</f>
        <v>29.073476023333331</v>
      </c>
      <c r="AK52" s="123">
        <f>[1]Trim06!BD51</f>
        <v>514.59782034966668</v>
      </c>
      <c r="AL52" s="123">
        <f>[1]Trim06!BF51</f>
        <v>119.80763112766665</v>
      </c>
      <c r="AM52" s="123">
        <f>[1]Trim06!BE51</f>
        <v>299.89720372466667</v>
      </c>
      <c r="AN52" s="54">
        <f>[1]Trim06!U51</f>
        <v>43403.234588966996</v>
      </c>
      <c r="AO52" s="54">
        <f>[1]Trim06!V51</f>
        <v>132.53266761899999</v>
      </c>
      <c r="AP52" s="54">
        <f>[1]Trim06!W51</f>
        <v>5432.7442025740002</v>
      </c>
      <c r="AQ52" s="124">
        <f>[1]Trim06!X51</f>
        <v>427.06189677200001</v>
      </c>
      <c r="AR52" s="124">
        <f>[1]Trim06!Y51</f>
        <v>1884.3798364459999</v>
      </c>
      <c r="AS52" s="124">
        <f>[1]Trim06!Z51</f>
        <v>726.88812193099989</v>
      </c>
      <c r="AT52" s="124">
        <f>[1]Trim06!AA51</f>
        <v>15.113130887000001</v>
      </c>
      <c r="AU52" s="124">
        <f>[1]Trim06!AB51</f>
        <v>2379.3012165380001</v>
      </c>
      <c r="AV52" s="54">
        <f>[1]Trim06!AC51</f>
        <v>8141.5107834049995</v>
      </c>
      <c r="AW52" s="54">
        <f t="shared" si="2"/>
        <v>22553.076769685002</v>
      </c>
      <c r="AX52" s="124">
        <f>[1]Trim06!AE51</f>
        <v>5526.0987198950006</v>
      </c>
      <c r="AY52" s="124">
        <f>[1]Trim06!AF51</f>
        <v>4163.2351676910002</v>
      </c>
      <c r="AZ52" s="124">
        <f>[1]Trim06!AG51</f>
        <v>6594.7219958480009</v>
      </c>
      <c r="BA52" s="124">
        <f>[1]Trim06!AH51</f>
        <v>453.38805391300002</v>
      </c>
      <c r="BB52" s="124">
        <f>[1]Trim06!AI51</f>
        <v>290.67992543700001</v>
      </c>
      <c r="BC52" s="124">
        <f>[1]Trim06!AJ51</f>
        <v>203.21834906499998</v>
      </c>
      <c r="BD52" s="124">
        <f>[1]Trim06!AK51</f>
        <v>4222.7238316459998</v>
      </c>
      <c r="BE52" s="124">
        <f>[1]Trim06!AM51</f>
        <v>1099.01072619</v>
      </c>
      <c r="BF52" s="124">
        <f>[1]Trim06!AL51</f>
        <v>7143.3701656840003</v>
      </c>
    </row>
    <row r="53" spans="1:58" s="29" customFormat="1" x14ac:dyDescent="0.2">
      <c r="A53" s="37" t="str">
        <f>[1]Trim06!A52</f>
        <v>T2 2010</v>
      </c>
      <c r="B53" s="60">
        <f>[1]Trim06!B52</f>
        <v>5416.4741864879998</v>
      </c>
      <c r="C53" s="76">
        <f>[1]Trim06!C52</f>
        <v>20.255186116000001</v>
      </c>
      <c r="D53" s="76">
        <f>[1]Trim06!D52</f>
        <v>1176.2926729350002</v>
      </c>
      <c r="E53" s="61">
        <f>[1]Trim06!E52</f>
        <v>78.661541700000001</v>
      </c>
      <c r="F53" s="62">
        <f>[1]Trim06!F52</f>
        <v>304.797146338</v>
      </c>
      <c r="G53" s="62">
        <f>[1]Trim06!G52</f>
        <v>193.22673793600001</v>
      </c>
      <c r="H53" s="62">
        <f>[1]Trim06!H52</f>
        <v>15.516658515</v>
      </c>
      <c r="I53" s="63">
        <f>[1]Trim06!I52</f>
        <v>584.09058844599997</v>
      </c>
      <c r="J53" s="76">
        <f>[1]Trim06!J52</f>
        <v>2005.163395283</v>
      </c>
      <c r="K53" s="76">
        <f t="shared" si="1"/>
        <v>1948.8258171430002</v>
      </c>
      <c r="L53" s="61">
        <f>[1]Trim06!L52</f>
        <v>568.01073975700001</v>
      </c>
      <c r="M53" s="62">
        <f>[1]Trim06!M52</f>
        <v>307.32743479499999</v>
      </c>
      <c r="N53" s="62">
        <f>[1]Trim06!N52</f>
        <v>219.00549283000001</v>
      </c>
      <c r="O53" s="62">
        <f>[1]Trim06!O52</f>
        <v>74.993538576999995</v>
      </c>
      <c r="P53" s="62">
        <f>[1]Trim06!P52</f>
        <v>124.45706710100001</v>
      </c>
      <c r="Q53" s="62">
        <f>[1]Trim06!Q52</f>
        <v>33.382600654999997</v>
      </c>
      <c r="R53" s="62">
        <f>[1]Trim06!R52</f>
        <v>510.71719024200002</v>
      </c>
      <c r="S53" s="63">
        <f>[1]Trim06!T52</f>
        <v>110.93175318599999</v>
      </c>
      <c r="T53" s="64">
        <f>[1]Trim06!S52</f>
        <v>265.937115011</v>
      </c>
      <c r="U53" s="53">
        <f>[1]Trim06!AN52</f>
        <v>5556.0331023893332</v>
      </c>
      <c r="V53" s="53">
        <f>[1]Trim06!AO52</f>
        <v>21.273452877666667</v>
      </c>
      <c r="W53" s="53">
        <f>[1]Trim06!AP52</f>
        <v>1129.3361887660001</v>
      </c>
      <c r="X53" s="123">
        <f>[1]Trim06!AQ52</f>
        <v>70.780889847666671</v>
      </c>
      <c r="Y53" s="123">
        <f>[1]Trim06!AR52</f>
        <v>292.58369870566668</v>
      </c>
      <c r="Z53" s="123">
        <f>[1]Trim06!AS52</f>
        <v>205.00243575633331</v>
      </c>
      <c r="AA53" s="123">
        <f>[1]Trim06!AT52</f>
        <v>12.061535839333333</v>
      </c>
      <c r="AB53" s="123">
        <f>[1]Trim06!AU52</f>
        <v>548.90762861700011</v>
      </c>
      <c r="AC53" s="53">
        <f>[1]Trim06!AV52</f>
        <v>1953.4153603673333</v>
      </c>
      <c r="AD53" s="53">
        <f t="shared" si="3"/>
        <v>2158.6688025200001</v>
      </c>
      <c r="AE53" s="123">
        <f>[1]Trim06!AX52</f>
        <v>641.86867796433341</v>
      </c>
      <c r="AF53" s="123">
        <f>[1]Trim06!AY52</f>
        <v>345.37760448</v>
      </c>
      <c r="AG53" s="123">
        <f>[1]Trim06!AZ52</f>
        <v>268.33528352100001</v>
      </c>
      <c r="AH53" s="123">
        <f>[1]Trim06!BA52</f>
        <v>83.810266413666668</v>
      </c>
      <c r="AI53" s="123">
        <f>[1]Trim06!BB52</f>
        <v>121.510983317</v>
      </c>
      <c r="AJ53" s="123">
        <f>[1]Trim06!BC52</f>
        <v>34.514347211333337</v>
      </c>
      <c r="AK53" s="123">
        <f>[1]Trim06!BD52</f>
        <v>526.93255839200003</v>
      </c>
      <c r="AL53" s="123">
        <f>[1]Trim06!BF52</f>
        <v>136.31908122066667</v>
      </c>
      <c r="AM53" s="123">
        <f>[1]Trim06!BE52</f>
        <v>293.33929785833334</v>
      </c>
      <c r="AN53" s="54">
        <f>[1]Trim06!U52</f>
        <v>43308.940636924002</v>
      </c>
      <c r="AO53" s="54">
        <f>[1]Trim06!V52</f>
        <v>94.837817531999988</v>
      </c>
      <c r="AP53" s="54">
        <f>[1]Trim06!W52</f>
        <v>5769.7637417979995</v>
      </c>
      <c r="AQ53" s="124">
        <f>[1]Trim06!X52</f>
        <v>405.03253574399997</v>
      </c>
      <c r="AR53" s="124">
        <f>[1]Trim06!Y52</f>
        <v>2098.5841271849999</v>
      </c>
      <c r="AS53" s="124">
        <f>[1]Trim06!Z52</f>
        <v>676.98772256000007</v>
      </c>
      <c r="AT53" s="124">
        <f>[1]Trim06!AA52</f>
        <v>55.156695841999991</v>
      </c>
      <c r="AU53" s="124">
        <f>[1]Trim06!AB52</f>
        <v>2534.0026604670002</v>
      </c>
      <c r="AV53" s="54">
        <f>[1]Trim06!AC52</f>
        <v>8351.2950209499995</v>
      </c>
      <c r="AW53" s="54">
        <f t="shared" si="2"/>
        <v>22178.530687688999</v>
      </c>
      <c r="AX53" s="124">
        <f>[1]Trim06!AE52</f>
        <v>5646.4125152930001</v>
      </c>
      <c r="AY53" s="124">
        <f>[1]Trim06!AF52</f>
        <v>2971.3062874040002</v>
      </c>
      <c r="AZ53" s="124">
        <f>[1]Trim06!AG52</f>
        <v>6830.0279250029998</v>
      </c>
      <c r="BA53" s="124">
        <f>[1]Trim06!AH52</f>
        <v>516.68677876200002</v>
      </c>
      <c r="BB53" s="124">
        <f>[1]Trim06!AI52</f>
        <v>401.941763665</v>
      </c>
      <c r="BC53" s="124">
        <f>[1]Trim06!AJ52</f>
        <v>194.09458846699999</v>
      </c>
      <c r="BD53" s="124">
        <f>[1]Trim06!AK52</f>
        <v>4317.3326303940003</v>
      </c>
      <c r="BE53" s="124">
        <f>[1]Trim06!AM52</f>
        <v>1300.7281987010001</v>
      </c>
      <c r="BF53" s="124">
        <f>[1]Trim06!AL52</f>
        <v>6914.5133689550003</v>
      </c>
    </row>
    <row r="54" spans="1:58" s="29" customFormat="1" x14ac:dyDescent="0.2">
      <c r="A54" s="37" t="str">
        <f>[1]Trim06!A53</f>
        <v>T3 2010</v>
      </c>
      <c r="B54" s="60">
        <f>[1]Trim06!B53</f>
        <v>5840.2991413870004</v>
      </c>
      <c r="C54" s="76">
        <f>[1]Trim06!C53</f>
        <v>23.914784357999999</v>
      </c>
      <c r="D54" s="76">
        <f>[1]Trim06!D53</f>
        <v>1256.0277134130001</v>
      </c>
      <c r="E54" s="61">
        <f>[1]Trim06!E53</f>
        <v>56.696507265999998</v>
      </c>
      <c r="F54" s="62">
        <f>[1]Trim06!F53</f>
        <v>374.39556406700001</v>
      </c>
      <c r="G54" s="62">
        <f>[1]Trim06!G53</f>
        <v>209.658772777</v>
      </c>
      <c r="H54" s="62">
        <f>[1]Trim06!H53</f>
        <v>18.889746599999999</v>
      </c>
      <c r="I54" s="63">
        <f>[1]Trim06!I53</f>
        <v>596.38712270300005</v>
      </c>
      <c r="J54" s="76">
        <f>[1]Trim06!J53</f>
        <v>2333.2861021640001</v>
      </c>
      <c r="K54" s="76">
        <f t="shared" si="1"/>
        <v>1951.3442205040001</v>
      </c>
      <c r="L54" s="61">
        <f>[1]Trim06!L53</f>
        <v>564.90613038100003</v>
      </c>
      <c r="M54" s="62">
        <f>[1]Trim06!M53</f>
        <v>342.839491194</v>
      </c>
      <c r="N54" s="62">
        <f>[1]Trim06!N53</f>
        <v>202.53414776599999</v>
      </c>
      <c r="O54" s="62">
        <f>[1]Trim06!O53</f>
        <v>71.085066320999999</v>
      </c>
      <c r="P54" s="62">
        <f>[1]Trim06!P53</f>
        <v>122.04106374200001</v>
      </c>
      <c r="Q54" s="62">
        <f>[1]Trim06!Q53</f>
        <v>17.994954856</v>
      </c>
      <c r="R54" s="62">
        <f>[1]Trim06!R53</f>
        <v>549.12353469300001</v>
      </c>
      <c r="S54" s="63">
        <f>[1]Trim06!T53</f>
        <v>80.819831550999993</v>
      </c>
      <c r="T54" s="64">
        <f>[1]Trim06!S53</f>
        <v>275.72632094800002</v>
      </c>
      <c r="U54" s="53">
        <f>[1]Trim06!AN53</f>
        <v>5682.5293983513329</v>
      </c>
      <c r="V54" s="53">
        <f>[1]Trim06!AO53</f>
        <v>23.792698832000003</v>
      </c>
      <c r="W54" s="53">
        <f>[1]Trim06!AP53</f>
        <v>1206.8400869439999</v>
      </c>
      <c r="X54" s="123">
        <f>[1]Trim06!AQ53</f>
        <v>74.239028919999996</v>
      </c>
      <c r="Y54" s="123">
        <f>[1]Trim06!AR53</f>
        <v>345.23852733200005</v>
      </c>
      <c r="Z54" s="123">
        <f>[1]Trim06!AS53</f>
        <v>177.42561508933332</v>
      </c>
      <c r="AA54" s="123">
        <f>[1]Trim06!AT53</f>
        <v>13.741450798000001</v>
      </c>
      <c r="AB54" s="123">
        <f>[1]Trim06!AU53</f>
        <v>596.1954648046667</v>
      </c>
      <c r="AC54" s="53">
        <f>[1]Trim06!AV53</f>
        <v>2054.2265640133332</v>
      </c>
      <c r="AD54" s="53">
        <f t="shared" si="3"/>
        <v>2101.8120594563329</v>
      </c>
      <c r="AE54" s="123">
        <f>[1]Trim06!AX53</f>
        <v>644.20824259199992</v>
      </c>
      <c r="AF54" s="123">
        <f>[1]Trim06!AY53</f>
        <v>340.10343864666669</v>
      </c>
      <c r="AG54" s="123">
        <f>[1]Trim06!AZ53</f>
        <v>246.50129326766668</v>
      </c>
      <c r="AH54" s="123">
        <f>[1]Trim06!BA53</f>
        <v>72.062263631000008</v>
      </c>
      <c r="AI54" s="123">
        <f>[1]Trim06!BB53</f>
        <v>123.43168562766668</v>
      </c>
      <c r="AJ54" s="123">
        <f>[1]Trim06!BC53</f>
        <v>28.282678966333336</v>
      </c>
      <c r="AK54" s="123">
        <f>[1]Trim06!BD53</f>
        <v>536.37691144500002</v>
      </c>
      <c r="AL54" s="123">
        <f>[1]Trim06!BF53</f>
        <v>110.84554528</v>
      </c>
      <c r="AM54" s="123">
        <f>[1]Trim06!BE53</f>
        <v>295.8579891056666</v>
      </c>
      <c r="AN54" s="54">
        <f>[1]Trim06!U53</f>
        <v>44452.416885683</v>
      </c>
      <c r="AO54" s="54">
        <f>[1]Trim06!V53</f>
        <v>128.47944551099999</v>
      </c>
      <c r="AP54" s="54">
        <f>[1]Trim06!W53</f>
        <v>6256.3747339359998</v>
      </c>
      <c r="AQ54" s="124">
        <f>[1]Trim06!X53</f>
        <v>378.59373291600002</v>
      </c>
      <c r="AR54" s="124">
        <f>[1]Trim06!Y53</f>
        <v>2379.4236815590002</v>
      </c>
      <c r="AS54" s="124">
        <f>[1]Trim06!Z53</f>
        <v>528.07476812699997</v>
      </c>
      <c r="AT54" s="124">
        <f>[1]Trim06!AA53</f>
        <v>53.841906857999994</v>
      </c>
      <c r="AU54" s="124">
        <f>[1]Trim06!AB53</f>
        <v>2916.4406444760002</v>
      </c>
      <c r="AV54" s="54">
        <f>[1]Trim06!AC53</f>
        <v>8794.4942247790004</v>
      </c>
      <c r="AW54" s="54">
        <f t="shared" si="2"/>
        <v>21958.063626719002</v>
      </c>
      <c r="AX54" s="124">
        <f>[1]Trim06!AE53</f>
        <v>5364.13056031</v>
      </c>
      <c r="AY54" s="124">
        <f>[1]Trim06!AF53</f>
        <v>3331.7908600329997</v>
      </c>
      <c r="AZ54" s="124">
        <f>[1]Trim06!AG53</f>
        <v>6504.676623415</v>
      </c>
      <c r="BA54" s="124">
        <f>[1]Trim06!AH53</f>
        <v>437.11820426200001</v>
      </c>
      <c r="BB54" s="124">
        <f>[1]Trim06!AI53</f>
        <v>410.20189252400002</v>
      </c>
      <c r="BC54" s="124">
        <f>[1]Trim06!AJ53</f>
        <v>181.804324654</v>
      </c>
      <c r="BD54" s="124">
        <f>[1]Trim06!AK53</f>
        <v>4496.3445613999993</v>
      </c>
      <c r="BE54" s="124">
        <f>[1]Trim06!AM53</f>
        <v>1231.996600121</v>
      </c>
      <c r="BF54" s="124">
        <f>[1]Trim06!AL53</f>
        <v>7315.0048547379993</v>
      </c>
    </row>
    <row r="55" spans="1:58" s="107" customFormat="1" x14ac:dyDescent="0.2">
      <c r="A55" s="100" t="str">
        <f>[1]Trim06!A54</f>
        <v>T4 2010</v>
      </c>
      <c r="B55" s="101">
        <f>[1]Trim06!B54</f>
        <v>6038.8157408429997</v>
      </c>
      <c r="C55" s="102">
        <f>[1]Trim06!C54</f>
        <v>5.8311036219999997</v>
      </c>
      <c r="D55" s="102">
        <f>[1]Trim06!D54</f>
        <v>1290.8179708489999</v>
      </c>
      <c r="E55" s="103">
        <f>[1]Trim06!E54</f>
        <v>62.484026125</v>
      </c>
      <c r="F55" s="104">
        <f>[1]Trim06!F54</f>
        <v>338.254310901</v>
      </c>
      <c r="G55" s="104">
        <f>[1]Trim06!G54</f>
        <v>213.071196617</v>
      </c>
      <c r="H55" s="104">
        <f>[1]Trim06!H54</f>
        <v>21.131215496999999</v>
      </c>
      <c r="I55" s="105">
        <f>[1]Trim06!I54</f>
        <v>655.87722170899997</v>
      </c>
      <c r="J55" s="102">
        <f>[1]Trim06!J54</f>
        <v>2384.3637023169999</v>
      </c>
      <c r="K55" s="102">
        <f t="shared" si="1"/>
        <v>2104.7143134960002</v>
      </c>
      <c r="L55" s="103">
        <f>[1]Trim06!L54</f>
        <v>634.82114867200005</v>
      </c>
      <c r="M55" s="104">
        <f>[1]Trim06!M54</f>
        <v>351.41355254000001</v>
      </c>
      <c r="N55" s="104">
        <f>[1]Trim06!N54</f>
        <v>229.086559188</v>
      </c>
      <c r="O55" s="104">
        <f>[1]Trim06!O54</f>
        <v>81.740420338999996</v>
      </c>
      <c r="P55" s="104">
        <f>[1]Trim06!P54</f>
        <v>135.45509170099999</v>
      </c>
      <c r="Q55" s="104">
        <f>[1]Trim06!Q54</f>
        <v>25.445713735999998</v>
      </c>
      <c r="R55" s="104">
        <f>[1]Trim06!R54</f>
        <v>546.004976564</v>
      </c>
      <c r="S55" s="105">
        <f>[1]Trim06!T54</f>
        <v>100.746850756</v>
      </c>
      <c r="T55" s="106">
        <f>[1]Trim06!S54</f>
        <v>253.088650559</v>
      </c>
      <c r="U55" s="102">
        <f>[1]Trim06!AN54</f>
        <v>5925.6753044280003</v>
      </c>
      <c r="V55" s="102">
        <f>[1]Trim06!AO54</f>
        <v>11.014207613000002</v>
      </c>
      <c r="W55" s="102">
        <f>[1]Trim06!AP54</f>
        <v>1224.6957369186666</v>
      </c>
      <c r="X55" s="122">
        <f>[1]Trim06!AQ54</f>
        <v>54.808779457666667</v>
      </c>
      <c r="Y55" s="122">
        <f>[1]Trim06!AR54</f>
        <v>336.50294385666666</v>
      </c>
      <c r="Z55" s="122">
        <f>[1]Trim06!AS54</f>
        <v>193.11311778166669</v>
      </c>
      <c r="AA55" s="122">
        <f>[1]Trim06!AT54</f>
        <v>21.596711881000001</v>
      </c>
      <c r="AB55" s="122">
        <f>[1]Trim06!AU54</f>
        <v>618.67418394166668</v>
      </c>
      <c r="AC55" s="102">
        <f>[1]Trim06!AV54</f>
        <v>2311.2038815350002</v>
      </c>
      <c r="AD55" s="102">
        <f t="shared" si="3"/>
        <v>2084.5807137809998</v>
      </c>
      <c r="AE55" s="122">
        <f>[1]Trim06!AX54</f>
        <v>595.45638702433337</v>
      </c>
      <c r="AF55" s="122">
        <f>[1]Trim06!AY54</f>
        <v>360.11022733833335</v>
      </c>
      <c r="AG55" s="122">
        <f>[1]Trim06!AZ54</f>
        <v>243.19475863633338</v>
      </c>
      <c r="AH55" s="122">
        <f>[1]Trim06!BA54</f>
        <v>75.540257863333338</v>
      </c>
      <c r="AI55" s="122">
        <f>[1]Trim06!BB54</f>
        <v>126.21127056799999</v>
      </c>
      <c r="AJ55" s="122">
        <f>[1]Trim06!BC54</f>
        <v>26.452541585333332</v>
      </c>
      <c r="AK55" s="122">
        <f>[1]Trim06!BD54</f>
        <v>553.88683277833331</v>
      </c>
      <c r="AL55" s="122">
        <f>[1]Trim06!BF54</f>
        <v>103.72843798700001</v>
      </c>
      <c r="AM55" s="122">
        <f>[1]Trim06!BE54</f>
        <v>294.18076458033329</v>
      </c>
      <c r="AN55" s="102">
        <f>[1]Trim06!U54</f>
        <v>44092.405488578996</v>
      </c>
      <c r="AO55" s="102">
        <f>[1]Trim06!V54</f>
        <v>55.789346488999996</v>
      </c>
      <c r="AP55" s="102">
        <f>[1]Trim06!W54</f>
        <v>6010.0557072070005</v>
      </c>
      <c r="AQ55" s="122">
        <f>[1]Trim06!X54</f>
        <v>265.87142931599999</v>
      </c>
      <c r="AR55" s="122">
        <f>[1]Trim06!Y54</f>
        <v>2321.7855146030001</v>
      </c>
      <c r="AS55" s="122">
        <f>[1]Trim06!Z54</f>
        <v>606.61977534300001</v>
      </c>
      <c r="AT55" s="122">
        <f>[1]Trim06!AA54</f>
        <v>45.855343703000003</v>
      </c>
      <c r="AU55" s="122">
        <f>[1]Trim06!AB54</f>
        <v>2769.9236442420001</v>
      </c>
      <c r="AV55" s="102">
        <f>[1]Trim06!AC54</f>
        <v>8530.8364542199997</v>
      </c>
      <c r="AW55" s="102">
        <f t="shared" si="2"/>
        <v>22156.296321370002</v>
      </c>
      <c r="AX55" s="122">
        <f>[1]Trim06!AE54</f>
        <v>6146.4390581360003</v>
      </c>
      <c r="AY55" s="122">
        <f>[1]Trim06!AF54</f>
        <v>3190.4343340969999</v>
      </c>
      <c r="AZ55" s="122">
        <f>[1]Trim06!AG54</f>
        <v>6430.6967690780002</v>
      </c>
      <c r="BA55" s="122">
        <f>[1]Trim06!AH54</f>
        <v>646.37234232500009</v>
      </c>
      <c r="BB55" s="122">
        <f>[1]Trim06!AI54</f>
        <v>356.459556582</v>
      </c>
      <c r="BC55" s="122">
        <f>[1]Trim06!AJ54</f>
        <v>160.78729529399999</v>
      </c>
      <c r="BD55" s="122">
        <f>[1]Trim06!AK54</f>
        <v>4201.5078382499996</v>
      </c>
      <c r="BE55" s="122">
        <f>[1]Trim06!AM54</f>
        <v>1023.599127608</v>
      </c>
      <c r="BF55" s="122">
        <f>[1]Trim06!AL54</f>
        <v>7339.427659293</v>
      </c>
    </row>
    <row r="56" spans="1:58" s="29" customFormat="1" x14ac:dyDescent="0.2">
      <c r="A56" s="37" t="str">
        <f>[1]Trim06!A55</f>
        <v>T1 2011</v>
      </c>
      <c r="B56" s="60">
        <f>[1]Trim06!B55</f>
        <v>6232.8758565359994</v>
      </c>
      <c r="C56" s="76">
        <f>[1]Trim06!C55</f>
        <v>21.905633913999999</v>
      </c>
      <c r="D56" s="76">
        <f>[1]Trim06!D55</f>
        <v>1388.4036948739999</v>
      </c>
      <c r="E56" s="61">
        <f>[1]Trim06!E55</f>
        <v>70.387774764</v>
      </c>
      <c r="F56" s="62">
        <f>[1]Trim06!F55</f>
        <v>342.97635516700001</v>
      </c>
      <c r="G56" s="62">
        <f>[1]Trim06!G55</f>
        <v>278.64096743300001</v>
      </c>
      <c r="H56" s="62">
        <f>[1]Trim06!H55</f>
        <v>22.061267596</v>
      </c>
      <c r="I56" s="63">
        <f>[1]Trim06!I55</f>
        <v>674.33732991399995</v>
      </c>
      <c r="J56" s="76">
        <f>[1]Trim06!J55</f>
        <v>2380.6952104379998</v>
      </c>
      <c r="K56" s="76">
        <f t="shared" si="1"/>
        <v>2183.3810163939997</v>
      </c>
      <c r="L56" s="61">
        <f>[1]Trim06!L55</f>
        <v>686.19268384500003</v>
      </c>
      <c r="M56" s="62">
        <f>[1]Trim06!M55</f>
        <v>346.75376794900001</v>
      </c>
      <c r="N56" s="62">
        <f>[1]Trim06!N55</f>
        <v>198.31367229</v>
      </c>
      <c r="O56" s="62">
        <f>[1]Trim06!O55</f>
        <v>107.60017206000001</v>
      </c>
      <c r="P56" s="62">
        <f>[1]Trim06!P55</f>
        <v>153.37758046100001</v>
      </c>
      <c r="Q56" s="62">
        <f>[1]Trim06!Q55</f>
        <v>19.415762356999998</v>
      </c>
      <c r="R56" s="62">
        <f>[1]Trim06!R55</f>
        <v>586.66172583499997</v>
      </c>
      <c r="S56" s="63">
        <f>[1]Trim06!T55</f>
        <v>85.065651596999999</v>
      </c>
      <c r="T56" s="64">
        <f>[1]Trim06!S55</f>
        <v>258.49030091600002</v>
      </c>
      <c r="U56" s="53">
        <f>[1]Trim06!AN55</f>
        <v>6285.0500543566668</v>
      </c>
      <c r="V56" s="53">
        <f>[1]Trim06!AO55</f>
        <v>23.905991585999999</v>
      </c>
      <c r="W56" s="53">
        <f>[1]Trim06!AP55</f>
        <v>1359.9460481409999</v>
      </c>
      <c r="X56" s="123">
        <f>[1]Trim06!AQ55</f>
        <v>69.237566590666674</v>
      </c>
      <c r="Y56" s="123">
        <f>[1]Trim06!AR55</f>
        <v>339.4618005283333</v>
      </c>
      <c r="Z56" s="123">
        <f>[1]Trim06!AS55</f>
        <v>254.86759956699998</v>
      </c>
      <c r="AA56" s="123">
        <f>[1]Trim06!AT55</f>
        <v>20.020762633999997</v>
      </c>
      <c r="AB56" s="123">
        <f>[1]Trim06!AU55</f>
        <v>676.35831882100001</v>
      </c>
      <c r="AC56" s="53">
        <f>[1]Trim06!AV55</f>
        <v>2367.010269462</v>
      </c>
      <c r="AD56" s="53">
        <f t="shared" si="3"/>
        <v>2238.7730276003331</v>
      </c>
      <c r="AE56" s="123">
        <f>[1]Trim06!AX55</f>
        <v>692.44372216766669</v>
      </c>
      <c r="AF56" s="123">
        <f>[1]Trim06!AY55</f>
        <v>367.57641096333333</v>
      </c>
      <c r="AG56" s="123">
        <f>[1]Trim06!AZ55</f>
        <v>248.91961805133334</v>
      </c>
      <c r="AH56" s="123">
        <f>[1]Trim06!BA55</f>
        <v>95.305167829666672</v>
      </c>
      <c r="AI56" s="123">
        <f>[1]Trim06!BB55</f>
        <v>136.32958992533335</v>
      </c>
      <c r="AJ56" s="123">
        <f>[1]Trim06!BC55</f>
        <v>29.107451912333335</v>
      </c>
      <c r="AK56" s="123">
        <f>[1]Trim06!BD55</f>
        <v>556.91813380299993</v>
      </c>
      <c r="AL56" s="123">
        <f>[1]Trim06!BF55</f>
        <v>112.17293294766667</v>
      </c>
      <c r="AM56" s="123">
        <f>[1]Trim06!BE55</f>
        <v>295.41471756733335</v>
      </c>
      <c r="AN56" s="54">
        <f>[1]Trim06!U55</f>
        <v>45584.316285802997</v>
      </c>
      <c r="AO56" s="54">
        <f>[1]Trim06!V55</f>
        <v>142.477461858</v>
      </c>
      <c r="AP56" s="54">
        <f>[1]Trim06!W55</f>
        <v>6472.2543010139998</v>
      </c>
      <c r="AQ56" s="124">
        <f>[1]Trim06!X55</f>
        <v>429.92726123799997</v>
      </c>
      <c r="AR56" s="124">
        <f>[1]Trim06!Y55</f>
        <v>2617.127301901</v>
      </c>
      <c r="AS56" s="124">
        <f>[1]Trim06!Z55</f>
        <v>737.19757978600001</v>
      </c>
      <c r="AT56" s="124">
        <f>[1]Trim06!AA55</f>
        <v>41.287412899000003</v>
      </c>
      <c r="AU56" s="124">
        <f>[1]Trim06!AB55</f>
        <v>2646.71474519</v>
      </c>
      <c r="AV56" s="54">
        <f>[1]Trim06!AC55</f>
        <v>9231.2791897030002</v>
      </c>
      <c r="AW56" s="54">
        <f t="shared" si="2"/>
        <v>22786.220742261001</v>
      </c>
      <c r="AX56" s="124">
        <f>[1]Trim06!AE55</f>
        <v>6165.6061093150001</v>
      </c>
      <c r="AY56" s="124">
        <f>[1]Trim06!AF55</f>
        <v>3221.0730624099997</v>
      </c>
      <c r="AZ56" s="124">
        <f>[1]Trim06!AG55</f>
        <v>6647.2530791099998</v>
      </c>
      <c r="BA56" s="124">
        <f>[1]Trim06!AH55</f>
        <v>741.73819449600001</v>
      </c>
      <c r="BB56" s="124">
        <f>[1]Trim06!AI55</f>
        <v>411.21593196000003</v>
      </c>
      <c r="BC56" s="124">
        <f>[1]Trim06!AJ55</f>
        <v>161.563860968</v>
      </c>
      <c r="BD56" s="124">
        <f>[1]Trim06!AK55</f>
        <v>4469.6241788920006</v>
      </c>
      <c r="BE56" s="124">
        <f>[1]Trim06!AM55</f>
        <v>968.14632511000013</v>
      </c>
      <c r="BF56" s="124">
        <f>[1]Trim06!AL55</f>
        <v>6952.0845909669997</v>
      </c>
    </row>
    <row r="57" spans="1:58" s="29" customFormat="1" x14ac:dyDescent="0.2">
      <c r="A57" s="37" t="str">
        <f>[1]Trim06!A56</f>
        <v>T2 2011</v>
      </c>
      <c r="B57" s="60">
        <f>[1]Trim06!B56</f>
        <v>5880.6761381140004</v>
      </c>
      <c r="C57" s="76">
        <f>[1]Trim06!C56</f>
        <v>10.706008747</v>
      </c>
      <c r="D57" s="76">
        <f>[1]Trim06!D56</f>
        <v>1358.3489359499999</v>
      </c>
      <c r="E57" s="61">
        <f>[1]Trim06!E56</f>
        <v>60.278752072000003</v>
      </c>
      <c r="F57" s="62">
        <f>[1]Trim06!F56</f>
        <v>351.81027419999998</v>
      </c>
      <c r="G57" s="62">
        <f>[1]Trim06!G56</f>
        <v>241.768795711</v>
      </c>
      <c r="H57" s="62">
        <f>[1]Trim06!H56</f>
        <v>24.160220834</v>
      </c>
      <c r="I57" s="63">
        <f>[1]Trim06!I56</f>
        <v>680.33089313300002</v>
      </c>
      <c r="J57" s="76">
        <f>[1]Trim06!J56</f>
        <v>2279.6395010790002</v>
      </c>
      <c r="K57" s="76">
        <f t="shared" si="1"/>
        <v>2008.4132512809999</v>
      </c>
      <c r="L57" s="61">
        <f>[1]Trim06!L56</f>
        <v>626.59719536800003</v>
      </c>
      <c r="M57" s="62">
        <f>[1]Trim06!M56</f>
        <v>333.59862668199997</v>
      </c>
      <c r="N57" s="62">
        <f>[1]Trim06!N56</f>
        <v>188.47252869799999</v>
      </c>
      <c r="O57" s="62">
        <f>[1]Trim06!O56</f>
        <v>88.799759472999995</v>
      </c>
      <c r="P57" s="62">
        <f>[1]Trim06!P56</f>
        <v>141.93534215</v>
      </c>
      <c r="Q57" s="62">
        <f>[1]Trim06!Q56</f>
        <v>38.224569590999998</v>
      </c>
      <c r="R57" s="62">
        <f>[1]Trim06!R56</f>
        <v>504.649410719</v>
      </c>
      <c r="S57" s="63">
        <f>[1]Trim06!T56</f>
        <v>86.135818599999993</v>
      </c>
      <c r="T57" s="64">
        <f>[1]Trim06!S56</f>
        <v>223.568441057</v>
      </c>
      <c r="U57" s="53">
        <f>[1]Trim06!AN56</f>
        <v>6055.3532777083337</v>
      </c>
      <c r="V57" s="53">
        <f>[1]Trim06!AO56</f>
        <v>13.396033788999999</v>
      </c>
      <c r="W57" s="53">
        <f>[1]Trim06!AP56</f>
        <v>1342.5002863626667</v>
      </c>
      <c r="X57" s="123">
        <f>[1]Trim06!AQ56</f>
        <v>61.53209776766667</v>
      </c>
      <c r="Y57" s="123">
        <f>[1]Trim06!AR56</f>
        <v>357.09420079199998</v>
      </c>
      <c r="Z57" s="123">
        <f>[1]Trim06!AS56</f>
        <v>239.449882729</v>
      </c>
      <c r="AA57" s="123">
        <f>[1]Trim06!AT56</f>
        <v>23.601136178999997</v>
      </c>
      <c r="AB57" s="123">
        <f>[1]Trim06!AU56</f>
        <v>660.82296889499992</v>
      </c>
      <c r="AC57" s="53">
        <f>[1]Trim06!AV56</f>
        <v>2243.7018015933331</v>
      </c>
      <c r="AD57" s="53">
        <f t="shared" si="3"/>
        <v>2185.2203558723331</v>
      </c>
      <c r="AE57" s="123">
        <f>[1]Trim06!AX56</f>
        <v>651.96689665499991</v>
      </c>
      <c r="AF57" s="123">
        <f>[1]Trim06!AY56</f>
        <v>341.43317443699999</v>
      </c>
      <c r="AG57" s="123">
        <f>[1]Trim06!AZ56</f>
        <v>248.99567589533331</v>
      </c>
      <c r="AH57" s="123">
        <f>[1]Trim06!BA56</f>
        <v>94.080889599666662</v>
      </c>
      <c r="AI57" s="123">
        <f>[1]Trim06!BB56</f>
        <v>144.97186102466665</v>
      </c>
      <c r="AJ57" s="123">
        <f>[1]Trim06!BC56</f>
        <v>28.558640951000001</v>
      </c>
      <c r="AK57" s="123">
        <f>[1]Trim06!BD56</f>
        <v>562.49220053866668</v>
      </c>
      <c r="AL57" s="123">
        <f>[1]Trim06!BF56</f>
        <v>112.721016771</v>
      </c>
      <c r="AM57" s="123">
        <f>[1]Trim06!BE56</f>
        <v>270.53480009100002</v>
      </c>
      <c r="AN57" s="54">
        <f>[1]Trim06!U56</f>
        <v>46552.827123559</v>
      </c>
      <c r="AO57" s="54">
        <f>[1]Trim06!V56</f>
        <v>40.547373229999998</v>
      </c>
      <c r="AP57" s="54">
        <f>[1]Trim06!W56</f>
        <v>6798.9630464760003</v>
      </c>
      <c r="AQ57" s="124">
        <f>[1]Trim06!X56</f>
        <v>388.83448389499995</v>
      </c>
      <c r="AR57" s="124">
        <f>[1]Trim06!Y56</f>
        <v>2911.2319141119997</v>
      </c>
      <c r="AS57" s="124">
        <f>[1]Trim06!Z56</f>
        <v>567.12908352099998</v>
      </c>
      <c r="AT57" s="124">
        <f>[1]Trim06!AA56</f>
        <v>39.900212178000004</v>
      </c>
      <c r="AU57" s="124">
        <f>[1]Trim06!AB56</f>
        <v>2891.8673527700003</v>
      </c>
      <c r="AV57" s="54">
        <f>[1]Trim06!AC56</f>
        <v>9093.2233999130003</v>
      </c>
      <c r="AW57" s="54">
        <f t="shared" si="2"/>
        <v>23658.336147979</v>
      </c>
      <c r="AX57" s="124">
        <f>[1]Trim06!AE56</f>
        <v>6366.9132921670007</v>
      </c>
      <c r="AY57" s="124">
        <f>[1]Trim06!AF56</f>
        <v>3025.2033576169997</v>
      </c>
      <c r="AZ57" s="124">
        <f>[1]Trim06!AG56</f>
        <v>7224.2621095610002</v>
      </c>
      <c r="BA57" s="124">
        <f>[1]Trim06!AH56</f>
        <v>655.95452085900001</v>
      </c>
      <c r="BB57" s="124">
        <f>[1]Trim06!AI56</f>
        <v>415.57184721399994</v>
      </c>
      <c r="BC57" s="124">
        <f>[1]Trim06!AJ56</f>
        <v>162.81570806399998</v>
      </c>
      <c r="BD57" s="124">
        <f>[1]Trim06!AK56</f>
        <v>4707.4522313759999</v>
      </c>
      <c r="BE57" s="124">
        <f>[1]Trim06!AM56</f>
        <v>1100.163081121</v>
      </c>
      <c r="BF57" s="124">
        <f>[1]Trim06!AL56</f>
        <v>6961.7571559610005</v>
      </c>
    </row>
    <row r="58" spans="1:58" s="29" customFormat="1" x14ac:dyDescent="0.2">
      <c r="A58" s="37" t="str">
        <f>[1]Trim06!A57</f>
        <v>T3 2011</v>
      </c>
      <c r="B58" s="60">
        <f>[1]Trim06!B57</f>
        <v>5818.3117435040003</v>
      </c>
      <c r="C58" s="76">
        <f>[1]Trim06!C57</f>
        <v>16.806148568000001</v>
      </c>
      <c r="D58" s="76">
        <f>[1]Trim06!D57</f>
        <v>1367.6422537389999</v>
      </c>
      <c r="E58" s="61">
        <f>[1]Trim06!E57</f>
        <v>72.841515251999994</v>
      </c>
      <c r="F58" s="62">
        <f>[1]Trim06!F57</f>
        <v>329.12337452899999</v>
      </c>
      <c r="G58" s="62">
        <f>[1]Trim06!G57</f>
        <v>221.67984171699999</v>
      </c>
      <c r="H58" s="62">
        <f>[1]Trim06!H57</f>
        <v>23.505021531000001</v>
      </c>
      <c r="I58" s="63">
        <f>[1]Trim06!I57</f>
        <v>720.49250070999994</v>
      </c>
      <c r="J58" s="76">
        <f>[1]Trim06!J57</f>
        <v>2220.9789560620002</v>
      </c>
      <c r="K58" s="76">
        <f t="shared" si="1"/>
        <v>1980.904290507</v>
      </c>
      <c r="L58" s="61">
        <f>[1]Trim06!L57</f>
        <v>618.22903009000004</v>
      </c>
      <c r="M58" s="62">
        <f>[1]Trim06!M57</f>
        <v>293.30172428700001</v>
      </c>
      <c r="N58" s="62">
        <f>[1]Trim06!N57</f>
        <v>190.997659043</v>
      </c>
      <c r="O58" s="62">
        <f>[1]Trim06!O57</f>
        <v>63.980987128000002</v>
      </c>
      <c r="P58" s="62">
        <f>[1]Trim06!P57</f>
        <v>148.77886945200001</v>
      </c>
      <c r="Q58" s="62">
        <f>[1]Trim06!Q57</f>
        <v>38.035878893000003</v>
      </c>
      <c r="R58" s="62">
        <f>[1]Trim06!R57</f>
        <v>530.22089042300001</v>
      </c>
      <c r="S58" s="63">
        <f>[1]Trim06!T57</f>
        <v>97.359251190999998</v>
      </c>
      <c r="T58" s="64">
        <f>[1]Trim06!S57</f>
        <v>231.98009462799999</v>
      </c>
      <c r="U58" s="53">
        <f>[1]Trim06!AN57</f>
        <v>5951.6619185406671</v>
      </c>
      <c r="V58" s="53">
        <f>[1]Trim06!AO57</f>
        <v>15.301554376666667</v>
      </c>
      <c r="W58" s="53">
        <f>[1]Trim06!AP57</f>
        <v>1332.4837810066667</v>
      </c>
      <c r="X58" s="123">
        <f>[1]Trim06!AQ57</f>
        <v>61.146509055666662</v>
      </c>
      <c r="Y58" s="123">
        <f>[1]Trim06!AR57</f>
        <v>333.56342307466667</v>
      </c>
      <c r="Z58" s="123">
        <f>[1]Trim06!AS57</f>
        <v>227.40227617366668</v>
      </c>
      <c r="AA58" s="123">
        <f>[1]Trim06!AT57</f>
        <v>18.727412061666666</v>
      </c>
      <c r="AB58" s="123">
        <f>[1]Trim06!AU57</f>
        <v>691.64416064099998</v>
      </c>
      <c r="AC58" s="53">
        <f>[1]Trim06!AV57</f>
        <v>2141.0823777433334</v>
      </c>
      <c r="AD58" s="53">
        <f t="shared" si="3"/>
        <v>2176.9655361639998</v>
      </c>
      <c r="AE58" s="123">
        <f>[1]Trim06!AX57</f>
        <v>709.61599832999991</v>
      </c>
      <c r="AF58" s="123">
        <f>[1]Trim06!AY57</f>
        <v>325.84035943500004</v>
      </c>
      <c r="AG58" s="123">
        <f>[1]Trim06!AZ57</f>
        <v>222.79971346400001</v>
      </c>
      <c r="AH58" s="123">
        <f>[1]Trim06!BA57</f>
        <v>87.129914536999991</v>
      </c>
      <c r="AI58" s="123">
        <f>[1]Trim06!BB57</f>
        <v>134.79691117499999</v>
      </c>
      <c r="AJ58" s="123">
        <f>[1]Trim06!BC57</f>
        <v>33.589301333666661</v>
      </c>
      <c r="AK58" s="123">
        <f>[1]Trim06!BD57</f>
        <v>555.52109479533328</v>
      </c>
      <c r="AL58" s="123">
        <f>[1]Trim06!BF57</f>
        <v>107.67224309400001</v>
      </c>
      <c r="AM58" s="123">
        <f>[1]Trim06!BE57</f>
        <v>285.82866925000002</v>
      </c>
      <c r="AN58" s="54">
        <f>[1]Trim06!U57</f>
        <v>48002.014563869001</v>
      </c>
      <c r="AO58" s="54">
        <f>[1]Trim06!V57</f>
        <v>45.193040308999997</v>
      </c>
      <c r="AP58" s="54">
        <f>[1]Trim06!W57</f>
        <v>6897.6895406880003</v>
      </c>
      <c r="AQ58" s="124">
        <f>[1]Trim06!X57</f>
        <v>399.10146204800003</v>
      </c>
      <c r="AR58" s="124">
        <f>[1]Trim06!Y57</f>
        <v>2828.0056480889998</v>
      </c>
      <c r="AS58" s="124">
        <f>[1]Trim06!Z57</f>
        <v>615.14432000800002</v>
      </c>
      <c r="AT58" s="124">
        <f>[1]Trim06!AA57</f>
        <v>45.143542459000003</v>
      </c>
      <c r="AU58" s="124">
        <f>[1]Trim06!AB57</f>
        <v>3010.2945680840003</v>
      </c>
      <c r="AV58" s="54">
        <f>[1]Trim06!AC57</f>
        <v>9346.7785382889997</v>
      </c>
      <c r="AW58" s="54">
        <f t="shared" si="2"/>
        <v>24209.184069489002</v>
      </c>
      <c r="AX58" s="124">
        <f>[1]Trim06!AE57</f>
        <v>8493.4548518980009</v>
      </c>
      <c r="AY58" s="124">
        <f>[1]Trim06!AF57</f>
        <v>2909.6540130089998</v>
      </c>
      <c r="AZ58" s="124">
        <f>[1]Trim06!AG57</f>
        <v>5657.1304743430001</v>
      </c>
      <c r="BA58" s="124">
        <f>[1]Trim06!AH57</f>
        <v>934.43673572600005</v>
      </c>
      <c r="BB58" s="124">
        <f>[1]Trim06!AI57</f>
        <v>438.14402021900003</v>
      </c>
      <c r="BC58" s="124">
        <f>[1]Trim06!AJ57</f>
        <v>201.440194558</v>
      </c>
      <c r="BD58" s="124">
        <f>[1]Trim06!AK57</f>
        <v>4480.9271501570001</v>
      </c>
      <c r="BE58" s="124">
        <f>[1]Trim06!AM57</f>
        <v>1093.996629579</v>
      </c>
      <c r="BF58" s="124">
        <f>[1]Trim06!AL57</f>
        <v>7503.1693750939994</v>
      </c>
    </row>
    <row r="59" spans="1:58" s="107" customFormat="1" x14ac:dyDescent="0.2">
      <c r="A59" s="100" t="str">
        <f>[1]Trim06!A58</f>
        <v>T4 2011</v>
      </c>
      <c r="B59" s="101">
        <f>[1]Trim06!B58</f>
        <v>5903.3437157789995</v>
      </c>
      <c r="C59" s="102">
        <f>[1]Trim06!C58</f>
        <v>19.802764354000001</v>
      </c>
      <c r="D59" s="102">
        <f>[1]Trim06!D58</f>
        <v>1308.3115280919999</v>
      </c>
      <c r="E59" s="103">
        <f>[1]Trim06!E58</f>
        <v>65.841443193000003</v>
      </c>
      <c r="F59" s="104">
        <f>[1]Trim06!F58</f>
        <v>279.30699167300003</v>
      </c>
      <c r="G59" s="104">
        <f>[1]Trim06!G58</f>
        <v>226.269400499</v>
      </c>
      <c r="H59" s="104">
        <f>[1]Trim06!H58</f>
        <v>25.193705974</v>
      </c>
      <c r="I59" s="105">
        <f>[1]Trim06!I58</f>
        <v>711.69998675299996</v>
      </c>
      <c r="J59" s="102">
        <f>[1]Trim06!J58</f>
        <v>2351.0681479700002</v>
      </c>
      <c r="K59" s="102">
        <f t="shared" si="1"/>
        <v>1960.6753996850002</v>
      </c>
      <c r="L59" s="103">
        <f>[1]Trim06!L58</f>
        <v>534.68197751800005</v>
      </c>
      <c r="M59" s="104">
        <f>[1]Trim06!M58</f>
        <v>362.465455271</v>
      </c>
      <c r="N59" s="104">
        <f>[1]Trim06!N58</f>
        <v>204.29575265899999</v>
      </c>
      <c r="O59" s="104">
        <f>[1]Trim06!O58</f>
        <v>84.679889681000006</v>
      </c>
      <c r="P59" s="104">
        <f>[1]Trim06!P58</f>
        <v>132.46462852499999</v>
      </c>
      <c r="Q59" s="104">
        <f>[1]Trim06!Q58</f>
        <v>33.585531901000003</v>
      </c>
      <c r="R59" s="104">
        <f>[1]Trim06!R58</f>
        <v>527.125467544</v>
      </c>
      <c r="S59" s="105">
        <f>[1]Trim06!T58</f>
        <v>81.376696585999994</v>
      </c>
      <c r="T59" s="106">
        <f>[1]Trim06!S58</f>
        <v>263.48587567800001</v>
      </c>
      <c r="U59" s="102">
        <f>[1]Trim06!AN58</f>
        <v>5969.9403881856661</v>
      </c>
      <c r="V59" s="102">
        <f>[1]Trim06!AO58</f>
        <v>21.123608084666667</v>
      </c>
      <c r="W59" s="102">
        <f>[1]Trim06!AP58</f>
        <v>1293.8659620799999</v>
      </c>
      <c r="X59" s="122">
        <f>[1]Trim06!AQ58</f>
        <v>72.206198091666664</v>
      </c>
      <c r="Y59" s="122">
        <f>[1]Trim06!AR58</f>
        <v>295.58351473033332</v>
      </c>
      <c r="Z59" s="122">
        <f>[1]Trim06!AS58</f>
        <v>223.45916196566668</v>
      </c>
      <c r="AA59" s="122">
        <f>[1]Trim06!AT58</f>
        <v>25.958060744000004</v>
      </c>
      <c r="AB59" s="122">
        <f>[1]Trim06!AU58</f>
        <v>676.65902654833326</v>
      </c>
      <c r="AC59" s="102">
        <f>[1]Trim06!AV58</f>
        <v>2246.879168064333</v>
      </c>
      <c r="AD59" s="102">
        <f t="shared" si="3"/>
        <v>2123.3242552576667</v>
      </c>
      <c r="AE59" s="122">
        <f>[1]Trim06!AX58</f>
        <v>604.519665788</v>
      </c>
      <c r="AF59" s="122">
        <f>[1]Trim06!AY58</f>
        <v>351.33111787366664</v>
      </c>
      <c r="AG59" s="122">
        <f>[1]Trim06!AZ58</f>
        <v>242.12359586733331</v>
      </c>
      <c r="AH59" s="122">
        <f>[1]Trim06!BA58</f>
        <v>88.834891405999997</v>
      </c>
      <c r="AI59" s="122">
        <f>[1]Trim06!BB58</f>
        <v>143.98354611466667</v>
      </c>
      <c r="AJ59" s="122">
        <f>[1]Trim06!BC58</f>
        <v>35.256852817333332</v>
      </c>
      <c r="AK59" s="122">
        <f>[1]Trim06!BD58</f>
        <v>558.88518364166669</v>
      </c>
      <c r="AL59" s="122">
        <f>[1]Trim06!BF58</f>
        <v>98.389401749000001</v>
      </c>
      <c r="AM59" s="122">
        <f>[1]Trim06!BE58</f>
        <v>284.74739469899998</v>
      </c>
      <c r="AN59" s="102">
        <f>[1]Trim06!U58</f>
        <v>46997.981242706002</v>
      </c>
      <c r="AO59" s="102">
        <f>[1]Trim06!V58</f>
        <v>97.046976392000005</v>
      </c>
      <c r="AP59" s="102">
        <f>[1]Trim06!W58</f>
        <v>7341.5163541419997</v>
      </c>
      <c r="AQ59" s="122">
        <f>[1]Trim06!X58</f>
        <v>476.69058512200002</v>
      </c>
      <c r="AR59" s="122">
        <f>[1]Trim06!Y58</f>
        <v>2655.6887540819998</v>
      </c>
      <c r="AS59" s="122">
        <f>[1]Trim06!Z58</f>
        <v>512.751231652</v>
      </c>
      <c r="AT59" s="122">
        <f>[1]Trim06!AA58</f>
        <v>37.587411319000005</v>
      </c>
      <c r="AU59" s="122">
        <f>[1]Trim06!AB58</f>
        <v>3658.7983719670001</v>
      </c>
      <c r="AV59" s="102">
        <f>[1]Trim06!AC58</f>
        <v>9710.6251172810007</v>
      </c>
      <c r="AW59" s="102">
        <f t="shared" si="2"/>
        <v>22513.190011658</v>
      </c>
      <c r="AX59" s="122">
        <f>[1]Trim06!AE58</f>
        <v>6497.2316492689997</v>
      </c>
      <c r="AY59" s="122">
        <f>[1]Trim06!AF58</f>
        <v>3112.6316814869997</v>
      </c>
      <c r="AZ59" s="122">
        <f>[1]Trim06!AG58</f>
        <v>6011.8213945749994</v>
      </c>
      <c r="BA59" s="122">
        <f>[1]Trim06!AH58</f>
        <v>1166.159113011</v>
      </c>
      <c r="BB59" s="122">
        <f>[1]Trim06!AI58</f>
        <v>387.57562991700001</v>
      </c>
      <c r="BC59" s="122">
        <f>[1]Trim06!AJ58</f>
        <v>180.991814065</v>
      </c>
      <c r="BD59" s="122">
        <f>[1]Trim06!AK58</f>
        <v>4310.0268926520002</v>
      </c>
      <c r="BE59" s="122">
        <f>[1]Trim06!AM58</f>
        <v>846.75183668199998</v>
      </c>
      <c r="BF59" s="122">
        <f>[1]Trim06!AL58</f>
        <v>7335.6027832330001</v>
      </c>
    </row>
    <row r="60" spans="1:58" s="29" customFormat="1" x14ac:dyDescent="0.2">
      <c r="A60" s="37" t="str">
        <f>[1]Trim06!A59</f>
        <v>T1 2012</v>
      </c>
      <c r="B60" s="60">
        <f>[1]Trim06!B59</f>
        <v>5565.4688107870006</v>
      </c>
      <c r="C60" s="76">
        <f>[1]Trim06!C59</f>
        <v>22.661543634000001</v>
      </c>
      <c r="D60" s="76">
        <f>[1]Trim06!D59</f>
        <v>1332.6080748579998</v>
      </c>
      <c r="E60" s="61">
        <f>[1]Trim06!E59</f>
        <v>53.538921021999997</v>
      </c>
      <c r="F60" s="62">
        <f>[1]Trim06!F59</f>
        <v>272.057395649</v>
      </c>
      <c r="G60" s="62">
        <f>[1]Trim06!G59</f>
        <v>139.38312321999999</v>
      </c>
      <c r="H60" s="62">
        <f>[1]Trim06!H59</f>
        <v>94.375795027999999</v>
      </c>
      <c r="I60" s="63">
        <f>[1]Trim06!I59</f>
        <v>773.25283993899995</v>
      </c>
      <c r="J60" s="76">
        <f>[1]Trim06!J59</f>
        <v>2163.2709827479998</v>
      </c>
      <c r="K60" s="76">
        <f t="shared" si="1"/>
        <v>1799.1453198160004</v>
      </c>
      <c r="L60" s="61">
        <f>[1]Trim06!L59</f>
        <v>541.97994636600004</v>
      </c>
      <c r="M60" s="62">
        <f>[1]Trim06!M59</f>
        <v>341.00387188000002</v>
      </c>
      <c r="N60" s="62">
        <f>[1]Trim06!N59</f>
        <v>210.46555774800001</v>
      </c>
      <c r="O60" s="62">
        <f>[1]Trim06!O59</f>
        <v>69.819193361000004</v>
      </c>
      <c r="P60" s="62">
        <f>[1]Trim06!P59</f>
        <v>106.757545628</v>
      </c>
      <c r="Q60" s="62">
        <f>[1]Trim06!Q59</f>
        <v>27.319153030999999</v>
      </c>
      <c r="R60" s="62">
        <f>[1]Trim06!R59</f>
        <v>432.20630105499998</v>
      </c>
      <c r="S60" s="63">
        <f>[1]Trim06!T59</f>
        <v>69.593750747000001</v>
      </c>
      <c r="T60" s="64">
        <f>[1]Trim06!S59</f>
        <v>247.78288973100001</v>
      </c>
      <c r="U60" s="53">
        <f>[1]Trim06!AN59</f>
        <v>5666.3929817989992</v>
      </c>
      <c r="V60" s="53">
        <f>[1]Trim06!AO59</f>
        <v>19.137108676666667</v>
      </c>
      <c r="W60" s="53">
        <f>[1]Trim06!AP59</f>
        <v>1322.3430606059999</v>
      </c>
      <c r="X60" s="123">
        <f>[1]Trim06!AQ59</f>
        <v>64.002337335333337</v>
      </c>
      <c r="Y60" s="123">
        <f>[1]Trim06!AR59</f>
        <v>281.92640259066667</v>
      </c>
      <c r="Z60" s="123">
        <f>[1]Trim06!AS59</f>
        <v>197.97749836133335</v>
      </c>
      <c r="AA60" s="123">
        <f>[1]Trim06!AT59</f>
        <v>48.975951191</v>
      </c>
      <c r="AB60" s="123">
        <f>[1]Trim06!AU59</f>
        <v>729.46087112766656</v>
      </c>
      <c r="AC60" s="53">
        <f>[1]Trim06!AV59</f>
        <v>2193.6312277923334</v>
      </c>
      <c r="AD60" s="53">
        <f t="shared" si="3"/>
        <v>1859.8124597456665</v>
      </c>
      <c r="AE60" s="123">
        <f>[1]Trim06!AX59</f>
        <v>516.96500928433329</v>
      </c>
      <c r="AF60" s="123">
        <f>[1]Trim06!AY59</f>
        <v>358.29983688800002</v>
      </c>
      <c r="AG60" s="123">
        <f>[1]Trim06!AZ59</f>
        <v>243.48817835933332</v>
      </c>
      <c r="AH60" s="123">
        <f>[1]Trim06!BA59</f>
        <v>89.816305827666667</v>
      </c>
      <c r="AI60" s="123">
        <f>[1]Trim06!BB59</f>
        <v>122.61187103666668</v>
      </c>
      <c r="AJ60" s="123">
        <f>[1]Trim06!BC59</f>
        <v>29.049876697333332</v>
      </c>
      <c r="AK60" s="123">
        <f>[1]Trim06!BD59</f>
        <v>418.74678704199999</v>
      </c>
      <c r="AL60" s="123">
        <f>[1]Trim06!BF59</f>
        <v>80.83459461033334</v>
      </c>
      <c r="AM60" s="123">
        <f>[1]Trim06!BE59</f>
        <v>271.46912497833335</v>
      </c>
      <c r="AN60" s="54">
        <f>[1]Trim06!U59</f>
        <v>45350.130314208996</v>
      </c>
      <c r="AO60" s="54">
        <f>[1]Trim06!V59</f>
        <v>99.854199913000002</v>
      </c>
      <c r="AP60" s="54">
        <f>[1]Trim06!W59</f>
        <v>7233.2900133610001</v>
      </c>
      <c r="AQ60" s="124">
        <f>[1]Trim06!X59</f>
        <v>413.49404484000002</v>
      </c>
      <c r="AR60" s="124">
        <f>[1]Trim06!Y59</f>
        <v>2910.0794380899997</v>
      </c>
      <c r="AS60" s="124">
        <f>[1]Trim06!Z59</f>
        <v>454.635747036</v>
      </c>
      <c r="AT60" s="124">
        <f>[1]Trim06!AA59</f>
        <v>53.984034195999996</v>
      </c>
      <c r="AU60" s="124">
        <f>[1]Trim06!AB59</f>
        <v>3401.096749199</v>
      </c>
      <c r="AV60" s="54">
        <f>[1]Trim06!AC59</f>
        <v>9219.046409433</v>
      </c>
      <c r="AW60" s="54">
        <f t="shared" si="2"/>
        <v>21707.269165192003</v>
      </c>
      <c r="AX60" s="124">
        <f>[1]Trim06!AE59</f>
        <v>6106.1945638540001</v>
      </c>
      <c r="AY60" s="124">
        <f>[1]Trim06!AF59</f>
        <v>3014.8675274380003</v>
      </c>
      <c r="AZ60" s="124">
        <f>[1]Trim06!AG59</f>
        <v>5316.519040229</v>
      </c>
      <c r="BA60" s="124">
        <f>[1]Trim06!AH59</f>
        <v>1390.541364746</v>
      </c>
      <c r="BB60" s="124">
        <f>[1]Trim06!AI59</f>
        <v>1003.173395971</v>
      </c>
      <c r="BC60" s="124">
        <f>[1]Trim06!AJ59</f>
        <v>162.88560273499999</v>
      </c>
      <c r="BD60" s="124">
        <f>[1]Trim06!AK59</f>
        <v>3756.7339817699999</v>
      </c>
      <c r="BE60" s="124">
        <f>[1]Trim06!AM59</f>
        <v>956.35368844899995</v>
      </c>
      <c r="BF60" s="124">
        <f>[1]Trim06!AL59</f>
        <v>7090.6705263100002</v>
      </c>
    </row>
    <row r="61" spans="1:58" s="29" customFormat="1" x14ac:dyDescent="0.2">
      <c r="A61" s="37" t="str">
        <f>[1]Trim06!A60</f>
        <v>T2 2012</v>
      </c>
      <c r="B61" s="60">
        <f>[1]Trim06!B60</f>
        <v>5418.4954965460001</v>
      </c>
      <c r="C61" s="76">
        <f>[1]Trim06!C60</f>
        <v>21.137956511999999</v>
      </c>
      <c r="D61" s="76">
        <f>[1]Trim06!D60</f>
        <v>1442.5315899560001</v>
      </c>
      <c r="E61" s="61">
        <f>[1]Trim06!E60</f>
        <v>66.625898719999995</v>
      </c>
      <c r="F61" s="62">
        <f>[1]Trim06!F60</f>
        <v>295.55943311599998</v>
      </c>
      <c r="G61" s="62">
        <f>[1]Trim06!G60</f>
        <v>174.72696409900001</v>
      </c>
      <c r="H61" s="62">
        <f>[1]Trim06!H60</f>
        <v>86.661193291999993</v>
      </c>
      <c r="I61" s="63">
        <f>[1]Trim06!I60</f>
        <v>818.95810072899997</v>
      </c>
      <c r="J61" s="76">
        <f>[1]Trim06!J60</f>
        <v>1886.9669446299999</v>
      </c>
      <c r="K61" s="76">
        <f t="shared" si="1"/>
        <v>1847.7331121349998</v>
      </c>
      <c r="L61" s="61">
        <f>[1]Trim06!L60</f>
        <v>468.79087430499999</v>
      </c>
      <c r="M61" s="62">
        <f>[1]Trim06!M60</f>
        <v>393.27399284000001</v>
      </c>
      <c r="N61" s="62">
        <f>[1]Trim06!N60</f>
        <v>220.13289192799999</v>
      </c>
      <c r="O61" s="62">
        <f>[1]Trim06!O60</f>
        <v>81.679311122000001</v>
      </c>
      <c r="P61" s="62">
        <f>[1]Trim06!P60</f>
        <v>94.685567156999994</v>
      </c>
      <c r="Q61" s="62">
        <f>[1]Trim06!Q60</f>
        <v>40.546568155000003</v>
      </c>
      <c r="R61" s="62">
        <f>[1]Trim06!R60</f>
        <v>479.47353616200002</v>
      </c>
      <c r="S61" s="63">
        <f>[1]Trim06!T60</f>
        <v>69.150370465999998</v>
      </c>
      <c r="T61" s="64">
        <f>[1]Trim06!S60</f>
        <v>220.12589331300001</v>
      </c>
      <c r="U61" s="53">
        <f>[1]Trim06!AN60</f>
        <v>5517.4083828779994</v>
      </c>
      <c r="V61" s="53">
        <f>[1]Trim06!AO60</f>
        <v>20.645125774333334</v>
      </c>
      <c r="W61" s="53">
        <f>[1]Trim06!AP60</f>
        <v>1361.0583022186665</v>
      </c>
      <c r="X61" s="123">
        <f>[1]Trim06!AQ60</f>
        <v>62.494165342999999</v>
      </c>
      <c r="Y61" s="123">
        <f>[1]Trim06!AR60</f>
        <v>289.88087564966668</v>
      </c>
      <c r="Z61" s="123">
        <f>[1]Trim06!AS60</f>
        <v>142.89075742933332</v>
      </c>
      <c r="AA61" s="123">
        <f>[1]Trim06!AT60</f>
        <v>91.525648354333342</v>
      </c>
      <c r="AB61" s="123">
        <f>[1]Trim06!AU60</f>
        <v>774.26685544233339</v>
      </c>
      <c r="AC61" s="53">
        <f>[1]Trim06!AV60</f>
        <v>2003.8783722726666</v>
      </c>
      <c r="AD61" s="53">
        <f t="shared" si="3"/>
        <v>1864.0592153933335</v>
      </c>
      <c r="AE61" s="123">
        <f>[1]Trim06!AX60</f>
        <v>481.26530553699996</v>
      </c>
      <c r="AF61" s="123">
        <f>[1]Trim06!AY60</f>
        <v>377.50479097033332</v>
      </c>
      <c r="AG61" s="123">
        <f>[1]Trim06!AZ60</f>
        <v>236.060238338</v>
      </c>
      <c r="AH61" s="123">
        <f>[1]Trim06!BA60</f>
        <v>89.069167300333334</v>
      </c>
      <c r="AI61" s="123">
        <f>[1]Trim06!BB60</f>
        <v>111.61787830733334</v>
      </c>
      <c r="AJ61" s="123">
        <f>[1]Trim06!BC60</f>
        <v>32.640283681333337</v>
      </c>
      <c r="AK61" s="123">
        <f>[1]Trim06!BD60</f>
        <v>450.64964380933333</v>
      </c>
      <c r="AL61" s="123">
        <f>[1]Trim06!BF60</f>
        <v>85.25190744966666</v>
      </c>
      <c r="AM61" s="123">
        <f>[1]Trim06!BE60</f>
        <v>267.76736721900005</v>
      </c>
      <c r="AN61" s="54">
        <f>[1]Trim06!U60</f>
        <v>43498.062911590001</v>
      </c>
      <c r="AO61" s="54">
        <f>[1]Trim06!V60</f>
        <v>71.140678412</v>
      </c>
      <c r="AP61" s="54">
        <f>[1]Trim06!W60</f>
        <v>7130.9355285820002</v>
      </c>
      <c r="AQ61" s="124">
        <f>[1]Trim06!X60</f>
        <v>411.04047410200002</v>
      </c>
      <c r="AR61" s="124">
        <f>[1]Trim06!Y60</f>
        <v>2724.7111599690002</v>
      </c>
      <c r="AS61" s="124">
        <f>[1]Trim06!Z60</f>
        <v>388.64199377799997</v>
      </c>
      <c r="AT61" s="124">
        <f>[1]Trim06!AA60</f>
        <v>61.661318069000004</v>
      </c>
      <c r="AU61" s="124">
        <f>[1]Trim06!AB60</f>
        <v>3544.880582664</v>
      </c>
      <c r="AV61" s="54">
        <f>[1]Trim06!AC60</f>
        <v>8171.381019591</v>
      </c>
      <c r="AW61" s="54">
        <f t="shared" si="2"/>
        <v>21352.270419895998</v>
      </c>
      <c r="AX61" s="124">
        <f>[1]Trim06!AE60</f>
        <v>6495.4721700610007</v>
      </c>
      <c r="AY61" s="124">
        <f>[1]Trim06!AF60</f>
        <v>3079.3099962240003</v>
      </c>
      <c r="AZ61" s="124">
        <f>[1]Trim06!AG60</f>
        <v>4356.2511547480008</v>
      </c>
      <c r="BA61" s="124">
        <f>[1]Trim06!AH60</f>
        <v>1950.8207332110001</v>
      </c>
      <c r="BB61" s="124">
        <f>[1]Trim06!AI60</f>
        <v>1000.29551356</v>
      </c>
      <c r="BC61" s="124">
        <f>[1]Trim06!AJ60</f>
        <v>259.15409590299998</v>
      </c>
      <c r="BD61" s="124">
        <f>[1]Trim06!AK60</f>
        <v>3295.2668494729996</v>
      </c>
      <c r="BE61" s="124">
        <f>[1]Trim06!AM60</f>
        <v>915.69990671599999</v>
      </c>
      <c r="BF61" s="124">
        <f>[1]Trim06!AL60</f>
        <v>6772.335265108999</v>
      </c>
    </row>
    <row r="62" spans="1:58" s="29" customFormat="1" x14ac:dyDescent="0.2">
      <c r="A62" s="37" t="str">
        <f>[1]Trim06!A61</f>
        <v>T3 2012</v>
      </c>
      <c r="B62" s="60">
        <f>[1]Trim06!B61</f>
        <v>5005.2429973340004</v>
      </c>
      <c r="C62" s="76">
        <f>[1]Trim06!C61</f>
        <v>14.133819893</v>
      </c>
      <c r="D62" s="76">
        <f>[1]Trim06!D61</f>
        <v>1273.456524573</v>
      </c>
      <c r="E62" s="61">
        <f>[1]Trim06!E61</f>
        <v>61.321905049999998</v>
      </c>
      <c r="F62" s="62">
        <f>[1]Trim06!F61</f>
        <v>255.34140643999999</v>
      </c>
      <c r="G62" s="62">
        <f>[1]Trim06!G61</f>
        <v>134.06645347099999</v>
      </c>
      <c r="H62" s="62">
        <f>[1]Trim06!H61</f>
        <v>83.142625406999997</v>
      </c>
      <c r="I62" s="63">
        <f>[1]Trim06!I61</f>
        <v>739.58413420500005</v>
      </c>
      <c r="J62" s="76">
        <f>[1]Trim06!J61</f>
        <v>1847.597171934</v>
      </c>
      <c r="K62" s="76">
        <f t="shared" si="1"/>
        <v>1674.1630888029999</v>
      </c>
      <c r="L62" s="61">
        <f>[1]Trim06!L61</f>
        <v>503.674353478</v>
      </c>
      <c r="M62" s="62">
        <f>[1]Trim06!M61</f>
        <v>344.86727753299999</v>
      </c>
      <c r="N62" s="62">
        <f>[1]Trim06!N61</f>
        <v>169.143422687</v>
      </c>
      <c r="O62" s="62">
        <f>[1]Trim06!O61</f>
        <v>92.047397782000004</v>
      </c>
      <c r="P62" s="62">
        <f>[1]Trim06!P61</f>
        <v>77.215784678999995</v>
      </c>
      <c r="Q62" s="62">
        <f>[1]Trim06!Q61</f>
        <v>16.159141059</v>
      </c>
      <c r="R62" s="62">
        <f>[1]Trim06!R61</f>
        <v>385.54358417200001</v>
      </c>
      <c r="S62" s="63">
        <f>[1]Trim06!T61</f>
        <v>85.512127413000002</v>
      </c>
      <c r="T62" s="64">
        <f>[1]Trim06!S61</f>
        <v>195.89239213100001</v>
      </c>
      <c r="U62" s="53">
        <f>[1]Trim06!AN61</f>
        <v>5256.3421461620001</v>
      </c>
      <c r="V62" s="53">
        <f>[1]Trim06!AO61</f>
        <v>14.743136938666666</v>
      </c>
      <c r="W62" s="53">
        <f>[1]Trim06!AP61</f>
        <v>1333.5211246169999</v>
      </c>
      <c r="X62" s="123">
        <f>[1]Trim06!AQ61</f>
        <v>66.591016830000001</v>
      </c>
      <c r="Y62" s="123">
        <f>[1]Trim06!AR61</f>
        <v>287.868052213</v>
      </c>
      <c r="Z62" s="123">
        <f>[1]Trim06!AS61</f>
        <v>146.80485009066663</v>
      </c>
      <c r="AA62" s="123">
        <f>[1]Trim06!AT61</f>
        <v>99.462702048333327</v>
      </c>
      <c r="AB62" s="123">
        <f>[1]Trim06!AU61</f>
        <v>732.79450343499991</v>
      </c>
      <c r="AC62" s="53">
        <f>[1]Trim06!AV61</f>
        <v>1841.5536236699998</v>
      </c>
      <c r="AD62" s="53">
        <f t="shared" si="3"/>
        <v>1837.3308936036667</v>
      </c>
      <c r="AE62" s="123">
        <f>[1]Trim06!AX61</f>
        <v>492.71200935633334</v>
      </c>
      <c r="AF62" s="123">
        <f>[1]Trim06!AY61</f>
        <v>390.3376933903333</v>
      </c>
      <c r="AG62" s="123">
        <f>[1]Trim06!AZ61</f>
        <v>230.547939875</v>
      </c>
      <c r="AH62" s="123">
        <f>[1]Trim06!BA61</f>
        <v>113.33182128033333</v>
      </c>
      <c r="AI62" s="123">
        <f>[1]Trim06!BB61</f>
        <v>95.244104030333332</v>
      </c>
      <c r="AJ62" s="123">
        <f>[1]Trim06!BC61</f>
        <v>20.412001288666669</v>
      </c>
      <c r="AK62" s="123">
        <f>[1]Trim06!BD61</f>
        <v>415.87224814466663</v>
      </c>
      <c r="AL62" s="123">
        <f>[1]Trim06!BF61</f>
        <v>78.87307623800001</v>
      </c>
      <c r="AM62" s="123">
        <f>[1]Trim06!BE61</f>
        <v>229.19336733266667</v>
      </c>
      <c r="AN62" s="54">
        <f>[1]Trim06!U61</f>
        <v>41837.418245819994</v>
      </c>
      <c r="AO62" s="54">
        <f>[1]Trim06!V61</f>
        <v>57.713269560000001</v>
      </c>
      <c r="AP62" s="54">
        <f>[1]Trim06!W61</f>
        <v>6854.6670069699994</v>
      </c>
      <c r="AQ62" s="124">
        <f>[1]Trim06!X61</f>
        <v>461.42833015300005</v>
      </c>
      <c r="AR62" s="124">
        <f>[1]Trim06!Y61</f>
        <v>2799.5238980869999</v>
      </c>
      <c r="AS62" s="124">
        <f>[1]Trim06!Z61</f>
        <v>362.683692114</v>
      </c>
      <c r="AT62" s="124">
        <f>[1]Trim06!AA61</f>
        <v>70.293785216999993</v>
      </c>
      <c r="AU62" s="124">
        <f>[1]Trim06!AB61</f>
        <v>3160.737301399</v>
      </c>
      <c r="AV62" s="54">
        <f>[1]Trim06!AC61</f>
        <v>7957.5502849130007</v>
      </c>
      <c r="AW62" s="54">
        <f t="shared" si="2"/>
        <v>20892.062530653002</v>
      </c>
      <c r="AX62" s="124">
        <f>[1]Trim06!AE61</f>
        <v>6372.3575491480005</v>
      </c>
      <c r="AY62" s="124">
        <f>[1]Trim06!AF61</f>
        <v>3194.5104102169998</v>
      </c>
      <c r="AZ62" s="124">
        <f>[1]Trim06!AG61</f>
        <v>4363.0715190319997</v>
      </c>
      <c r="BA62" s="124">
        <f>[1]Trim06!AH61</f>
        <v>2026.7581875450001</v>
      </c>
      <c r="BB62" s="124">
        <f>[1]Trim06!AI61</f>
        <v>740.5775509130001</v>
      </c>
      <c r="BC62" s="124">
        <f>[1]Trim06!AJ61</f>
        <v>143.73068652500001</v>
      </c>
      <c r="BD62" s="124">
        <f>[1]Trim06!AK61</f>
        <v>2964.0320840969998</v>
      </c>
      <c r="BE62" s="124">
        <f>[1]Trim06!AM61</f>
        <v>1087.024543176</v>
      </c>
      <c r="BF62" s="124">
        <f>[1]Trim06!AL61</f>
        <v>6075.4251537239998</v>
      </c>
    </row>
    <row r="63" spans="1:58" s="107" customFormat="1" x14ac:dyDescent="0.2">
      <c r="A63" s="100" t="str">
        <f>[1]Trim06!A62</f>
        <v>T4 2012</v>
      </c>
      <c r="B63" s="101">
        <f>[1]Trim06!B62</f>
        <v>4918.9897960159997</v>
      </c>
      <c r="C63" s="102">
        <f>[1]Trim06!C62</f>
        <v>17.103017414</v>
      </c>
      <c r="D63" s="102">
        <f>[1]Trim06!D62</f>
        <v>1318.0956297719999</v>
      </c>
      <c r="E63" s="103">
        <f>[1]Trim06!E62</f>
        <v>52.459554212</v>
      </c>
      <c r="F63" s="104">
        <f>[1]Trim06!F62</f>
        <v>284.61612320900002</v>
      </c>
      <c r="G63" s="104">
        <f>[1]Trim06!G62</f>
        <v>132.87852731699999</v>
      </c>
      <c r="H63" s="104">
        <f>[1]Trim06!H62</f>
        <v>65.821904922000002</v>
      </c>
      <c r="I63" s="105">
        <f>[1]Trim06!I62</f>
        <v>782.31952011199996</v>
      </c>
      <c r="J63" s="102">
        <f>[1]Trim06!J62</f>
        <v>1763.1043988429999</v>
      </c>
      <c r="K63" s="102">
        <f t="shared" si="1"/>
        <v>1628.919499586</v>
      </c>
      <c r="L63" s="103">
        <f>[1]Trim06!L62</f>
        <v>509.29772947200001</v>
      </c>
      <c r="M63" s="104">
        <f>[1]Trim06!M62</f>
        <v>340.31162748899999</v>
      </c>
      <c r="N63" s="104">
        <f>[1]Trim06!N62</f>
        <v>175.783645425</v>
      </c>
      <c r="O63" s="104">
        <f>[1]Trim06!O62</f>
        <v>71.773763582000001</v>
      </c>
      <c r="P63" s="104">
        <f>[1]Trim06!P62</f>
        <v>65.570589374999997</v>
      </c>
      <c r="Q63" s="104">
        <f>[1]Trim06!Q62</f>
        <v>18.561929136</v>
      </c>
      <c r="R63" s="104">
        <f>[1]Trim06!R62</f>
        <v>399.74581000199998</v>
      </c>
      <c r="S63" s="105">
        <f>[1]Trim06!T62</f>
        <v>47.874405105000001</v>
      </c>
      <c r="T63" s="106">
        <f>[1]Trim06!S62</f>
        <v>191.76725040100001</v>
      </c>
      <c r="U63" s="102">
        <f>[1]Trim06!AN62</f>
        <v>5045.4413124180001</v>
      </c>
      <c r="V63" s="102">
        <f>[1]Trim06!AO62</f>
        <v>16.087989604666667</v>
      </c>
      <c r="W63" s="102">
        <f>[1]Trim06!AP62</f>
        <v>1302.0116844456668</v>
      </c>
      <c r="X63" s="122">
        <f>[1]Trim06!AQ62</f>
        <v>59.661054607666664</v>
      </c>
      <c r="Y63" s="122">
        <f>[1]Trim06!AR62</f>
        <v>281.10517755733332</v>
      </c>
      <c r="Z63" s="122">
        <f>[1]Trim06!AS62</f>
        <v>137.05695416399999</v>
      </c>
      <c r="AA63" s="122">
        <f>[1]Trim06!AT62</f>
        <v>73.71570156866666</v>
      </c>
      <c r="AB63" s="122">
        <f>[1]Trim06!AU62</f>
        <v>750.47279654800002</v>
      </c>
      <c r="AC63" s="102">
        <f>[1]Trim06!AV62</f>
        <v>1754.5101692793332</v>
      </c>
      <c r="AD63" s="102">
        <f t="shared" si="3"/>
        <v>1759.4820191493332</v>
      </c>
      <c r="AE63" s="122">
        <f>[1]Trim06!AX62</f>
        <v>502.454207854</v>
      </c>
      <c r="AF63" s="122">
        <f>[1]Trim06!AY62</f>
        <v>345.34488424566666</v>
      </c>
      <c r="AG63" s="122">
        <f>[1]Trim06!AZ62</f>
        <v>215.66087815266667</v>
      </c>
      <c r="AH63" s="122">
        <f>[1]Trim06!BA62</f>
        <v>102.36218721466668</v>
      </c>
      <c r="AI63" s="122">
        <f>[1]Trim06!BB62</f>
        <v>84.548472912000008</v>
      </c>
      <c r="AJ63" s="122">
        <f>[1]Trim06!BC62</f>
        <v>15.979393463999999</v>
      </c>
      <c r="AK63" s="122">
        <f>[1]Trim06!BD62</f>
        <v>402.163136592</v>
      </c>
      <c r="AL63" s="122">
        <f>[1]Trim06!BF62</f>
        <v>90.968858714333336</v>
      </c>
      <c r="AM63" s="122">
        <f>[1]Trim06!BE62</f>
        <v>213.34944993900001</v>
      </c>
      <c r="AN63" s="102">
        <f>[1]Trim06!U62</f>
        <v>40725.458933509995</v>
      </c>
      <c r="AO63" s="102">
        <f>[1]Trim06!V62</f>
        <v>62.873877131999997</v>
      </c>
      <c r="AP63" s="102">
        <f>[1]Trim06!W62</f>
        <v>6693.2087071119995</v>
      </c>
      <c r="AQ63" s="122">
        <f>[1]Trim06!X62</f>
        <v>447.03372131700007</v>
      </c>
      <c r="AR63" s="122">
        <f>[1]Trim06!Y62</f>
        <v>2690.2872654309999</v>
      </c>
      <c r="AS63" s="122">
        <f>[1]Trim06!Z62</f>
        <v>282.03931768400003</v>
      </c>
      <c r="AT63" s="122">
        <f>[1]Trim06!AA62</f>
        <v>62.202577177999999</v>
      </c>
      <c r="AU63" s="122">
        <f>[1]Trim06!AB62</f>
        <v>3211.6458255020002</v>
      </c>
      <c r="AV63" s="102">
        <f>[1]Trim06!AC62</f>
        <v>7572.2095420779988</v>
      </c>
      <c r="AW63" s="102">
        <f t="shared" si="2"/>
        <v>20874.667496415997</v>
      </c>
      <c r="AX63" s="122">
        <f>[1]Trim06!AE62</f>
        <v>6059.043839893</v>
      </c>
      <c r="AY63" s="122">
        <f>[1]Trim06!AF62</f>
        <v>2722.276516761</v>
      </c>
      <c r="AZ63" s="122">
        <f>[1]Trim06!AG62</f>
        <v>4061.1656321969999</v>
      </c>
      <c r="BA63" s="122">
        <f>[1]Trim06!AH62</f>
        <v>1843.4797916299999</v>
      </c>
      <c r="BB63" s="122">
        <f>[1]Trim06!AI62</f>
        <v>1301.899537342</v>
      </c>
      <c r="BC63" s="122">
        <f>[1]Trim06!AJ62</f>
        <v>144.65593951300002</v>
      </c>
      <c r="BD63" s="122">
        <f>[1]Trim06!AK62</f>
        <v>3254.624231534</v>
      </c>
      <c r="BE63" s="122">
        <f>[1]Trim06!AM62</f>
        <v>1487.5220075460002</v>
      </c>
      <c r="BF63" s="122">
        <f>[1]Trim06!AL62</f>
        <v>5522.4993107720002</v>
      </c>
    </row>
    <row r="64" spans="1:58" s="29" customFormat="1" x14ac:dyDescent="0.2">
      <c r="A64" s="37" t="str">
        <f>[1]Trim06!A63</f>
        <v>T1 2013</v>
      </c>
      <c r="B64" s="60">
        <f>[1]Trim06!B63</f>
        <v>5223.1735091280007</v>
      </c>
      <c r="C64" s="76">
        <f>[1]Trim06!C63</f>
        <v>15.526726749</v>
      </c>
      <c r="D64" s="76">
        <f>[1]Trim06!D63</f>
        <v>1521.854523554</v>
      </c>
      <c r="E64" s="61">
        <f>[1]Trim06!E63</f>
        <v>68.415502478999997</v>
      </c>
      <c r="F64" s="62">
        <f>[1]Trim06!F63</f>
        <v>299.64967547200001</v>
      </c>
      <c r="G64" s="62">
        <f>[1]Trim06!G63</f>
        <v>180.145534285</v>
      </c>
      <c r="H64" s="62">
        <f>[1]Trim06!H63</f>
        <v>60.305525639999999</v>
      </c>
      <c r="I64" s="63">
        <f>[1]Trim06!I63</f>
        <v>913.33828567800003</v>
      </c>
      <c r="J64" s="76">
        <f>[1]Trim06!J63</f>
        <v>1835.2399862669999</v>
      </c>
      <c r="K64" s="76">
        <f t="shared" si="1"/>
        <v>1640.873370387</v>
      </c>
      <c r="L64" s="61">
        <f>[1]Trim06!L63</f>
        <v>465.69405027400001</v>
      </c>
      <c r="M64" s="62">
        <f>[1]Trim06!M63</f>
        <v>357.20170383999999</v>
      </c>
      <c r="N64" s="62">
        <f>[1]Trim06!N63</f>
        <v>206.25564892599999</v>
      </c>
      <c r="O64" s="62">
        <f>[1]Trim06!O63</f>
        <v>113.060437585</v>
      </c>
      <c r="P64" s="62">
        <f>[1]Trim06!P63</f>
        <v>65.085422269999995</v>
      </c>
      <c r="Q64" s="62">
        <f>[1]Trim06!Q63</f>
        <v>21.647779975999999</v>
      </c>
      <c r="R64" s="62">
        <f>[1]Trim06!R63</f>
        <v>351.68479777699997</v>
      </c>
      <c r="S64" s="63">
        <f>[1]Trim06!T63</f>
        <v>60.243529739000003</v>
      </c>
      <c r="T64" s="64">
        <f>[1]Trim06!S63</f>
        <v>209.678902171</v>
      </c>
      <c r="U64" s="53">
        <f>[1]Trim06!AN63</f>
        <v>5332.9510812763328</v>
      </c>
      <c r="V64" s="53">
        <f>[1]Trim06!AO63</f>
        <v>17.116312756999999</v>
      </c>
      <c r="W64" s="53">
        <f>[1]Trim06!AP63</f>
        <v>1420.9993885403335</v>
      </c>
      <c r="X64" s="123">
        <f>[1]Trim06!AQ63</f>
        <v>64.804213315000013</v>
      </c>
      <c r="Y64" s="123">
        <f>[1]Trim06!AR63</f>
        <v>290.36220572633334</v>
      </c>
      <c r="Z64" s="123">
        <f>[1]Trim06!AS63</f>
        <v>157.67847556900003</v>
      </c>
      <c r="AA64" s="123">
        <f>[1]Trim06!AT63</f>
        <v>64.844513603333326</v>
      </c>
      <c r="AB64" s="123">
        <f>[1]Trim06!AU63</f>
        <v>843.30998032666673</v>
      </c>
      <c r="AC64" s="53">
        <f>[1]Trim06!AV63</f>
        <v>1827.6773280806667</v>
      </c>
      <c r="AD64" s="53">
        <f t="shared" si="3"/>
        <v>1836.2660956256668</v>
      </c>
      <c r="AE64" s="123">
        <f>[1]Trim06!AX63</f>
        <v>531.98266820833339</v>
      </c>
      <c r="AF64" s="123">
        <f>[1]Trim06!AY63</f>
        <v>362.35369925633336</v>
      </c>
      <c r="AG64" s="123">
        <f>[1]Trim06!AZ63</f>
        <v>219.75491332733336</v>
      </c>
      <c r="AH64" s="123">
        <f>[1]Trim06!BA63</f>
        <v>96.122247960333326</v>
      </c>
      <c r="AI64" s="123">
        <f>[1]Trim06!BB63</f>
        <v>79.361576124999999</v>
      </c>
      <c r="AJ64" s="123">
        <f>[1]Trim06!BC63</f>
        <v>18.509875946666668</v>
      </c>
      <c r="AK64" s="123">
        <f>[1]Trim06!BD63</f>
        <v>443.81845518533333</v>
      </c>
      <c r="AL64" s="123">
        <f>[1]Trim06!BF63</f>
        <v>84.362659616333332</v>
      </c>
      <c r="AM64" s="123">
        <f>[1]Trim06!BE63</f>
        <v>230.89195627266668</v>
      </c>
      <c r="AN64" s="54">
        <f>[1]Trim06!U63</f>
        <v>44868.990111822997</v>
      </c>
      <c r="AO64" s="54">
        <f>[1]Trim06!V63</f>
        <v>47.464822138000002</v>
      </c>
      <c r="AP64" s="54">
        <f>[1]Trim06!W63</f>
        <v>7628.2193691440007</v>
      </c>
      <c r="AQ64" s="124">
        <f>[1]Trim06!X63</f>
        <v>563.13660857600007</v>
      </c>
      <c r="AR64" s="124">
        <f>[1]Trim06!Y63</f>
        <v>2754.524545921</v>
      </c>
      <c r="AS64" s="124">
        <f>[1]Trim06!Z63</f>
        <v>365.34657969299997</v>
      </c>
      <c r="AT64" s="124">
        <f>[1]Trim06!AA63</f>
        <v>81.898680446</v>
      </c>
      <c r="AU64" s="124">
        <f>[1]Trim06!AB63</f>
        <v>3863.3129545080001</v>
      </c>
      <c r="AV64" s="54">
        <f>[1]Trim06!AC63</f>
        <v>8133.2585292019994</v>
      </c>
      <c r="AW64" s="54">
        <f t="shared" si="2"/>
        <v>22240.501234612995</v>
      </c>
      <c r="AX64" s="124">
        <f>[1]Trim06!AE63</f>
        <v>7363.2476736680001</v>
      </c>
      <c r="AY64" s="124">
        <f>[1]Trim06!AF63</f>
        <v>2975.6354466610001</v>
      </c>
      <c r="AZ64" s="124">
        <f>[1]Trim06!AG63</f>
        <v>4046.5398913499998</v>
      </c>
      <c r="BA64" s="124">
        <f>[1]Trim06!AH63</f>
        <v>1513.5147640939999</v>
      </c>
      <c r="BB64" s="124">
        <f>[1]Trim06!AI63</f>
        <v>1299.000639785</v>
      </c>
      <c r="BC64" s="124">
        <f>[1]Trim06!AJ63</f>
        <v>169.823594563</v>
      </c>
      <c r="BD64" s="124">
        <f>[1]Trim06!AK63</f>
        <v>3652.2845058900002</v>
      </c>
      <c r="BE64" s="124">
        <f>[1]Trim06!AM63</f>
        <v>1220.454718602</v>
      </c>
      <c r="BF64" s="124">
        <f>[1]Trim06!AL63</f>
        <v>6819.5461567259999</v>
      </c>
    </row>
    <row r="65" spans="1:58" s="29" customFormat="1" x14ac:dyDescent="0.2">
      <c r="A65" s="37" t="str">
        <f>[1]Trim06!A64</f>
        <v>T2 2013</v>
      </c>
      <c r="B65" s="60">
        <f>[1]Trim06!B64</f>
        <v>5361.8012397140001</v>
      </c>
      <c r="C65" s="76">
        <f>[1]Trim06!C64</f>
        <v>18.041598970999999</v>
      </c>
      <c r="D65" s="76">
        <f>[1]Trim06!D64</f>
        <v>1421.5624777060002</v>
      </c>
      <c r="E65" s="61">
        <f>[1]Trim06!E64</f>
        <v>79.554959801999999</v>
      </c>
      <c r="F65" s="62">
        <f>[1]Trim06!F64</f>
        <v>298.47468236700001</v>
      </c>
      <c r="G65" s="62">
        <f>[1]Trim06!G64</f>
        <v>199.88192944299999</v>
      </c>
      <c r="H65" s="62">
        <f>[1]Trim06!H64</f>
        <v>49.332497768000003</v>
      </c>
      <c r="I65" s="63">
        <f>[1]Trim06!I64</f>
        <v>794.31840832600005</v>
      </c>
      <c r="J65" s="76">
        <f>[1]Trim06!J64</f>
        <v>2032.7307637050001</v>
      </c>
      <c r="K65" s="76">
        <f t="shared" si="1"/>
        <v>1687.358053397</v>
      </c>
      <c r="L65" s="61">
        <f>[1]Trim06!L64</f>
        <v>534.91326758499997</v>
      </c>
      <c r="M65" s="62">
        <f>[1]Trim06!M64</f>
        <v>341.96782680500002</v>
      </c>
      <c r="N65" s="62">
        <f>[1]Trim06!N64</f>
        <v>208.92172958699999</v>
      </c>
      <c r="O65" s="62">
        <f>[1]Trim06!O64</f>
        <v>76.115314592000004</v>
      </c>
      <c r="P65" s="62">
        <f>[1]Trim06!P64</f>
        <v>79.390012475999995</v>
      </c>
      <c r="Q65" s="62">
        <f>[1]Trim06!Q64</f>
        <v>20.018435195999999</v>
      </c>
      <c r="R65" s="62">
        <f>[1]Trim06!R64</f>
        <v>349.16303760800002</v>
      </c>
      <c r="S65" s="63">
        <f>[1]Trim06!T64</f>
        <v>76.868429547999995</v>
      </c>
      <c r="T65" s="64">
        <f>[1]Trim06!S64</f>
        <v>202.10834593499999</v>
      </c>
      <c r="U65" s="53">
        <f>[1]Trim06!AN64</f>
        <v>5384.4104882020001</v>
      </c>
      <c r="V65" s="53">
        <f>[1]Trim06!AO64</f>
        <v>18.904247996333332</v>
      </c>
      <c r="W65" s="53">
        <f>[1]Trim06!AP64</f>
        <v>1422.9256983426669</v>
      </c>
      <c r="X65" s="123">
        <f>[1]Trim06!AQ64</f>
        <v>77.339569878333336</v>
      </c>
      <c r="Y65" s="123">
        <f>[1]Trim06!AR64</f>
        <v>286.75868369099999</v>
      </c>
      <c r="Z65" s="123">
        <f>[1]Trim06!AS64</f>
        <v>192.64995682566666</v>
      </c>
      <c r="AA65" s="123">
        <f>[1]Trim06!AT64</f>
        <v>54.365258382</v>
      </c>
      <c r="AB65" s="123">
        <f>[1]Trim06!AU64</f>
        <v>811.81222956566671</v>
      </c>
      <c r="AC65" s="53">
        <f>[1]Trim06!AV64</f>
        <v>1958.631199534</v>
      </c>
      <c r="AD65" s="53">
        <f t="shared" si="3"/>
        <v>1759.1346268136667</v>
      </c>
      <c r="AE65" s="123">
        <f>[1]Trim06!AX64</f>
        <v>529.4299065903333</v>
      </c>
      <c r="AF65" s="123">
        <f>[1]Trim06!AY64</f>
        <v>358.89354458866666</v>
      </c>
      <c r="AG65" s="123">
        <f>[1]Trim06!AZ64</f>
        <v>245.03267570166668</v>
      </c>
      <c r="AH65" s="123">
        <f>[1]Trim06!BA64</f>
        <v>95.637992588333347</v>
      </c>
      <c r="AI65" s="123">
        <f>[1]Trim06!BB64</f>
        <v>80.349797210666665</v>
      </c>
      <c r="AJ65" s="123">
        <f>[1]Trim06!BC64</f>
        <v>22.260284438999999</v>
      </c>
      <c r="AK65" s="123">
        <f>[1]Trim06!BD64</f>
        <v>344.1084254336667</v>
      </c>
      <c r="AL65" s="123">
        <f>[1]Trim06!BF64</f>
        <v>83.422000261333338</v>
      </c>
      <c r="AM65" s="123">
        <f>[1]Trim06!BE64</f>
        <v>224.81471551533332</v>
      </c>
      <c r="AN65" s="54">
        <f>[1]Trim06!U64</f>
        <v>42508.255003473998</v>
      </c>
      <c r="AO65" s="54">
        <f>[1]Trim06!V64</f>
        <v>85.637455879000001</v>
      </c>
      <c r="AP65" s="54">
        <f>[1]Trim06!W64</f>
        <v>7215.9257250159999</v>
      </c>
      <c r="AQ65" s="124">
        <f>[1]Trim06!X64</f>
        <v>613.97882307500004</v>
      </c>
      <c r="AR65" s="124">
        <f>[1]Trim06!Y64</f>
        <v>2880.1630289220002</v>
      </c>
      <c r="AS65" s="124">
        <f>[1]Trim06!Z64</f>
        <v>410.072118596</v>
      </c>
      <c r="AT65" s="124">
        <f>[1]Trim06!AA64</f>
        <v>36.360319308000001</v>
      </c>
      <c r="AU65" s="124">
        <f>[1]Trim06!AB64</f>
        <v>3275.3514351150006</v>
      </c>
      <c r="AV65" s="54">
        <f>[1]Trim06!AC64</f>
        <v>8194.9411000349992</v>
      </c>
      <c r="AW65" s="54">
        <f t="shared" si="2"/>
        <v>20943.79685839</v>
      </c>
      <c r="AX65" s="124">
        <f>[1]Trim06!AE64</f>
        <v>7127.6966748309997</v>
      </c>
      <c r="AY65" s="124">
        <f>[1]Trim06!AF64</f>
        <v>2901.5509368439998</v>
      </c>
      <c r="AZ65" s="124">
        <f>[1]Trim06!AG64</f>
        <v>4170.374706048</v>
      </c>
      <c r="BA65" s="124">
        <f>[1]Trim06!AH64</f>
        <v>1435.337413341</v>
      </c>
      <c r="BB65" s="124">
        <f>[1]Trim06!AI64</f>
        <v>1241.7322237339999</v>
      </c>
      <c r="BC65" s="124">
        <f>[1]Trim06!AJ64</f>
        <v>191.780682912</v>
      </c>
      <c r="BD65" s="124">
        <f>[1]Trim06!AK64</f>
        <v>2736.8273119410001</v>
      </c>
      <c r="BE65" s="124">
        <f>[1]Trim06!AM64</f>
        <v>1138.496908739</v>
      </c>
      <c r="BF65" s="124">
        <f>[1]Trim06!AL64</f>
        <v>6067.9538641540003</v>
      </c>
    </row>
    <row r="66" spans="1:58" s="29" customFormat="1" x14ac:dyDescent="0.2">
      <c r="A66" s="37" t="str">
        <f>[1]Trim06!A65</f>
        <v>T3 2013</v>
      </c>
      <c r="B66" s="60">
        <f>[1]Trim06!B65</f>
        <v>5029.3049228359996</v>
      </c>
      <c r="C66" s="76">
        <f>[1]Trim06!C65</f>
        <v>17.500876773000002</v>
      </c>
      <c r="D66" s="76">
        <f>[1]Trim06!D65</f>
        <v>1277.0121394749999</v>
      </c>
      <c r="E66" s="61">
        <f>[1]Trim06!E65</f>
        <v>54.564584320000002</v>
      </c>
      <c r="F66" s="62">
        <f>[1]Trim06!F65</f>
        <v>272.98094657299998</v>
      </c>
      <c r="G66" s="62">
        <f>[1]Trim06!G65</f>
        <v>204.156254534</v>
      </c>
      <c r="H66" s="62">
        <f>[1]Trim06!H65</f>
        <v>50.908244166999999</v>
      </c>
      <c r="I66" s="63">
        <f>[1]Trim06!I65</f>
        <v>694.402109881</v>
      </c>
      <c r="J66" s="76">
        <f>[1]Trim06!J65</f>
        <v>1884.832328422</v>
      </c>
      <c r="K66" s="76">
        <f t="shared" si="1"/>
        <v>1670.3040566529999</v>
      </c>
      <c r="L66" s="61">
        <f>[1]Trim06!L65</f>
        <v>555.65622750600005</v>
      </c>
      <c r="M66" s="62">
        <f>[1]Trim06!M65</f>
        <v>362.12586959999999</v>
      </c>
      <c r="N66" s="62">
        <f>[1]Trim06!N65</f>
        <v>214.26020956599999</v>
      </c>
      <c r="O66" s="62">
        <f>[1]Trim06!O65</f>
        <v>89.715604615999993</v>
      </c>
      <c r="P66" s="62">
        <f>[1]Trim06!P65</f>
        <v>41.487790871000001</v>
      </c>
      <c r="Q66" s="62">
        <f>[1]Trim06!Q65</f>
        <v>15.523833192</v>
      </c>
      <c r="R66" s="62">
        <f>[1]Trim06!R65</f>
        <v>333.81469374300002</v>
      </c>
      <c r="S66" s="63">
        <f>[1]Trim06!T65</f>
        <v>57.719827559000002</v>
      </c>
      <c r="T66" s="64">
        <f>[1]Trim06!S65</f>
        <v>179.655521513</v>
      </c>
      <c r="U66" s="53">
        <f>[1]Trim06!AN65</f>
        <v>5304.9049240233335</v>
      </c>
      <c r="V66" s="53">
        <f>[1]Trim06!AO65</f>
        <v>15.938693903999999</v>
      </c>
      <c r="W66" s="53">
        <f>[1]Trim06!AP65</f>
        <v>1297.5726269136667</v>
      </c>
      <c r="X66" s="123">
        <f>[1]Trim06!AQ65</f>
        <v>66.210741624666667</v>
      </c>
      <c r="Y66" s="123">
        <f>[1]Trim06!AR65</f>
        <v>299.37669387966668</v>
      </c>
      <c r="Z66" s="123">
        <f>[1]Trim06!AS65</f>
        <v>179.10723146333336</v>
      </c>
      <c r="AA66" s="123">
        <f>[1]Trim06!AT65</f>
        <v>51.199565191333335</v>
      </c>
      <c r="AB66" s="123">
        <f>[1]Trim06!AU65</f>
        <v>701.67839475466678</v>
      </c>
      <c r="AC66" s="53">
        <f>[1]Trim06!AV65</f>
        <v>1990.8726105533333</v>
      </c>
      <c r="AD66" s="53">
        <f t="shared" si="3"/>
        <v>1768.8856130166666</v>
      </c>
      <c r="AE66" s="123">
        <f>[1]Trim06!AX65</f>
        <v>537.97023460100002</v>
      </c>
      <c r="AF66" s="123">
        <f>[1]Trim06!AY65</f>
        <v>356.34923925633331</v>
      </c>
      <c r="AG66" s="123">
        <f>[1]Trim06!AZ65</f>
        <v>262.06921584566663</v>
      </c>
      <c r="AH66" s="123">
        <f>[1]Trim06!BA65</f>
        <v>82.465459457666654</v>
      </c>
      <c r="AI66" s="123">
        <f>[1]Trim06!BB65</f>
        <v>61.923093596333338</v>
      </c>
      <c r="AJ66" s="123">
        <f>[1]Trim06!BC65</f>
        <v>19.857604105333333</v>
      </c>
      <c r="AK66" s="123">
        <f>[1]Trim06!BD65</f>
        <v>369.20640128766667</v>
      </c>
      <c r="AL66" s="123">
        <f>[1]Trim06!BF65</f>
        <v>79.044364866666669</v>
      </c>
      <c r="AM66" s="123">
        <f>[1]Trim06!BE65</f>
        <v>231.63537963566668</v>
      </c>
      <c r="AN66" s="54">
        <f>[1]Trim06!U65</f>
        <v>42995.293211109005</v>
      </c>
      <c r="AO66" s="54">
        <f>[1]Trim06!V65</f>
        <v>72.779820549000007</v>
      </c>
      <c r="AP66" s="54">
        <f>[1]Trim06!W65</f>
        <v>7010.9354774980002</v>
      </c>
      <c r="AQ66" s="124">
        <f>[1]Trim06!X65</f>
        <v>561.72166414000003</v>
      </c>
      <c r="AR66" s="124">
        <f>[1]Trim06!Y65</f>
        <v>3018.6096382239998</v>
      </c>
      <c r="AS66" s="124">
        <f>[1]Trim06!Z65</f>
        <v>377.68277978500004</v>
      </c>
      <c r="AT66" s="124">
        <f>[1]Trim06!AA65</f>
        <v>58.949647607000003</v>
      </c>
      <c r="AU66" s="124">
        <f>[1]Trim06!AB65</f>
        <v>2993.9717477419999</v>
      </c>
      <c r="AV66" s="54">
        <f>[1]Trim06!AC65</f>
        <v>8704.3007838960002</v>
      </c>
      <c r="AW66" s="54">
        <f t="shared" si="2"/>
        <v>21032.109879420997</v>
      </c>
      <c r="AX66" s="124">
        <f>[1]Trim06!AE65</f>
        <v>6853.7211486579999</v>
      </c>
      <c r="AY66" s="124">
        <f>[1]Trim06!AF65</f>
        <v>2896.2018185719999</v>
      </c>
      <c r="AZ66" s="124">
        <f>[1]Trim06!AG65</f>
        <v>5386.6963245070001</v>
      </c>
      <c r="BA66" s="124">
        <f>[1]Trim06!AH65</f>
        <v>1246.8908204039999</v>
      </c>
      <c r="BB66" s="124">
        <f>[1]Trim06!AI65</f>
        <v>226.09093871799999</v>
      </c>
      <c r="BC66" s="124">
        <f>[1]Trim06!AJ65</f>
        <v>173.37135329500001</v>
      </c>
      <c r="BD66" s="124">
        <f>[1]Trim06!AK65</f>
        <v>3217.8375945519997</v>
      </c>
      <c r="BE66" s="124">
        <f>[1]Trim06!AM65</f>
        <v>1031.299880715</v>
      </c>
      <c r="BF66" s="124">
        <f>[1]Trim06!AL65</f>
        <v>6175.1672497449999</v>
      </c>
    </row>
    <row r="67" spans="1:58" s="107" customFormat="1" x14ac:dyDescent="0.2">
      <c r="A67" s="100" t="str">
        <f>[1]Trim06!A66</f>
        <v>T4 2013</v>
      </c>
      <c r="B67" s="101">
        <f>[1]Trim06!B66</f>
        <v>5133.9001103099999</v>
      </c>
      <c r="C67" s="102">
        <f>[1]Trim06!C66</f>
        <v>16.110337942000001</v>
      </c>
      <c r="D67" s="102">
        <f>[1]Trim06!D66</f>
        <v>1367.2628403019999</v>
      </c>
      <c r="E67" s="103">
        <f>[1]Trim06!E66</f>
        <v>68.378472298000005</v>
      </c>
      <c r="F67" s="104">
        <f>[1]Trim06!F66</f>
        <v>327.24047654999998</v>
      </c>
      <c r="G67" s="104">
        <f>[1]Trim06!G66</f>
        <v>243.65067792100001</v>
      </c>
      <c r="H67" s="104">
        <f>[1]Trim06!H66</f>
        <v>50.440678546000001</v>
      </c>
      <c r="I67" s="105">
        <f>[1]Trim06!I66</f>
        <v>677.55253498699994</v>
      </c>
      <c r="J67" s="102">
        <f>[1]Trim06!J66</f>
        <v>1791.4246057400001</v>
      </c>
      <c r="K67" s="102">
        <f t="shared" si="1"/>
        <v>1757.2957720569998</v>
      </c>
      <c r="L67" s="103">
        <f>[1]Trim06!L66</f>
        <v>546.68512876099999</v>
      </c>
      <c r="M67" s="104">
        <f>[1]Trim06!M66</f>
        <v>360.51638669599998</v>
      </c>
      <c r="N67" s="104">
        <f>[1]Trim06!N66</f>
        <v>234.03817518299999</v>
      </c>
      <c r="O67" s="104">
        <f>[1]Trim06!O66</f>
        <v>69.669736831999998</v>
      </c>
      <c r="P67" s="104">
        <f>[1]Trim06!P66</f>
        <v>59.631001118</v>
      </c>
      <c r="Q67" s="104">
        <f>[1]Trim06!Q66</f>
        <v>24.675438178</v>
      </c>
      <c r="R67" s="104">
        <f>[1]Trim06!R66</f>
        <v>386.08013649399999</v>
      </c>
      <c r="S67" s="105">
        <f>[1]Trim06!T66</f>
        <v>75.999768794999994</v>
      </c>
      <c r="T67" s="106">
        <f>[1]Trim06!S66</f>
        <v>201.806554269</v>
      </c>
      <c r="U67" s="102">
        <f>[1]Trim06!AN66</f>
        <v>5280.7000660349995</v>
      </c>
      <c r="V67" s="102">
        <f>[1]Trim06!AO66</f>
        <v>17.116738828999999</v>
      </c>
      <c r="W67" s="102">
        <f>[1]Trim06!AP66</f>
        <v>1361.4089188313335</v>
      </c>
      <c r="X67" s="122">
        <f>[1]Trim06!AQ66</f>
        <v>66.88154362633334</v>
      </c>
      <c r="Y67" s="122">
        <f>[1]Trim06!AR66</f>
        <v>299.91704508233335</v>
      </c>
      <c r="Z67" s="122">
        <f>[1]Trim06!AS66</f>
        <v>226.05734185799997</v>
      </c>
      <c r="AA67" s="122">
        <f>[1]Trim06!AT66</f>
        <v>51.382564798333334</v>
      </c>
      <c r="AB67" s="122">
        <f>[1]Trim06!AU66</f>
        <v>717.17042346633332</v>
      </c>
      <c r="AC67" s="102">
        <f>[1]Trim06!AV66</f>
        <v>1802.8872338709998</v>
      </c>
      <c r="AD67" s="102">
        <f t="shared" si="3"/>
        <v>1888.0029912836667</v>
      </c>
      <c r="AE67" s="122">
        <f>[1]Trim06!AX66</f>
        <v>612.84644350966664</v>
      </c>
      <c r="AF67" s="122">
        <f>[1]Trim06!AY66</f>
        <v>388.91139863166671</v>
      </c>
      <c r="AG67" s="122">
        <f>[1]Trim06!AZ66</f>
        <v>256.50614897766667</v>
      </c>
      <c r="AH67" s="122">
        <f>[1]Trim06!BA66</f>
        <v>98.791723174000012</v>
      </c>
      <c r="AI67" s="122">
        <f>[1]Trim06!BB66</f>
        <v>53.831342282000001</v>
      </c>
      <c r="AJ67" s="122">
        <f>[1]Trim06!BC66</f>
        <v>21.276733496333332</v>
      </c>
      <c r="AK67" s="122">
        <f>[1]Trim06!BD66</f>
        <v>372.41978082966671</v>
      </c>
      <c r="AL67" s="122">
        <f>[1]Trim06!BF66</f>
        <v>83.419420382666658</v>
      </c>
      <c r="AM67" s="122">
        <f>[1]Trim06!BE66</f>
        <v>211.28418322000002</v>
      </c>
      <c r="AN67" s="102">
        <f>[1]Trim06!U66</f>
        <v>44984.301834532998</v>
      </c>
      <c r="AO67" s="102">
        <f>[1]Trim06!V66</f>
        <v>83.622694802000012</v>
      </c>
      <c r="AP67" s="102">
        <f>[1]Trim06!W66</f>
        <v>7680.638582003</v>
      </c>
      <c r="AQ67" s="122">
        <f>[1]Trim06!X66</f>
        <v>607.20786094599998</v>
      </c>
      <c r="AR67" s="122">
        <f>[1]Trim06!Y66</f>
        <v>3151.2753096790002</v>
      </c>
      <c r="AS67" s="122">
        <f>[1]Trim06!Z66</f>
        <v>570.90916597700004</v>
      </c>
      <c r="AT67" s="122">
        <f>[1]Trim06!AA66</f>
        <v>81.922765745000007</v>
      </c>
      <c r="AU67" s="122">
        <f>[1]Trim06!AB66</f>
        <v>3269.323479656</v>
      </c>
      <c r="AV67" s="102">
        <f>[1]Trim06!AC66</f>
        <v>7515.1423216250005</v>
      </c>
      <c r="AW67" s="102">
        <f t="shared" si="2"/>
        <v>24094.039681426999</v>
      </c>
      <c r="AX67" s="122">
        <f>[1]Trim06!AE66</f>
        <v>8159.0084763850009</v>
      </c>
      <c r="AY67" s="122">
        <f>[1]Trim06!AF66</f>
        <v>3017.120772283</v>
      </c>
      <c r="AZ67" s="122">
        <f>[1]Trim06!AG66</f>
        <v>5928.1268369139998</v>
      </c>
      <c r="BA67" s="122">
        <f>[1]Trim06!AH66</f>
        <v>2175.3391338639999</v>
      </c>
      <c r="BB67" s="122">
        <f>[1]Trim06!AI66</f>
        <v>238.51816034200002</v>
      </c>
      <c r="BC67" s="122">
        <f>[1]Trim06!AJ66</f>
        <v>190.86908817399998</v>
      </c>
      <c r="BD67" s="122">
        <f>[1]Trim06!AK66</f>
        <v>3253.2558953410003</v>
      </c>
      <c r="BE67" s="122">
        <f>[1]Trim06!AM66</f>
        <v>1131.8013181239999</v>
      </c>
      <c r="BF67" s="122">
        <f>[1]Trim06!AL66</f>
        <v>5610.8585546760005</v>
      </c>
    </row>
    <row r="68" spans="1:58" s="29" customFormat="1" x14ac:dyDescent="0.2">
      <c r="A68" s="37" t="str">
        <f>[1]Trim06!A67</f>
        <v>T1 2014</v>
      </c>
      <c r="B68" s="60">
        <f>[1]Trim06!B67</f>
        <v>5008.1726388650004</v>
      </c>
      <c r="C68" s="76">
        <f>[1]Trim06!C67</f>
        <v>14.690359607</v>
      </c>
      <c r="D68" s="76">
        <f>[1]Trim06!D67</f>
        <v>1398.346780585</v>
      </c>
      <c r="E68" s="61">
        <f>[1]Trim06!E67</f>
        <v>68.925753740000005</v>
      </c>
      <c r="F68" s="62">
        <f>[1]Trim06!F67</f>
        <v>340.99206724599998</v>
      </c>
      <c r="G68" s="62">
        <f>[1]Trim06!G67</f>
        <v>198.43137867199999</v>
      </c>
      <c r="H68" s="62">
        <f>[1]Trim06!H67</f>
        <v>47.032890109999997</v>
      </c>
      <c r="I68" s="63">
        <f>[1]Trim06!I67</f>
        <v>742.96469081700002</v>
      </c>
      <c r="J68" s="76">
        <f>[1]Trim06!J67</f>
        <v>1614.6482044090001</v>
      </c>
      <c r="K68" s="76">
        <f t="shared" si="1"/>
        <v>1803.1228818049999</v>
      </c>
      <c r="L68" s="61">
        <f>[1]Trim06!L67</f>
        <v>555.47403823599996</v>
      </c>
      <c r="M68" s="62">
        <f>[1]Trim06!M67</f>
        <v>374.96714212199998</v>
      </c>
      <c r="N68" s="62">
        <f>[1]Trim06!N67</f>
        <v>253.64876464899999</v>
      </c>
      <c r="O68" s="62">
        <f>[1]Trim06!O67</f>
        <v>77.208900385999996</v>
      </c>
      <c r="P68" s="62">
        <f>[1]Trim06!P67</f>
        <v>60.211451451999999</v>
      </c>
      <c r="Q68" s="62">
        <f>[1]Trim06!Q67</f>
        <v>26.877579968999999</v>
      </c>
      <c r="R68" s="62">
        <f>[1]Trim06!R67</f>
        <v>384.66039021300003</v>
      </c>
      <c r="S68" s="63">
        <f>[1]Trim06!T67</f>
        <v>70.074614777999997</v>
      </c>
      <c r="T68" s="64">
        <f>[1]Trim06!S67</f>
        <v>177.36441245899999</v>
      </c>
      <c r="U68" s="53">
        <f>[1]Trim06!AN67</f>
        <v>5097.103231873667</v>
      </c>
      <c r="V68" s="53">
        <f>[1]Trim06!AO67</f>
        <v>16.463730008666669</v>
      </c>
      <c r="W68" s="53">
        <f>[1]Trim06!AP67</f>
        <v>1323.9723937660001</v>
      </c>
      <c r="X68" s="123">
        <f>[1]Trim06!AQ67</f>
        <v>66.486796080666679</v>
      </c>
      <c r="Y68" s="123">
        <f>[1]Trim06!AR67</f>
        <v>331.99177798666665</v>
      </c>
      <c r="Z68" s="123">
        <f>[1]Trim06!AS67</f>
        <v>192.98443715733333</v>
      </c>
      <c r="AA68" s="123">
        <f>[1]Trim06!AT67</f>
        <v>47.360338590333335</v>
      </c>
      <c r="AB68" s="123">
        <f>[1]Trim06!AU67</f>
        <v>685.14904395099995</v>
      </c>
      <c r="AC68" s="53">
        <f>[1]Trim06!AV67</f>
        <v>1660.0780049019997</v>
      </c>
      <c r="AD68" s="53">
        <f t="shared" si="3"/>
        <v>1890.3419800073332</v>
      </c>
      <c r="AE68" s="123">
        <f>[1]Trim06!AX67</f>
        <v>587.12537199566668</v>
      </c>
      <c r="AF68" s="123">
        <f>[1]Trim06!AY67</f>
        <v>368.58564536566672</v>
      </c>
      <c r="AG68" s="123">
        <f>[1]Trim06!AZ67</f>
        <v>261.06577770833331</v>
      </c>
      <c r="AH68" s="123">
        <f>[1]Trim06!BA67</f>
        <v>88.157761671666663</v>
      </c>
      <c r="AI68" s="123">
        <f>[1]Trim06!BB67</f>
        <v>58.043450588666666</v>
      </c>
      <c r="AJ68" s="123">
        <f>[1]Trim06!BC67</f>
        <v>24.081792430333333</v>
      </c>
      <c r="AK68" s="123">
        <f>[1]Trim06!BD67</f>
        <v>422.95886856666658</v>
      </c>
      <c r="AL68" s="123">
        <f>[1]Trim06!BF67</f>
        <v>80.323311680333333</v>
      </c>
      <c r="AM68" s="123">
        <f>[1]Trim06!BE67</f>
        <v>206.24712318966667</v>
      </c>
      <c r="AN68" s="54">
        <f>[1]Trim06!U67</f>
        <v>45300.716517322995</v>
      </c>
      <c r="AO68" s="54">
        <f>[1]Trim06!V67</f>
        <v>63.672893142999996</v>
      </c>
      <c r="AP68" s="54">
        <f>[1]Trim06!W67</f>
        <v>8039.2579158499993</v>
      </c>
      <c r="AQ68" s="124">
        <f>[1]Trim06!X67</f>
        <v>607.67044517500005</v>
      </c>
      <c r="AR68" s="124">
        <f>[1]Trim06!Y67</f>
        <v>3495.279099673</v>
      </c>
      <c r="AS68" s="124">
        <f>[1]Trim06!Z67</f>
        <v>471.44888659099996</v>
      </c>
      <c r="AT68" s="124">
        <f>[1]Trim06!AA67</f>
        <v>51.391231614999995</v>
      </c>
      <c r="AU68" s="124">
        <f>[1]Trim06!AB67</f>
        <v>3413.4682527960003</v>
      </c>
      <c r="AV68" s="54">
        <f>[1]Trim06!AC67</f>
        <v>7380.4363495409998</v>
      </c>
      <c r="AW68" s="54">
        <f t="shared" si="2"/>
        <v>24104.596368789997</v>
      </c>
      <c r="AX68" s="124">
        <f>[1]Trim06!AE67</f>
        <v>8089.1890327439996</v>
      </c>
      <c r="AY68" s="124">
        <f>[1]Trim06!AF67</f>
        <v>2949.729139991</v>
      </c>
      <c r="AZ68" s="124">
        <f>[1]Trim06!AG67</f>
        <v>6783.3816021460007</v>
      </c>
      <c r="BA68" s="124">
        <f>[1]Trim06!AH67</f>
        <v>1018.231670453</v>
      </c>
      <c r="BB68" s="124">
        <f>[1]Trim06!AI67</f>
        <v>256.74001232000001</v>
      </c>
      <c r="BC68" s="124">
        <f>[1]Trim06!AJ67</f>
        <v>200.71735248099998</v>
      </c>
      <c r="BD68" s="124">
        <f>[1]Trim06!AK67</f>
        <v>3775.9553427639994</v>
      </c>
      <c r="BE68" s="124">
        <f>[1]Trim06!AM67</f>
        <v>1030.652215891</v>
      </c>
      <c r="BF68" s="124">
        <f>[1]Trim06!AL67</f>
        <v>5712.7529899990004</v>
      </c>
    </row>
    <row r="69" spans="1:58" x14ac:dyDescent="0.2">
      <c r="A69" s="37" t="str">
        <f>[1]Trim06!A68</f>
        <v>T2 2014</v>
      </c>
      <c r="B69" s="60">
        <f>[1]Trim06!B68</f>
        <v>4942.2858518110006</v>
      </c>
      <c r="C69" s="76">
        <f>[1]Trim06!C68</f>
        <v>20.244881818</v>
      </c>
      <c r="D69" s="76">
        <f>[1]Trim06!D68</f>
        <v>1379.4216868990002</v>
      </c>
      <c r="E69" s="61">
        <f>[1]Trim06!E68</f>
        <v>57.388098434</v>
      </c>
      <c r="F69" s="62">
        <f>[1]Trim06!F68</f>
        <v>333.07254698499997</v>
      </c>
      <c r="G69" s="62">
        <f>[1]Trim06!G68</f>
        <v>207.43794567699999</v>
      </c>
      <c r="H69" s="62">
        <f>[1]Trim06!H68</f>
        <v>43.645575581999999</v>
      </c>
      <c r="I69" s="63">
        <f>[1]Trim06!I68</f>
        <v>737.87752022100005</v>
      </c>
      <c r="J69" s="76">
        <f>[1]Trim06!J68</f>
        <v>1600.336763837</v>
      </c>
      <c r="K69" s="76">
        <f t="shared" si="1"/>
        <v>1748.431821244</v>
      </c>
      <c r="L69" s="61">
        <f>[1]Trim06!L68</f>
        <v>572.31767844900003</v>
      </c>
      <c r="M69" s="62">
        <f>[1]Trim06!M68</f>
        <v>363.20545558200001</v>
      </c>
      <c r="N69" s="62">
        <f>[1]Trim06!N68</f>
        <v>210.88043683800001</v>
      </c>
      <c r="O69" s="62">
        <f>[1]Trim06!O68</f>
        <v>78.880062886999994</v>
      </c>
      <c r="P69" s="62">
        <f>[1]Trim06!P68</f>
        <v>62.331092359000003</v>
      </c>
      <c r="Q69" s="62">
        <f>[1]Trim06!Q68</f>
        <v>19.422172060000001</v>
      </c>
      <c r="R69" s="62">
        <f>[1]Trim06!R68</f>
        <v>376.88994735300003</v>
      </c>
      <c r="S69" s="63">
        <f>[1]Trim06!T68</f>
        <v>64.504975716000004</v>
      </c>
      <c r="T69" s="64">
        <f>[1]Trim06!S68</f>
        <v>193.850698013</v>
      </c>
      <c r="U69" s="53">
        <f>[1]Trim06!AN68</f>
        <v>5027.0463000113332</v>
      </c>
      <c r="V69" s="53">
        <f>[1]Trim06!AO68</f>
        <v>17.802076375999999</v>
      </c>
      <c r="W69" s="53">
        <f>[1]Trim06!AP68</f>
        <v>1347.4117733543333</v>
      </c>
      <c r="X69" s="123">
        <f>[1]Trim06!AQ68</f>
        <v>60.950167598666667</v>
      </c>
      <c r="Y69" s="123">
        <f>[1]Trim06!AR68</f>
        <v>327.63995888866663</v>
      </c>
      <c r="Z69" s="123">
        <f>[1]Trim06!AS68</f>
        <v>211.72277534700001</v>
      </c>
      <c r="AA69" s="123">
        <f>[1]Trim06!AT68</f>
        <v>44.144812795999997</v>
      </c>
      <c r="AB69" s="123">
        <f>[1]Trim06!AU68</f>
        <v>702.95405872399999</v>
      </c>
      <c r="AC69" s="53">
        <f>[1]Trim06!AV68</f>
        <v>1579.4786086843333</v>
      </c>
      <c r="AD69" s="53">
        <f t="shared" si="3"/>
        <v>1864.7663127440001</v>
      </c>
      <c r="AE69" s="123">
        <f>[1]Trim06!AX68</f>
        <v>604.65852606733336</v>
      </c>
      <c r="AF69" s="123">
        <f>[1]Trim06!AY68</f>
        <v>378.73492413400004</v>
      </c>
      <c r="AG69" s="123">
        <f>[1]Trim06!AZ68</f>
        <v>246.95135757200001</v>
      </c>
      <c r="AH69" s="123">
        <f>[1]Trim06!BA68</f>
        <v>83.72065697699999</v>
      </c>
      <c r="AI69" s="123">
        <f>[1]Trim06!BB68</f>
        <v>56.987863066999999</v>
      </c>
      <c r="AJ69" s="123">
        <f>[1]Trim06!BC68</f>
        <v>24.263172694999998</v>
      </c>
      <c r="AK69" s="123">
        <f>[1]Trim06!BD68</f>
        <v>392.11256377299998</v>
      </c>
      <c r="AL69" s="123">
        <f>[1]Trim06!BF68</f>
        <v>77.337248458666679</v>
      </c>
      <c r="AM69" s="123">
        <f>[1]Trim06!BE68</f>
        <v>217.58752885266665</v>
      </c>
      <c r="AN69" s="54">
        <f>[1]Trim06!U68</f>
        <v>43094.942027719</v>
      </c>
      <c r="AO69" s="54">
        <f>[1]Trim06!V68</f>
        <v>76.569622304000006</v>
      </c>
      <c r="AP69" s="54">
        <f>[1]Trim06!W68</f>
        <v>7524.3591784070004</v>
      </c>
      <c r="AQ69" s="124">
        <f>[1]Trim06!X68</f>
        <v>544.94775320600002</v>
      </c>
      <c r="AR69" s="124">
        <f>[1]Trim06!Y68</f>
        <v>3268.7517482329999</v>
      </c>
      <c r="AS69" s="124">
        <f>[1]Trim06!Z68</f>
        <v>496.92804103899999</v>
      </c>
      <c r="AT69" s="124">
        <f>[1]Trim06!AA68</f>
        <v>56.862130010000001</v>
      </c>
      <c r="AU69" s="124">
        <f>[1]Trim06!AB68</f>
        <v>3156.8695059190004</v>
      </c>
      <c r="AV69" s="54">
        <f>[1]Trim06!AC68</f>
        <v>7039.4229340889997</v>
      </c>
      <c r="AW69" s="54">
        <f t="shared" si="2"/>
        <v>22645.980188139001</v>
      </c>
      <c r="AX69" s="124">
        <f>[1]Trim06!AE68</f>
        <v>7843.3309023450001</v>
      </c>
      <c r="AY69" s="124">
        <f>[1]Trim06!AF68</f>
        <v>3108.6107319049997</v>
      </c>
      <c r="AZ69" s="124">
        <f>[1]Trim06!AG68</f>
        <v>5776.1141855269998</v>
      </c>
      <c r="BA69" s="124">
        <f>[1]Trim06!AH68</f>
        <v>828.44645798800002</v>
      </c>
      <c r="BB69" s="124">
        <f>[1]Trim06!AI68</f>
        <v>255.86462531000001</v>
      </c>
      <c r="BC69" s="124">
        <f>[1]Trim06!AJ68</f>
        <v>156.501057102</v>
      </c>
      <c r="BD69" s="124">
        <f>[1]Trim06!AK68</f>
        <v>3577.8589844110002</v>
      </c>
      <c r="BE69" s="124">
        <f>[1]Trim06!AM68</f>
        <v>1099.253243551</v>
      </c>
      <c r="BF69" s="124">
        <f>[1]Trim06!AL68</f>
        <v>5808.6101047800003</v>
      </c>
    </row>
    <row r="70" spans="1:58" x14ac:dyDescent="0.2">
      <c r="A70" s="37" t="str">
        <f>[1]Trim06!A69</f>
        <v>T3 2014</v>
      </c>
      <c r="B70" s="60">
        <f>[1]Trim06!B69</f>
        <v>5013.3149258119993</v>
      </c>
      <c r="C70" s="76">
        <f>[1]Trim06!C69</f>
        <v>18.65709743</v>
      </c>
      <c r="D70" s="76">
        <f>[1]Trim06!D69</f>
        <v>1424.508993613</v>
      </c>
      <c r="E70" s="61">
        <f>[1]Trim06!E69</f>
        <v>69.745475513000002</v>
      </c>
      <c r="F70" s="62">
        <f>[1]Trim06!F69</f>
        <v>367.644694528</v>
      </c>
      <c r="G70" s="62">
        <f>[1]Trim06!G69</f>
        <v>186.11494460899999</v>
      </c>
      <c r="H70" s="62">
        <f>[1]Trim06!H69</f>
        <v>44.973553615</v>
      </c>
      <c r="I70" s="63">
        <f>[1]Trim06!I69</f>
        <v>756.03032534800002</v>
      </c>
      <c r="J70" s="76">
        <f>[1]Trim06!J69</f>
        <v>1602.1140115799999</v>
      </c>
      <c r="K70" s="76">
        <f t="shared" si="1"/>
        <v>1770.3823687499998</v>
      </c>
      <c r="L70" s="61">
        <f>[1]Trim06!L69</f>
        <v>522.08572501200001</v>
      </c>
      <c r="M70" s="62">
        <f>[1]Trim06!M69</f>
        <v>359.82390541699999</v>
      </c>
      <c r="N70" s="62">
        <f>[1]Trim06!N69</f>
        <v>265.57312557300003</v>
      </c>
      <c r="O70" s="62">
        <f>[1]Trim06!O69</f>
        <v>89.236466659000001</v>
      </c>
      <c r="P70" s="62">
        <f>[1]Trim06!P69</f>
        <v>67.405112739000003</v>
      </c>
      <c r="Q70" s="62">
        <f>[1]Trim06!Q69</f>
        <v>29.130387756000001</v>
      </c>
      <c r="R70" s="62">
        <f>[1]Trim06!R69</f>
        <v>388.67109470100002</v>
      </c>
      <c r="S70" s="63">
        <f>[1]Trim06!T69</f>
        <v>48.456550892999999</v>
      </c>
      <c r="T70" s="64">
        <f>[1]Trim06!S69</f>
        <v>197.652454439</v>
      </c>
      <c r="U70" s="53">
        <f>[1]Trim06!AN69</f>
        <v>4962.2159946756674</v>
      </c>
      <c r="V70" s="53">
        <f>[1]Trim06!AO69</f>
        <v>19.648530462333333</v>
      </c>
      <c r="W70" s="53">
        <f>[1]Trim06!AP69</f>
        <v>1322.2964902470001</v>
      </c>
      <c r="X70" s="123">
        <f>[1]Trim06!AQ69</f>
        <v>63.425800813000002</v>
      </c>
      <c r="Y70" s="123">
        <f>[1]Trim06!AR69</f>
        <v>327.06112611499998</v>
      </c>
      <c r="Z70" s="123">
        <f>[1]Trim06!AS69</f>
        <v>191.70049250500003</v>
      </c>
      <c r="AA70" s="123">
        <f>[1]Trim06!AT69</f>
        <v>43.063524389000001</v>
      </c>
      <c r="AB70" s="123">
        <f>[1]Trim06!AU69</f>
        <v>697.045546425</v>
      </c>
      <c r="AC70" s="53">
        <f>[1]Trim06!AV69</f>
        <v>1577.0431578963332</v>
      </c>
      <c r="AD70" s="53">
        <f t="shared" si="3"/>
        <v>1828.587143187</v>
      </c>
      <c r="AE70" s="123">
        <f>[1]Trim06!AX69</f>
        <v>561.90241077133339</v>
      </c>
      <c r="AF70" s="123">
        <f>[1]Trim06!AY69</f>
        <v>350.42051715333332</v>
      </c>
      <c r="AG70" s="123">
        <f>[1]Trim06!AZ69</f>
        <v>265.4772958916667</v>
      </c>
      <c r="AH70" s="123">
        <f>[1]Trim06!BA69</f>
        <v>92.979147151999996</v>
      </c>
      <c r="AI70" s="123">
        <f>[1]Trim06!BB69</f>
        <v>74.368298151333335</v>
      </c>
      <c r="AJ70" s="123">
        <f>[1]Trim06!BC69</f>
        <v>33.755537437666668</v>
      </c>
      <c r="AK70" s="123">
        <f>[1]Trim06!BD69</f>
        <v>382.62105022533325</v>
      </c>
      <c r="AL70" s="123">
        <f>[1]Trim06!BF69</f>
        <v>67.062886404333327</v>
      </c>
      <c r="AM70" s="123">
        <f>[1]Trim06!BE69</f>
        <v>214.64067288300001</v>
      </c>
      <c r="AN70" s="54">
        <f>[1]Trim06!U69</f>
        <v>41385.774812193005</v>
      </c>
      <c r="AO70" s="54">
        <f>[1]Trim06!V69</f>
        <v>76.628487084</v>
      </c>
      <c r="AP70" s="54">
        <f>[1]Trim06!W69</f>
        <v>7434.7347162629994</v>
      </c>
      <c r="AQ70" s="124">
        <f>[1]Trim06!X69</f>
        <v>663.89981600099998</v>
      </c>
      <c r="AR70" s="124">
        <f>[1]Trim06!Y69</f>
        <v>3149.7195765480001</v>
      </c>
      <c r="AS70" s="124">
        <f>[1]Trim06!Z69</f>
        <v>396.041029874</v>
      </c>
      <c r="AT70" s="124">
        <f>[1]Trim06!AA69</f>
        <v>37.504026015000001</v>
      </c>
      <c r="AU70" s="124">
        <f>[1]Trim06!AB69</f>
        <v>3187.570267825</v>
      </c>
      <c r="AV70" s="54">
        <f>[1]Trim06!AC69</f>
        <v>7344.1679449650001</v>
      </c>
      <c r="AW70" s="54">
        <f t="shared" si="2"/>
        <v>21104.091546244003</v>
      </c>
      <c r="AX70" s="124">
        <f>[1]Trim06!AE69</f>
        <v>6098.3968621089998</v>
      </c>
      <c r="AY70" s="124">
        <f>[1]Trim06!AF69</f>
        <v>2864.4248054899999</v>
      </c>
      <c r="AZ70" s="124">
        <f>[1]Trim06!AG69</f>
        <v>5531.3046394499997</v>
      </c>
      <c r="BA70" s="124">
        <f>[1]Trim06!AH69</f>
        <v>883.14866343199992</v>
      </c>
      <c r="BB70" s="124">
        <f>[1]Trim06!AI69</f>
        <v>311.953741433</v>
      </c>
      <c r="BC70" s="124">
        <f>[1]Trim06!AJ69</f>
        <v>252.93340920800003</v>
      </c>
      <c r="BD70" s="124">
        <f>[1]Trim06!AK69</f>
        <v>4311.8637090559996</v>
      </c>
      <c r="BE70" s="124">
        <f>[1]Trim06!AM69</f>
        <v>850.06571606600005</v>
      </c>
      <c r="BF70" s="124">
        <f>[1]Trim06!AL69</f>
        <v>5426.1521176369997</v>
      </c>
    </row>
    <row r="71" spans="1:58" s="107" customFormat="1" x14ac:dyDescent="0.2">
      <c r="A71" s="100" t="str">
        <f>[1]Trim06!A70</f>
        <v>T4 2014</v>
      </c>
      <c r="B71" s="101">
        <f>[1]Trim06!B70</f>
        <v>4977.009816451</v>
      </c>
      <c r="C71" s="102">
        <f>[1]Trim06!C70</f>
        <v>21.188885205999998</v>
      </c>
      <c r="D71" s="102">
        <f>[1]Trim06!D70</f>
        <v>1304.1771115859999</v>
      </c>
      <c r="E71" s="103">
        <f>[1]Trim06!E70</f>
        <v>68.120089930000006</v>
      </c>
      <c r="F71" s="104">
        <f>[1]Trim06!F70</f>
        <v>301.69874357200001</v>
      </c>
      <c r="G71" s="104">
        <f>[1]Trim06!G70</f>
        <v>192.94721090799999</v>
      </c>
      <c r="H71" s="104">
        <f>[1]Trim06!H70</f>
        <v>52.501957263999998</v>
      </c>
      <c r="I71" s="105">
        <f>[1]Trim06!I70</f>
        <v>688.90910991199996</v>
      </c>
      <c r="J71" s="102">
        <f>[1]Trim06!J70</f>
        <v>1676.9313077689999</v>
      </c>
      <c r="K71" s="102">
        <f t="shared" si="1"/>
        <v>1787.5760928619998</v>
      </c>
      <c r="L71" s="103">
        <f>[1]Trim06!L70</f>
        <v>534.66240621400004</v>
      </c>
      <c r="M71" s="104">
        <f>[1]Trim06!M70</f>
        <v>376.39228347599999</v>
      </c>
      <c r="N71" s="104">
        <f>[1]Trim06!N70</f>
        <v>251.67268408300001</v>
      </c>
      <c r="O71" s="104">
        <f>[1]Trim06!O70</f>
        <v>82.061328046</v>
      </c>
      <c r="P71" s="104">
        <f>[1]Trim06!P70</f>
        <v>74.043275449999996</v>
      </c>
      <c r="Q71" s="104">
        <f>[1]Trim06!Q70</f>
        <v>24.108226306999999</v>
      </c>
      <c r="R71" s="104">
        <f>[1]Trim06!R70</f>
        <v>381.50900650199998</v>
      </c>
      <c r="S71" s="105">
        <f>[1]Trim06!T70</f>
        <v>63.126882784000003</v>
      </c>
      <c r="T71" s="106">
        <f>[1]Trim06!S70</f>
        <v>187.13641902800001</v>
      </c>
      <c r="U71" s="102">
        <f>[1]Trim06!AN70</f>
        <v>4926.665598104667</v>
      </c>
      <c r="V71" s="102">
        <f>[1]Trim06!AO70</f>
        <v>18.770770693333333</v>
      </c>
      <c r="W71" s="102">
        <f>[1]Trim06!AP70</f>
        <v>1274.5819201376667</v>
      </c>
      <c r="X71" s="122">
        <f>[1]Trim06!AQ70</f>
        <v>68.957918473333336</v>
      </c>
      <c r="Y71" s="122">
        <f>[1]Trim06!AR70</f>
        <v>328.37027504533336</v>
      </c>
      <c r="Z71" s="122">
        <f>[1]Trim06!AS70</f>
        <v>189.56465138299998</v>
      </c>
      <c r="AA71" s="122">
        <f>[1]Trim06!AT70</f>
        <v>50.194458515666668</v>
      </c>
      <c r="AB71" s="122">
        <f>[1]Trim06!AU70</f>
        <v>637.49461672033328</v>
      </c>
      <c r="AC71" s="102">
        <f>[1]Trim06!AV70</f>
        <v>1568.8057566433333</v>
      </c>
      <c r="AD71" s="102">
        <f t="shared" si="3"/>
        <v>1852.5203318663332</v>
      </c>
      <c r="AE71" s="122">
        <f>[1]Trim06!AX70</f>
        <v>551.43917645566671</v>
      </c>
      <c r="AF71" s="122">
        <f>[1]Trim06!AY70</f>
        <v>374.65640609599996</v>
      </c>
      <c r="AG71" s="122">
        <f>[1]Trim06!AZ70</f>
        <v>292.04019083966665</v>
      </c>
      <c r="AH71" s="122">
        <f>[1]Trim06!BA70</f>
        <v>90.61339206000001</v>
      </c>
      <c r="AI71" s="122">
        <f>[1]Trim06!BB70</f>
        <v>62.560410872666665</v>
      </c>
      <c r="AJ71" s="122">
        <f>[1]Trim06!BC70</f>
        <v>29.405435676333337</v>
      </c>
      <c r="AK71" s="122">
        <f>[1]Trim06!BD70</f>
        <v>382.62801354566665</v>
      </c>
      <c r="AL71" s="122">
        <f>[1]Trim06!BF70</f>
        <v>69.177306320333329</v>
      </c>
      <c r="AM71" s="122">
        <f>[1]Trim06!BE70</f>
        <v>211.98681876399999</v>
      </c>
      <c r="AN71" s="102">
        <f>[1]Trim06!U70</f>
        <v>42409.596497755992</v>
      </c>
      <c r="AO71" s="102">
        <f>[1]Trim06!V70</f>
        <v>84.286744278</v>
      </c>
      <c r="AP71" s="102">
        <f>[1]Trim06!W70</f>
        <v>7568.5612422889999</v>
      </c>
      <c r="AQ71" s="122">
        <f>[1]Trim06!X70</f>
        <v>633.10983978000002</v>
      </c>
      <c r="AR71" s="122">
        <f>[1]Trim06!Y70</f>
        <v>3512.8766492630002</v>
      </c>
      <c r="AS71" s="122">
        <f>[1]Trim06!Z70</f>
        <v>403.89273413900003</v>
      </c>
      <c r="AT71" s="122">
        <f>[1]Trim06!AA70</f>
        <v>37.915750863</v>
      </c>
      <c r="AU71" s="122">
        <f>[1]Trim06!AB70</f>
        <v>2980.766268244</v>
      </c>
      <c r="AV71" s="102">
        <f>[1]Trim06!AC70</f>
        <v>7285.0285587879989</v>
      </c>
      <c r="AW71" s="102">
        <f t="shared" si="2"/>
        <v>22417.695192756</v>
      </c>
      <c r="AX71" s="122">
        <f>[1]Trim06!AE70</f>
        <v>6218.2584271529995</v>
      </c>
      <c r="AY71" s="122">
        <f>[1]Trim06!AF70</f>
        <v>3234.5090040650002</v>
      </c>
      <c r="AZ71" s="122">
        <f>[1]Trim06!AG70</f>
        <v>6126.8796904829996</v>
      </c>
      <c r="BA71" s="122">
        <f>[1]Trim06!AH70</f>
        <v>801.13287789399999</v>
      </c>
      <c r="BB71" s="122">
        <f>[1]Trim06!AI70</f>
        <v>294.57352799199998</v>
      </c>
      <c r="BC71" s="122">
        <f>[1]Trim06!AJ70</f>
        <v>336.75447649699998</v>
      </c>
      <c r="BD71" s="122">
        <f>[1]Trim06!AK70</f>
        <v>4275.1466640340004</v>
      </c>
      <c r="BE71" s="122">
        <f>[1]Trim06!AM70</f>
        <v>1130.4405246380002</v>
      </c>
      <c r="BF71" s="122">
        <f>[1]Trim06!AL70</f>
        <v>5054.0247596449999</v>
      </c>
    </row>
    <row r="72" spans="1:58" x14ac:dyDescent="0.2">
      <c r="A72" s="37" t="str">
        <f>[1]Trim06!A71</f>
        <v>T1 2015</v>
      </c>
      <c r="B72" s="60">
        <f>[1]Trim06!B71</f>
        <v>4466.7503886249997</v>
      </c>
      <c r="C72" s="76">
        <f>[1]Trim06!C71</f>
        <v>17.361912418999999</v>
      </c>
      <c r="D72" s="76">
        <f>[1]Trim06!D71</f>
        <v>994.48044118100006</v>
      </c>
      <c r="E72" s="61">
        <f>[1]Trim06!E71</f>
        <v>60.553330561000003</v>
      </c>
      <c r="F72" s="62">
        <f>[1]Trim06!F71</f>
        <v>267.71951314500001</v>
      </c>
      <c r="G72" s="62">
        <f>[1]Trim06!G71</f>
        <v>204.98228098300001</v>
      </c>
      <c r="H72" s="62">
        <f>[1]Trim06!H71</f>
        <v>28.041052474000001</v>
      </c>
      <c r="I72" s="63">
        <f>[1]Trim06!I71</f>
        <v>433.18426401800002</v>
      </c>
      <c r="J72" s="76">
        <f>[1]Trim06!J71</f>
        <v>1614.289967551</v>
      </c>
      <c r="K72" s="76">
        <f t="shared" si="1"/>
        <v>1693.834151779</v>
      </c>
      <c r="L72" s="61">
        <f>[1]Trim06!L71</f>
        <v>556.48503614399999</v>
      </c>
      <c r="M72" s="62">
        <f>[1]Trim06!M71</f>
        <v>351.70475621700001</v>
      </c>
      <c r="N72" s="62">
        <f>[1]Trim06!N71</f>
        <v>228.228868858</v>
      </c>
      <c r="O72" s="62">
        <f>[1]Trim06!O71</f>
        <v>64.567906532999999</v>
      </c>
      <c r="P72" s="62">
        <f>[1]Trim06!P71</f>
        <v>56.562703296999999</v>
      </c>
      <c r="Q72" s="62">
        <f>[1]Trim06!Q71</f>
        <v>35.646319118000001</v>
      </c>
      <c r="R72" s="62">
        <f>[1]Trim06!R71</f>
        <v>336.31656134100001</v>
      </c>
      <c r="S72" s="63">
        <f>[1]Trim06!T71</f>
        <v>64.322000270999993</v>
      </c>
      <c r="T72" s="64">
        <f>[1]Trim06!S71</f>
        <v>146.78391569499999</v>
      </c>
      <c r="U72" s="53">
        <f>[1]Trim06!AN71</f>
        <v>4879.9766679856666</v>
      </c>
      <c r="V72" s="53">
        <f>[1]Trim06!AO71</f>
        <v>19.734603700666668</v>
      </c>
      <c r="W72" s="53">
        <f>[1]Trim06!AP71</f>
        <v>1176.509220188</v>
      </c>
      <c r="X72" s="123">
        <f>[1]Trim06!AQ71</f>
        <v>73.14551277566666</v>
      </c>
      <c r="Y72" s="123">
        <f>[1]Trim06!AR71</f>
        <v>289.41464595833332</v>
      </c>
      <c r="Z72" s="123">
        <f>[1]Trim06!AS71</f>
        <v>204.77207712100002</v>
      </c>
      <c r="AA72" s="123">
        <f>[1]Trim06!AT71</f>
        <v>43.651897465333342</v>
      </c>
      <c r="AB72" s="123">
        <f>[1]Trim06!AU71</f>
        <v>565.52508686766669</v>
      </c>
      <c r="AC72" s="53">
        <f>[1]Trim06!AV71</f>
        <v>1619.508262886</v>
      </c>
      <c r="AD72" s="53">
        <f t="shared" si="3"/>
        <v>1888.2589520673332</v>
      </c>
      <c r="AE72" s="123">
        <f>[1]Trim06!AX71</f>
        <v>590.34960810633333</v>
      </c>
      <c r="AF72" s="123">
        <f>[1]Trim06!AY71</f>
        <v>382.98417309766666</v>
      </c>
      <c r="AG72" s="123">
        <f>[1]Trim06!AZ71</f>
        <v>266.29359115400001</v>
      </c>
      <c r="AH72" s="123">
        <f>[1]Trim06!BA71</f>
        <v>77.593273851666666</v>
      </c>
      <c r="AI72" s="123">
        <f>[1]Trim06!BB71</f>
        <v>82.987433566666667</v>
      </c>
      <c r="AJ72" s="123">
        <f>[1]Trim06!BC71</f>
        <v>36.079073830666665</v>
      </c>
      <c r="AK72" s="123">
        <f>[1]Trim06!BD71</f>
        <v>377.17093801499999</v>
      </c>
      <c r="AL72" s="123">
        <f>[1]Trim06!BF71</f>
        <v>74.800860445333328</v>
      </c>
      <c r="AM72" s="123">
        <f>[1]Trim06!BE71</f>
        <v>175.96562914366669</v>
      </c>
      <c r="AN72" s="54">
        <f>[1]Trim06!U71</f>
        <v>41438.083129965002</v>
      </c>
      <c r="AO72" s="54">
        <f>[1]Trim06!V71</f>
        <v>83.18326446399999</v>
      </c>
      <c r="AP72" s="54">
        <f>[1]Trim06!W71</f>
        <v>7624.3175190329994</v>
      </c>
      <c r="AQ72" s="124">
        <f>[1]Trim06!X71</f>
        <v>824.05032755100001</v>
      </c>
      <c r="AR72" s="124">
        <f>[1]Trim06!Y71</f>
        <v>3299.4797117799999</v>
      </c>
      <c r="AS72" s="124">
        <f>[1]Trim06!Z71</f>
        <v>497.22633948700002</v>
      </c>
      <c r="AT72" s="124">
        <f>[1]Trim06!AA71</f>
        <v>43.529392616999999</v>
      </c>
      <c r="AU72" s="124">
        <f>[1]Trim06!AB71</f>
        <v>2960.031747598</v>
      </c>
      <c r="AV72" s="54">
        <f>[1]Trim06!AC71</f>
        <v>7563.5764240509998</v>
      </c>
      <c r="AW72" s="54">
        <f t="shared" si="2"/>
        <v>21684.950434860999</v>
      </c>
      <c r="AX72" s="124">
        <f>[1]Trim06!AE71</f>
        <v>6996.6341954790005</v>
      </c>
      <c r="AY72" s="124">
        <f>[1]Trim06!AF71</f>
        <v>3479.634406784</v>
      </c>
      <c r="AZ72" s="124">
        <f>[1]Trim06!AG71</f>
        <v>5143.6476501630004</v>
      </c>
      <c r="BA72" s="124">
        <f>[1]Trim06!AH71</f>
        <v>865.13138559900005</v>
      </c>
      <c r="BB72" s="124">
        <f>[1]Trim06!AI71</f>
        <v>422.544082162</v>
      </c>
      <c r="BC72" s="124">
        <f>[1]Trim06!AJ71</f>
        <v>311.63572140899998</v>
      </c>
      <c r="BD72" s="124">
        <f>[1]Trim06!AK71</f>
        <v>3407.8369363339998</v>
      </c>
      <c r="BE72" s="124">
        <f>[1]Trim06!AM71</f>
        <v>1057.886056931</v>
      </c>
      <c r="BF72" s="124">
        <f>[1]Trim06!AL71</f>
        <v>4482.0554875559992</v>
      </c>
    </row>
    <row r="73" spans="1:58" x14ac:dyDescent="0.2">
      <c r="A73" s="37" t="str">
        <f>[1]Trim06!A72</f>
        <v>T2 2015</v>
      </c>
      <c r="B73" s="60">
        <f>[1]Trim06!B72</f>
        <v>5419.7484867120002</v>
      </c>
      <c r="C73" s="76">
        <f>[1]Trim06!C72</f>
        <v>12.459199138000001</v>
      </c>
      <c r="D73" s="76">
        <f>[1]Trim06!D72</f>
        <v>1322.7498848759999</v>
      </c>
      <c r="E73" s="61">
        <f>[1]Trim06!E72</f>
        <v>78.538398702999999</v>
      </c>
      <c r="F73" s="62">
        <f>[1]Trim06!F72</f>
        <v>281.509340318</v>
      </c>
      <c r="G73" s="62">
        <f>[1]Trim06!G72</f>
        <v>197.563693965</v>
      </c>
      <c r="H73" s="62">
        <f>[1]Trim06!H72</f>
        <v>51.223632748999997</v>
      </c>
      <c r="I73" s="63">
        <f>[1]Trim06!I72</f>
        <v>713.91481914099995</v>
      </c>
      <c r="J73" s="76">
        <f>[1]Trim06!J72</f>
        <v>1947.987043312</v>
      </c>
      <c r="K73" s="76">
        <f t="shared" si="1"/>
        <v>1981.8491084720001</v>
      </c>
      <c r="L73" s="61">
        <f>[1]Trim06!L72</f>
        <v>579.699431355</v>
      </c>
      <c r="M73" s="62">
        <f>[1]Trim06!M72</f>
        <v>381.502373175</v>
      </c>
      <c r="N73" s="62">
        <f>[1]Trim06!N72</f>
        <v>268.98265777799998</v>
      </c>
      <c r="O73" s="62">
        <f>[1]Trim06!O72</f>
        <v>73.601301254999996</v>
      </c>
      <c r="P73" s="62">
        <f>[1]Trim06!P72</f>
        <v>81.398700747999996</v>
      </c>
      <c r="Q73" s="62">
        <f>[1]Trim06!Q72</f>
        <v>31.361779541000001</v>
      </c>
      <c r="R73" s="62">
        <f>[1]Trim06!R72</f>
        <v>514.14917296199997</v>
      </c>
      <c r="S73" s="63">
        <f>[1]Trim06!T72</f>
        <v>51.153691658</v>
      </c>
      <c r="T73" s="64">
        <f>[1]Trim06!S72</f>
        <v>154.70325091399999</v>
      </c>
      <c r="U73" s="53">
        <f>[1]Trim06!AN72</f>
        <v>5323.1765939950001</v>
      </c>
      <c r="V73" s="53">
        <f>[1]Trim06!AO72</f>
        <v>16.612235537333333</v>
      </c>
      <c r="W73" s="53">
        <f>[1]Trim06!AP72</f>
        <v>1308.2907113586668</v>
      </c>
      <c r="X73" s="123">
        <f>[1]Trim06!AQ72</f>
        <v>82.940755631000002</v>
      </c>
      <c r="Y73" s="123">
        <f>[1]Trim06!AR72</f>
        <v>302.44036132099995</v>
      </c>
      <c r="Z73" s="123">
        <f>[1]Trim06!AS72</f>
        <v>187.31044535833334</v>
      </c>
      <c r="AA73" s="123">
        <f>[1]Trim06!AT72</f>
        <v>53.75677369933333</v>
      </c>
      <c r="AB73" s="123">
        <f>[1]Trim06!AU72</f>
        <v>681.84237534900001</v>
      </c>
      <c r="AC73" s="53">
        <f>[1]Trim06!AV72</f>
        <v>1795.1220483566667</v>
      </c>
      <c r="AD73" s="53">
        <f t="shared" si="3"/>
        <v>2022.4653407693331</v>
      </c>
      <c r="AE73" s="123">
        <f>[1]Trim06!AX72</f>
        <v>691.86899680099998</v>
      </c>
      <c r="AF73" s="123">
        <f>[1]Trim06!AY72</f>
        <v>392.16357166066672</v>
      </c>
      <c r="AG73" s="123">
        <f>[1]Trim06!AZ72</f>
        <v>284.02439440666666</v>
      </c>
      <c r="AH73" s="123">
        <f>[1]Trim06!BA72</f>
        <v>74.899282555333343</v>
      </c>
      <c r="AI73" s="123">
        <f>[1]Trim06!BB72</f>
        <v>79.34724250666666</v>
      </c>
      <c r="AJ73" s="123">
        <f>[1]Trim06!BC72</f>
        <v>26.514478122333333</v>
      </c>
      <c r="AK73" s="123">
        <f>[1]Trim06!BD72</f>
        <v>404.42569004233337</v>
      </c>
      <c r="AL73" s="123">
        <f>[1]Trim06!BF72</f>
        <v>69.221684674333332</v>
      </c>
      <c r="AM73" s="123">
        <f>[1]Trim06!BE72</f>
        <v>180.68625797300001</v>
      </c>
      <c r="AN73" s="54">
        <f>[1]Trim06!U72</f>
        <v>41939.419201568002</v>
      </c>
      <c r="AO73" s="54">
        <f>[1]Trim06!V72</f>
        <v>63.128463409000005</v>
      </c>
      <c r="AP73" s="54">
        <f>[1]Trim06!W72</f>
        <v>7942.7979406180002</v>
      </c>
      <c r="AQ73" s="124">
        <f>[1]Trim06!X72</f>
        <v>833.45325549199993</v>
      </c>
      <c r="AR73" s="124">
        <f>[1]Trim06!Y72</f>
        <v>3437.9796113459997</v>
      </c>
      <c r="AS73" s="124">
        <f>[1]Trim06!Z72</f>
        <v>438.06875032900007</v>
      </c>
      <c r="AT73" s="124">
        <f>[1]Trim06!AA72</f>
        <v>34.471601169000003</v>
      </c>
      <c r="AU73" s="124">
        <f>[1]Trim06!AB72</f>
        <v>3198.824722282</v>
      </c>
      <c r="AV73" s="54">
        <f>[1]Trim06!AC72</f>
        <v>8095.2454069790001</v>
      </c>
      <c r="AW73" s="54">
        <f t="shared" si="2"/>
        <v>21666.511116153004</v>
      </c>
      <c r="AX73" s="124">
        <f>[1]Trim06!AE72</f>
        <v>7611.2231241179998</v>
      </c>
      <c r="AY73" s="124">
        <f>[1]Trim06!AF72</f>
        <v>3156.5050248460002</v>
      </c>
      <c r="AZ73" s="124">
        <f>[1]Trim06!AG72</f>
        <v>5211.3178871540003</v>
      </c>
      <c r="BA73" s="124">
        <f>[1]Trim06!AH72</f>
        <v>725.64076399200007</v>
      </c>
      <c r="BB73" s="124">
        <f>[1]Trim06!AI72</f>
        <v>339.42084541999998</v>
      </c>
      <c r="BC73" s="124">
        <f>[1]Trim06!AJ72</f>
        <v>202.179251233</v>
      </c>
      <c r="BD73" s="124">
        <f>[1]Trim06!AK72</f>
        <v>3309.1236959629996</v>
      </c>
      <c r="BE73" s="124">
        <f>[1]Trim06!AM72</f>
        <v>1111.1005234269999</v>
      </c>
      <c r="BF73" s="124">
        <f>[1]Trim06!AL72</f>
        <v>4171.7362744090005</v>
      </c>
    </row>
    <row r="74" spans="1:58" x14ac:dyDescent="0.2">
      <c r="A74" s="37" t="str">
        <f>[1]Trim06!A73</f>
        <v>T3 2015</v>
      </c>
      <c r="B74" s="60">
        <f>[1]Trim06!B73</f>
        <v>5840.0242169829999</v>
      </c>
      <c r="C74" s="76">
        <f>[1]Trim06!C73</f>
        <v>17.116116666</v>
      </c>
      <c r="D74" s="76">
        <f>[1]Trim06!D73</f>
        <v>1478.0690249230001</v>
      </c>
      <c r="E74" s="61">
        <f>[1]Trim06!E73</f>
        <v>78.164357754999997</v>
      </c>
      <c r="F74" s="62">
        <f>[1]Trim06!F73</f>
        <v>347.20204185199998</v>
      </c>
      <c r="G74" s="62">
        <f>[1]Trim06!G73</f>
        <v>210.671512998</v>
      </c>
      <c r="H74" s="62">
        <f>[1]Trim06!H73</f>
        <v>47.867790706999997</v>
      </c>
      <c r="I74" s="63">
        <f>[1]Trim06!I73</f>
        <v>794.16332161100001</v>
      </c>
      <c r="J74" s="76">
        <f>[1]Trim06!J73</f>
        <v>2017.847176729</v>
      </c>
      <c r="K74" s="76">
        <f t="shared" si="1"/>
        <v>2154.8159164630001</v>
      </c>
      <c r="L74" s="61">
        <f>[1]Trim06!L73</f>
        <v>756.40819785899998</v>
      </c>
      <c r="M74" s="62">
        <f>[1]Trim06!M73</f>
        <v>451.34878619099999</v>
      </c>
      <c r="N74" s="62">
        <f>[1]Trim06!N73</f>
        <v>248.34971762000001</v>
      </c>
      <c r="O74" s="62">
        <f>[1]Trim06!O73</f>
        <v>63.165889151999998</v>
      </c>
      <c r="P74" s="62">
        <f>[1]Trim06!P73</f>
        <v>99.454905972999995</v>
      </c>
      <c r="Q74" s="62">
        <f>[1]Trim06!Q73</f>
        <v>36.388358813000004</v>
      </c>
      <c r="R74" s="62">
        <f>[1]Trim06!R73</f>
        <v>437.86861273199997</v>
      </c>
      <c r="S74" s="63">
        <f>[1]Trim06!T73</f>
        <v>61.831448123000001</v>
      </c>
      <c r="T74" s="64">
        <f>[1]Trim06!S73</f>
        <v>172.175982202</v>
      </c>
      <c r="U74" s="53">
        <f>[1]Trim06!AN73</f>
        <v>5683.0384674626657</v>
      </c>
      <c r="V74" s="53">
        <f>[1]Trim06!AO73</f>
        <v>18.464477931000001</v>
      </c>
      <c r="W74" s="53">
        <f>[1]Trim06!AP73</f>
        <v>1366.8796414199999</v>
      </c>
      <c r="X74" s="123">
        <f>[1]Trim06!AQ73</f>
        <v>81.378714093999989</v>
      </c>
      <c r="Y74" s="123">
        <f>[1]Trim06!AR73</f>
        <v>306.01295510099999</v>
      </c>
      <c r="Z74" s="123">
        <f>[1]Trim06!AS73</f>
        <v>204.19048615666665</v>
      </c>
      <c r="AA74" s="123">
        <f>[1]Trim06!AT73</f>
        <v>49.262679346999995</v>
      </c>
      <c r="AB74" s="123">
        <f>[1]Trim06!AU73</f>
        <v>726.03480672133321</v>
      </c>
      <c r="AC74" s="53">
        <f>[1]Trim06!AV73</f>
        <v>1998.5485417716664</v>
      </c>
      <c r="AD74" s="53">
        <f t="shared" si="3"/>
        <v>2127.513165962333</v>
      </c>
      <c r="AE74" s="123">
        <f>[1]Trim06!AX73</f>
        <v>728.32886085966663</v>
      </c>
      <c r="AF74" s="123">
        <f>[1]Trim06!AY73</f>
        <v>433.84264217000003</v>
      </c>
      <c r="AG74" s="123">
        <f>[1]Trim06!AZ73</f>
        <v>273.7796390333333</v>
      </c>
      <c r="AH74" s="123">
        <f>[1]Trim06!BA73</f>
        <v>70.468803829333339</v>
      </c>
      <c r="AI74" s="123">
        <f>[1]Trim06!BB73</f>
        <v>102.38842761366668</v>
      </c>
      <c r="AJ74" s="123">
        <f>[1]Trim06!BC73</f>
        <v>40.615171982666666</v>
      </c>
      <c r="AK74" s="123">
        <f>[1]Trim06!BD73</f>
        <v>406.10147750133336</v>
      </c>
      <c r="AL74" s="123">
        <f>[1]Trim06!BF73</f>
        <v>71.988142972333335</v>
      </c>
      <c r="AM74" s="123">
        <f>[1]Trim06!BE73</f>
        <v>171.63264037766666</v>
      </c>
      <c r="AN74" s="54">
        <f>[1]Trim06!U73</f>
        <v>44348.669689558999</v>
      </c>
      <c r="AO74" s="54">
        <f>[1]Trim06!V73</f>
        <v>97.689625484000004</v>
      </c>
      <c r="AP74" s="54">
        <f>[1]Trim06!W73</f>
        <v>7983.863448956</v>
      </c>
      <c r="AQ74" s="124">
        <f>[1]Trim06!X73</f>
        <v>751.25327382</v>
      </c>
      <c r="AR74" s="124">
        <f>[1]Trim06!Y73</f>
        <v>3555.8868069460004</v>
      </c>
      <c r="AS74" s="124">
        <f>[1]Trim06!Z73</f>
        <v>432.478155109</v>
      </c>
      <c r="AT74" s="124">
        <f>[1]Trim06!AA73</f>
        <v>36.965620850999997</v>
      </c>
      <c r="AU74" s="124">
        <f>[1]Trim06!AB73</f>
        <v>3207.2795922300002</v>
      </c>
      <c r="AV74" s="54">
        <f>[1]Trim06!AC73</f>
        <v>9140.143355649001</v>
      </c>
      <c r="AW74" s="54">
        <f t="shared" si="2"/>
        <v>22799.611645883997</v>
      </c>
      <c r="AX74" s="124">
        <f>[1]Trim06!AE73</f>
        <v>8767.7011349829991</v>
      </c>
      <c r="AY74" s="124">
        <f>[1]Trim06!AF73</f>
        <v>3541.6207861969997</v>
      </c>
      <c r="AZ74" s="124">
        <f>[1]Trim06!AG73</f>
        <v>5076.0129527980007</v>
      </c>
      <c r="BA74" s="124">
        <f>[1]Trim06!AH73</f>
        <v>582.270134332</v>
      </c>
      <c r="BB74" s="124">
        <f>[1]Trim06!AI73</f>
        <v>404.42459471000001</v>
      </c>
      <c r="BC74" s="124">
        <f>[1]Trim06!AJ73</f>
        <v>239.69234929499999</v>
      </c>
      <c r="BD74" s="124">
        <f>[1]Trim06!AK73</f>
        <v>2839.7704984950001</v>
      </c>
      <c r="BE74" s="124">
        <f>[1]Trim06!AM73</f>
        <v>1348.1191950739999</v>
      </c>
      <c r="BF74" s="124">
        <f>[1]Trim06!AL73</f>
        <v>4327.3616135859993</v>
      </c>
    </row>
    <row r="75" spans="1:58" s="107" customFormat="1" x14ac:dyDescent="0.2">
      <c r="A75" s="100" t="str">
        <f>[1]Trim06!A74</f>
        <v>T4 2015</v>
      </c>
      <c r="B75" s="101">
        <f>[1]Trim06!B74</f>
        <v>5787.092024306</v>
      </c>
      <c r="C75" s="102">
        <f>[1]Trim06!C74</f>
        <v>19.129867256000001</v>
      </c>
      <c r="D75" s="102">
        <f>[1]Trim06!D74</f>
        <v>1453.2127763819999</v>
      </c>
      <c r="E75" s="103">
        <f>[1]Trim06!E74</f>
        <v>64.375415426000004</v>
      </c>
      <c r="F75" s="104">
        <f>[1]Trim06!F74</f>
        <v>348.400677057</v>
      </c>
      <c r="G75" s="104">
        <f>[1]Trim06!G74</f>
        <v>218.36876005299999</v>
      </c>
      <c r="H75" s="104">
        <f>[1]Trim06!H74</f>
        <v>50.698144343000003</v>
      </c>
      <c r="I75" s="105">
        <f>[1]Trim06!I74</f>
        <v>771.36977950300002</v>
      </c>
      <c r="J75" s="102">
        <f>[1]Trim06!J74</f>
        <v>1908.5044616150001</v>
      </c>
      <c r="K75" s="102">
        <f t="shared" si="1"/>
        <v>2214.6872150060003</v>
      </c>
      <c r="L75" s="103">
        <f>[1]Trim06!L74</f>
        <v>681.70377852299998</v>
      </c>
      <c r="M75" s="104">
        <f>[1]Trim06!M74</f>
        <v>513.52699242799997</v>
      </c>
      <c r="N75" s="104">
        <f>[1]Trim06!N74</f>
        <v>242.23101659599999</v>
      </c>
      <c r="O75" s="104">
        <f>[1]Trim06!O74</f>
        <v>58.717588268</v>
      </c>
      <c r="P75" s="104">
        <f>[1]Trim06!P74</f>
        <v>120.750026017</v>
      </c>
      <c r="Q75" s="104">
        <f>[1]Trim06!Q74</f>
        <v>32.742902575999999</v>
      </c>
      <c r="R75" s="104">
        <f>[1]Trim06!R74</f>
        <v>496.39806774700003</v>
      </c>
      <c r="S75" s="105">
        <f>[1]Trim06!T74</f>
        <v>68.616842851000001</v>
      </c>
      <c r="T75" s="106">
        <f>[1]Trim06!S74</f>
        <v>191.55770404699999</v>
      </c>
      <c r="U75" s="102">
        <f>[1]Trim06!AN74</f>
        <v>5910.0326226056668</v>
      </c>
      <c r="V75" s="102">
        <f>[1]Trim06!AO74</f>
        <v>18.310752028333336</v>
      </c>
      <c r="W75" s="102">
        <f>[1]Trim06!AP74</f>
        <v>1424.6497312910003</v>
      </c>
      <c r="X75" s="122">
        <f>[1]Trim06!AQ74</f>
        <v>67.765448353666656</v>
      </c>
      <c r="Y75" s="122">
        <f>[1]Trim06!AR74</f>
        <v>344.7063791606667</v>
      </c>
      <c r="Z75" s="122">
        <f>[1]Trim06!AS74</f>
        <v>207.829191296</v>
      </c>
      <c r="AA75" s="122">
        <f>[1]Trim06!AT74</f>
        <v>51.002119536333332</v>
      </c>
      <c r="AB75" s="122">
        <f>[1]Trim06!AU74</f>
        <v>753.34659294433334</v>
      </c>
      <c r="AC75" s="102">
        <f>[1]Trim06!AV74</f>
        <v>1922.2402752326668</v>
      </c>
      <c r="AD75" s="102">
        <f t="shared" si="3"/>
        <v>2351.8346811220003</v>
      </c>
      <c r="AE75" s="122">
        <f>[1]Trim06!AX74</f>
        <v>794.29167790933332</v>
      </c>
      <c r="AF75" s="122">
        <f>[1]Trim06!AY74</f>
        <v>486.60920794433332</v>
      </c>
      <c r="AG75" s="122">
        <f>[1]Trim06!AZ74</f>
        <v>271.315550116</v>
      </c>
      <c r="AH75" s="122">
        <f>[1]Trim06!BA74</f>
        <v>61.765749608</v>
      </c>
      <c r="AI75" s="122">
        <f>[1]Trim06!BB74</f>
        <v>116.348014658</v>
      </c>
      <c r="AJ75" s="122">
        <f>[1]Trim06!BC74</f>
        <v>38.919649671666662</v>
      </c>
      <c r="AK75" s="122">
        <f>[1]Trim06!BD74</f>
        <v>501.60841119133329</v>
      </c>
      <c r="AL75" s="122">
        <f>[1]Trim06!BF74</f>
        <v>80.976420023333333</v>
      </c>
      <c r="AM75" s="122">
        <f>[1]Trim06!BE74</f>
        <v>192.99718293166666</v>
      </c>
      <c r="AN75" s="102">
        <f>[1]Trim06!U74</f>
        <v>45099.536759045994</v>
      </c>
      <c r="AO75" s="102">
        <f>[1]Trim06!V74</f>
        <v>97.824579216000004</v>
      </c>
      <c r="AP75" s="102">
        <f>[1]Trim06!W74</f>
        <v>7339.2573114529987</v>
      </c>
      <c r="AQ75" s="122">
        <f>[1]Trim06!X74</f>
        <v>579.54247843899998</v>
      </c>
      <c r="AR75" s="122">
        <f>[1]Trim06!Y74</f>
        <v>3519.8366370879999</v>
      </c>
      <c r="AS75" s="122">
        <f>[1]Trim06!Z74</f>
        <v>340.119080607</v>
      </c>
      <c r="AT75" s="122">
        <f>[1]Trim06!AA74</f>
        <v>29.220531962999999</v>
      </c>
      <c r="AU75" s="122">
        <f>[1]Trim06!AB74</f>
        <v>2870.5385833559999</v>
      </c>
      <c r="AV75" s="102">
        <f>[1]Trim06!AC74</f>
        <v>7698.8087357599998</v>
      </c>
      <c r="AW75" s="102">
        <f t="shared" si="2"/>
        <v>24773.926272109999</v>
      </c>
      <c r="AX75" s="122">
        <f>[1]Trim06!AE74</f>
        <v>9235.4261154779997</v>
      </c>
      <c r="AY75" s="122">
        <f>[1]Trim06!AF74</f>
        <v>3844.1529373309995</v>
      </c>
      <c r="AZ75" s="122">
        <f>[1]Trim06!AG74</f>
        <v>5261.4468107399998</v>
      </c>
      <c r="BA75" s="122">
        <f>[1]Trim06!AH74</f>
        <v>578.79064469600007</v>
      </c>
      <c r="BB75" s="122">
        <f>[1]Trim06!AI74</f>
        <v>405.717282635</v>
      </c>
      <c r="BC75" s="122">
        <f>[1]Trim06!AJ74</f>
        <v>210.503164277</v>
      </c>
      <c r="BD75" s="122">
        <f>[1]Trim06!AK74</f>
        <v>3766.6027967290001</v>
      </c>
      <c r="BE75" s="122">
        <f>[1]Trim06!AM74</f>
        <v>1471.286520224</v>
      </c>
      <c r="BF75" s="122">
        <f>[1]Trim06!AL74</f>
        <v>5189.7198605069998</v>
      </c>
    </row>
    <row r="76" spans="1:58" x14ac:dyDescent="0.2">
      <c r="A76" s="37" t="str">
        <f>[1]Trim06!A75</f>
        <v>T1 2016</v>
      </c>
      <c r="B76" s="60">
        <f>[1]Trim06!B75</f>
        <v>5844.2198876969996</v>
      </c>
      <c r="C76" s="76">
        <f>[1]Trim06!C75</f>
        <v>20.747122426000001</v>
      </c>
      <c r="D76" s="76">
        <f>[1]Trim06!D75</f>
        <v>1339.278596184</v>
      </c>
      <c r="E76" s="61">
        <f>[1]Trim06!E75</f>
        <v>56.594203551</v>
      </c>
      <c r="F76" s="62">
        <f>[1]Trim06!F75</f>
        <v>317.75508786500001</v>
      </c>
      <c r="G76" s="62">
        <f>[1]Trim06!G75</f>
        <v>182.823867108</v>
      </c>
      <c r="H76" s="62">
        <f>[1]Trim06!H75</f>
        <v>55.999423346</v>
      </c>
      <c r="I76" s="63">
        <f>[1]Trim06!I75</f>
        <v>726.10601431400005</v>
      </c>
      <c r="J76" s="76">
        <f>[1]Trim06!J75</f>
        <v>2078.3641566010001</v>
      </c>
      <c r="K76" s="76">
        <f t="shared" si="1"/>
        <v>2210.8942454839998</v>
      </c>
      <c r="L76" s="61">
        <f>[1]Trim06!L75</f>
        <v>719.26068035399999</v>
      </c>
      <c r="M76" s="62">
        <f>[1]Trim06!M75</f>
        <v>500.59119706899997</v>
      </c>
      <c r="N76" s="62">
        <f>[1]Trim06!N75</f>
        <v>245.70798351400001</v>
      </c>
      <c r="O76" s="62">
        <f>[1]Trim06!O75</f>
        <v>51.03594974</v>
      </c>
      <c r="P76" s="62">
        <f>[1]Trim06!P75</f>
        <v>101.72585237600001</v>
      </c>
      <c r="Q76" s="62">
        <f>[1]Trim06!Q75</f>
        <v>22.952107284</v>
      </c>
      <c r="R76" s="62">
        <f>[1]Trim06!R75</f>
        <v>501.03125234700002</v>
      </c>
      <c r="S76" s="63">
        <f>[1]Trim06!T75</f>
        <v>68.589222800000002</v>
      </c>
      <c r="T76" s="64">
        <f>[1]Trim06!S75</f>
        <v>194.93576700200001</v>
      </c>
      <c r="U76" s="53">
        <f>[1]Trim06!AN75</f>
        <v>5937.9203598763334</v>
      </c>
      <c r="V76" s="53">
        <f>[1]Trim06!AO75</f>
        <v>20.097729898333331</v>
      </c>
      <c r="W76" s="53">
        <f>[1]Trim06!AP75</f>
        <v>1394.3758661503334</v>
      </c>
      <c r="X76" s="123">
        <f>[1]Trim06!AQ75</f>
        <v>58.605777793999998</v>
      </c>
      <c r="Y76" s="123">
        <f>[1]Trim06!AR75</f>
        <v>344.93011862399999</v>
      </c>
      <c r="Z76" s="123">
        <f>[1]Trim06!AS75</f>
        <v>188.09809870433332</v>
      </c>
      <c r="AA76" s="123">
        <f>[1]Trim06!AT75</f>
        <v>54.553278796333338</v>
      </c>
      <c r="AB76" s="123">
        <f>[1]Trim06!AU75</f>
        <v>748.18859223166658</v>
      </c>
      <c r="AC76" s="53">
        <f>[1]Trim06!AV75</f>
        <v>1959.8240332356665</v>
      </c>
      <c r="AD76" s="53">
        <f t="shared" ref="AD76:AD82" si="4">AE76+AF76+AG76+AH76+AI76+AJ76+AK76+AL76</f>
        <v>2353.46257277</v>
      </c>
      <c r="AE76" s="123">
        <f>[1]Trim06!AX75</f>
        <v>735.53753185733331</v>
      </c>
      <c r="AF76" s="123">
        <f>[1]Trim06!AY75</f>
        <v>525.72668611466668</v>
      </c>
      <c r="AG76" s="123">
        <f>[1]Trim06!AZ75</f>
        <v>292.91143686333334</v>
      </c>
      <c r="AH76" s="123">
        <f>[1]Trim06!BA75</f>
        <v>62.088075582333339</v>
      </c>
      <c r="AI76" s="123">
        <f>[1]Trim06!BB75</f>
        <v>108.74314499133334</v>
      </c>
      <c r="AJ76" s="123">
        <f>[1]Trim06!BC75</f>
        <v>27.831471664333332</v>
      </c>
      <c r="AK76" s="123">
        <f>[1]Trim06!BD75</f>
        <v>514.79476053066662</v>
      </c>
      <c r="AL76" s="123">
        <f>[1]Trim06!BF75</f>
        <v>85.82946516600002</v>
      </c>
      <c r="AM76" s="123">
        <f>[1]Trim06!BE75</f>
        <v>210.160157822</v>
      </c>
      <c r="AN76" s="54">
        <f>[1]Trim06!U75</f>
        <v>46426.603353924998</v>
      </c>
      <c r="AO76" s="54">
        <f>[1]Trim06!V75</f>
        <v>85.268271999999996</v>
      </c>
      <c r="AP76" s="54">
        <f>[1]Trim06!W75</f>
        <v>7616.4112184349997</v>
      </c>
      <c r="AQ76" s="124">
        <f>[1]Trim06!X75</f>
        <v>494.13146979800001</v>
      </c>
      <c r="AR76" s="124">
        <f>[1]Trim06!Y75</f>
        <v>3657.0264930909998</v>
      </c>
      <c r="AS76" s="124">
        <f>[1]Trim06!Z75</f>
        <v>347.52750813400002</v>
      </c>
      <c r="AT76" s="124">
        <f>[1]Trim06!AA75</f>
        <v>40.710740227000002</v>
      </c>
      <c r="AU76" s="124">
        <f>[1]Trim06!AB75</f>
        <v>3077.0150071850003</v>
      </c>
      <c r="AV76" s="54">
        <f>[1]Trim06!AC75</f>
        <v>7602.4305862609999</v>
      </c>
      <c r="AW76" s="54">
        <f t="shared" si="2"/>
        <v>25745.390216570999</v>
      </c>
      <c r="AX76" s="124">
        <f>[1]Trim06!AE75</f>
        <v>9021.460205839001</v>
      </c>
      <c r="AY76" s="124">
        <f>[1]Trim06!AF75</f>
        <v>3931.4203157929996</v>
      </c>
      <c r="AZ76" s="124">
        <f>[1]Trim06!AG75</f>
        <v>6199.4712765139993</v>
      </c>
      <c r="BA76" s="124">
        <f>[1]Trim06!AH75</f>
        <v>598.01500512600001</v>
      </c>
      <c r="BB76" s="124">
        <f>[1]Trim06!AI75</f>
        <v>376.79400455199999</v>
      </c>
      <c r="BC76" s="124">
        <f>[1]Trim06!AJ75</f>
        <v>160.59456028100001</v>
      </c>
      <c r="BD76" s="124">
        <f>[1]Trim06!AK75</f>
        <v>3944.264523711</v>
      </c>
      <c r="BE76" s="124">
        <f>[1]Trim06!AM75</f>
        <v>1513.370324755</v>
      </c>
      <c r="BF76" s="124">
        <f>[1]Trim06!AL75</f>
        <v>5377.1030606580007</v>
      </c>
    </row>
    <row r="77" spans="1:58" x14ac:dyDescent="0.2">
      <c r="A77" s="37" t="str">
        <f>[1]Trim06!A76</f>
        <v>T2 2016</v>
      </c>
      <c r="B77" s="60">
        <f>[1]Trim06!B76</f>
        <v>6024.1632402940004</v>
      </c>
      <c r="C77" s="76">
        <f>[1]Trim06!C76</f>
        <v>20.984734144000001</v>
      </c>
      <c r="D77" s="76">
        <f>[1]Trim06!D76</f>
        <v>1347.445125345</v>
      </c>
      <c r="E77" s="61">
        <f>[1]Trim06!E76</f>
        <v>57.282410321999997</v>
      </c>
      <c r="F77" s="62">
        <f>[1]Trim06!F76</f>
        <v>373.78854023700001</v>
      </c>
      <c r="G77" s="62">
        <f>[1]Trim06!G76</f>
        <v>138.18767212899999</v>
      </c>
      <c r="H77" s="62">
        <f>[1]Trim06!H76</f>
        <v>88.437258821</v>
      </c>
      <c r="I77" s="63">
        <f>[1]Trim06!I76</f>
        <v>689.74924383600001</v>
      </c>
      <c r="J77" s="76">
        <f>[1]Trim06!J76</f>
        <v>1991.2330910640001</v>
      </c>
      <c r="K77" s="76">
        <f t="shared" ref="K77:K82" si="5">L77+M77+N77+O77+P77+Q77+R77+S77</f>
        <v>2460.6072954740002</v>
      </c>
      <c r="L77" s="61">
        <f>[1]Trim06!L76</f>
        <v>831.90626015400005</v>
      </c>
      <c r="M77" s="62">
        <f>[1]Trim06!M76</f>
        <v>527.04620813500003</v>
      </c>
      <c r="N77" s="62">
        <f>[1]Trim06!N76</f>
        <v>253.38756982000001</v>
      </c>
      <c r="O77" s="62">
        <f>[1]Trim06!O76</f>
        <v>48.682020981999997</v>
      </c>
      <c r="P77" s="62">
        <f>[1]Trim06!P76</f>
        <v>106.27223611399999</v>
      </c>
      <c r="Q77" s="62">
        <f>[1]Trim06!Q76</f>
        <v>30.628547908000002</v>
      </c>
      <c r="R77" s="62">
        <f>[1]Trim06!R76</f>
        <v>583.83521838900003</v>
      </c>
      <c r="S77" s="63">
        <f>[1]Trim06!T76</f>
        <v>78.849233971999993</v>
      </c>
      <c r="T77" s="64">
        <f>[1]Trim06!S76</f>
        <v>203.89299426700001</v>
      </c>
      <c r="U77" s="53">
        <f>[1]Trim06!AN76</f>
        <v>6197.9108740399997</v>
      </c>
      <c r="V77" s="53">
        <f>[1]Trim06!AO76</f>
        <v>21.348333956333335</v>
      </c>
      <c r="W77" s="53">
        <f>[1]Trim06!AP76</f>
        <v>1344.4917995600001</v>
      </c>
      <c r="X77" s="123">
        <f>[1]Trim06!AQ76</f>
        <v>51.570348154666668</v>
      </c>
      <c r="Y77" s="123">
        <f>[1]Trim06!AR76</f>
        <v>382.67742342599996</v>
      </c>
      <c r="Z77" s="123">
        <f>[1]Trim06!AS76</f>
        <v>151.94322353200002</v>
      </c>
      <c r="AA77" s="123">
        <f>[1]Trim06!AT76</f>
        <v>77.668941637000003</v>
      </c>
      <c r="AB77" s="123">
        <f>[1]Trim06!AU76</f>
        <v>680.63186281033336</v>
      </c>
      <c r="AC77" s="53">
        <f>[1]Trim06!AV76</f>
        <v>2064.8644069870002</v>
      </c>
      <c r="AD77" s="53">
        <f t="shared" si="4"/>
        <v>2528.1963224943333</v>
      </c>
      <c r="AE77" s="123">
        <f>[1]Trim06!AX76</f>
        <v>851.78706693900006</v>
      </c>
      <c r="AF77" s="123">
        <f>[1]Trim06!AY76</f>
        <v>533.71333223566671</v>
      </c>
      <c r="AG77" s="123">
        <f>[1]Trim06!AZ76</f>
        <v>286.57547212166668</v>
      </c>
      <c r="AH77" s="123">
        <f>[1]Trim06!BA76</f>
        <v>57.648208690666671</v>
      </c>
      <c r="AI77" s="123">
        <f>[1]Trim06!BB76</f>
        <v>103.46663334833333</v>
      </c>
      <c r="AJ77" s="123">
        <f>[1]Trim06!BC76</f>
        <v>31.114065218666667</v>
      </c>
      <c r="AK77" s="123">
        <f>[1]Trim06!BD76</f>
        <v>563.17173625500004</v>
      </c>
      <c r="AL77" s="123">
        <f>[1]Trim06!BF76</f>
        <v>100.71980768533335</v>
      </c>
      <c r="AM77" s="123">
        <f>[1]Trim06!BE76</f>
        <v>239.01001104233333</v>
      </c>
      <c r="AN77" s="54">
        <f>[1]Trim06!U76</f>
        <v>47828.257680670999</v>
      </c>
      <c r="AO77" s="54">
        <f>[1]Trim06!V76</f>
        <v>102.414066412</v>
      </c>
      <c r="AP77" s="54">
        <f>[1]Trim06!W76</f>
        <v>7338.9433799670005</v>
      </c>
      <c r="AQ77" s="124">
        <f>[1]Trim06!X76</f>
        <v>424.93268742700002</v>
      </c>
      <c r="AR77" s="124">
        <f>[1]Trim06!Y76</f>
        <v>3678.5338465319996</v>
      </c>
      <c r="AS77" s="124">
        <f>[1]Trim06!Z76</f>
        <v>324.44072911800004</v>
      </c>
      <c r="AT77" s="124">
        <f>[1]Trim06!AA76</f>
        <v>76.246768659999987</v>
      </c>
      <c r="AU77" s="124">
        <f>[1]Trim06!AB76</f>
        <v>2834.7893482299996</v>
      </c>
      <c r="AV77" s="54">
        <f>[1]Trim06!AC76</f>
        <v>8029.9612664409997</v>
      </c>
      <c r="AW77" s="54">
        <f t="shared" ref="AW77:AW82" si="6">AX77+AY77+AZ77+BA77+BB77+BC77+BD77+BE77</f>
        <v>26857.510767197</v>
      </c>
      <c r="AX77" s="124">
        <f>[1]Trim06!AE76</f>
        <v>9589.9996428670001</v>
      </c>
      <c r="AY77" s="124">
        <f>[1]Trim06!AF76</f>
        <v>3833.8498265879998</v>
      </c>
      <c r="AZ77" s="124">
        <f>[1]Trim06!AG76</f>
        <v>6620.6827648050003</v>
      </c>
      <c r="BA77" s="124">
        <f>[1]Trim06!AH76</f>
        <v>511.20600992200002</v>
      </c>
      <c r="BB77" s="124">
        <f>[1]Trim06!AI76</f>
        <v>357.19364862099997</v>
      </c>
      <c r="BC77" s="124">
        <f>[1]Trim06!AJ76</f>
        <v>184.68249974299999</v>
      </c>
      <c r="BD77" s="124">
        <f>[1]Trim06!AK76</f>
        <v>4061.5551782589996</v>
      </c>
      <c r="BE77" s="124">
        <f>[1]Trim06!AM76</f>
        <v>1698.341196392</v>
      </c>
      <c r="BF77" s="124">
        <f>[1]Trim06!AL76</f>
        <v>5499.4282006539997</v>
      </c>
    </row>
    <row r="78" spans="1:58" x14ac:dyDescent="0.2">
      <c r="A78" s="37" t="str">
        <f>[1]Trim06!A77</f>
        <v>T3 2016</v>
      </c>
      <c r="B78" s="60">
        <f>[1]Trim06!B77</f>
        <v>6318.0393076210003</v>
      </c>
      <c r="C78" s="76">
        <f>[1]Trim06!C77</f>
        <v>26.264795461999999</v>
      </c>
      <c r="D78" s="76">
        <f>[1]Trim06!D77</f>
        <v>1329.7536094120001</v>
      </c>
      <c r="E78" s="61">
        <f>[1]Trim06!E77</f>
        <v>58.327175676000003</v>
      </c>
      <c r="F78" s="62">
        <f>[1]Trim06!F77</f>
        <v>349.07864244199999</v>
      </c>
      <c r="G78" s="62">
        <f>[1]Trim06!G77</f>
        <v>144.20822413900001</v>
      </c>
      <c r="H78" s="62">
        <f>[1]Trim06!H77</f>
        <v>90.204612738999998</v>
      </c>
      <c r="I78" s="63">
        <f>[1]Trim06!I77</f>
        <v>687.93495441599998</v>
      </c>
      <c r="J78" s="76">
        <f>[1]Trim06!J77</f>
        <v>2283.0217357810002</v>
      </c>
      <c r="K78" s="76">
        <f t="shared" si="5"/>
        <v>2446.0878572830002</v>
      </c>
      <c r="L78" s="61">
        <f>[1]Trim06!L77</f>
        <v>819.31500893199996</v>
      </c>
      <c r="M78" s="62">
        <f>[1]Trim06!M77</f>
        <v>508.91679601200002</v>
      </c>
      <c r="N78" s="62">
        <f>[1]Trim06!N77</f>
        <v>227.95078138100001</v>
      </c>
      <c r="O78" s="62">
        <f>[1]Trim06!O77</f>
        <v>49.221317681999999</v>
      </c>
      <c r="P78" s="62">
        <f>[1]Trim06!P77</f>
        <v>130.09952186999999</v>
      </c>
      <c r="Q78" s="62">
        <f>[1]Trim06!Q77</f>
        <v>22.891308663</v>
      </c>
      <c r="R78" s="62">
        <f>[1]Trim06!R77</f>
        <v>586.68674226400003</v>
      </c>
      <c r="S78" s="63">
        <f>[1]Trim06!T77</f>
        <v>101.006380479</v>
      </c>
      <c r="T78" s="64">
        <f>[1]Trim06!S77</f>
        <v>232.91130968300001</v>
      </c>
      <c r="U78" s="53">
        <f>[1]Trim06!AN77</f>
        <v>6431.1013580236677</v>
      </c>
      <c r="V78" s="53">
        <f>[1]Trim06!AO77</f>
        <v>23.585446082666667</v>
      </c>
      <c r="W78" s="53">
        <f>[1]Trim06!AP77</f>
        <v>1325.4631926330001</v>
      </c>
      <c r="X78" s="123">
        <f>[1]Trim06!AQ77</f>
        <v>54.645071433666665</v>
      </c>
      <c r="Y78" s="123">
        <f>[1]Trim06!AR77</f>
        <v>379.68528644366666</v>
      </c>
      <c r="Z78" s="123">
        <f>[1]Trim06!AS77</f>
        <v>146.21041628866666</v>
      </c>
      <c r="AA78" s="123">
        <f>[1]Trim06!AT77</f>
        <v>100.423719553</v>
      </c>
      <c r="AB78" s="123">
        <f>[1]Trim06!AU77</f>
        <v>644.49869891399999</v>
      </c>
      <c r="AC78" s="53">
        <f>[1]Trim06!AV77</f>
        <v>2297.7758442700001</v>
      </c>
      <c r="AD78" s="53">
        <f t="shared" si="4"/>
        <v>2555.9560005360004</v>
      </c>
      <c r="AE78" s="123">
        <f>[1]Trim06!AX77</f>
        <v>872.61047109100002</v>
      </c>
      <c r="AF78" s="123">
        <f>[1]Trim06!AY77</f>
        <v>514.00249335133333</v>
      </c>
      <c r="AG78" s="123">
        <f>[1]Trim06!AZ77</f>
        <v>253.30374999466667</v>
      </c>
      <c r="AH78" s="123">
        <f>[1]Trim06!BA77</f>
        <v>68.290969575000005</v>
      </c>
      <c r="AI78" s="123">
        <f>[1]Trim06!BB77</f>
        <v>121.092359268</v>
      </c>
      <c r="AJ78" s="123">
        <f>[1]Trim06!BC77</f>
        <v>28.332913051999999</v>
      </c>
      <c r="AK78" s="123">
        <f>[1]Trim06!BD77</f>
        <v>605.00119857866673</v>
      </c>
      <c r="AL78" s="123">
        <f>[1]Trim06!BF77</f>
        <v>93.321845625333324</v>
      </c>
      <c r="AM78" s="123">
        <f>[1]Trim06!BE77</f>
        <v>228.32087450200001</v>
      </c>
      <c r="AN78" s="54">
        <f>[1]Trim06!U77</f>
        <v>46484.645472024</v>
      </c>
      <c r="AO78" s="54">
        <f>[1]Trim06!V77</f>
        <v>98.155555163999992</v>
      </c>
      <c r="AP78" s="54">
        <f>[1]Trim06!W77</f>
        <v>7135.041884278</v>
      </c>
      <c r="AQ78" s="124">
        <f>[1]Trim06!X77</f>
        <v>449.61873547499999</v>
      </c>
      <c r="AR78" s="124">
        <f>[1]Trim06!Y77</f>
        <v>3613.7929547000003</v>
      </c>
      <c r="AS78" s="124">
        <f>[1]Trim06!Z77</f>
        <v>274.28388458000001</v>
      </c>
      <c r="AT78" s="124">
        <f>[1]Trim06!AA77</f>
        <v>83.454360875999996</v>
      </c>
      <c r="AU78" s="124">
        <f>[1]Trim06!AB77</f>
        <v>2713.8919486469999</v>
      </c>
      <c r="AV78" s="54">
        <f>[1]Trim06!AC77</f>
        <v>8213.8334737589994</v>
      </c>
      <c r="AW78" s="54">
        <f t="shared" si="6"/>
        <v>25444.042234453998</v>
      </c>
      <c r="AX78" s="124">
        <f>[1]Trim06!AE77</f>
        <v>9598.7694526489995</v>
      </c>
      <c r="AY78" s="124">
        <f>[1]Trim06!AF77</f>
        <v>4173.0920256769996</v>
      </c>
      <c r="AZ78" s="124">
        <f>[1]Trim06!AG77</f>
        <v>4744.930202691</v>
      </c>
      <c r="BA78" s="124">
        <f>[1]Trim06!AH77</f>
        <v>701.08248996700001</v>
      </c>
      <c r="BB78" s="124">
        <f>[1]Trim06!AI77</f>
        <v>376.45774314799996</v>
      </c>
      <c r="BC78" s="124">
        <f>[1]Trim06!AJ77</f>
        <v>185.49181301499999</v>
      </c>
      <c r="BD78" s="124">
        <f>[1]Trim06!AK77</f>
        <v>4037.0530329160001</v>
      </c>
      <c r="BE78" s="124">
        <f>[1]Trim06!AM77</f>
        <v>1627.1654743910001</v>
      </c>
      <c r="BF78" s="124">
        <f>[1]Trim06!AL77</f>
        <v>5593.5723243690009</v>
      </c>
    </row>
    <row r="79" spans="1:58" s="107" customFormat="1" x14ac:dyDescent="0.2">
      <c r="A79" s="100" t="str">
        <f>[1]Trim06!A78</f>
        <v>T4 2016</v>
      </c>
      <c r="B79" s="101">
        <f>[1]Trim06!B78</f>
        <v>6838.3579833950007</v>
      </c>
      <c r="C79" s="102">
        <f>[1]Trim06!C78</f>
        <v>22.076395947000002</v>
      </c>
      <c r="D79" s="102">
        <f>[1]Trim06!D78</f>
        <v>1403.4308540889999</v>
      </c>
      <c r="E79" s="103">
        <f>[1]Trim06!E78</f>
        <v>58.594624631000002</v>
      </c>
      <c r="F79" s="104">
        <f>[1]Trim06!F78</f>
        <v>378.87100967499998</v>
      </c>
      <c r="G79" s="104">
        <f>[1]Trim06!G78</f>
        <v>160.628003487</v>
      </c>
      <c r="H79" s="104">
        <f>[1]Trim06!H78</f>
        <v>83.979858336999996</v>
      </c>
      <c r="I79" s="105">
        <f>[1]Trim06!I78</f>
        <v>721.35735795899996</v>
      </c>
      <c r="J79" s="102">
        <f>[1]Trim06!J78</f>
        <v>2462.4046548790002</v>
      </c>
      <c r="K79" s="102">
        <f t="shared" si="5"/>
        <v>2719.3202360110004</v>
      </c>
      <c r="L79" s="103">
        <f>[1]Trim06!L78</f>
        <v>918.17499134699995</v>
      </c>
      <c r="M79" s="104">
        <f>[1]Trim06!M78</f>
        <v>608.185447092</v>
      </c>
      <c r="N79" s="104">
        <f>[1]Trim06!N78</f>
        <v>281.12315432399998</v>
      </c>
      <c r="O79" s="104">
        <f>[1]Trim06!O78</f>
        <v>46.876028607000002</v>
      </c>
      <c r="P79" s="104">
        <f>[1]Trim06!P78</f>
        <v>137.24672998099999</v>
      </c>
      <c r="Q79" s="104">
        <f>[1]Trim06!Q78</f>
        <v>28.366596552000001</v>
      </c>
      <c r="R79" s="104">
        <f>[1]Trim06!R78</f>
        <v>618.51167345700003</v>
      </c>
      <c r="S79" s="105">
        <f>[1]Trim06!T78</f>
        <v>80.835614651</v>
      </c>
      <c r="T79" s="106">
        <f>[1]Trim06!S78</f>
        <v>231.12584246899999</v>
      </c>
      <c r="U79" s="102">
        <f>[1]Trim06!AN78</f>
        <v>6656.4439235950003</v>
      </c>
      <c r="V79" s="102">
        <f>[1]Trim06!AO78</f>
        <v>24.139559441999996</v>
      </c>
      <c r="W79" s="102">
        <f>[1]Trim06!AP78</f>
        <v>1374.2119990673334</v>
      </c>
      <c r="X79" s="122">
        <f>[1]Trim06!AQ78</f>
        <v>59.220211925666661</v>
      </c>
      <c r="Y79" s="122">
        <f>[1]Trim06!AR78</f>
        <v>392.55041056900001</v>
      </c>
      <c r="Z79" s="122">
        <f>[1]Trim06!AS78</f>
        <v>151.26965215966666</v>
      </c>
      <c r="AA79" s="122">
        <f>[1]Trim06!AT78</f>
        <v>85.173092127999993</v>
      </c>
      <c r="AB79" s="122">
        <f>[1]Trim06!AU78</f>
        <v>685.99863228499999</v>
      </c>
      <c r="AC79" s="102">
        <f>[1]Trim06!AV78</f>
        <v>2336.5004201896668</v>
      </c>
      <c r="AD79" s="102">
        <f t="shared" si="4"/>
        <v>2671.7439490756669</v>
      </c>
      <c r="AE79" s="122">
        <f>[1]Trim06!AX78</f>
        <v>925.09164528100007</v>
      </c>
      <c r="AF79" s="122">
        <f>[1]Trim06!AY78</f>
        <v>587.52201463133326</v>
      </c>
      <c r="AG79" s="122">
        <f>[1]Trim06!AZ78</f>
        <v>278.66803066566666</v>
      </c>
      <c r="AH79" s="122">
        <f>[1]Trim06!BA78</f>
        <v>55.166268954333333</v>
      </c>
      <c r="AI79" s="122">
        <f>[1]Trim06!BB78</f>
        <v>137.075552434</v>
      </c>
      <c r="AJ79" s="122">
        <f>[1]Trim06!BC78</f>
        <v>27.810815090999998</v>
      </c>
      <c r="AK79" s="122">
        <f>[1]Trim06!BD78</f>
        <v>558.48005194799998</v>
      </c>
      <c r="AL79" s="122">
        <f>[1]Trim06!BF78</f>
        <v>101.92957007033334</v>
      </c>
      <c r="AM79" s="122">
        <f>[1]Trim06!BE78</f>
        <v>249.8479958203333</v>
      </c>
      <c r="AN79" s="102">
        <f>[1]Trim06!U78</f>
        <v>48507.364816596993</v>
      </c>
      <c r="AO79" s="102">
        <f>[1]Trim06!V78</f>
        <v>102.47807439900001</v>
      </c>
      <c r="AP79" s="102">
        <f>[1]Trim06!W78</f>
        <v>7378.3938748870005</v>
      </c>
      <c r="AQ79" s="122">
        <f>[1]Trim06!X78</f>
        <v>482.87824731000001</v>
      </c>
      <c r="AR79" s="122">
        <f>[1]Trim06!Y78</f>
        <v>3739.2621067009995</v>
      </c>
      <c r="AS79" s="122">
        <f>[1]Trim06!Z78</f>
        <v>335.84278535700003</v>
      </c>
      <c r="AT79" s="122">
        <f>[1]Trim06!AA78</f>
        <v>65.344593817000003</v>
      </c>
      <c r="AU79" s="122">
        <f>[1]Trim06!AB78</f>
        <v>2755.0661417020001</v>
      </c>
      <c r="AV79" s="102">
        <f>[1]Trim06!AC78</f>
        <v>8471.9367982820004</v>
      </c>
      <c r="AW79" s="102">
        <f t="shared" si="6"/>
        <v>26656.965709896998</v>
      </c>
      <c r="AX79" s="122">
        <f>[1]Trim06!AE78</f>
        <v>9584.7063224279991</v>
      </c>
      <c r="AY79" s="122">
        <f>[1]Trim06!AF78</f>
        <v>4963.3720840329997</v>
      </c>
      <c r="AZ79" s="122">
        <f>[1]Trim06!AG78</f>
        <v>5724.7599970150004</v>
      </c>
      <c r="BA79" s="122">
        <f>[1]Trim06!AH78</f>
        <v>503.15686053100001</v>
      </c>
      <c r="BB79" s="122">
        <f>[1]Trim06!AI78</f>
        <v>409.21793893800003</v>
      </c>
      <c r="BC79" s="122">
        <f>[1]Trim06!AJ78</f>
        <v>172.493174264</v>
      </c>
      <c r="BD79" s="122">
        <f>[1]Trim06!AK78</f>
        <v>3632.896785941</v>
      </c>
      <c r="BE79" s="122">
        <f>[1]Trim06!AM78</f>
        <v>1666.3625467470001</v>
      </c>
      <c r="BF79" s="122">
        <f>[1]Trim06!AL78</f>
        <v>5897.5903591320002</v>
      </c>
    </row>
    <row r="80" spans="1:58" x14ac:dyDescent="0.2">
      <c r="A80" s="37" t="str">
        <f>[1]Trim06!A79</f>
        <v>T1 2017</v>
      </c>
      <c r="B80" s="60">
        <f>[1]Trim06!B79</f>
        <v>7272.0213742399992</v>
      </c>
      <c r="C80" s="76">
        <f>[1]Trim06!C79</f>
        <v>26.943766784000001</v>
      </c>
      <c r="D80" s="76">
        <f>[1]Trim06!D79</f>
        <v>1338.976206353</v>
      </c>
      <c r="E80" s="61">
        <f>[1]Trim06!E79</f>
        <v>61.746616416999998</v>
      </c>
      <c r="F80" s="62">
        <f>[1]Trim06!F79</f>
        <v>417.819554385</v>
      </c>
      <c r="G80" s="62">
        <f>[1]Trim06!G79</f>
        <v>143.56037313799999</v>
      </c>
      <c r="H80" s="62">
        <f>[1]Trim06!H79</f>
        <v>102.980704723</v>
      </c>
      <c r="I80" s="63">
        <f>[1]Trim06!I79</f>
        <v>612.86895769</v>
      </c>
      <c r="J80" s="76">
        <f>[1]Trim06!J79</f>
        <v>2688.1344978229999</v>
      </c>
      <c r="K80" s="76">
        <f t="shared" si="5"/>
        <v>2977.939577485</v>
      </c>
      <c r="L80" s="61">
        <f>[1]Trim06!L79</f>
        <v>922.32520026999998</v>
      </c>
      <c r="M80" s="62">
        <f>[1]Trim06!M79</f>
        <v>704.41108331199996</v>
      </c>
      <c r="N80" s="62">
        <f>[1]Trim06!N79</f>
        <v>253.471211864</v>
      </c>
      <c r="O80" s="62">
        <f>[1]Trim06!O79</f>
        <v>55.343726453999999</v>
      </c>
      <c r="P80" s="62">
        <f>[1]Trim06!P79</f>
        <v>122.461329738</v>
      </c>
      <c r="Q80" s="62">
        <f>[1]Trim06!Q79</f>
        <v>36.730645441</v>
      </c>
      <c r="R80" s="62">
        <f>[1]Trim06!R79</f>
        <v>791.35172129700004</v>
      </c>
      <c r="S80" s="63">
        <f>[1]Trim06!T79</f>
        <v>91.844659109000006</v>
      </c>
      <c r="T80" s="64">
        <f>[1]Trim06!S79</f>
        <v>240.027325795</v>
      </c>
      <c r="U80" s="53">
        <f>[1]Trim06!AN79</f>
        <v>7393.7342870256662</v>
      </c>
      <c r="V80" s="53">
        <f>[1]Trim06!AO79</f>
        <v>22.868998162333337</v>
      </c>
      <c r="W80" s="53">
        <f>[1]Trim06!AP79</f>
        <v>1392.5034051773334</v>
      </c>
      <c r="X80" s="123">
        <f>[1]Trim06!AQ79</f>
        <v>58.173616250000002</v>
      </c>
      <c r="Y80" s="123">
        <f>[1]Trim06!AR79</f>
        <v>449.53153961199996</v>
      </c>
      <c r="Z80" s="123">
        <f>[1]Trim06!AS79</f>
        <v>146.57398216599998</v>
      </c>
      <c r="AA80" s="123">
        <f>[1]Trim06!AT79</f>
        <v>96.037539449999997</v>
      </c>
      <c r="AB80" s="123">
        <f>[1]Trim06!AU79</f>
        <v>642.18672769933335</v>
      </c>
      <c r="AC80" s="53">
        <f>[1]Trim06!AV79</f>
        <v>2700.975375315667</v>
      </c>
      <c r="AD80" s="53">
        <f t="shared" si="4"/>
        <v>3002.4861236293332</v>
      </c>
      <c r="AE80" s="123">
        <f>[1]Trim06!AX79</f>
        <v>978.1380684259999</v>
      </c>
      <c r="AF80" s="123">
        <f>[1]Trim06!AY79</f>
        <v>679.75002144400003</v>
      </c>
      <c r="AG80" s="123">
        <f>[1]Trim06!AZ79</f>
        <v>260.28668947299997</v>
      </c>
      <c r="AH80" s="123">
        <f>[1]Trim06!BA79</f>
        <v>56.283919640000001</v>
      </c>
      <c r="AI80" s="123">
        <f>[1]Trim06!BB79</f>
        <v>118.03679525799998</v>
      </c>
      <c r="AJ80" s="123">
        <f>[1]Trim06!BC79</f>
        <v>33.288789633</v>
      </c>
      <c r="AK80" s="123">
        <f>[1]Trim06!BD79</f>
        <v>764.60302450033339</v>
      </c>
      <c r="AL80" s="123">
        <f>[1]Trim06!BF79</f>
        <v>112.09881525499999</v>
      </c>
      <c r="AM80" s="123">
        <f>[1]Trim06!BE79</f>
        <v>274.90038474100004</v>
      </c>
      <c r="AN80" s="54">
        <f>[1]Trim06!U79</f>
        <v>54750.964999532</v>
      </c>
      <c r="AO80" s="54">
        <f>[1]Trim06!V79</f>
        <v>70.601399254</v>
      </c>
      <c r="AP80" s="54">
        <f>[1]Trim06!W79</f>
        <v>7267.7424293289996</v>
      </c>
      <c r="AQ80" s="124">
        <f>[1]Trim06!X79</f>
        <v>473.333493363</v>
      </c>
      <c r="AR80" s="124">
        <f>[1]Trim06!Y79</f>
        <v>3805.3845816780004</v>
      </c>
      <c r="AS80" s="124">
        <f>[1]Trim06!Z79</f>
        <v>296.36769804099998</v>
      </c>
      <c r="AT80" s="124">
        <f>[1]Trim06!AA79</f>
        <v>83.590704617</v>
      </c>
      <c r="AU80" s="124">
        <f>[1]Trim06!AB79</f>
        <v>2609.0659516300002</v>
      </c>
      <c r="AV80" s="54">
        <f>[1]Trim06!AC79</f>
        <v>9951.1948716849984</v>
      </c>
      <c r="AW80" s="54">
        <f t="shared" si="6"/>
        <v>31027.449508700996</v>
      </c>
      <c r="AX80" s="124">
        <f>[1]Trim06!AE79</f>
        <v>11057.290262847</v>
      </c>
      <c r="AY80" s="124">
        <f>[1]Trim06!AF79</f>
        <v>6700.400588045999</v>
      </c>
      <c r="AZ80" s="124">
        <f>[1]Trim06!AG79</f>
        <v>5044.3867582189996</v>
      </c>
      <c r="BA80" s="124">
        <f>[1]Trim06!AH79</f>
        <v>297.04223960399997</v>
      </c>
      <c r="BB80" s="124">
        <f>[1]Trim06!AI79</f>
        <v>414.19771941499994</v>
      </c>
      <c r="BC80" s="124">
        <f>[1]Trim06!AJ79</f>
        <v>250.500835623</v>
      </c>
      <c r="BD80" s="124">
        <f>[1]Trim06!AK79</f>
        <v>5449.0319497239998</v>
      </c>
      <c r="BE80" s="124">
        <f>[1]Trim06!AM79</f>
        <v>1814.599155223</v>
      </c>
      <c r="BF80" s="124">
        <f>[1]Trim06!AL79</f>
        <v>6433.9767905630006</v>
      </c>
    </row>
    <row r="81" spans="1:58" x14ac:dyDescent="0.2">
      <c r="A81" s="37" t="str">
        <f>[1]Trim06!A80</f>
        <v>T2 2017</v>
      </c>
      <c r="B81" s="60">
        <f>[1]Trim06!B80</f>
        <v>7341.5764975250004</v>
      </c>
      <c r="C81" s="76">
        <f>[1]Trim06!C80</f>
        <v>26.162821278999999</v>
      </c>
      <c r="D81" s="76">
        <f>[1]Trim06!D80</f>
        <v>1421.533070705</v>
      </c>
      <c r="E81" s="61">
        <f>[1]Trim06!E80</f>
        <v>49.911963829000001</v>
      </c>
      <c r="F81" s="62">
        <f>[1]Trim06!F80</f>
        <v>429.76438625399999</v>
      </c>
      <c r="G81" s="62">
        <f>[1]Trim06!G80</f>
        <v>181.55814392299999</v>
      </c>
      <c r="H81" s="62">
        <f>[1]Trim06!H80</f>
        <v>92.922261246999994</v>
      </c>
      <c r="I81" s="63">
        <f>[1]Trim06!I80</f>
        <v>667.37631545199997</v>
      </c>
      <c r="J81" s="76">
        <f>[1]Trim06!J80</f>
        <v>2562.7409745210002</v>
      </c>
      <c r="K81" s="76">
        <f t="shared" si="5"/>
        <v>3065.7562665160003</v>
      </c>
      <c r="L81" s="61">
        <f>[1]Trim06!L80</f>
        <v>914.57440025999995</v>
      </c>
      <c r="M81" s="62">
        <f>[1]Trim06!M80</f>
        <v>840.63129041000002</v>
      </c>
      <c r="N81" s="62">
        <f>[1]Trim06!N80</f>
        <v>212.606528779</v>
      </c>
      <c r="O81" s="62">
        <f>[1]Trim06!O80</f>
        <v>44.655666912000001</v>
      </c>
      <c r="P81" s="62">
        <f>[1]Trim06!P80</f>
        <v>148.13056548399999</v>
      </c>
      <c r="Q81" s="62">
        <f>[1]Trim06!Q80</f>
        <v>32.619925840000001</v>
      </c>
      <c r="R81" s="62">
        <f>[1]Trim06!R80</f>
        <v>769.96109414900002</v>
      </c>
      <c r="S81" s="63">
        <f>[1]Trim06!T80</f>
        <v>102.576794682</v>
      </c>
      <c r="T81" s="64">
        <f>[1]Trim06!S80</f>
        <v>265.38336450399999</v>
      </c>
      <c r="U81" s="53">
        <f>[1]Trim06!AN80</f>
        <v>7474.5292253866673</v>
      </c>
      <c r="V81" s="53">
        <f>[1]Trim06!AO80</f>
        <v>29.848838486333335</v>
      </c>
      <c r="W81" s="53">
        <f>[1]Trim06!AP80</f>
        <v>1410.4539398746667</v>
      </c>
      <c r="X81" s="123">
        <f>[1]Trim06!AQ80</f>
        <v>50.74689630966666</v>
      </c>
      <c r="Y81" s="123">
        <f>[1]Trim06!AR80</f>
        <v>437.13048131133337</v>
      </c>
      <c r="Z81" s="123">
        <f>[1]Trim06!AS80</f>
        <v>170.94228328566669</v>
      </c>
      <c r="AA81" s="123">
        <f>[1]Trim06!AT80</f>
        <v>98.373539796666662</v>
      </c>
      <c r="AB81" s="123">
        <f>[1]Trim06!AU80</f>
        <v>653.26073917133328</v>
      </c>
      <c r="AC81" s="53">
        <f>[1]Trim06!AV80</f>
        <v>2589.9934529766665</v>
      </c>
      <c r="AD81" s="53">
        <f t="shared" si="4"/>
        <v>3156.7787323636667</v>
      </c>
      <c r="AE81" s="123">
        <f>[1]Trim06!AX80</f>
        <v>964.42980122133338</v>
      </c>
      <c r="AF81" s="123">
        <f>[1]Trim06!AY80</f>
        <v>749.76451693533329</v>
      </c>
      <c r="AG81" s="123">
        <f>[1]Trim06!AZ80</f>
        <v>279.88981488933331</v>
      </c>
      <c r="AH81" s="123">
        <f>[1]Trim06!BA80</f>
        <v>56.17868205333334</v>
      </c>
      <c r="AI81" s="123">
        <f>[1]Trim06!BB80</f>
        <v>150.570210613</v>
      </c>
      <c r="AJ81" s="123">
        <f>[1]Trim06!BC80</f>
        <v>37.319274600333337</v>
      </c>
      <c r="AK81" s="123">
        <f>[1]Trim06!BD80</f>
        <v>804.31110482433326</v>
      </c>
      <c r="AL81" s="123">
        <f>[1]Trim06!BF80</f>
        <v>114.31532722666667</v>
      </c>
      <c r="AM81" s="123">
        <f>[1]Trim06!BE80</f>
        <v>287.45426168533328</v>
      </c>
      <c r="AN81" s="54">
        <f>[1]Trim06!U80</f>
        <v>54708.470635081001</v>
      </c>
      <c r="AO81" s="54">
        <f>[1]Trim06!V80</f>
        <v>102.260186774</v>
      </c>
      <c r="AP81" s="54">
        <f>[1]Trim06!W80</f>
        <v>6851.8992321690002</v>
      </c>
      <c r="AQ81" s="124">
        <f>[1]Trim06!X80</f>
        <v>427.69738279500001</v>
      </c>
      <c r="AR81" s="124">
        <f>[1]Trim06!Y80</f>
        <v>3305.0725375760003</v>
      </c>
      <c r="AS81" s="124">
        <f>[1]Trim06!Z80</f>
        <v>342.06926454699999</v>
      </c>
      <c r="AT81" s="124">
        <f>[1]Trim06!AA80</f>
        <v>106.177235756</v>
      </c>
      <c r="AU81" s="124">
        <f>[1]Trim06!AB80</f>
        <v>2670.8828114950002</v>
      </c>
      <c r="AV81" s="54">
        <f>[1]Trim06!AC80</f>
        <v>9585.1293949139999</v>
      </c>
      <c r="AW81" s="54">
        <f t="shared" si="6"/>
        <v>31901.509107781007</v>
      </c>
      <c r="AX81" s="124">
        <f>[1]Trim06!AE80</f>
        <v>11346.962098192998</v>
      </c>
      <c r="AY81" s="124">
        <f>[1]Trim06!AF80</f>
        <v>6748.7718504700006</v>
      </c>
      <c r="AZ81" s="124">
        <f>[1]Trim06!AG80</f>
        <v>5330.7013276019998</v>
      </c>
      <c r="BA81" s="124">
        <f>[1]Trim06!AH80</f>
        <v>338.67394967000001</v>
      </c>
      <c r="BB81" s="124">
        <f>[1]Trim06!AI80</f>
        <v>388.14790662199999</v>
      </c>
      <c r="BC81" s="124">
        <f>[1]Trim06!AJ80</f>
        <v>282.95837256599998</v>
      </c>
      <c r="BD81" s="124">
        <f>[1]Trim06!AK80</f>
        <v>5689.5766217150003</v>
      </c>
      <c r="BE81" s="124">
        <f>[1]Trim06!AM80</f>
        <v>1775.716980943</v>
      </c>
      <c r="BF81" s="124">
        <f>[1]Trim06!AL80</f>
        <v>6267.6727134430002</v>
      </c>
    </row>
    <row r="82" spans="1:58" x14ac:dyDescent="0.2">
      <c r="A82" s="37" t="str">
        <f>[1]Trim06!A81</f>
        <v>T3 2017</v>
      </c>
      <c r="B82" s="60">
        <f>[1]Trim06!B81</f>
        <v>7383.0727340720005</v>
      </c>
      <c r="C82" s="76">
        <f>[1]Trim06!C81</f>
        <v>23.207545292999999</v>
      </c>
      <c r="D82" s="76">
        <f>[1]Trim06!D81</f>
        <v>1412.509196638</v>
      </c>
      <c r="E82" s="61">
        <f>[1]Trim06!E81</f>
        <v>49.890373169</v>
      </c>
      <c r="F82" s="62">
        <f>[1]Trim06!F81</f>
        <v>457.60532566000001</v>
      </c>
      <c r="G82" s="62">
        <f>[1]Trim06!G81</f>
        <v>191.285804993</v>
      </c>
      <c r="H82" s="62">
        <f>[1]Trim06!H81</f>
        <v>86.811939906999996</v>
      </c>
      <c r="I82" s="63">
        <f>[1]Trim06!I81</f>
        <v>626.91575290900005</v>
      </c>
      <c r="J82" s="76">
        <f>[1]Trim06!J81</f>
        <v>2660.6233526820001</v>
      </c>
      <c r="K82" s="76">
        <f t="shared" si="5"/>
        <v>3064.8398419590003</v>
      </c>
      <c r="L82" s="61">
        <f>[1]Trim06!L81</f>
        <v>909.500729535</v>
      </c>
      <c r="M82" s="62">
        <f>[1]Trim06!M81</f>
        <v>725.57818734299997</v>
      </c>
      <c r="N82" s="62">
        <f>[1]Trim06!N81</f>
        <v>280.28211560800003</v>
      </c>
      <c r="O82" s="62">
        <f>[1]Trim06!O81</f>
        <v>44.140843031000003</v>
      </c>
      <c r="P82" s="62">
        <f>[1]Trim06!P81</f>
        <v>152.124432195</v>
      </c>
      <c r="Q82" s="62">
        <f>[1]Trim06!Q81</f>
        <v>37.377903138000001</v>
      </c>
      <c r="R82" s="62">
        <f>[1]Trim06!R81</f>
        <v>819.06814542200004</v>
      </c>
      <c r="S82" s="63">
        <f>[1]Trim06!T81</f>
        <v>96.767485687000004</v>
      </c>
      <c r="T82" s="64">
        <f>[1]Trim06!S81</f>
        <v>221.8927975</v>
      </c>
      <c r="U82" s="53">
        <f>[1]Trim06!AN81</f>
        <v>7758.9229586223328</v>
      </c>
      <c r="V82" s="53">
        <f>[1]Trim06!AO81</f>
        <v>27.149857390333334</v>
      </c>
      <c r="W82" s="53">
        <f>[1]Trim06!AP81</f>
        <v>1430.1486368776666</v>
      </c>
      <c r="X82" s="123">
        <f>[1]Trim06!AQ81</f>
        <v>46.791709545666663</v>
      </c>
      <c r="Y82" s="123">
        <f>[1]Trim06!AR81</f>
        <v>475.47994119966665</v>
      </c>
      <c r="Z82" s="123">
        <f>[1]Trim06!AS81</f>
        <v>178.84190971433335</v>
      </c>
      <c r="AA82" s="123">
        <f>[1]Trim06!AT81</f>
        <v>96.51305967399999</v>
      </c>
      <c r="AB82" s="123">
        <f>[1]Trim06!AU81</f>
        <v>632.52201674399998</v>
      </c>
      <c r="AC82" s="53">
        <f>[1]Trim06!AV81</f>
        <v>2507.0953087563335</v>
      </c>
      <c r="AD82" s="53">
        <f t="shared" si="4"/>
        <v>3538.0141049426666</v>
      </c>
      <c r="AE82" s="123">
        <f>[1]Trim06!AX81</f>
        <v>1229.1702752433332</v>
      </c>
      <c r="AF82" s="123">
        <f>[1]Trim06!AY81</f>
        <v>860.11147614333333</v>
      </c>
      <c r="AG82" s="123">
        <f>[1]Trim06!AZ81</f>
        <v>301.89743814633334</v>
      </c>
      <c r="AH82" s="123">
        <f>[1]Trim06!BA81</f>
        <v>56.389651296666671</v>
      </c>
      <c r="AI82" s="123">
        <f>[1]Trim06!BB81</f>
        <v>130.714058491</v>
      </c>
      <c r="AJ82" s="123">
        <f>[1]Trim06!BC81</f>
        <v>34.88918468233333</v>
      </c>
      <c r="AK82" s="123">
        <f>[1]Trim06!BD81</f>
        <v>807.77291659000002</v>
      </c>
      <c r="AL82" s="123">
        <f>[1]Trim06!BF81</f>
        <v>117.06910434966666</v>
      </c>
      <c r="AM82" s="123">
        <f>[1]Trim06!BE81</f>
        <v>256.51505065533337</v>
      </c>
      <c r="AN82" s="54">
        <f>[1]Trim06!U81</f>
        <v>60203.825599684991</v>
      </c>
      <c r="AO82" s="54">
        <f>[1]Trim06!V81</f>
        <v>119.595072496</v>
      </c>
      <c r="AP82" s="54">
        <f>[1]Trim06!W81</f>
        <v>7353.5586104979993</v>
      </c>
      <c r="AQ82" s="124">
        <f>[1]Trim06!X81</f>
        <v>457.28697883799998</v>
      </c>
      <c r="AR82" s="124">
        <f>[1]Trim06!Y81</f>
        <v>3670.7359723099999</v>
      </c>
      <c r="AS82" s="124">
        <f>[1]Trim06!Z81</f>
        <v>426.66444059700007</v>
      </c>
      <c r="AT82" s="124">
        <f>[1]Trim06!AA81</f>
        <v>85.721941447000006</v>
      </c>
      <c r="AU82" s="124">
        <f>[1]Trim06!AB81</f>
        <v>2713.1492773059999</v>
      </c>
      <c r="AV82" s="54">
        <f>[1]Trim06!AC81</f>
        <v>9924.6845266990003</v>
      </c>
      <c r="AW82" s="54">
        <f t="shared" si="6"/>
        <v>36705.329740806003</v>
      </c>
      <c r="AX82" s="124">
        <f>[1]Trim06!AE81</f>
        <v>13882.148604647</v>
      </c>
      <c r="AY82" s="124">
        <f>[1]Trim06!AF81</f>
        <v>7337.3623629909998</v>
      </c>
      <c r="AZ82" s="124">
        <f>[1]Trim06!AG81</f>
        <v>5697.7212960070001</v>
      </c>
      <c r="BA82" s="124">
        <f>[1]Trim06!AH81</f>
        <v>502.06879770500007</v>
      </c>
      <c r="BB82" s="124">
        <f>[1]Trim06!AI81</f>
        <v>413.28832384700002</v>
      </c>
      <c r="BC82" s="124">
        <f>[1]Trim06!AJ81</f>
        <v>276.96379399</v>
      </c>
      <c r="BD82" s="124">
        <f>[1]Trim06!AK81</f>
        <v>6776.5882842890005</v>
      </c>
      <c r="BE82" s="124">
        <f>[1]Trim06!AM81</f>
        <v>1819.1882773299999</v>
      </c>
      <c r="BF82" s="124">
        <f>[1]Trim06!AL81</f>
        <v>6100.6576491859996</v>
      </c>
    </row>
    <row r="83" spans="1:58" s="107" customFormat="1" x14ac:dyDescent="0.2">
      <c r="A83" s="100" t="str">
        <f>[1]Trim06!A82</f>
        <v>T4 2017</v>
      </c>
      <c r="B83" s="101">
        <f>[1]Trim06!B82</f>
        <v>7619.1088732650005</v>
      </c>
      <c r="C83" s="102">
        <f>[1]Trim06!C82</f>
        <v>28.700513302000001</v>
      </c>
      <c r="D83" s="102">
        <f>[1]Trim06!D82</f>
        <v>1497.2029307970001</v>
      </c>
      <c r="E83" s="103">
        <f>[1]Trim06!E82</f>
        <v>52.910223334999998</v>
      </c>
      <c r="F83" s="104">
        <f>[1]Trim06!F82</f>
        <v>475.13147472999998</v>
      </c>
      <c r="G83" s="104">
        <f>[1]Trim06!G82</f>
        <v>190.41705003600001</v>
      </c>
      <c r="H83" s="104">
        <f>[1]Trim06!H82</f>
        <v>91.271882183000002</v>
      </c>
      <c r="I83" s="105">
        <f>[1]Trim06!I82</f>
        <v>687.47230051300005</v>
      </c>
      <c r="J83" s="102">
        <f>[1]Trim06!J82</f>
        <v>2811.6323693250001</v>
      </c>
      <c r="K83" s="102">
        <f t="shared" ref="K83:K85" si="7">L83+M83+N83+O83+P83+Q83+R83+S83</f>
        <v>3059.2020955990006</v>
      </c>
      <c r="L83" s="103">
        <f>[1]Trim06!L82</f>
        <v>895.39917226900002</v>
      </c>
      <c r="M83" s="104">
        <f>[1]Trim06!M82</f>
        <v>716.26317671699996</v>
      </c>
      <c r="N83" s="104">
        <f>[1]Trim06!N82</f>
        <v>287.29758131800003</v>
      </c>
      <c r="O83" s="104">
        <f>[1]Trim06!O82</f>
        <v>61.568313156000002</v>
      </c>
      <c r="P83" s="104">
        <f>[1]Trim06!P82</f>
        <v>150.04159822</v>
      </c>
      <c r="Q83" s="104">
        <f>[1]Trim06!Q82</f>
        <v>46.063847492999997</v>
      </c>
      <c r="R83" s="104">
        <f>[1]Trim06!R82</f>
        <v>829.05447492400003</v>
      </c>
      <c r="S83" s="105">
        <f>[1]Trim06!T82</f>
        <v>73.513931502000005</v>
      </c>
      <c r="T83" s="106">
        <f>[1]Trim06!S82</f>
        <v>222.37096424200001</v>
      </c>
      <c r="U83" s="102">
        <f>[1]Trim06!AN82</f>
        <v>7733.1663802183348</v>
      </c>
      <c r="V83" s="102">
        <f>[1]Trim06!AO82</f>
        <v>28.244677705000001</v>
      </c>
      <c r="W83" s="102">
        <f>[1]Trim06!AP82</f>
        <v>1477.9267647236666</v>
      </c>
      <c r="X83" s="122">
        <f>[1]Trim06!AQ82</f>
        <v>54.575186404666674</v>
      </c>
      <c r="Y83" s="122">
        <f>[1]Trim06!AR82</f>
        <v>499.48573826533334</v>
      </c>
      <c r="Z83" s="122">
        <f>[1]Trim06!AS82</f>
        <v>194.00726475366665</v>
      </c>
      <c r="AA83" s="122">
        <f>[1]Trim06!AT82</f>
        <v>88.026318477333348</v>
      </c>
      <c r="AB83" s="122">
        <f>[1]Trim06!AU82</f>
        <v>641.83225682266664</v>
      </c>
      <c r="AC83" s="102">
        <f>[1]Trim06!AV82</f>
        <v>2707.5062724659997</v>
      </c>
      <c r="AD83" s="102">
        <f t="shared" ref="AD83:AD85" si="8">AE83+AF83+AG83+AH83+AI83+AJ83+AK83+AL83</f>
        <v>3274.247626732666</v>
      </c>
      <c r="AE83" s="122">
        <f>[1]Trim06!AX82</f>
        <v>991.20147168300002</v>
      </c>
      <c r="AF83" s="122">
        <f>[1]Trim06!AY82</f>
        <v>769.57007819899991</v>
      </c>
      <c r="AG83" s="122">
        <f>[1]Trim06!AZ82</f>
        <v>309.53407433833331</v>
      </c>
      <c r="AH83" s="122">
        <f>[1]Trim06!BA82</f>
        <v>60.948891681666659</v>
      </c>
      <c r="AI83" s="122">
        <f>[1]Trim06!BB82</f>
        <v>152.17356797400001</v>
      </c>
      <c r="AJ83" s="122">
        <f>[1]Trim06!BC82</f>
        <v>43.495026865</v>
      </c>
      <c r="AK83" s="122">
        <f>[1]Trim06!BD82</f>
        <v>837.62158134166657</v>
      </c>
      <c r="AL83" s="122">
        <f>[1]Trim06!BF82</f>
        <v>109.70293464999999</v>
      </c>
      <c r="AM83" s="122">
        <f>[1]Trim06!BE82</f>
        <v>245.24103859100001</v>
      </c>
      <c r="AN83" s="102">
        <f>[1]Trim06!U82</f>
        <v>58989.177259841003</v>
      </c>
      <c r="AO83" s="102">
        <f>[1]Trim06!V82</f>
        <v>110.57934767200001</v>
      </c>
      <c r="AP83" s="102">
        <f>[1]Trim06!W82</f>
        <v>7908.2821950289999</v>
      </c>
      <c r="AQ83" s="122">
        <f>[1]Trim06!X82</f>
        <v>544.05671504299994</v>
      </c>
      <c r="AR83" s="122">
        <f>[1]Trim06!Y82</f>
        <v>3873.7931094660003</v>
      </c>
      <c r="AS83" s="122">
        <f>[1]Trim06!Z82</f>
        <v>475.92770994199998</v>
      </c>
      <c r="AT83" s="122">
        <f>[1]Trim06!AA82</f>
        <v>92.642157920999992</v>
      </c>
      <c r="AU83" s="122">
        <f>[1]Trim06!AB82</f>
        <v>2921.8625026569998</v>
      </c>
      <c r="AV83" s="102">
        <f>[1]Trim06!AC82</f>
        <v>10461.883384550001</v>
      </c>
      <c r="AW83" s="102">
        <f t="shared" ref="AW83:AW85" si="9">AX83+AY83+AZ83+BA83+BB83+BC83+BD83+BE83</f>
        <v>34327.197296473998</v>
      </c>
      <c r="AX83" s="122">
        <f>[1]Trim06!AE82</f>
        <v>11708.406062366999</v>
      </c>
      <c r="AY83" s="122">
        <f>[1]Trim06!AF82</f>
        <v>6883.6236657459995</v>
      </c>
      <c r="AZ83" s="122">
        <f>[1]Trim06!AG82</f>
        <v>6129.989481398</v>
      </c>
      <c r="BA83" s="122">
        <f>[1]Trim06!AH82</f>
        <v>522.67342603099996</v>
      </c>
      <c r="BB83" s="122">
        <f>[1]Trim06!AI82</f>
        <v>462.39939341199999</v>
      </c>
      <c r="BC83" s="122">
        <f>[1]Trim06!AJ82</f>
        <v>322.22853875199996</v>
      </c>
      <c r="BD83" s="122">
        <f>[1]Trim06!AK82</f>
        <v>6423.4309427820008</v>
      </c>
      <c r="BE83" s="122">
        <f>[1]Trim06!AM82</f>
        <v>1874.4457859859999</v>
      </c>
      <c r="BF83" s="122">
        <f>[1]Trim06!AL82</f>
        <v>6181.2350361160006</v>
      </c>
    </row>
    <row r="84" spans="1:58" x14ac:dyDescent="0.2">
      <c r="A84" s="37" t="str">
        <f>[1]Trim06!A83</f>
        <v>T1 2018</v>
      </c>
      <c r="B84" s="60">
        <f>[1]Trim06!B83</f>
        <v>7737.5027944519989</v>
      </c>
      <c r="C84" s="76">
        <f>[1]Trim06!C83</f>
        <v>34.070587254000003</v>
      </c>
      <c r="D84" s="76">
        <f>[1]Trim06!D83</f>
        <v>1505.610533407</v>
      </c>
      <c r="E84" s="61">
        <f>[1]Trim06!E83</f>
        <v>63.537049822999997</v>
      </c>
      <c r="F84" s="62">
        <f>[1]Trim06!F83</f>
        <v>473.61481459700002</v>
      </c>
      <c r="G84" s="62">
        <f>[1]Trim06!G83</f>
        <v>204.663107951</v>
      </c>
      <c r="H84" s="62">
        <f>[1]Trim06!H83</f>
        <v>73.820261416999998</v>
      </c>
      <c r="I84" s="63">
        <f>[1]Trim06!I83</f>
        <v>689.975299619</v>
      </c>
      <c r="J84" s="76">
        <f>[1]Trim06!J83</f>
        <v>2651.2321712359999</v>
      </c>
      <c r="K84" s="76">
        <f t="shared" si="7"/>
        <v>3240.3318085169994</v>
      </c>
      <c r="L84" s="61">
        <f>[1]Trim06!L83</f>
        <v>981.97239411299995</v>
      </c>
      <c r="M84" s="62">
        <f>[1]Trim06!M83</f>
        <v>797.93021497200004</v>
      </c>
      <c r="N84" s="62">
        <f>[1]Trim06!N83</f>
        <v>304.94086529700002</v>
      </c>
      <c r="O84" s="62">
        <f>[1]Trim06!O83</f>
        <v>60.020787605999999</v>
      </c>
      <c r="P84" s="62">
        <f>[1]Trim06!P83</f>
        <v>127.088735563</v>
      </c>
      <c r="Q84" s="62">
        <f>[1]Trim06!Q83</f>
        <v>44.758788459000002</v>
      </c>
      <c r="R84" s="62">
        <f>[1]Trim06!R83</f>
        <v>835.41824173600003</v>
      </c>
      <c r="S84" s="63">
        <f>[1]Trim06!T83</f>
        <v>88.201780771000003</v>
      </c>
      <c r="T84" s="64">
        <f>[1]Trim06!S83</f>
        <v>306.25769403800001</v>
      </c>
      <c r="U84" s="53">
        <f>[1]Trim06!AN83</f>
        <v>7733.7777213346662</v>
      </c>
      <c r="V84" s="53">
        <f>[1]Trim06!AO83</f>
        <v>30.144019782666664</v>
      </c>
      <c r="W84" s="53">
        <f>[1]Trim06!AP83</f>
        <v>1455.3336278730001</v>
      </c>
      <c r="X84" s="123">
        <f>[1]Trim06!AQ83</f>
        <v>56.755909516666662</v>
      </c>
      <c r="Y84" s="123">
        <f>[1]Trim06!AR83</f>
        <v>489.30084013999999</v>
      </c>
      <c r="Z84" s="123">
        <f>[1]Trim06!AS83</f>
        <v>204.39441235200002</v>
      </c>
      <c r="AA84" s="123">
        <f>[1]Trim06!AT83</f>
        <v>76.832162824666668</v>
      </c>
      <c r="AB84" s="123">
        <f>[1]Trim06!AU83</f>
        <v>628.05030303966669</v>
      </c>
      <c r="AC84" s="53">
        <f>[1]Trim06!AV83</f>
        <v>2670.6735951156666</v>
      </c>
      <c r="AD84" s="53">
        <f t="shared" si="8"/>
        <v>3293.3473162386667</v>
      </c>
      <c r="AE84" s="123">
        <f>[1]Trim06!AX83</f>
        <v>1027.2634506993334</v>
      </c>
      <c r="AF84" s="123">
        <f>[1]Trim06!AY83</f>
        <v>761.3209981683334</v>
      </c>
      <c r="AG84" s="123">
        <f>[1]Trim06!AZ83</f>
        <v>349.21551016133338</v>
      </c>
      <c r="AH84" s="123">
        <f>[1]Trim06!BA83</f>
        <v>65.879096358333342</v>
      </c>
      <c r="AI84" s="123">
        <f>[1]Trim06!BB83</f>
        <v>137.11812081899998</v>
      </c>
      <c r="AJ84" s="123">
        <f>[1]Trim06!BC83</f>
        <v>38.993040550333326</v>
      </c>
      <c r="AK84" s="123">
        <f>[1]Trim06!BD83</f>
        <v>807.36104693200002</v>
      </c>
      <c r="AL84" s="123">
        <f>[1]Trim06!BF83</f>
        <v>106.19605254999999</v>
      </c>
      <c r="AM84" s="123">
        <f>[1]Trim06!BE83</f>
        <v>284.27916232466663</v>
      </c>
      <c r="AN84" s="54">
        <f>[1]Trim06!U83</f>
        <v>59595.664249894005</v>
      </c>
      <c r="AO84" s="54">
        <f>[1]Trim06!V83</f>
        <v>135.59960360100001</v>
      </c>
      <c r="AP84" s="54">
        <f>[1]Trim06!W83</f>
        <v>7512.5870428859998</v>
      </c>
      <c r="AQ84" s="124">
        <f>[1]Trim06!X83</f>
        <v>510.18269092400004</v>
      </c>
      <c r="AR84" s="124">
        <f>[1]Trim06!Y83</f>
        <v>3901.255650052</v>
      </c>
      <c r="AS84" s="124">
        <f>[1]Trim06!Z83</f>
        <v>392.48399722400001</v>
      </c>
      <c r="AT84" s="124">
        <f>[1]Trim06!AA83</f>
        <v>91.723850913000007</v>
      </c>
      <c r="AU84" s="124">
        <f>[1]Trim06!AB83</f>
        <v>2616.9408537729996</v>
      </c>
      <c r="AV84" s="54">
        <f>[1]Trim06!AC83</f>
        <v>9612.5459577679994</v>
      </c>
      <c r="AW84" s="54">
        <f t="shared" si="9"/>
        <v>35326.839735474998</v>
      </c>
      <c r="AX84" s="124">
        <f>[1]Trim06!AE83</f>
        <v>12588.550073434999</v>
      </c>
      <c r="AY84" s="124">
        <f>[1]Trim06!AF83</f>
        <v>6861.4625919369992</v>
      </c>
      <c r="AZ84" s="124">
        <f>[1]Trim06!AG83</f>
        <v>6976.8422679319992</v>
      </c>
      <c r="BA84" s="124">
        <f>[1]Trim06!AH83</f>
        <v>555.35591769300004</v>
      </c>
      <c r="BB84" s="124">
        <f>[1]Trim06!AI83</f>
        <v>382.7766517</v>
      </c>
      <c r="BC84" s="124">
        <f>[1]Trim06!AJ83</f>
        <v>237.832841629</v>
      </c>
      <c r="BD84" s="124">
        <f>[1]Trim06!AK83</f>
        <v>5823.9669899400005</v>
      </c>
      <c r="BE84" s="124">
        <f>[1]Trim06!AM83</f>
        <v>1900.052401209</v>
      </c>
      <c r="BF84" s="124">
        <f>[1]Trim06!AL83</f>
        <v>7008.0919101639993</v>
      </c>
    </row>
    <row r="85" spans="1:58" x14ac:dyDescent="0.2">
      <c r="A85" s="37" t="str">
        <f>[1]Trim06!A84</f>
        <v>T2 2018</v>
      </c>
      <c r="B85" s="60">
        <f>[1]Trim06!B84</f>
        <v>7858.1711992170003</v>
      </c>
      <c r="C85" s="76">
        <f>[1]Trim06!C84</f>
        <v>41.594522738000002</v>
      </c>
      <c r="D85" s="76">
        <f>[1]Trim06!D84</f>
        <v>1542.9104076610001</v>
      </c>
      <c r="E85" s="61">
        <f>[1]Trim06!E84</f>
        <v>53.713174344000002</v>
      </c>
      <c r="F85" s="62">
        <f>[1]Trim06!F84</f>
        <v>491.05558407500001</v>
      </c>
      <c r="G85" s="62">
        <f>[1]Trim06!G84</f>
        <v>224.556633506</v>
      </c>
      <c r="H85" s="62">
        <f>[1]Trim06!H84</f>
        <v>69.272809613000007</v>
      </c>
      <c r="I85" s="63">
        <f>[1]Trim06!I84</f>
        <v>704.31220612300001</v>
      </c>
      <c r="J85" s="76">
        <f>[1]Trim06!J84</f>
        <v>2701.2212918139999</v>
      </c>
      <c r="K85" s="76">
        <f t="shared" si="7"/>
        <v>3252.1174481429998</v>
      </c>
      <c r="L85" s="61">
        <f>[1]Trim06!L84</f>
        <v>860.56498129099998</v>
      </c>
      <c r="M85" s="62">
        <f>[1]Trim06!M84</f>
        <v>808.56290872500006</v>
      </c>
      <c r="N85" s="62">
        <f>[1]Trim06!N84</f>
        <v>268.61926077999999</v>
      </c>
      <c r="O85" s="62">
        <f>[1]Trim06!O84</f>
        <v>63.233308631</v>
      </c>
      <c r="P85" s="62">
        <f>[1]Trim06!P84</f>
        <v>157.05335350199999</v>
      </c>
      <c r="Q85" s="62">
        <f>[1]Trim06!Q84</f>
        <v>72.834840976999999</v>
      </c>
      <c r="R85" s="62">
        <f>[1]Trim06!R84</f>
        <v>915.46009241599995</v>
      </c>
      <c r="S85" s="63">
        <f>[1]Trim06!T84</f>
        <v>105.788701821</v>
      </c>
      <c r="T85" s="64">
        <f>[1]Trim06!S84</f>
        <v>320.32752886100002</v>
      </c>
      <c r="U85" s="53">
        <f>[1]Trim06!AN84</f>
        <v>7866.3077534643335</v>
      </c>
      <c r="V85" s="53">
        <f>[1]Trim06!AO84</f>
        <v>38.120683207666666</v>
      </c>
      <c r="W85" s="53">
        <f>[1]Trim06!AP84</f>
        <v>1519.0365154656665</v>
      </c>
      <c r="X85" s="123">
        <f>[1]Trim06!AQ84</f>
        <v>58.18435358833333</v>
      </c>
      <c r="Y85" s="123">
        <f>[1]Trim06!AR84</f>
        <v>508.613612999</v>
      </c>
      <c r="Z85" s="123">
        <f>[1]Trim06!AS84</f>
        <v>209.18846896733331</v>
      </c>
      <c r="AA85" s="123">
        <f>[1]Trim06!AT84</f>
        <v>70.968700475666665</v>
      </c>
      <c r="AB85" s="123">
        <f>[1]Trim06!AU84</f>
        <v>672.08137943533336</v>
      </c>
      <c r="AC85" s="53">
        <f>[1]Trim06!AV84</f>
        <v>2587.562492118333</v>
      </c>
      <c r="AD85" s="53">
        <f t="shared" si="8"/>
        <v>3383.0977934706671</v>
      </c>
      <c r="AE85" s="123">
        <f>[1]Trim06!AX84</f>
        <v>985.39356001133331</v>
      </c>
      <c r="AF85" s="123">
        <f>[1]Trim06!AY84</f>
        <v>834.31459710233332</v>
      </c>
      <c r="AG85" s="123">
        <f>[1]Trim06!AZ84</f>
        <v>326.80169368933332</v>
      </c>
      <c r="AH85" s="123">
        <f>[1]Trim06!BA84</f>
        <v>63.342906132666663</v>
      </c>
      <c r="AI85" s="123">
        <f>[1]Trim06!BB84</f>
        <v>143.06950648099999</v>
      </c>
      <c r="AJ85" s="123">
        <f>[1]Trim06!BC84</f>
        <v>41.714579669666669</v>
      </c>
      <c r="AK85" s="123">
        <f>[1]Trim06!BD84</f>
        <v>873.08176718033337</v>
      </c>
      <c r="AL85" s="123">
        <f>[1]Trim06!BF84</f>
        <v>115.379183204</v>
      </c>
      <c r="AM85" s="123">
        <f>[1]Trim06!BE84</f>
        <v>338.49026920199998</v>
      </c>
      <c r="AN85" s="54">
        <f>[1]Trim06!U84</f>
        <v>60290.107297941999</v>
      </c>
      <c r="AO85" s="54">
        <f>[1]Trim06!V84</f>
        <v>144.18278494500001</v>
      </c>
      <c r="AP85" s="54">
        <f>[1]Trim06!W84</f>
        <v>8839.0974655870014</v>
      </c>
      <c r="AQ85" s="124">
        <f>[1]Trim06!X84</f>
        <v>458.489904024</v>
      </c>
      <c r="AR85" s="124">
        <f>[1]Trim06!Y84</f>
        <v>4952.8449444440002</v>
      </c>
      <c r="AS85" s="124">
        <f>[1]Trim06!Z84</f>
        <v>364.25266647900003</v>
      </c>
      <c r="AT85" s="124">
        <f>[1]Trim06!AA84</f>
        <v>74.811807943999995</v>
      </c>
      <c r="AU85" s="124">
        <f>[1]Trim06!AB84</f>
        <v>2988.6981426960001</v>
      </c>
      <c r="AV85" s="54">
        <f>[1]Trim06!AC84</f>
        <v>9816.4299225899995</v>
      </c>
      <c r="AW85" s="54">
        <f t="shared" si="9"/>
        <v>33722.297096046001</v>
      </c>
      <c r="AX85" s="124">
        <f>[1]Trim06!AE84</f>
        <v>11242.862933185999</v>
      </c>
      <c r="AY85" s="124">
        <f>[1]Trim06!AF84</f>
        <v>7355.3029383319999</v>
      </c>
      <c r="AZ85" s="124">
        <f>[1]Trim06!AG84</f>
        <v>6374.2024544549995</v>
      </c>
      <c r="BA85" s="124">
        <f>[1]Trim06!AH84</f>
        <v>477.37938753899999</v>
      </c>
      <c r="BB85" s="124">
        <f>[1]Trim06!AI84</f>
        <v>544.34378705199993</v>
      </c>
      <c r="BC85" s="124">
        <f>[1]Trim06!AJ84</f>
        <v>310.18326639999998</v>
      </c>
      <c r="BD85" s="124">
        <f>[1]Trim06!AK84</f>
        <v>5805.1255295740002</v>
      </c>
      <c r="BE85" s="124">
        <f>[1]Trim06!AM84</f>
        <v>1612.896799508</v>
      </c>
      <c r="BF85" s="124">
        <f>[1]Trim06!AL84</f>
        <v>7768.1000287740007</v>
      </c>
    </row>
    <row r="86" spans="1:58" x14ac:dyDescent="0.2">
      <c r="A86" s="37" t="str">
        <f>[1]Trim06!A85</f>
        <v>T3 2018</v>
      </c>
      <c r="B86" s="60">
        <f>[1]Trim06!B85</f>
        <v>7472.1861495220001</v>
      </c>
      <c r="C86" s="76">
        <f>[1]Trim06!C85</f>
        <v>42.11953939</v>
      </c>
      <c r="D86" s="76">
        <f>[1]Trim06!D85</f>
        <v>1494.8392902269998</v>
      </c>
      <c r="E86" s="61">
        <f>[1]Trim06!E85</f>
        <v>52.847462653999997</v>
      </c>
      <c r="F86" s="62">
        <f>[1]Trim06!F85</f>
        <v>487.63126835399999</v>
      </c>
      <c r="G86" s="62">
        <f>[1]Trim06!G85</f>
        <v>215.731810529</v>
      </c>
      <c r="H86" s="62">
        <f>[1]Trim06!H85</f>
        <v>65.030405721999998</v>
      </c>
      <c r="I86" s="63">
        <f>[1]Trim06!I85</f>
        <v>673.598342968</v>
      </c>
      <c r="J86" s="76">
        <f>[1]Trim06!J85</f>
        <v>2608.3374995580002</v>
      </c>
      <c r="K86" s="76">
        <f t="shared" ref="K86" si="10">L86+M86+N86+O86+P86+Q86+R86+S86</f>
        <v>3026.1248020540002</v>
      </c>
      <c r="L86" s="61">
        <f>[1]Trim06!L85</f>
        <v>838.47573424899997</v>
      </c>
      <c r="M86" s="62">
        <f>[1]Trim06!M85</f>
        <v>760.83517911299998</v>
      </c>
      <c r="N86" s="62">
        <f>[1]Trim06!N85</f>
        <v>265.62618034100001</v>
      </c>
      <c r="O86" s="62">
        <f>[1]Trim06!O85</f>
        <v>66.666223090000003</v>
      </c>
      <c r="P86" s="62">
        <f>[1]Trim06!P85</f>
        <v>121.893924438</v>
      </c>
      <c r="Q86" s="62">
        <f>[1]Trim06!Q85</f>
        <v>33.920685853999998</v>
      </c>
      <c r="R86" s="62">
        <f>[1]Trim06!R85</f>
        <v>864.66826383700004</v>
      </c>
      <c r="S86" s="63">
        <f>[1]Trim06!T85</f>
        <v>74.038611132</v>
      </c>
      <c r="T86" s="64">
        <f>[1]Trim06!S85</f>
        <v>300.76501829300003</v>
      </c>
      <c r="U86" s="53">
        <f>[1]Trim06!AN85</f>
        <v>7606.631145049334</v>
      </c>
      <c r="V86" s="53">
        <f>[1]Trim06!AO85</f>
        <v>41.692206386333332</v>
      </c>
      <c r="W86" s="53">
        <f>[1]Trim06!AP85</f>
        <v>1485.8670750876665</v>
      </c>
      <c r="X86" s="123">
        <f>[1]Trim06!AQ85</f>
        <v>50.84277952033333</v>
      </c>
      <c r="Y86" s="123">
        <f>[1]Trim06!AR85</f>
        <v>494.14182108966673</v>
      </c>
      <c r="Z86" s="123">
        <f>[1]Trim06!AS85</f>
        <v>212.8923339436667</v>
      </c>
      <c r="AA86" s="123">
        <f>[1]Trim06!AT85</f>
        <v>64.832949474333333</v>
      </c>
      <c r="AB86" s="123">
        <f>[1]Trim06!AU85</f>
        <v>663.15719105966673</v>
      </c>
      <c r="AC86" s="53">
        <f>[1]Trim06!AV85</f>
        <v>2522.3985048173331</v>
      </c>
      <c r="AD86" s="53">
        <f t="shared" ref="AD86" si="11">AE86+AF86+AG86+AH86+AI86+AJ86+AK86+AL86</f>
        <v>3206.1876551906671</v>
      </c>
      <c r="AE86" s="123">
        <f>[1]Trim06!AX85</f>
        <v>930.35960882900008</v>
      </c>
      <c r="AF86" s="123">
        <f>[1]Trim06!AY85</f>
        <v>802.27659986266679</v>
      </c>
      <c r="AG86" s="123">
        <f>[1]Trim06!AZ85</f>
        <v>302.272099325</v>
      </c>
      <c r="AH86" s="123">
        <f>[1]Trim06!BA85</f>
        <v>67.601560805000005</v>
      </c>
      <c r="AI86" s="123">
        <f>[1]Trim06!BB85</f>
        <v>120.56048994866667</v>
      </c>
      <c r="AJ86" s="123">
        <f>[1]Trim06!BC85</f>
        <v>37.914025594333332</v>
      </c>
      <c r="AK86" s="123">
        <f>[1]Trim06!BD85</f>
        <v>850.26154904933321</v>
      </c>
      <c r="AL86" s="123">
        <f>[1]Trim06!BF85</f>
        <v>94.941721776666668</v>
      </c>
      <c r="AM86" s="123">
        <f>[1]Trim06!BE85</f>
        <v>350.4857035673333</v>
      </c>
      <c r="AN86" s="54">
        <f>[1]Trim06!U85</f>
        <v>59756.762644422997</v>
      </c>
      <c r="AO86" s="54">
        <f>[1]Trim06!V85</f>
        <v>157.503603301</v>
      </c>
      <c r="AP86" s="54">
        <f>[1]Trim06!W85</f>
        <v>8363.776137066001</v>
      </c>
      <c r="AQ86" s="124">
        <f>[1]Trim06!X85</f>
        <v>437.74140470400005</v>
      </c>
      <c r="AR86" s="124">
        <f>[1]Trim06!Y85</f>
        <v>4682.7271434880004</v>
      </c>
      <c r="AS86" s="124">
        <f>[1]Trim06!Z85</f>
        <v>408.91082902300002</v>
      </c>
      <c r="AT86" s="124">
        <f>[1]Trim06!AA85</f>
        <v>63.429250082000003</v>
      </c>
      <c r="AU86" s="124">
        <f>[1]Trim06!AB85</f>
        <v>2770.9675097689997</v>
      </c>
      <c r="AV86" s="54">
        <f>[1]Trim06!AC85</f>
        <v>10474.204364688001</v>
      </c>
      <c r="AW86" s="54">
        <f t="shared" ref="AW86" si="12">AX86+AY86+AZ86+BA86+BB86+BC86+BD86+BE86</f>
        <v>32776.841015784004</v>
      </c>
      <c r="AX86" s="124">
        <f>[1]Trim06!AE85</f>
        <v>11311.102192288001</v>
      </c>
      <c r="AY86" s="124">
        <f>[1]Trim06!AF85</f>
        <v>6984.0025359680003</v>
      </c>
      <c r="AZ86" s="124">
        <f>[1]Trim06!AG85</f>
        <v>6429.4691227990006</v>
      </c>
      <c r="BA86" s="124">
        <f>[1]Trim06!AH85</f>
        <v>534.23692990500001</v>
      </c>
      <c r="BB86" s="124">
        <f>[1]Trim06!AI85</f>
        <v>519.06295358500006</v>
      </c>
      <c r="BC86" s="124">
        <f>[1]Trim06!AJ85</f>
        <v>223.75880015600001</v>
      </c>
      <c r="BD86" s="124">
        <f>[1]Trim06!AK85</f>
        <v>5356.2063717359997</v>
      </c>
      <c r="BE86" s="124">
        <f>[1]Trim06!AM85</f>
        <v>1419.002109347</v>
      </c>
      <c r="BF86" s="124">
        <f>[1]Trim06!AL85</f>
        <v>7984.4375235840007</v>
      </c>
    </row>
    <row r="87" spans="1:58" s="107" customFormat="1" x14ac:dyDescent="0.2">
      <c r="A87" s="100" t="str">
        <f>[1]Trim06!A86</f>
        <v>T4 2018</v>
      </c>
      <c r="B87" s="101">
        <f>[1]Trim06!B86</f>
        <v>7258.137801717</v>
      </c>
      <c r="C87" s="102">
        <f>[1]Trim06!C86</f>
        <v>43.445483949</v>
      </c>
      <c r="D87" s="102">
        <f>[1]Trim06!D86</f>
        <v>1348.0850919909999</v>
      </c>
      <c r="E87" s="103">
        <f>[1]Trim06!E86</f>
        <v>49.306773657000001</v>
      </c>
      <c r="F87" s="104">
        <f>[1]Trim06!F86</f>
        <v>468.01330361100003</v>
      </c>
      <c r="G87" s="104">
        <f>[1]Trim06!G86</f>
        <v>198.87911729000001</v>
      </c>
      <c r="H87" s="104">
        <f>[1]Trim06!H86</f>
        <v>58.037174471</v>
      </c>
      <c r="I87" s="105">
        <f>[1]Trim06!I86</f>
        <v>573.84872296200001</v>
      </c>
      <c r="J87" s="102">
        <f>[1]Trim06!J86</f>
        <v>2664.3426440339999</v>
      </c>
      <c r="K87" s="102">
        <f t="shared" ref="K87:K88" si="13">L87+M87+N87+O87+P87+Q87+R87+S87</f>
        <v>2939.334057817</v>
      </c>
      <c r="L87" s="103">
        <f>[1]Trim06!L86</f>
        <v>837.78917401199999</v>
      </c>
      <c r="M87" s="104">
        <f>[1]Trim06!M86</f>
        <v>687.15606649699998</v>
      </c>
      <c r="N87" s="104">
        <f>[1]Trim06!N86</f>
        <v>252.29481039000001</v>
      </c>
      <c r="O87" s="104">
        <f>[1]Trim06!O86</f>
        <v>78.399138632000003</v>
      </c>
      <c r="P87" s="104">
        <f>[1]Trim06!P86</f>
        <v>102.685966507</v>
      </c>
      <c r="Q87" s="104">
        <f>[1]Trim06!Q86</f>
        <v>25.797131339</v>
      </c>
      <c r="R87" s="104">
        <f>[1]Trim06!R86</f>
        <v>880.24202470800003</v>
      </c>
      <c r="S87" s="105">
        <f>[1]Trim06!T86</f>
        <v>74.969745732000007</v>
      </c>
      <c r="T87" s="106">
        <f>[1]Trim06!S86</f>
        <v>262.93052392599998</v>
      </c>
      <c r="U87" s="102">
        <f>[1]Trim06!AN86</f>
        <v>7583.1783672813326</v>
      </c>
      <c r="V87" s="102">
        <f>[1]Trim06!AO86</f>
        <v>41.876025417000001</v>
      </c>
      <c r="W87" s="102">
        <f>[1]Trim06!AP86</f>
        <v>1431.3535666733333</v>
      </c>
      <c r="X87" s="122">
        <f>[1]Trim06!AQ86</f>
        <v>51.357820872333342</v>
      </c>
      <c r="Y87" s="122">
        <f>[1]Trim06!AR86</f>
        <v>486.48242531466667</v>
      </c>
      <c r="Z87" s="122">
        <f>[1]Trim06!AS86</f>
        <v>212.14475391799999</v>
      </c>
      <c r="AA87" s="122">
        <f>[1]Trim06!AT86</f>
        <v>59.871285470000004</v>
      </c>
      <c r="AB87" s="122">
        <f>[1]Trim06!AU86</f>
        <v>621.49728109833325</v>
      </c>
      <c r="AC87" s="102">
        <f>[1]Trim06!AV86</f>
        <v>2604.0427243266672</v>
      </c>
      <c r="AD87" s="102">
        <f t="shared" ref="AD87:AD88" si="14">AE87+AF87+AG87+AH87+AI87+AJ87+AK87+AL87</f>
        <v>3175.97496559</v>
      </c>
      <c r="AE87" s="122">
        <f>[1]Trim06!AX86</f>
        <v>925.94911825633335</v>
      </c>
      <c r="AF87" s="122">
        <f>[1]Trim06!AY86</f>
        <v>731.32367157099998</v>
      </c>
      <c r="AG87" s="122">
        <f>[1]Trim06!AZ86</f>
        <v>318.88528585066666</v>
      </c>
      <c r="AH87" s="122">
        <f>[1]Trim06!BA86</f>
        <v>73.650326465666652</v>
      </c>
      <c r="AI87" s="122">
        <f>[1]Trim06!BB86</f>
        <v>113.10518233666666</v>
      </c>
      <c r="AJ87" s="122">
        <f>[1]Trim06!BC86</f>
        <v>32.789508020999996</v>
      </c>
      <c r="AK87" s="122">
        <f>[1]Trim06!BD86</f>
        <v>891.68004554733341</v>
      </c>
      <c r="AL87" s="122">
        <f>[1]Trim06!BF86</f>
        <v>88.59182754133333</v>
      </c>
      <c r="AM87" s="122">
        <f>[1]Trim06!BE86</f>
        <v>329.93108527433338</v>
      </c>
      <c r="AN87" s="102">
        <f>[1]Trim06!U86</f>
        <v>57760.475613144001</v>
      </c>
      <c r="AO87" s="102">
        <f>[1]Trim06!V86</f>
        <v>129.71365189400001</v>
      </c>
      <c r="AP87" s="102">
        <f>[1]Trim06!W86</f>
        <v>7483.4417640920001</v>
      </c>
      <c r="AQ87" s="122">
        <f>[1]Trim06!X86</f>
        <v>406.20304214600003</v>
      </c>
      <c r="AR87" s="122">
        <f>[1]Trim06!Y86</f>
        <v>3995.7626274590002</v>
      </c>
      <c r="AS87" s="122">
        <f>[1]Trim06!Z86</f>
        <v>369.75595035499998</v>
      </c>
      <c r="AT87" s="122">
        <f>[1]Trim06!AA86</f>
        <v>46.311257983000004</v>
      </c>
      <c r="AU87" s="122">
        <f>[1]Trim06!AB86</f>
        <v>2665.408886149</v>
      </c>
      <c r="AV87" s="102">
        <f>[1]Trim06!AC86</f>
        <v>9598.1342292450008</v>
      </c>
      <c r="AW87" s="102">
        <f t="shared" ref="AW87:AW88" si="15">AX87+AY87+AZ87+BA87+BB87+BC87+BD87+BE87</f>
        <v>33043.588999501997</v>
      </c>
      <c r="AX87" s="122">
        <f>[1]Trim06!AE86</f>
        <v>11586.90535098</v>
      </c>
      <c r="AY87" s="122">
        <f>[1]Trim06!AF86</f>
        <v>6374.6508420289993</v>
      </c>
      <c r="AZ87" s="122">
        <f>[1]Trim06!AG86</f>
        <v>6452.968674187</v>
      </c>
      <c r="BA87" s="122">
        <f>[1]Trim06!AH86</f>
        <v>590.21373896099999</v>
      </c>
      <c r="BB87" s="122">
        <f>[1]Trim06!AI86</f>
        <v>526.74886771800004</v>
      </c>
      <c r="BC87" s="122">
        <f>[1]Trim06!AJ86</f>
        <v>228.46499430200001</v>
      </c>
      <c r="BD87" s="122">
        <f>[1]Trim06!AK86</f>
        <v>5886.8926153769999</v>
      </c>
      <c r="BE87" s="122">
        <f>[1]Trim06!AM86</f>
        <v>1396.743915948</v>
      </c>
      <c r="BF87" s="122">
        <f>[1]Trim06!AL86</f>
        <v>7505.5969684110005</v>
      </c>
    </row>
    <row r="88" spans="1:58" x14ac:dyDescent="0.2">
      <c r="A88" s="37" t="str">
        <f>[1]Trim06!A87</f>
        <v>T1 2019</v>
      </c>
      <c r="B88" s="60">
        <f>[1]Trim06!B87</f>
        <v>7719.0949922429991</v>
      </c>
      <c r="C88" s="76">
        <f>[1]Trim06!C87</f>
        <v>32.123429512000001</v>
      </c>
      <c r="D88" s="76">
        <f>[1]Trim06!D87</f>
        <v>1450.6521371909998</v>
      </c>
      <c r="E88" s="61">
        <f>[1]Trim06!E87</f>
        <v>38.833826817000002</v>
      </c>
      <c r="F88" s="62">
        <f>[1]Trim06!F87</f>
        <v>456.72697462000002</v>
      </c>
      <c r="G88" s="62">
        <f>[1]Trim06!G87</f>
        <v>200.06287887600001</v>
      </c>
      <c r="H88" s="62">
        <f>[1]Trim06!H87</f>
        <v>58.203098871000002</v>
      </c>
      <c r="I88" s="63">
        <f>[1]Trim06!I87</f>
        <v>696.82535800699998</v>
      </c>
      <c r="J88" s="76">
        <f>[1]Trim06!J87</f>
        <v>2779.7915352059999</v>
      </c>
      <c r="K88" s="76">
        <f t="shared" si="13"/>
        <v>3150.580676047</v>
      </c>
      <c r="L88" s="61">
        <f>[1]Trim06!L87</f>
        <v>926.58888455099998</v>
      </c>
      <c r="M88" s="62">
        <f>[1]Trim06!M87</f>
        <v>723.18642097500003</v>
      </c>
      <c r="N88" s="62">
        <f>[1]Trim06!N87</f>
        <v>261.31555985</v>
      </c>
      <c r="O88" s="62">
        <f>[1]Trim06!O87</f>
        <v>77.687193664000006</v>
      </c>
      <c r="P88" s="62">
        <f>[1]Trim06!P87</f>
        <v>114.025319039</v>
      </c>
      <c r="Q88" s="62">
        <f>[1]Trim06!Q87</f>
        <v>27.373281528</v>
      </c>
      <c r="R88" s="62">
        <f>[1]Trim06!R87</f>
        <v>915.49255056300001</v>
      </c>
      <c r="S88" s="63">
        <f>[1]Trim06!T87</f>
        <v>104.911465877</v>
      </c>
      <c r="T88" s="64">
        <f>[1]Trim06!S87</f>
        <v>305.94721428700001</v>
      </c>
      <c r="U88" s="53">
        <f>[1]Trim06!AN87</f>
        <v>7636.1071591619993</v>
      </c>
      <c r="V88" s="53">
        <f>[1]Trim06!AO87</f>
        <v>40.067125740333339</v>
      </c>
      <c r="W88" s="53">
        <f>[1]Trim06!AP87</f>
        <v>1388.8286882899999</v>
      </c>
      <c r="X88" s="123">
        <f>[1]Trim06!AQ87</f>
        <v>45.899364606333336</v>
      </c>
      <c r="Y88" s="123">
        <f>[1]Trim06!AR87</f>
        <v>469.92706561299997</v>
      </c>
      <c r="Z88" s="123">
        <f>[1]Trim06!AS87</f>
        <v>185.35826894633331</v>
      </c>
      <c r="AA88" s="123">
        <f>[1]Trim06!AT87</f>
        <v>59.962236321666666</v>
      </c>
      <c r="AB88" s="123">
        <f>[1]Trim06!AU87</f>
        <v>627.68175280266678</v>
      </c>
      <c r="AC88" s="53">
        <f>[1]Trim06!AV87</f>
        <v>2663.5796392296666</v>
      </c>
      <c r="AD88" s="53">
        <f t="shared" si="14"/>
        <v>3213.2625221203339</v>
      </c>
      <c r="AE88" s="123">
        <f>[1]Trim06!AX87</f>
        <v>953.89060079199999</v>
      </c>
      <c r="AF88" s="123">
        <f>[1]Trim06!AY87</f>
        <v>715.76553001000002</v>
      </c>
      <c r="AG88" s="123">
        <f>[1]Trim06!AZ87</f>
        <v>312.21789938300003</v>
      </c>
      <c r="AH88" s="123">
        <f>[1]Trim06!BA87</f>
        <v>79.875224912333337</v>
      </c>
      <c r="AI88" s="123">
        <f>[1]Trim06!BB87</f>
        <v>105.43859673033334</v>
      </c>
      <c r="AJ88" s="123">
        <f>[1]Trim06!BC87</f>
        <v>32.260343791666664</v>
      </c>
      <c r="AK88" s="123">
        <f>[1]Trim06!BD87</f>
        <v>904.79234622066667</v>
      </c>
      <c r="AL88" s="123">
        <f>[1]Trim06!BF87</f>
        <v>109.02198028033332</v>
      </c>
      <c r="AM88" s="123">
        <f>[1]Trim06!BE87</f>
        <v>330.36918378166666</v>
      </c>
      <c r="AN88" s="54">
        <f>[1]Trim06!U87</f>
        <v>60655.948264338993</v>
      </c>
      <c r="AO88" s="54">
        <f>[1]Trim06!V87</f>
        <v>113.578111706</v>
      </c>
      <c r="AP88" s="54">
        <f>[1]Trim06!W87</f>
        <v>8014.5730950730003</v>
      </c>
      <c r="AQ88" s="124">
        <f>[1]Trim06!X87</f>
        <v>447.287078947</v>
      </c>
      <c r="AR88" s="124">
        <f>[1]Trim06!Y87</f>
        <v>4472.4899004230001</v>
      </c>
      <c r="AS88" s="124">
        <f>[1]Trim06!Z87</f>
        <v>294.804713639</v>
      </c>
      <c r="AT88" s="124">
        <f>[1]Trim06!AA87</f>
        <v>85.157936997000007</v>
      </c>
      <c r="AU88" s="124">
        <f>[1]Trim06!AB87</f>
        <v>2714.8334650669999</v>
      </c>
      <c r="AV88" s="54">
        <f>[1]Trim06!AC87</f>
        <v>10442.873507189999</v>
      </c>
      <c r="AW88" s="54">
        <f t="shared" si="15"/>
        <v>33647.703730276</v>
      </c>
      <c r="AX88" s="124">
        <f>[1]Trim06!AE87</f>
        <v>12749.541539242</v>
      </c>
      <c r="AY88" s="124">
        <f>[1]Trim06!AF87</f>
        <v>6119.3034436140006</v>
      </c>
      <c r="AZ88" s="124">
        <f>[1]Trim06!AG87</f>
        <v>5790.2822196549996</v>
      </c>
      <c r="BA88" s="124">
        <f>[1]Trim06!AH87</f>
        <v>723.40929048099997</v>
      </c>
      <c r="BB88" s="124">
        <f>[1]Trim06!AI87</f>
        <v>563.38345569299997</v>
      </c>
      <c r="BC88" s="124">
        <f>[1]Trim06!AJ87</f>
        <v>237.94646216299998</v>
      </c>
      <c r="BD88" s="124">
        <f>[1]Trim06!AK87</f>
        <v>5716.9550388829994</v>
      </c>
      <c r="BE88" s="124">
        <f>[1]Trim06!AM87</f>
        <v>1746.882280545</v>
      </c>
      <c r="BF88" s="124">
        <f>[1]Trim06!AL87</f>
        <v>8437.2198200940002</v>
      </c>
    </row>
    <row r="89" spans="1:58" x14ac:dyDescent="0.2">
      <c r="A89" s="37" t="str">
        <f>[1]Trim06!A88</f>
        <v>T2 2019</v>
      </c>
      <c r="B89" s="60">
        <f>[1]Trim06!B88</f>
        <v>7881.6048357809996</v>
      </c>
      <c r="C89" s="76">
        <f>[1]Trim06!C88</f>
        <v>33.040768217</v>
      </c>
      <c r="D89" s="76">
        <f>[1]Trim06!D88</f>
        <v>1544.1018209120002</v>
      </c>
      <c r="E89" s="61">
        <f>[1]Trim06!E88</f>
        <v>50.154027800000001</v>
      </c>
      <c r="F89" s="62">
        <f>[1]Trim06!F88</f>
        <v>413.51073879900002</v>
      </c>
      <c r="G89" s="62">
        <f>[1]Trim06!G88</f>
        <v>189.95084133700001</v>
      </c>
      <c r="H89" s="62">
        <f>[1]Trim06!H88</f>
        <v>58.249996613</v>
      </c>
      <c r="I89" s="63">
        <f>[1]Trim06!I88</f>
        <v>832.23621636300004</v>
      </c>
      <c r="J89" s="76">
        <f>[1]Trim06!J88</f>
        <v>2858.0723192599999</v>
      </c>
      <c r="K89" s="76">
        <f t="shared" ref="K89:K90" si="16">L89+M89+N89+O89+P89+Q89+R89+S89</f>
        <v>3093.5148713870003</v>
      </c>
      <c r="L89" s="61">
        <f>[1]Trim06!L88</f>
        <v>930.59391263500004</v>
      </c>
      <c r="M89" s="62">
        <f>[1]Trim06!M88</f>
        <v>702.40038363999997</v>
      </c>
      <c r="N89" s="62">
        <f>[1]Trim06!N88</f>
        <v>235.62037691200001</v>
      </c>
      <c r="O89" s="62">
        <f>[1]Trim06!O88</f>
        <v>74.361804316999994</v>
      </c>
      <c r="P89" s="62">
        <f>[1]Trim06!P88</f>
        <v>107.39827012799999</v>
      </c>
      <c r="Q89" s="62">
        <f>[1]Trim06!Q88</f>
        <v>33.68155367</v>
      </c>
      <c r="R89" s="62">
        <f>[1]Trim06!R88</f>
        <v>925.58633871300003</v>
      </c>
      <c r="S89" s="63">
        <f>[1]Trim06!T88</f>
        <v>83.872231372000002</v>
      </c>
      <c r="T89" s="64">
        <f>[1]Trim06!S88</f>
        <v>352.87505600499998</v>
      </c>
      <c r="U89" s="53">
        <f>[1]Trim06!AN88</f>
        <v>7899.0565937279998</v>
      </c>
      <c r="V89" s="53">
        <f>[1]Trim06!AO88</f>
        <v>36.798749163000004</v>
      </c>
      <c r="W89" s="53">
        <f>[1]Trim06!AP88</f>
        <v>1435.6802622713333</v>
      </c>
      <c r="X89" s="123">
        <f>[1]Trim06!AQ88</f>
        <v>46.870857108333333</v>
      </c>
      <c r="Y89" s="123">
        <f>[1]Trim06!AR88</f>
        <v>459.36475380533329</v>
      </c>
      <c r="Z89" s="123">
        <f>[1]Trim06!AS88</f>
        <v>188.52388131633333</v>
      </c>
      <c r="AA89" s="123">
        <f>[1]Trim06!AT88</f>
        <v>59.294851175333328</v>
      </c>
      <c r="AB89" s="123">
        <f>[1]Trim06!AU88</f>
        <v>681.62591886600001</v>
      </c>
      <c r="AC89" s="53">
        <f>[1]Trim06!AV88</f>
        <v>2789.2125795576667</v>
      </c>
      <c r="AD89" s="53">
        <f t="shared" ref="AD89:AD90" si="17">AE89+AF89+AG89+AH89+AI89+AJ89+AK89+AL89</f>
        <v>3265.8444587256668</v>
      </c>
      <c r="AE89" s="123">
        <f>[1]Trim06!AX88</f>
        <v>991.56177971933346</v>
      </c>
      <c r="AF89" s="123">
        <f>[1]Trim06!AY88</f>
        <v>714.72410621100005</v>
      </c>
      <c r="AG89" s="123">
        <f>[1]Trim06!AZ88</f>
        <v>312.56204284666666</v>
      </c>
      <c r="AH89" s="123">
        <f>[1]Trim06!BA88</f>
        <v>78.481753864333328</v>
      </c>
      <c r="AI89" s="123">
        <f>[1]Trim06!BB88</f>
        <v>109.46035572866667</v>
      </c>
      <c r="AJ89" s="123">
        <f>[1]Trim06!BC88</f>
        <v>32.090869505000001</v>
      </c>
      <c r="AK89" s="123">
        <f>[1]Trim06!BD88</f>
        <v>908.85266334766675</v>
      </c>
      <c r="AL89" s="123">
        <f>[1]Trim06!BF88</f>
        <v>118.110887503</v>
      </c>
      <c r="AM89" s="123">
        <f>[1]Trim06!BE88</f>
        <v>371.52054401033337</v>
      </c>
      <c r="AN89" s="54">
        <f>[1]Trim06!U88</f>
        <v>60764.613851407994</v>
      </c>
      <c r="AO89" s="54">
        <f>[1]Trim06!V88</f>
        <v>113.218093082</v>
      </c>
      <c r="AP89" s="54">
        <f>[1]Trim06!W88</f>
        <v>8349.8219693640003</v>
      </c>
      <c r="AQ89" s="124">
        <f>[1]Trim06!X88</f>
        <v>429.39772648500002</v>
      </c>
      <c r="AR89" s="124">
        <f>[1]Trim06!Y88</f>
        <v>4749.9951705399999</v>
      </c>
      <c r="AS89" s="124">
        <f>[1]Trim06!Z88</f>
        <v>295.24391707200004</v>
      </c>
      <c r="AT89" s="124">
        <f>[1]Trim06!AA88</f>
        <v>64.491085754000011</v>
      </c>
      <c r="AU89" s="124">
        <f>[1]Trim06!AB88</f>
        <v>2810.6940695130002</v>
      </c>
      <c r="AV89" s="54">
        <f>[1]Trim06!AC88</f>
        <v>10446.935403612</v>
      </c>
      <c r="AW89" s="54">
        <f t="shared" ref="AW89:AW90" si="18">AX89+AY89+AZ89+BA89+BB89+BC89+BD89+BE89</f>
        <v>33118.446878920993</v>
      </c>
      <c r="AX89" s="124">
        <f>[1]Trim06!AE88</f>
        <v>12025.982532672999</v>
      </c>
      <c r="AY89" s="124">
        <f>[1]Trim06!AF88</f>
        <v>6008.9135139800001</v>
      </c>
      <c r="AZ89" s="124">
        <f>[1]Trim06!AG88</f>
        <v>6042.8292008609997</v>
      </c>
      <c r="BA89" s="124">
        <f>[1]Trim06!AH88</f>
        <v>732.29729632999999</v>
      </c>
      <c r="BB89" s="124">
        <f>[1]Trim06!AI88</f>
        <v>627.88452338100001</v>
      </c>
      <c r="BC89" s="124">
        <f>[1]Trim06!AJ88</f>
        <v>306.17711830899998</v>
      </c>
      <c r="BD89" s="124">
        <f>[1]Trim06!AK88</f>
        <v>5868.1795982929998</v>
      </c>
      <c r="BE89" s="124">
        <f>[1]Trim06!AM88</f>
        <v>1506.1830950939998</v>
      </c>
      <c r="BF89" s="124">
        <f>[1]Trim06!AL88</f>
        <v>8736.1915064290006</v>
      </c>
    </row>
    <row r="90" spans="1:58" x14ac:dyDescent="0.2">
      <c r="A90" s="37" t="str">
        <f>[1]Trim06!A89</f>
        <v>T3 2019</v>
      </c>
      <c r="B90" s="60">
        <f>[1]Trim06!B89</f>
        <v>7831.8858949789992</v>
      </c>
      <c r="C90" s="76">
        <f>[1]Trim06!C89</f>
        <v>37.341551314999997</v>
      </c>
      <c r="D90" s="76">
        <f>[1]Trim06!D89</f>
        <v>1320.4312256170001</v>
      </c>
      <c r="E90" s="61">
        <f>[1]Trim06!E89</f>
        <v>34.803788621999999</v>
      </c>
      <c r="F90" s="62">
        <f>[1]Trim06!F89</f>
        <v>435.22848336200002</v>
      </c>
      <c r="G90" s="62">
        <f>[1]Trim06!G89</f>
        <v>179.72789179</v>
      </c>
      <c r="H90" s="62">
        <f>[1]Trim06!H89</f>
        <v>50.452723143999997</v>
      </c>
      <c r="I90" s="63">
        <f>[1]Trim06!I89</f>
        <v>620.21833869900001</v>
      </c>
      <c r="J90" s="76">
        <f>[1]Trim06!J89</f>
        <v>2911.0399744249999</v>
      </c>
      <c r="K90" s="76">
        <f t="shared" si="16"/>
        <v>3181.8674246059995</v>
      </c>
      <c r="L90" s="61">
        <f>[1]Trim06!L89</f>
        <v>893.33062736500005</v>
      </c>
      <c r="M90" s="62">
        <f>[1]Trim06!M89</f>
        <v>718.23536707200003</v>
      </c>
      <c r="N90" s="62">
        <f>[1]Trim06!N89</f>
        <v>299.57323151000003</v>
      </c>
      <c r="O90" s="62">
        <f>[1]Trim06!O89</f>
        <v>73.146445412000006</v>
      </c>
      <c r="P90" s="62">
        <f>[1]Trim06!P89</f>
        <v>72.612399698000004</v>
      </c>
      <c r="Q90" s="62">
        <f>[1]Trim06!Q89</f>
        <v>30.148422155999999</v>
      </c>
      <c r="R90" s="62">
        <f>[1]Trim06!R89</f>
        <v>994.70350664700004</v>
      </c>
      <c r="S90" s="63">
        <f>[1]Trim06!T89</f>
        <v>100.117424746</v>
      </c>
      <c r="T90" s="64">
        <f>[1]Trim06!S89</f>
        <v>381.20571901599999</v>
      </c>
      <c r="U90" s="53">
        <f>[1]Trim06!AN89</f>
        <v>7809.9054550826668</v>
      </c>
      <c r="V90" s="53">
        <f>[1]Trim06!AO89</f>
        <v>35.751616414666664</v>
      </c>
      <c r="W90" s="53">
        <f>[1]Trim06!AP89</f>
        <v>1344.7453444180001</v>
      </c>
      <c r="X90" s="123">
        <f>[1]Trim06!AQ89</f>
        <v>38.845748221000001</v>
      </c>
      <c r="Y90" s="123">
        <f>[1]Trim06!AR89</f>
        <v>448.89742219433333</v>
      </c>
      <c r="Z90" s="123">
        <f>[1]Trim06!AS89</f>
        <v>184.50980673166669</v>
      </c>
      <c r="AA90" s="123">
        <f>[1]Trim06!AT89</f>
        <v>48.357784563333333</v>
      </c>
      <c r="AB90" s="123">
        <f>[1]Trim06!AU89</f>
        <v>624.13458270766671</v>
      </c>
      <c r="AC90" s="53">
        <f>[1]Trim06!AV89</f>
        <v>2748.0362843926669</v>
      </c>
      <c r="AD90" s="53">
        <f t="shared" si="17"/>
        <v>3267.7832192039991</v>
      </c>
      <c r="AE90" s="123">
        <f>[1]Trim06!AX89</f>
        <v>928.94799425833332</v>
      </c>
      <c r="AF90" s="123">
        <f>[1]Trim06!AY89</f>
        <v>731.37689618100001</v>
      </c>
      <c r="AG90" s="123">
        <f>[1]Trim06!AZ89</f>
        <v>318.26949337933331</v>
      </c>
      <c r="AH90" s="123">
        <f>[1]Trim06!BA89</f>
        <v>76.908372607999993</v>
      </c>
      <c r="AI90" s="123">
        <f>[1]Trim06!BB89</f>
        <v>105.70399074166666</v>
      </c>
      <c r="AJ90" s="123">
        <f>[1]Trim06!BC89</f>
        <v>38.001110548666666</v>
      </c>
      <c r="AK90" s="123">
        <f>[1]Trim06!BD89</f>
        <v>941.25806876466652</v>
      </c>
      <c r="AL90" s="123">
        <f>[1]Trim06!BF89</f>
        <v>127.31729272233333</v>
      </c>
      <c r="AM90" s="123">
        <f>[1]Trim06!BE89</f>
        <v>413.58899065333327</v>
      </c>
      <c r="AN90" s="54">
        <f>[1]Trim06!U89</f>
        <v>60756.297825642003</v>
      </c>
      <c r="AO90" s="54">
        <f>[1]Trim06!V89</f>
        <v>116.708982854</v>
      </c>
      <c r="AP90" s="54">
        <f>[1]Trim06!W89</f>
        <v>8244.9535523670002</v>
      </c>
      <c r="AQ90" s="124">
        <f>[1]Trim06!X89</f>
        <v>322.84262727999999</v>
      </c>
      <c r="AR90" s="124">
        <f>[1]Trim06!Y89</f>
        <v>4907.6320936410002</v>
      </c>
      <c r="AS90" s="124">
        <f>[1]Trim06!Z89</f>
        <v>312.26740905999998</v>
      </c>
      <c r="AT90" s="124">
        <f>[1]Trim06!AA89</f>
        <v>60.617283881999995</v>
      </c>
      <c r="AU90" s="124">
        <f>[1]Trim06!AB89</f>
        <v>2641.5941385040001</v>
      </c>
      <c r="AV90" s="54">
        <f>[1]Trim06!AC89</f>
        <v>10755.551853131999</v>
      </c>
      <c r="AW90" s="54">
        <f t="shared" si="18"/>
        <v>31996.950506655998</v>
      </c>
      <c r="AX90" s="124">
        <f>[1]Trim06!AE89</f>
        <v>11324.680274598999</v>
      </c>
      <c r="AY90" s="124">
        <f>[1]Trim06!AF89</f>
        <v>5526.283121726</v>
      </c>
      <c r="AZ90" s="124">
        <f>[1]Trim06!AG89</f>
        <v>6126.0942199779993</v>
      </c>
      <c r="BA90" s="124">
        <f>[1]Trim06!AH89</f>
        <v>567.67361548700001</v>
      </c>
      <c r="BB90" s="124">
        <f>[1]Trim06!AI89</f>
        <v>487.77195149600004</v>
      </c>
      <c r="BC90" s="124">
        <f>[1]Trim06!AJ89</f>
        <v>318.41530159199999</v>
      </c>
      <c r="BD90" s="124">
        <f>[1]Trim06!AK89</f>
        <v>5710.7511474319999</v>
      </c>
      <c r="BE90" s="124">
        <f>[1]Trim06!AM89</f>
        <v>1935.280874346</v>
      </c>
      <c r="BF90" s="124">
        <f>[1]Trim06!AL89</f>
        <v>9642.1329306330008</v>
      </c>
    </row>
    <row r="91" spans="1:58" s="107" customFormat="1" x14ac:dyDescent="0.2">
      <c r="A91" s="100" t="str">
        <f>[1]Trim06!A90</f>
        <v>T4 2019</v>
      </c>
      <c r="B91" s="101">
        <f>[1]Trim06!B90</f>
        <v>7702.5040400150001</v>
      </c>
      <c r="C91" s="102">
        <f>[1]Trim06!C90</f>
        <v>43.644364568</v>
      </c>
      <c r="D91" s="102">
        <f>[1]Trim06!D90</f>
        <v>1247.9738831780001</v>
      </c>
      <c r="E91" s="103">
        <f>[1]Trim06!E90</f>
        <v>37.631810950000002</v>
      </c>
      <c r="F91" s="104">
        <f>[1]Trim06!F90</f>
        <v>438.021454431</v>
      </c>
      <c r="G91" s="104">
        <f>[1]Trim06!G90</f>
        <v>167.91635998800001</v>
      </c>
      <c r="H91" s="104">
        <f>[1]Trim06!H90</f>
        <v>36.427711105999997</v>
      </c>
      <c r="I91" s="105">
        <f>[1]Trim06!I90</f>
        <v>567.97654670300005</v>
      </c>
      <c r="J91" s="102">
        <f>[1]Trim06!J90</f>
        <v>2782.8223396180001</v>
      </c>
      <c r="K91" s="102">
        <f t="shared" ref="K91:K92" si="19">L91+M91+N91+O91+P91+Q91+R91+S91</f>
        <v>3213.8396340380004</v>
      </c>
      <c r="L91" s="103">
        <f>[1]Trim06!L90</f>
        <v>940.353379829</v>
      </c>
      <c r="M91" s="104">
        <f>[1]Trim06!M90</f>
        <v>724.77228077300003</v>
      </c>
      <c r="N91" s="104">
        <f>[1]Trim06!N90</f>
        <v>296.38858966800001</v>
      </c>
      <c r="O91" s="104">
        <f>[1]Trim06!O90</f>
        <v>61.129161668999998</v>
      </c>
      <c r="P91" s="104">
        <f>[1]Trim06!P90</f>
        <v>66.537800555999993</v>
      </c>
      <c r="Q91" s="104">
        <f>[1]Trim06!Q90</f>
        <v>30.234375519</v>
      </c>
      <c r="R91" s="104">
        <f>[1]Trim06!R90</f>
        <v>984.61453362400005</v>
      </c>
      <c r="S91" s="105">
        <f>[1]Trim06!T90</f>
        <v>109.8095124</v>
      </c>
      <c r="T91" s="106">
        <f>[1]Trim06!S90</f>
        <v>414.22381861299999</v>
      </c>
      <c r="U91" s="102">
        <f>[1]Trim06!AN90</f>
        <v>7985.3086575719999</v>
      </c>
      <c r="V91" s="102">
        <f>[1]Trim06!AO90</f>
        <v>42.62618410066667</v>
      </c>
      <c r="W91" s="102">
        <f>[1]Trim06!AP90</f>
        <v>1282.1204138180001</v>
      </c>
      <c r="X91" s="122">
        <f>[1]Trim06!AQ90</f>
        <v>33.672856769333329</v>
      </c>
      <c r="Y91" s="122">
        <f>[1]Trim06!AR90</f>
        <v>447.40839508766663</v>
      </c>
      <c r="Z91" s="122">
        <f>[1]Trim06!AS90</f>
        <v>164.12762459733335</v>
      </c>
      <c r="AA91" s="122">
        <f>[1]Trim06!AT90</f>
        <v>41.211571139</v>
      </c>
      <c r="AB91" s="122">
        <f>[1]Trim06!AU90</f>
        <v>595.6999662246667</v>
      </c>
      <c r="AC91" s="102">
        <f>[1]Trim06!AV90</f>
        <v>2847.2375154010001</v>
      </c>
      <c r="AD91" s="102">
        <f t="shared" ref="AD91:AD92" si="20">AE91+AF91+AG91+AH91+AI91+AJ91+AK91+AL91</f>
        <v>3371.1019841166662</v>
      </c>
      <c r="AE91" s="122">
        <f>[1]Trim06!AX90</f>
        <v>964.73220661866662</v>
      </c>
      <c r="AF91" s="122">
        <f>[1]Trim06!AY90</f>
        <v>746.65601734299992</v>
      </c>
      <c r="AG91" s="122">
        <f>[1]Trim06!AZ90</f>
        <v>345.97136831400002</v>
      </c>
      <c r="AH91" s="122">
        <f>[1]Trim06!BA90</f>
        <v>71.226475688666667</v>
      </c>
      <c r="AI91" s="122">
        <f>[1]Trim06!BB90</f>
        <v>66.996903105333331</v>
      </c>
      <c r="AJ91" s="122">
        <f>[1]Trim06!BC90</f>
        <v>29.108013325000002</v>
      </c>
      <c r="AK91" s="122">
        <f>[1]Trim06!BD90</f>
        <v>1020.2043974106667</v>
      </c>
      <c r="AL91" s="122">
        <f>[1]Trim06!BF90</f>
        <v>126.20660231133333</v>
      </c>
      <c r="AM91" s="122">
        <f>[1]Trim06!BE90</f>
        <v>442.22256013566658</v>
      </c>
      <c r="AN91" s="102">
        <f>[1]Trim06!U90</f>
        <v>63774.667419243007</v>
      </c>
      <c r="AO91" s="102">
        <f>[1]Trim06!V90</f>
        <v>157.40899672699999</v>
      </c>
      <c r="AP91" s="102">
        <f>[1]Trim06!W90</f>
        <v>7708.5829784059997</v>
      </c>
      <c r="AQ91" s="122">
        <f>[1]Trim06!X90</f>
        <v>322.57790094299997</v>
      </c>
      <c r="AR91" s="122">
        <f>[1]Trim06!Y90</f>
        <v>4463.4929766269997</v>
      </c>
      <c r="AS91" s="122">
        <f>[1]Trim06!Z90</f>
        <v>281.05283367499999</v>
      </c>
      <c r="AT91" s="122">
        <f>[1]Trim06!AA90</f>
        <v>74.228245438999991</v>
      </c>
      <c r="AU91" s="122">
        <f>[1]Trim06!AB90</f>
        <v>2567.2310217220002</v>
      </c>
      <c r="AV91" s="102">
        <f>[1]Trim06!AC90</f>
        <v>10267.527260163</v>
      </c>
      <c r="AW91" s="102">
        <f t="shared" ref="AW91:AW92" si="21">AX91+AY91+AZ91+BA91+BB91+BC91+BD91+BE91</f>
        <v>34986.838815030998</v>
      </c>
      <c r="AX91" s="122">
        <f>[1]Trim06!AE90</f>
        <v>12074.347962355001</v>
      </c>
      <c r="AY91" s="122">
        <f>[1]Trim06!AF90</f>
        <v>6585.7874507449997</v>
      </c>
      <c r="AZ91" s="122">
        <f>[1]Trim06!AG90</f>
        <v>6522.4332342119997</v>
      </c>
      <c r="BA91" s="122">
        <f>[1]Trim06!AH90</f>
        <v>588.02052754499994</v>
      </c>
      <c r="BB91" s="122">
        <f>[1]Trim06!AI90</f>
        <v>339.85122039099997</v>
      </c>
      <c r="BC91" s="122">
        <f>[1]Trim06!AJ90</f>
        <v>261.71558212400004</v>
      </c>
      <c r="BD91" s="122">
        <f>[1]Trim06!AK90</f>
        <v>6683.1558006119994</v>
      </c>
      <c r="BE91" s="122">
        <f>[1]Trim06!AM90</f>
        <v>1931.527037047</v>
      </c>
      <c r="BF91" s="122">
        <f>[1]Trim06!AL90</f>
        <v>10654.309368916001</v>
      </c>
    </row>
    <row r="92" spans="1:58" x14ac:dyDescent="0.2">
      <c r="A92" s="37" t="str">
        <f>[1]Trim06!A91</f>
        <v>T1 2020</v>
      </c>
      <c r="B92" s="60">
        <f>[1]Trim06!B91</f>
        <v>4298.8328398209997</v>
      </c>
      <c r="C92" s="76">
        <f>[1]Trim06!C91</f>
        <v>28.422676683999999</v>
      </c>
      <c r="D92" s="76">
        <f>[1]Trim06!D91</f>
        <v>948.80454437000003</v>
      </c>
      <c r="E92" s="61">
        <f>[1]Trim06!E91</f>
        <v>33.056658073999998</v>
      </c>
      <c r="F92" s="62">
        <f>[1]Trim06!F91</f>
        <v>337.19043170399999</v>
      </c>
      <c r="G92" s="62">
        <f>[1]Trim06!G91</f>
        <v>134.11820360499999</v>
      </c>
      <c r="H92" s="62">
        <f>[1]Trim06!H91</f>
        <v>30.790403162</v>
      </c>
      <c r="I92" s="63">
        <f>[1]Trim06!I91</f>
        <v>413.64884782500002</v>
      </c>
      <c r="J92" s="76">
        <f>[1]Trim06!J91</f>
        <v>982.28863494100005</v>
      </c>
      <c r="K92" s="76">
        <f t="shared" si="19"/>
        <v>1961.239039759</v>
      </c>
      <c r="L92" s="61">
        <f>[1]Trim06!L91</f>
        <v>678.80677828299997</v>
      </c>
      <c r="M92" s="62">
        <f>[1]Trim06!M91</f>
        <v>396.94303910899998</v>
      </c>
      <c r="N92" s="62">
        <f>[1]Trim06!N91</f>
        <v>46.385680381</v>
      </c>
      <c r="O92" s="62">
        <f>[1]Trim06!O91</f>
        <v>25.281189067</v>
      </c>
      <c r="P92" s="62">
        <f>[1]Trim06!P91</f>
        <v>52.245671196000004</v>
      </c>
      <c r="Q92" s="62">
        <f>[1]Trim06!Q91</f>
        <v>13.336646400999999</v>
      </c>
      <c r="R92" s="62">
        <f>[1]Trim06!R91</f>
        <v>700.59070449499995</v>
      </c>
      <c r="S92" s="63">
        <f>[1]Trim06!T91</f>
        <v>47.649330827</v>
      </c>
      <c r="T92" s="64">
        <f>[1]Trim06!S91</f>
        <v>378.07794406699998</v>
      </c>
      <c r="U92" s="53">
        <f>[1]Trim06!AN91</f>
        <v>7389.6034239686669</v>
      </c>
      <c r="V92" s="53">
        <f>[1]Trim06!AO91</f>
        <v>43.127568259000007</v>
      </c>
      <c r="W92" s="53">
        <f>[1]Trim06!AP91</f>
        <v>1204.4418789263332</v>
      </c>
      <c r="X92" s="123">
        <f>[1]Trim06!AQ91</f>
        <v>40.657173396333334</v>
      </c>
      <c r="Y92" s="123">
        <f>[1]Trim06!AR91</f>
        <v>445.36493090499999</v>
      </c>
      <c r="Z92" s="123">
        <f>[1]Trim06!AS91</f>
        <v>174.00853625566666</v>
      </c>
      <c r="AA92" s="123">
        <f>[1]Trim06!AT91</f>
        <v>34.531807733333331</v>
      </c>
      <c r="AB92" s="123">
        <f>[1]Trim06!AU91</f>
        <v>509.87943063600005</v>
      </c>
      <c r="AC92" s="53">
        <f>[1]Trim06!AV91</f>
        <v>2505.2173420176669</v>
      </c>
      <c r="AD92" s="53">
        <f t="shared" si="20"/>
        <v>3181.5257832606667</v>
      </c>
      <c r="AE92" s="123">
        <f>[1]Trim06!AX91</f>
        <v>980.44348019300003</v>
      </c>
      <c r="AF92" s="123">
        <f>[1]Trim06!AY91</f>
        <v>703.08436189266661</v>
      </c>
      <c r="AG92" s="123">
        <f>[1]Trim06!AZ91</f>
        <v>278.21141767266664</v>
      </c>
      <c r="AH92" s="123">
        <f>[1]Trim06!BA91</f>
        <v>59.97103550766667</v>
      </c>
      <c r="AI92" s="123">
        <f>[1]Trim06!BB91</f>
        <v>71.195374494666666</v>
      </c>
      <c r="AJ92" s="123">
        <f>[1]Trim06!BC91</f>
        <v>30.609591030666664</v>
      </c>
      <c r="AK92" s="123">
        <f>[1]Trim06!BD91</f>
        <v>938.45078985833334</v>
      </c>
      <c r="AL92" s="123">
        <f>[1]Trim06!BF91</f>
        <v>119.55973261100002</v>
      </c>
      <c r="AM92" s="123">
        <f>[1]Trim06!BE91</f>
        <v>455.29085150500003</v>
      </c>
      <c r="AN92" s="54">
        <f>[1]Trim06!U91</f>
        <v>58324.025596569998</v>
      </c>
      <c r="AO92" s="54">
        <f>[1]Trim06!V91</f>
        <v>104.67679165600001</v>
      </c>
      <c r="AP92" s="54">
        <f>[1]Trim06!W91</f>
        <v>7164.8317363639999</v>
      </c>
      <c r="AQ92" s="124">
        <f>[1]Trim06!X91</f>
        <v>312.384982842</v>
      </c>
      <c r="AR92" s="124">
        <f>[1]Trim06!Y91</f>
        <v>4339.3831481790003</v>
      </c>
      <c r="AS92" s="124">
        <f>[1]Trim06!Z91</f>
        <v>311.402354108</v>
      </c>
      <c r="AT92" s="124">
        <f>[1]Trim06!AA91</f>
        <v>34.172374566999999</v>
      </c>
      <c r="AU92" s="124">
        <f>[1]Trim06!AB91</f>
        <v>2167.4888766679996</v>
      </c>
      <c r="AV92" s="54">
        <f>[1]Trim06!AC91</f>
        <v>9204.6550501959991</v>
      </c>
      <c r="AW92" s="54">
        <f t="shared" si="21"/>
        <v>31418.528939746</v>
      </c>
      <c r="AX92" s="124">
        <f>[1]Trim06!AE91</f>
        <v>12308.965946148001</v>
      </c>
      <c r="AY92" s="124">
        <f>[1]Trim06!AF91</f>
        <v>5916.5445812730004</v>
      </c>
      <c r="AZ92" s="124">
        <f>[1]Trim06!AG91</f>
        <v>5105.6292037459998</v>
      </c>
      <c r="BA92" s="124">
        <f>[1]Trim06!AH91</f>
        <v>511.17860183699997</v>
      </c>
      <c r="BB92" s="124">
        <f>[1]Trim06!AI91</f>
        <v>392.317265217</v>
      </c>
      <c r="BC92" s="124">
        <f>[1]Trim06!AJ91</f>
        <v>218.44139509300001</v>
      </c>
      <c r="BD92" s="124">
        <f>[1]Trim06!AK91</f>
        <v>4822.2756737170002</v>
      </c>
      <c r="BE92" s="124">
        <f>[1]Trim06!AM91</f>
        <v>2143.1762727149999</v>
      </c>
      <c r="BF92" s="124">
        <f>[1]Trim06!AL91</f>
        <v>10431.333078608001</v>
      </c>
    </row>
    <row r="93" spans="1:58" x14ac:dyDescent="0.2">
      <c r="A93" s="37" t="str">
        <f>[1]Trim06!A92</f>
        <v>T2 2020</v>
      </c>
      <c r="B93" s="60">
        <f>[1]Trim06!B92</f>
        <v>5440.4911574420003</v>
      </c>
      <c r="C93" s="76">
        <f>[1]Trim06!C92</f>
        <v>34.621026221999998</v>
      </c>
      <c r="D93" s="76">
        <f>[1]Trim06!D92</f>
        <v>933.76517859299997</v>
      </c>
      <c r="E93" s="61">
        <f>[1]Trim06!E92</f>
        <v>18.949513924000001</v>
      </c>
      <c r="F93" s="62">
        <f>[1]Trim06!F92</f>
        <v>363.70923998900003</v>
      </c>
      <c r="G93" s="62">
        <f>[1]Trim06!G92</f>
        <v>122.80190937899999</v>
      </c>
      <c r="H93" s="62">
        <f>[1]Trim06!H92</f>
        <v>22.507097521999999</v>
      </c>
      <c r="I93" s="63">
        <f>[1]Trim06!I92</f>
        <v>405.797417779</v>
      </c>
      <c r="J93" s="76">
        <f>[1]Trim06!J92</f>
        <v>2083.882716139</v>
      </c>
      <c r="K93" s="76">
        <f t="shared" ref="K93" si="22">L93+M93+N93+O93+P93+Q93+R93+S93</f>
        <v>2020.4564020399998</v>
      </c>
      <c r="L93" s="61">
        <f>[1]Trim06!L92</f>
        <v>674.77919552200001</v>
      </c>
      <c r="M93" s="62">
        <f>[1]Trim06!M92</f>
        <v>446.54388888099999</v>
      </c>
      <c r="N93" s="62">
        <f>[1]Trim06!N92</f>
        <v>37.274670407999999</v>
      </c>
      <c r="O93" s="62">
        <f>[1]Trim06!O92</f>
        <v>33.647873636999996</v>
      </c>
      <c r="P93" s="62">
        <f>[1]Trim06!P92</f>
        <v>40.998942282999998</v>
      </c>
      <c r="Q93" s="62">
        <f>[1]Trim06!Q92</f>
        <v>10.424270711</v>
      </c>
      <c r="R93" s="62">
        <f>[1]Trim06!R92</f>
        <v>726.59458249099998</v>
      </c>
      <c r="S93" s="63">
        <f>[1]Trim06!T92</f>
        <v>50.192978107000002</v>
      </c>
      <c r="T93" s="64">
        <f>[1]Trim06!S92</f>
        <v>367.76583444800002</v>
      </c>
      <c r="U93" s="53">
        <f>[1]Trim06!AN92</f>
        <v>4150.3496550563332</v>
      </c>
      <c r="V93" s="53">
        <f>[1]Trim06!AO92</f>
        <v>31.778107725333332</v>
      </c>
      <c r="W93" s="53">
        <f>[1]Trim06!AP92</f>
        <v>809.12161773566675</v>
      </c>
      <c r="X93" s="123">
        <f>[1]Trim06!AQ92</f>
        <v>22.585668516333339</v>
      </c>
      <c r="Y93" s="123">
        <f>[1]Trim06!AR92</f>
        <v>312.88298909999997</v>
      </c>
      <c r="Z93" s="123">
        <f>[1]Trim06!AS92</f>
        <v>113.54537552200001</v>
      </c>
      <c r="AA93" s="123">
        <f>[1]Trim06!AT92</f>
        <v>23.800253885666667</v>
      </c>
      <c r="AB93" s="123">
        <f>[1]Trim06!AU92</f>
        <v>336.30733071166668</v>
      </c>
      <c r="AC93" s="53">
        <f>[1]Trim06!AV92</f>
        <v>1208.1189861</v>
      </c>
      <c r="AD93" s="53">
        <f t="shared" ref="AD93" si="23">AE93+AF93+AG93+AH93+AI93+AJ93+AK93+AL93</f>
        <v>1750.2244646673332</v>
      </c>
      <c r="AE93" s="123">
        <f>[1]Trim06!AX92</f>
        <v>615.38032405066667</v>
      </c>
      <c r="AF93" s="123">
        <f>[1]Trim06!AY92</f>
        <v>353.3269905553334</v>
      </c>
      <c r="AG93" s="123">
        <f>[1]Trim06!AZ92</f>
        <v>30.395949188333333</v>
      </c>
      <c r="AH93" s="123">
        <f>[1]Trim06!BA92</f>
        <v>21.730316341333332</v>
      </c>
      <c r="AI93" s="123">
        <f>[1]Trim06!BB92</f>
        <v>41.09941216233333</v>
      </c>
      <c r="AJ93" s="123">
        <f>[1]Trim06!BC92</f>
        <v>9.3055639886666661</v>
      </c>
      <c r="AK93" s="123">
        <f>[1]Trim06!BD92</f>
        <v>636.77269075599997</v>
      </c>
      <c r="AL93" s="123">
        <f>[1]Trim06!BF92</f>
        <v>42.213217624666662</v>
      </c>
      <c r="AM93" s="123">
        <f>[1]Trim06!BE92</f>
        <v>351.10647882800004</v>
      </c>
      <c r="AN93" s="54">
        <f>[1]Trim06!U92</f>
        <v>25242.970243559997</v>
      </c>
      <c r="AO93" s="54">
        <f>[1]Trim06!V92</f>
        <v>93.250234395000007</v>
      </c>
      <c r="AP93" s="54">
        <f>[1]Trim06!W92</f>
        <v>4215.7189682480002</v>
      </c>
      <c r="AQ93" s="124">
        <f>[1]Trim06!X92</f>
        <v>156.92330101100001</v>
      </c>
      <c r="AR93" s="124">
        <f>[1]Trim06!Y92</f>
        <v>2782.6925116379998</v>
      </c>
      <c r="AS93" s="124">
        <f>[1]Trim06!Z92</f>
        <v>116.662315341</v>
      </c>
      <c r="AT93" s="124">
        <f>[1]Trim06!AA92</f>
        <v>16.970251972</v>
      </c>
      <c r="AU93" s="124">
        <f>[1]Trim06!AB92</f>
        <v>1142.4705882860001</v>
      </c>
      <c r="AV93" s="54">
        <f>[1]Trim06!AC92</f>
        <v>5051.6838100539999</v>
      </c>
      <c r="AW93" s="54">
        <f t="shared" ref="AW93" si="24">AX93+AY93+AZ93+BA93+BB93+BC93+BD93+BE93</f>
        <v>9713.6887157559995</v>
      </c>
      <c r="AX93" s="124">
        <f>[1]Trim06!AE92</f>
        <v>5333.757062699</v>
      </c>
      <c r="AY93" s="124">
        <f>[1]Trim06!AF92</f>
        <v>2362.8391651719999</v>
      </c>
      <c r="AZ93" s="124">
        <f>[1]Trim06!AG92</f>
        <v>284.74721860400001</v>
      </c>
      <c r="BA93" s="124">
        <f>[1]Trim06!AH92</f>
        <v>69.288380430000004</v>
      </c>
      <c r="BB93" s="124">
        <f>[1]Trim06!AI92</f>
        <v>127.47063388800001</v>
      </c>
      <c r="BC93" s="124">
        <f>[1]Trim06!AJ92</f>
        <v>71.815646670999996</v>
      </c>
      <c r="BD93" s="124">
        <f>[1]Trim06!AK92</f>
        <v>1228.49760214</v>
      </c>
      <c r="BE93" s="124">
        <f>[1]Trim06!AM92</f>
        <v>235.27300615199999</v>
      </c>
      <c r="BF93" s="124">
        <f>[1]Trim06!AL92</f>
        <v>6168.6285151070006</v>
      </c>
    </row>
    <row r="94" spans="1:58" x14ac:dyDescent="0.2">
      <c r="A94" s="37" t="str">
        <f>[1]Trim06!A93</f>
        <v>T3 2020</v>
      </c>
      <c r="B94" s="60">
        <f>[1]Trim06!B93</f>
        <v>6696.1019979089997</v>
      </c>
      <c r="C94" s="76">
        <f>[1]Trim06!C93</f>
        <v>37.491417208999998</v>
      </c>
      <c r="D94" s="76">
        <f>[1]Trim06!D93</f>
        <v>1111.1570610419999</v>
      </c>
      <c r="E94" s="61">
        <f>[1]Trim06!E93</f>
        <v>23.331611028000001</v>
      </c>
      <c r="F94" s="62">
        <f>[1]Trim06!F93</f>
        <v>382.17923011900001</v>
      </c>
      <c r="G94" s="62">
        <f>[1]Trim06!G93</f>
        <v>155.11533360999999</v>
      </c>
      <c r="H94" s="62">
        <f>[1]Trim06!H93</f>
        <v>41.995494012000002</v>
      </c>
      <c r="I94" s="63">
        <f>[1]Trim06!I93</f>
        <v>508.53539227300001</v>
      </c>
      <c r="J94" s="76">
        <f>[1]Trim06!J93</f>
        <v>2517.5113135709998</v>
      </c>
      <c r="K94" s="76">
        <f t="shared" ref="K94" si="25">L94+M94+N94+O94+P94+Q94+R94+S94</f>
        <v>2518.2926621209999</v>
      </c>
      <c r="L94" s="61">
        <f>[1]Trim06!L93</f>
        <v>802.85069379100003</v>
      </c>
      <c r="M94" s="62">
        <f>[1]Trim06!M93</f>
        <v>577.15471612099998</v>
      </c>
      <c r="N94" s="62">
        <f>[1]Trim06!N93</f>
        <v>119.05206109700001</v>
      </c>
      <c r="O94" s="62">
        <f>[1]Trim06!O93</f>
        <v>50.667816105999997</v>
      </c>
      <c r="P94" s="62">
        <f>[1]Trim06!P93</f>
        <v>57.530611624999999</v>
      </c>
      <c r="Q94" s="62">
        <f>[1]Trim06!Q93</f>
        <v>15.742981681</v>
      </c>
      <c r="R94" s="62">
        <f>[1]Trim06!R93</f>
        <v>842.90872600900002</v>
      </c>
      <c r="S94" s="63">
        <f>[1]Trim06!T93</f>
        <v>52.385055690999998</v>
      </c>
      <c r="T94" s="64">
        <f>[1]Trim06!S93</f>
        <v>511.64954396600001</v>
      </c>
      <c r="U94" s="53">
        <f>[1]Trim06!AN93</f>
        <v>6527.4871621269995</v>
      </c>
      <c r="V94" s="53">
        <f>[1]Trim06!AO93</f>
        <v>38.873158003666667</v>
      </c>
      <c r="W94" s="53">
        <f>[1]Trim06!AP93</f>
        <v>1071.9191931953335</v>
      </c>
      <c r="X94" s="123">
        <f>[1]Trim06!AQ93</f>
        <v>22.716395863666666</v>
      </c>
      <c r="Y94" s="123">
        <f>[1]Trim06!AR93</f>
        <v>404.58055152266667</v>
      </c>
      <c r="Z94" s="123">
        <f>[1]Trim06!AS93</f>
        <v>148.62300380866668</v>
      </c>
      <c r="AA94" s="123">
        <f>[1]Trim06!AT93</f>
        <v>30.224705660666668</v>
      </c>
      <c r="AB94" s="123">
        <f>[1]Trim06!AU93</f>
        <v>465.77453633966667</v>
      </c>
      <c r="AC94" s="53">
        <f>[1]Trim06!AV93</f>
        <v>2520.6576591956668</v>
      </c>
      <c r="AD94" s="53">
        <f t="shared" ref="AD94" si="26">AE94+AF94+AG94+AH94+AI94+AJ94+AK94+AL94</f>
        <v>2422.3891326750004</v>
      </c>
      <c r="AE94" s="123">
        <f>[1]Trim06!AX93</f>
        <v>799.09664212166672</v>
      </c>
      <c r="AF94" s="123">
        <f>[1]Trim06!AY93</f>
        <v>506.847705899</v>
      </c>
      <c r="AG94" s="123">
        <f>[1]Trim06!AZ93</f>
        <v>113.22145087899999</v>
      </c>
      <c r="AH94" s="123">
        <f>[1]Trim06!BA93</f>
        <v>43.033781988999998</v>
      </c>
      <c r="AI94" s="123">
        <f>[1]Trim06!BB93</f>
        <v>49.815008320000004</v>
      </c>
      <c r="AJ94" s="123">
        <f>[1]Trim06!BC93</f>
        <v>17.840946498666668</v>
      </c>
      <c r="AK94" s="123">
        <f>[1]Trim06!BD93</f>
        <v>828.93765374833345</v>
      </c>
      <c r="AL94" s="123">
        <f>[1]Trim06!BF93</f>
        <v>63.595943219333343</v>
      </c>
      <c r="AM94" s="123">
        <f>[1]Trim06!BE93</f>
        <v>473.64801905733339</v>
      </c>
      <c r="AN94" s="54">
        <f>[1]Trim06!U93</f>
        <v>44275.206239375999</v>
      </c>
      <c r="AO94" s="54">
        <f>[1]Trim06!V93</f>
        <v>157.63070955199998</v>
      </c>
      <c r="AP94" s="54">
        <f>[1]Trim06!W93</f>
        <v>6302.8401042369997</v>
      </c>
      <c r="AQ94" s="124">
        <f>[1]Trim06!X93</f>
        <v>179.35411804199998</v>
      </c>
      <c r="AR94" s="124">
        <f>[1]Trim06!Y93</f>
        <v>4099.5510485209998</v>
      </c>
      <c r="AS94" s="124">
        <f>[1]Trim06!Z93</f>
        <v>189.782901616</v>
      </c>
      <c r="AT94" s="124">
        <f>[1]Trim06!AA93</f>
        <v>55.291442606999993</v>
      </c>
      <c r="AU94" s="124">
        <f>[1]Trim06!AB93</f>
        <v>1778.8605934509999</v>
      </c>
      <c r="AV94" s="54">
        <f>[1]Trim06!AC93</f>
        <v>9419.9154213620004</v>
      </c>
      <c r="AW94" s="54">
        <f t="shared" ref="AW94" si="27">AX94+AY94+AZ94+BA94+BB94+BC94+BD94+BE94</f>
        <v>19265.565656256997</v>
      </c>
      <c r="AX94" s="124">
        <f>[1]Trim06!AE93</f>
        <v>9156.5134672559998</v>
      </c>
      <c r="AY94" s="124">
        <f>[1]Trim06!AF93</f>
        <v>3707.5969569239996</v>
      </c>
      <c r="AZ94" s="124">
        <f>[1]Trim06!AG93</f>
        <v>1905.6143516430002</v>
      </c>
      <c r="BA94" s="124">
        <f>[1]Trim06!AH93</f>
        <v>219.51255283900002</v>
      </c>
      <c r="BB94" s="124">
        <f>[1]Trim06!AI93</f>
        <v>301.29841746099999</v>
      </c>
      <c r="BC94" s="124">
        <f>[1]Trim06!AJ93</f>
        <v>260.44677872400001</v>
      </c>
      <c r="BD94" s="124">
        <f>[1]Trim06!AK93</f>
        <v>3176.5616083099999</v>
      </c>
      <c r="BE94" s="124">
        <f>[1]Trim06!AM93</f>
        <v>538.02152309999997</v>
      </c>
      <c r="BF94" s="124">
        <f>[1]Trim06!AL93</f>
        <v>9129.2543479679989</v>
      </c>
    </row>
    <row r="95" spans="1:58" s="107" customFormat="1" x14ac:dyDescent="0.2">
      <c r="A95" s="100" t="str">
        <f>[1]Trim06!A94</f>
        <v>T4 2020</v>
      </c>
      <c r="B95" s="101">
        <f>[1]Trim06!B94</f>
        <v>7199.5057754539994</v>
      </c>
      <c r="C95" s="102">
        <f>[1]Trim06!C94</f>
        <v>25.276494678999999</v>
      </c>
      <c r="D95" s="102">
        <f>[1]Trim06!D94</f>
        <v>1204.510623617</v>
      </c>
      <c r="E95" s="103">
        <f>[1]Trim06!E94</f>
        <v>29.008174991000001</v>
      </c>
      <c r="F95" s="104">
        <f>[1]Trim06!F94</f>
        <v>380.70128906799999</v>
      </c>
      <c r="G95" s="104">
        <f>[1]Trim06!G94</f>
        <v>170.337882122</v>
      </c>
      <c r="H95" s="104">
        <f>[1]Trim06!H94</f>
        <v>45.376491526999999</v>
      </c>
      <c r="I95" s="105">
        <f>[1]Trim06!I94</f>
        <v>579.08678590900001</v>
      </c>
      <c r="J95" s="102">
        <f>[1]Trim06!J94</f>
        <v>2716.0037951909999</v>
      </c>
      <c r="K95" s="102">
        <f t="shared" ref="K95:K96" si="28">L95+M95+N95+O95+P95+Q95+R95+S95</f>
        <v>2789.1127005349999</v>
      </c>
      <c r="L95" s="103">
        <f>[1]Trim06!L94</f>
        <v>844.28796030800004</v>
      </c>
      <c r="M95" s="104">
        <f>[1]Trim06!M94</f>
        <v>686.41559448199996</v>
      </c>
      <c r="N95" s="104">
        <f>[1]Trim06!N94</f>
        <v>137.912982906</v>
      </c>
      <c r="O95" s="104">
        <f>[1]Trim06!O94</f>
        <v>44.288798616000001</v>
      </c>
      <c r="P95" s="104">
        <f>[1]Trim06!P94</f>
        <v>57.254256103000003</v>
      </c>
      <c r="Q95" s="104">
        <f>[1]Trim06!Q94</f>
        <v>15.298412582999999</v>
      </c>
      <c r="R95" s="104">
        <f>[1]Trim06!R94</f>
        <v>945.62931882099997</v>
      </c>
      <c r="S95" s="105">
        <f>[1]Trim06!T94</f>
        <v>58.025376715999997</v>
      </c>
      <c r="T95" s="106">
        <f>[1]Trim06!S94</f>
        <v>464.602161432</v>
      </c>
      <c r="U95" s="102">
        <f>[1]Trim06!AN94</f>
        <v>7094.4391050039994</v>
      </c>
      <c r="V95" s="102">
        <f>[1]Trim06!AO94</f>
        <v>27.913691788666668</v>
      </c>
      <c r="W95" s="102">
        <f>[1]Trim06!AP94</f>
        <v>1176.6599841960001</v>
      </c>
      <c r="X95" s="122">
        <f>[1]Trim06!AQ94</f>
        <v>30.272844365666668</v>
      </c>
      <c r="Y95" s="122">
        <f>[1]Trim06!AR94</f>
        <v>397.26096913233329</v>
      </c>
      <c r="Z95" s="122">
        <f>[1]Trim06!AS94</f>
        <v>161.65254107299998</v>
      </c>
      <c r="AA95" s="122">
        <f>[1]Trim06!AT94</f>
        <v>41.979688497000005</v>
      </c>
      <c r="AB95" s="122">
        <f>[1]Trim06!AU94</f>
        <v>545.49394112800007</v>
      </c>
      <c r="AC95" s="102">
        <f>[1]Trim06!AV94</f>
        <v>2626.454492016333</v>
      </c>
      <c r="AD95" s="102">
        <f t="shared" ref="AD95:AD96" si="29">AE95+AF95+AG95+AH95+AI95+AJ95+AK95+AL95</f>
        <v>2726.9139485376663</v>
      </c>
      <c r="AE95" s="122">
        <f>[1]Trim06!AX94</f>
        <v>807.52795973566663</v>
      </c>
      <c r="AF95" s="122">
        <f>[1]Trim06!AY94</f>
        <v>644.99363533966664</v>
      </c>
      <c r="AG95" s="122">
        <f>[1]Trim06!AZ94</f>
        <v>119.61644142166666</v>
      </c>
      <c r="AH95" s="122">
        <f>[1]Trim06!BA94</f>
        <v>47.893276780000001</v>
      </c>
      <c r="AI95" s="122">
        <f>[1]Trim06!BB94</f>
        <v>64.293225339333333</v>
      </c>
      <c r="AJ95" s="122">
        <f>[1]Trim06!BC94</f>
        <v>14.038829056333334</v>
      </c>
      <c r="AK95" s="122">
        <f>[1]Trim06!BD94</f>
        <v>967.63621077566665</v>
      </c>
      <c r="AL95" s="122">
        <f>[1]Trim06!BF94</f>
        <v>60.914370089333325</v>
      </c>
      <c r="AM95" s="122">
        <f>[1]Trim06!BE94</f>
        <v>536.4969884653334</v>
      </c>
      <c r="AN95" s="102">
        <f>[1]Trim06!U94</f>
        <v>50413.771465423997</v>
      </c>
      <c r="AO95" s="102">
        <f>[1]Trim06!V94</f>
        <v>132.813114367</v>
      </c>
      <c r="AP95" s="102">
        <f>[1]Trim06!W94</f>
        <v>6967.8374727220007</v>
      </c>
      <c r="AQ95" s="122">
        <f>[1]Trim06!X94</f>
        <v>223.58185805400001</v>
      </c>
      <c r="AR95" s="122">
        <f>[1]Trim06!Y94</f>
        <v>4370.9337948150005</v>
      </c>
      <c r="AS95" s="122">
        <f>[1]Trim06!Z94</f>
        <v>285.01658004900003</v>
      </c>
      <c r="AT95" s="122">
        <f>[1]Trim06!AA94</f>
        <v>71.068388060000004</v>
      </c>
      <c r="AU95" s="122">
        <f>[1]Trim06!AB94</f>
        <v>2017.236851744</v>
      </c>
      <c r="AV95" s="102">
        <f>[1]Trim06!AC94</f>
        <v>10114.243041419</v>
      </c>
      <c r="AW95" s="102">
        <f t="shared" ref="AW95:AW96" si="30">AX95+AY95+AZ95+BA95+BB95+BC95+BD95+BE95</f>
        <v>22167.941990223997</v>
      </c>
      <c r="AX95" s="122">
        <f>[1]Trim06!AE94</f>
        <v>9826.9677510109996</v>
      </c>
      <c r="AY95" s="122">
        <f>[1]Trim06!AF94</f>
        <v>4468.9291397569996</v>
      </c>
      <c r="AZ95" s="122">
        <f>[1]Trim06!AG94</f>
        <v>1576.328434302</v>
      </c>
      <c r="BA95" s="122">
        <f>[1]Trim06!AH94</f>
        <v>181.633037546</v>
      </c>
      <c r="BB95" s="122">
        <f>[1]Trim06!AI94</f>
        <v>437.61899343199997</v>
      </c>
      <c r="BC95" s="122">
        <f>[1]Trim06!AJ94</f>
        <v>166.747439843</v>
      </c>
      <c r="BD95" s="122">
        <f>[1]Trim06!AK94</f>
        <v>5016.7222369359997</v>
      </c>
      <c r="BE95" s="122">
        <f>[1]Trim06!AM94</f>
        <v>492.99495739700001</v>
      </c>
      <c r="BF95" s="122">
        <f>[1]Trim06!AL94</f>
        <v>11030.935846692</v>
      </c>
    </row>
    <row r="96" spans="1:58" x14ac:dyDescent="0.2">
      <c r="A96" s="37" t="str">
        <f>[1]Trim06!A95</f>
        <v>T1 2021</v>
      </c>
      <c r="B96" s="60">
        <f>[1]Trim06!B95</f>
        <v>7449.5629177339997</v>
      </c>
      <c r="C96" s="76">
        <f>[1]Trim06!C95</f>
        <v>29.202593899</v>
      </c>
      <c r="D96" s="76">
        <f>[1]Trim06!D95</f>
        <v>1277.9849220619999</v>
      </c>
      <c r="E96" s="61">
        <f>[1]Trim06!E95</f>
        <v>27.440772020000001</v>
      </c>
      <c r="F96" s="62">
        <f>[1]Trim06!F95</f>
        <v>396.72794786600002</v>
      </c>
      <c r="G96" s="62">
        <f>[1]Trim06!G95</f>
        <v>195.24147870799999</v>
      </c>
      <c r="H96" s="62">
        <f>[1]Trim06!H95</f>
        <v>46.480798925999999</v>
      </c>
      <c r="I96" s="63">
        <f>[1]Trim06!I95</f>
        <v>612.09392454199997</v>
      </c>
      <c r="J96" s="76">
        <f>[1]Trim06!J95</f>
        <v>2910.2549775279999</v>
      </c>
      <c r="K96" s="76">
        <f t="shared" si="28"/>
        <v>2759.404126851</v>
      </c>
      <c r="L96" s="61">
        <f>[1]Trim06!L95</f>
        <v>759.80963007499997</v>
      </c>
      <c r="M96" s="62">
        <f>[1]Trim06!M95</f>
        <v>693.60338045799995</v>
      </c>
      <c r="N96" s="62">
        <f>[1]Trim06!N95</f>
        <v>124.410158146</v>
      </c>
      <c r="O96" s="62">
        <f>[1]Trim06!O95</f>
        <v>42.997673159000001</v>
      </c>
      <c r="P96" s="62">
        <f>[1]Trim06!P95</f>
        <v>65.015599664999996</v>
      </c>
      <c r="Q96" s="62">
        <f>[1]Trim06!Q95</f>
        <v>12.868396742</v>
      </c>
      <c r="R96" s="62">
        <f>[1]Trim06!R95</f>
        <v>1000.348836976</v>
      </c>
      <c r="S96" s="63">
        <f>[1]Trim06!T95</f>
        <v>60.350451630000002</v>
      </c>
      <c r="T96" s="64">
        <f>[1]Trim06!S95</f>
        <v>472.71629739399998</v>
      </c>
      <c r="U96" s="53">
        <f>[1]Trim06!AN95</f>
        <v>7461.4788922886664</v>
      </c>
      <c r="V96" s="53">
        <f>[1]Trim06!AO95</f>
        <v>28.754148101666669</v>
      </c>
      <c r="W96" s="53">
        <f>[1]Trim06!AP95</f>
        <v>1249.698099122</v>
      </c>
      <c r="X96" s="123">
        <f>[1]Trim06!AQ95</f>
        <v>28.127707133333331</v>
      </c>
      <c r="Y96" s="123">
        <f>[1]Trim06!AR95</f>
        <v>405.54481264833339</v>
      </c>
      <c r="Z96" s="123">
        <f>[1]Trim06!AS95</f>
        <v>187.60685099633335</v>
      </c>
      <c r="AA96" s="123">
        <f>[1]Trim06!AT95</f>
        <v>44.498564690666662</v>
      </c>
      <c r="AB96" s="123">
        <f>[1]Trim06!AU95</f>
        <v>583.92016365333336</v>
      </c>
      <c r="AC96" s="53">
        <f>[1]Trim06!AV95</f>
        <v>2832.2619616026664</v>
      </c>
      <c r="AD96" s="53">
        <f t="shared" si="29"/>
        <v>2840.2605671729998</v>
      </c>
      <c r="AE96" s="123">
        <f>[1]Trim06!AX95</f>
        <v>870.36087369200004</v>
      </c>
      <c r="AF96" s="123">
        <f>[1]Trim06!AY95</f>
        <v>702.38169301500011</v>
      </c>
      <c r="AG96" s="123">
        <f>[1]Trim06!AZ95</f>
        <v>136.872743539</v>
      </c>
      <c r="AH96" s="123">
        <f>[1]Trim06!BA95</f>
        <v>44.917951814333328</v>
      </c>
      <c r="AI96" s="123">
        <f>[1]Trim06!BB95</f>
        <v>59.974204208666663</v>
      </c>
      <c r="AJ96" s="123">
        <f>[1]Trim06!BC95</f>
        <v>18.409136800333332</v>
      </c>
      <c r="AK96" s="123">
        <f>[1]Trim06!BD95</f>
        <v>945.5456316796666</v>
      </c>
      <c r="AL96" s="123">
        <f>[1]Trim06!BF95</f>
        <v>61.798332423999994</v>
      </c>
      <c r="AM96" s="123">
        <f>[1]Trim06!BE95</f>
        <v>510.5041162893333</v>
      </c>
      <c r="AN96" s="54">
        <f>[1]Trim06!U95</f>
        <v>53475.925505674997</v>
      </c>
      <c r="AO96" s="54">
        <f>[1]Trim06!V95</f>
        <v>166.518688639</v>
      </c>
      <c r="AP96" s="54">
        <f>[1]Trim06!W95</f>
        <v>7877.1768306090007</v>
      </c>
      <c r="AQ96" s="124">
        <f>[1]Trim06!X95</f>
        <v>245.54692213699997</v>
      </c>
      <c r="AR96" s="124">
        <f>[1]Trim06!Y95</f>
        <v>4790.1187243990007</v>
      </c>
      <c r="AS96" s="124">
        <f>[1]Trim06!Z95</f>
        <v>311.27704006700003</v>
      </c>
      <c r="AT96" s="124">
        <f>[1]Trim06!AA95</f>
        <v>91.231888302000002</v>
      </c>
      <c r="AU96" s="124">
        <f>[1]Trim06!AB95</f>
        <v>2439.0022557040002</v>
      </c>
      <c r="AV96" s="54">
        <f>[1]Trim06!AC95</f>
        <v>11167.060488458001</v>
      </c>
      <c r="AW96" s="54">
        <f t="shared" si="30"/>
        <v>23409.440746479002</v>
      </c>
      <c r="AX96" s="124">
        <f>[1]Trim06!AE95</f>
        <v>10628.667145145</v>
      </c>
      <c r="AY96" s="124">
        <f>[1]Trim06!AF95</f>
        <v>4998.7291375949999</v>
      </c>
      <c r="AZ96" s="124">
        <f>[1]Trim06!AG95</f>
        <v>1631.3652236090002</v>
      </c>
      <c r="BA96" s="124">
        <f>[1]Trim06!AH95</f>
        <v>153.793673009</v>
      </c>
      <c r="BB96" s="124">
        <f>[1]Trim06!AI95</f>
        <v>413.63971308099997</v>
      </c>
      <c r="BC96" s="124">
        <f>[1]Trim06!AJ95</f>
        <v>127.05507094499998</v>
      </c>
      <c r="BD96" s="124">
        <f>[1]Trim06!AK95</f>
        <v>4909.3033420329994</v>
      </c>
      <c r="BE96" s="124">
        <f>[1]Trim06!AM95</f>
        <v>546.88744106199999</v>
      </c>
      <c r="BF96" s="124">
        <f>[1]Trim06!AL95</f>
        <v>10855.72875149</v>
      </c>
    </row>
    <row r="97" spans="1:58" x14ac:dyDescent="0.2">
      <c r="A97" s="37" t="str">
        <f>[1]Trim06!A96</f>
        <v>T2 2021</v>
      </c>
      <c r="B97" s="60">
        <f>[1]Trim06!B96</f>
        <v>7921.5163064070002</v>
      </c>
      <c r="C97" s="76">
        <f>[1]Trim06!C96</f>
        <v>29.794633922999999</v>
      </c>
      <c r="D97" s="76">
        <f>[1]Trim06!D96</f>
        <v>1341.056058266</v>
      </c>
      <c r="E97" s="61">
        <f>[1]Trim06!E96</f>
        <v>36.003802929999999</v>
      </c>
      <c r="F97" s="62">
        <f>[1]Trim06!F96</f>
        <v>360.35030930300002</v>
      </c>
      <c r="G97" s="62">
        <f>[1]Trim06!G96</f>
        <v>189.15530800600001</v>
      </c>
      <c r="H97" s="62">
        <f>[1]Trim06!H96</f>
        <v>40.690713907999999</v>
      </c>
      <c r="I97" s="63">
        <f>[1]Trim06!I96</f>
        <v>714.85592411899995</v>
      </c>
      <c r="J97" s="76">
        <f>[1]Trim06!J96</f>
        <v>2967.236699992</v>
      </c>
      <c r="K97" s="76">
        <f t="shared" ref="K97:K100" si="31">L97+M97+N97+O97+P97+Q97+R97+S97</f>
        <v>3117.2751162459999</v>
      </c>
      <c r="L97" s="61">
        <f>[1]Trim06!L96</f>
        <v>964.37359069700005</v>
      </c>
      <c r="M97" s="62">
        <f>[1]Trim06!M96</f>
        <v>790.43426559700004</v>
      </c>
      <c r="N97" s="62">
        <f>[1]Trim06!N96</f>
        <v>117.050508761</v>
      </c>
      <c r="O97" s="62">
        <f>[1]Trim06!O96</f>
        <v>55.268283289000003</v>
      </c>
      <c r="P97" s="62">
        <f>[1]Trim06!P96</f>
        <v>79.487894772000004</v>
      </c>
      <c r="Q97" s="62">
        <f>[1]Trim06!Q96</f>
        <v>12.263469488</v>
      </c>
      <c r="R97" s="62">
        <f>[1]Trim06!R96</f>
        <v>1039.121850196</v>
      </c>
      <c r="S97" s="63">
        <f>[1]Trim06!T96</f>
        <v>59.275253446000001</v>
      </c>
      <c r="T97" s="64">
        <f>[1]Trim06!S96</f>
        <v>466.15379797999998</v>
      </c>
      <c r="U97" s="53">
        <f>[1]Trim06!AN96</f>
        <v>7929.4442446550011</v>
      </c>
      <c r="V97" s="53">
        <f>[1]Trim06!AO96</f>
        <v>28.688197719000001</v>
      </c>
      <c r="W97" s="53">
        <f>[1]Trim06!AP96</f>
        <v>1342.3747729246668</v>
      </c>
      <c r="X97" s="123">
        <f>[1]Trim06!AQ96</f>
        <v>34.206784274</v>
      </c>
      <c r="Y97" s="123">
        <f>[1]Trim06!AR96</f>
        <v>392.02149885033333</v>
      </c>
      <c r="Z97" s="123">
        <f>[1]Trim06!AS96</f>
        <v>194.61560148233335</v>
      </c>
      <c r="AA97" s="123">
        <f>[1]Trim06!AT96</f>
        <v>44.279941498666666</v>
      </c>
      <c r="AB97" s="123">
        <f>[1]Trim06!AU96</f>
        <v>677.25094681933331</v>
      </c>
      <c r="AC97" s="53">
        <f>[1]Trim06!AV96</f>
        <v>2991.0497806183334</v>
      </c>
      <c r="AD97" s="53">
        <f t="shared" ref="AD97:AD100" si="32">AE97+AF97+AG97+AH97+AI97+AJ97+AK97+AL97</f>
        <v>3067.4305313100003</v>
      </c>
      <c r="AE97" s="123">
        <f>[1]Trim06!AX96</f>
        <v>959.53802255866674</v>
      </c>
      <c r="AF97" s="123">
        <f>[1]Trim06!AY96</f>
        <v>765.64076356433327</v>
      </c>
      <c r="AG97" s="123">
        <f>[1]Trim06!AZ96</f>
        <v>108.08643519133334</v>
      </c>
      <c r="AH97" s="123">
        <f>[1]Trim06!BA96</f>
        <v>52.727034548999995</v>
      </c>
      <c r="AI97" s="123">
        <f>[1]Trim06!BB96</f>
        <v>66.298282832333328</v>
      </c>
      <c r="AJ97" s="123">
        <f>[1]Trim06!BC96</f>
        <v>14.352793262333334</v>
      </c>
      <c r="AK97" s="123">
        <f>[1]Trim06!BD96</f>
        <v>1031.3274178726667</v>
      </c>
      <c r="AL97" s="123">
        <f>[1]Trim06!BF96</f>
        <v>69.45978147933333</v>
      </c>
      <c r="AM97" s="123">
        <f>[1]Trim06!BE96</f>
        <v>499.90096208300002</v>
      </c>
      <c r="AN97" s="54">
        <f>[1]Trim06!U96</f>
        <v>50437.808356490001</v>
      </c>
      <c r="AO97" s="54">
        <f>[1]Trim06!V96</f>
        <v>160.30852211200002</v>
      </c>
      <c r="AP97" s="54">
        <f>[1]Trim06!W96</f>
        <v>6985.9227038720001</v>
      </c>
      <c r="AQ97" s="124">
        <f>[1]Trim06!X96</f>
        <v>247.06143627099999</v>
      </c>
      <c r="AR97" s="124">
        <f>[1]Trim06!Y96</f>
        <v>3894.2657061950003</v>
      </c>
      <c r="AS97" s="124">
        <f>[1]Trim06!Z96</f>
        <v>284.63160643399999</v>
      </c>
      <c r="AT97" s="124">
        <f>[1]Trim06!AA96</f>
        <v>116.917549874</v>
      </c>
      <c r="AU97" s="124">
        <f>[1]Trim06!AB96</f>
        <v>2443.0464050979999</v>
      </c>
      <c r="AV97" s="54">
        <f>[1]Trim06!AC96</f>
        <v>11243.799252144001</v>
      </c>
      <c r="AW97" s="54">
        <f t="shared" ref="AW97:AW100" si="33">AX97+AY97+AZ97+BA97+BB97+BC97+BD97+BE97</f>
        <v>22639.997718243001</v>
      </c>
      <c r="AX97" s="124">
        <f>[1]Trim06!AE96</f>
        <v>10937.664090431001</v>
      </c>
      <c r="AY97" s="124">
        <f>[1]Trim06!AF96</f>
        <v>4695.0338205260005</v>
      </c>
      <c r="AZ97" s="124">
        <f>[1]Trim06!AG96</f>
        <v>1391.556831505</v>
      </c>
      <c r="BA97" s="124">
        <f>[1]Trim06!AH96</f>
        <v>199.166629452</v>
      </c>
      <c r="BB97" s="124">
        <f>[1]Trim06!AI96</f>
        <v>382.75798055799999</v>
      </c>
      <c r="BC97" s="124">
        <f>[1]Trim06!AJ96</f>
        <v>141.33424899400001</v>
      </c>
      <c r="BD97" s="124">
        <f>[1]Trim06!AK96</f>
        <v>4260.7600557209998</v>
      </c>
      <c r="BE97" s="124">
        <f>[1]Trim06!AM96</f>
        <v>631.72406105599998</v>
      </c>
      <c r="BF97" s="124">
        <f>[1]Trim06!AL96</f>
        <v>9407.7801601190004</v>
      </c>
    </row>
    <row r="98" spans="1:58" x14ac:dyDescent="0.2">
      <c r="A98" s="37" t="str">
        <f>[1]Trim06!A97</f>
        <v>T3 2021</v>
      </c>
      <c r="B98" s="60">
        <f>[1]Trim06!B97</f>
        <v>8397.5417451729991</v>
      </c>
      <c r="C98" s="76">
        <f>[1]Trim06!C97</f>
        <v>26.319319928999999</v>
      </c>
      <c r="D98" s="76">
        <f>[1]Trim06!D97</f>
        <v>1335.1565561359998</v>
      </c>
      <c r="E98" s="61">
        <f>[1]Trim06!E97</f>
        <v>41.704980100999997</v>
      </c>
      <c r="F98" s="62">
        <f>[1]Trim06!F97</f>
        <v>353.237912569</v>
      </c>
      <c r="G98" s="62">
        <f>[1]Trim06!G97</f>
        <v>203.70933954500001</v>
      </c>
      <c r="H98" s="62">
        <f>[1]Trim06!H97</f>
        <v>45.837777344999999</v>
      </c>
      <c r="I98" s="63">
        <f>[1]Trim06!I97</f>
        <v>690.66654657599997</v>
      </c>
      <c r="J98" s="76">
        <f>[1]Trim06!J97</f>
        <v>2907.8014355700002</v>
      </c>
      <c r="K98" s="76">
        <f t="shared" si="31"/>
        <v>3602.7092950689998</v>
      </c>
      <c r="L98" s="61">
        <f>[1]Trim06!L97</f>
        <v>1125.5156905179999</v>
      </c>
      <c r="M98" s="62">
        <f>[1]Trim06!M97</f>
        <v>843.61549183099999</v>
      </c>
      <c r="N98" s="62">
        <f>[1]Trim06!N97</f>
        <v>251.15104624</v>
      </c>
      <c r="O98" s="62">
        <f>[1]Trim06!O97</f>
        <v>52.985426769</v>
      </c>
      <c r="P98" s="62">
        <f>[1]Trim06!P97</f>
        <v>64.254912798999996</v>
      </c>
      <c r="Q98" s="62">
        <f>[1]Trim06!Q97</f>
        <v>16.972694605000001</v>
      </c>
      <c r="R98" s="62">
        <f>[1]Trim06!R97</f>
        <v>1164.8948355729999</v>
      </c>
      <c r="S98" s="63">
        <f>[1]Trim06!T97</f>
        <v>83.319196734000002</v>
      </c>
      <c r="T98" s="64">
        <f>[1]Trim06!S97</f>
        <v>525.55513846899998</v>
      </c>
      <c r="U98" s="53">
        <f>[1]Trim06!AN97</f>
        <v>8412.2667308159998</v>
      </c>
      <c r="V98" s="53">
        <f>[1]Trim06!AO97</f>
        <v>30.244456073333335</v>
      </c>
      <c r="W98" s="53">
        <f>[1]Trim06!AP97</f>
        <v>1343.1663122593334</v>
      </c>
      <c r="X98" s="123">
        <f>[1]Trim06!AQ97</f>
        <v>41.214900368333332</v>
      </c>
      <c r="Y98" s="123">
        <f>[1]Trim06!AR97</f>
        <v>373.58909428666669</v>
      </c>
      <c r="Z98" s="123">
        <f>[1]Trim06!AS97</f>
        <v>203.71989067833331</v>
      </c>
      <c r="AA98" s="123">
        <f>[1]Trim06!AT97</f>
        <v>43.43407053633333</v>
      </c>
      <c r="AB98" s="123">
        <f>[1]Trim06!AU97</f>
        <v>681.20835638966673</v>
      </c>
      <c r="AC98" s="53">
        <f>[1]Trim06!AV97</f>
        <v>2788.8233942876668</v>
      </c>
      <c r="AD98" s="53">
        <f t="shared" si="32"/>
        <v>3704.7824574179999</v>
      </c>
      <c r="AE98" s="123">
        <f>[1]Trim06!AX97</f>
        <v>1163.7682252503334</v>
      </c>
      <c r="AF98" s="123">
        <f>[1]Trim06!AY97</f>
        <v>864.58148896666671</v>
      </c>
      <c r="AG98" s="123">
        <f>[1]Trim06!AZ97</f>
        <v>253.66242985166664</v>
      </c>
      <c r="AH98" s="123">
        <f>[1]Trim06!BA97</f>
        <v>54.254570134000005</v>
      </c>
      <c r="AI98" s="123">
        <f>[1]Trim06!BB97</f>
        <v>66.236554555666672</v>
      </c>
      <c r="AJ98" s="123">
        <f>[1]Trim06!BC97</f>
        <v>20.005759116666667</v>
      </c>
      <c r="AK98" s="123">
        <f>[1]Trim06!BD97</f>
        <v>1197.7943643629999</v>
      </c>
      <c r="AL98" s="123">
        <f>[1]Trim06!BF97</f>
        <v>84.479065180000006</v>
      </c>
      <c r="AM98" s="123">
        <f>[1]Trim06!BE97</f>
        <v>545.25011077766669</v>
      </c>
      <c r="AN98" s="54">
        <f>[1]Trim06!U97</f>
        <v>61207.537258344993</v>
      </c>
      <c r="AO98" s="54">
        <f>[1]Trim06!V97</f>
        <v>145.78542114499999</v>
      </c>
      <c r="AP98" s="54">
        <f>[1]Trim06!W97</f>
        <v>7035.5201073139997</v>
      </c>
      <c r="AQ98" s="124">
        <f>[1]Trim06!X97</f>
        <v>294.501017537</v>
      </c>
      <c r="AR98" s="124">
        <f>[1]Trim06!Y97</f>
        <v>3778.4859249430001</v>
      </c>
      <c r="AS98" s="124">
        <f>[1]Trim06!Z97</f>
        <v>351.33542271300001</v>
      </c>
      <c r="AT98" s="124">
        <f>[1]Trim06!AA97</f>
        <v>103.679254195</v>
      </c>
      <c r="AU98" s="124">
        <f>[1]Trim06!AB97</f>
        <v>2507.518487926</v>
      </c>
      <c r="AV98" s="54">
        <f>[1]Trim06!AC97</f>
        <v>10780.08342759</v>
      </c>
      <c r="AW98" s="54">
        <f t="shared" si="33"/>
        <v>32426.018373401006</v>
      </c>
      <c r="AX98" s="124">
        <f>[1]Trim06!AE97</f>
        <v>13402.945318863</v>
      </c>
      <c r="AY98" s="124">
        <f>[1]Trim06!AF97</f>
        <v>5667.51534171</v>
      </c>
      <c r="AZ98" s="124">
        <f>[1]Trim06!AG97</f>
        <v>4564.2522142569997</v>
      </c>
      <c r="BA98" s="124">
        <f>[1]Trim06!AH97</f>
        <v>313.15472039299999</v>
      </c>
      <c r="BB98" s="124">
        <f>[1]Trim06!AI97</f>
        <v>335.63822840500001</v>
      </c>
      <c r="BC98" s="124">
        <f>[1]Trim06!AJ97</f>
        <v>157.92130801800002</v>
      </c>
      <c r="BD98" s="124">
        <f>[1]Trim06!AK97</f>
        <v>7081.5435284990008</v>
      </c>
      <c r="BE98" s="124">
        <f>[1]Trim06!AM97</f>
        <v>903.04771325599995</v>
      </c>
      <c r="BF98" s="124">
        <f>[1]Trim06!AL97</f>
        <v>10820.129928894999</v>
      </c>
    </row>
    <row r="99" spans="1:58" s="107" customFormat="1" x14ac:dyDescent="0.2">
      <c r="A99" s="100" t="str">
        <f>[1]Trim06!A98</f>
        <v>T4 2021</v>
      </c>
      <c r="B99" s="101">
        <f>[1]Trim06!B98</f>
        <v>8455.3441427220005</v>
      </c>
      <c r="C99" s="102">
        <f>[1]Trim06!C98</f>
        <v>26.812565155000001</v>
      </c>
      <c r="D99" s="102">
        <f>[1]Trim06!D98</f>
        <v>1383.903848727</v>
      </c>
      <c r="E99" s="103">
        <f>[1]Trim06!E98</f>
        <v>40.674119798</v>
      </c>
      <c r="F99" s="104">
        <f>[1]Trim06!F98</f>
        <v>358.74803179000003</v>
      </c>
      <c r="G99" s="104">
        <f>[1]Trim06!G98</f>
        <v>227.910458514</v>
      </c>
      <c r="H99" s="104">
        <f>[1]Trim06!H98</f>
        <v>41.683615218</v>
      </c>
      <c r="I99" s="105">
        <f>[1]Trim06!I98</f>
        <v>714.88762340699998</v>
      </c>
      <c r="J99" s="102">
        <f>[1]Trim06!J98</f>
        <v>2847.0701819999999</v>
      </c>
      <c r="K99" s="102">
        <f t="shared" si="31"/>
        <v>3651.1788964910002</v>
      </c>
      <c r="L99" s="103">
        <f>[1]Trim06!L98</f>
        <v>1130.376544125</v>
      </c>
      <c r="M99" s="104">
        <f>[1]Trim06!M98</f>
        <v>992.78697687800002</v>
      </c>
      <c r="N99" s="104">
        <f>[1]Trim06!N98</f>
        <v>269.76237602600003</v>
      </c>
      <c r="O99" s="104">
        <f>[1]Trim06!O98</f>
        <v>61.651777174999999</v>
      </c>
      <c r="P99" s="104">
        <f>[1]Trim06!P98</f>
        <v>62.861280120000004</v>
      </c>
      <c r="Q99" s="104">
        <f>[1]Trim06!Q98</f>
        <v>21.696257183</v>
      </c>
      <c r="R99" s="104">
        <f>[1]Trim06!R98</f>
        <v>1028.9153442100001</v>
      </c>
      <c r="S99" s="105">
        <f>[1]Trim06!T98</f>
        <v>83.128340773999994</v>
      </c>
      <c r="T99" s="106">
        <f>[1]Trim06!S98</f>
        <v>546.37865034900005</v>
      </c>
      <c r="U99" s="102">
        <f>[1]Trim06!AN98</f>
        <v>8714.7976116063346</v>
      </c>
      <c r="V99" s="102">
        <f>[1]Trim06!AO98</f>
        <v>26.041951624000003</v>
      </c>
      <c r="W99" s="102">
        <f>[1]Trim06!AP98</f>
        <v>1390.3167669036666</v>
      </c>
      <c r="X99" s="122">
        <f>[1]Trim06!AQ98</f>
        <v>42.685957111</v>
      </c>
      <c r="Y99" s="122">
        <f>[1]Trim06!AR98</f>
        <v>377.18508618466666</v>
      </c>
      <c r="Z99" s="122">
        <f>[1]Trim06!AS98</f>
        <v>224.23040219333333</v>
      </c>
      <c r="AA99" s="122">
        <f>[1]Trim06!AT98</f>
        <v>44.673013955999998</v>
      </c>
      <c r="AB99" s="122">
        <f>[1]Trim06!AU98</f>
        <v>701.54230745866664</v>
      </c>
      <c r="AC99" s="102">
        <f>[1]Trim06!AV98</f>
        <v>2848.4272792693337</v>
      </c>
      <c r="AD99" s="102">
        <f t="shared" si="32"/>
        <v>3867.6654087173333</v>
      </c>
      <c r="AE99" s="122">
        <f>[1]Trim06!AX98</f>
        <v>1220.3438323116668</v>
      </c>
      <c r="AF99" s="122">
        <f>[1]Trim06!AY98</f>
        <v>956.63205549233328</v>
      </c>
      <c r="AG99" s="122">
        <f>[1]Trim06!AZ98</f>
        <v>286.14315559833335</v>
      </c>
      <c r="AH99" s="122">
        <f>[1]Trim06!BA98</f>
        <v>64.399943741666661</v>
      </c>
      <c r="AI99" s="122">
        <f>[1]Trim06!BB98</f>
        <v>64.427985724666669</v>
      </c>
      <c r="AJ99" s="122">
        <f>[1]Trim06!BC98</f>
        <v>24.625956123666668</v>
      </c>
      <c r="AK99" s="122">
        <f>[1]Trim06!BD98</f>
        <v>1151.5912904193333</v>
      </c>
      <c r="AL99" s="122">
        <f>[1]Trim06!BF98</f>
        <v>99.501189305666671</v>
      </c>
      <c r="AM99" s="122">
        <f>[1]Trim06!BE98</f>
        <v>582.3462050920001</v>
      </c>
      <c r="AN99" s="102">
        <f>[1]Trim06!U98</f>
        <v>66104.842474325997</v>
      </c>
      <c r="AO99" s="102">
        <f>[1]Trim06!V98</f>
        <v>109.37192198</v>
      </c>
      <c r="AP99" s="102">
        <f>[1]Trim06!W98</f>
        <v>7210.4883530480001</v>
      </c>
      <c r="AQ99" s="122">
        <f>[1]Trim06!X98</f>
        <v>332.29236711699997</v>
      </c>
      <c r="AR99" s="122">
        <f>[1]Trim06!Y98</f>
        <v>3840.683038097</v>
      </c>
      <c r="AS99" s="122">
        <f>[1]Trim06!Z98</f>
        <v>341.70282209799996</v>
      </c>
      <c r="AT99" s="122">
        <f>[1]Trim06!AA98</f>
        <v>58.529517982000002</v>
      </c>
      <c r="AU99" s="122">
        <f>[1]Trim06!AB98</f>
        <v>2637.2806077539999</v>
      </c>
      <c r="AV99" s="102">
        <f>[1]Trim06!AC98</f>
        <v>10698.162078055</v>
      </c>
      <c r="AW99" s="102">
        <f t="shared" si="33"/>
        <v>35519.514637480999</v>
      </c>
      <c r="AX99" s="122">
        <f>[1]Trim06!AE98</f>
        <v>15038.647571981999</v>
      </c>
      <c r="AY99" s="122">
        <f>[1]Trim06!AF98</f>
        <v>6865.3940327159999</v>
      </c>
      <c r="AZ99" s="122">
        <f>[1]Trim06!AG98</f>
        <v>4243.8555215940005</v>
      </c>
      <c r="BA99" s="122">
        <f>[1]Trim06!AH98</f>
        <v>402.00915982599997</v>
      </c>
      <c r="BB99" s="122">
        <f>[1]Trim06!AI98</f>
        <v>363.79758288800002</v>
      </c>
      <c r="BC99" s="122">
        <f>[1]Trim06!AJ98</f>
        <v>233.65993147500001</v>
      </c>
      <c r="BD99" s="122">
        <f>[1]Trim06!AK98</f>
        <v>7125.6356198939993</v>
      </c>
      <c r="BE99" s="122">
        <f>[1]Trim06!AM98</f>
        <v>1246.5152171059999</v>
      </c>
      <c r="BF99" s="122">
        <f>[1]Trim06!AL98</f>
        <v>12567.305483762</v>
      </c>
    </row>
    <row r="100" spans="1:58" x14ac:dyDescent="0.2">
      <c r="A100" s="37" t="str">
        <f>[1]Trim06!A99</f>
        <v>T1 2022</v>
      </c>
      <c r="B100" s="60">
        <f>[1]Trim06!B99</f>
        <v>8057.4677578670016</v>
      </c>
      <c r="C100" s="76">
        <f>[1]Trim06!C99</f>
        <v>34.732632543000001</v>
      </c>
      <c r="D100" s="76">
        <f>[1]Trim06!D99</f>
        <v>1341.7638430289999</v>
      </c>
      <c r="E100" s="61">
        <f>[1]Trim06!E99</f>
        <v>42.242455980999999</v>
      </c>
      <c r="F100" s="62">
        <f>[1]Trim06!F99</f>
        <v>338.35371597900001</v>
      </c>
      <c r="G100" s="62">
        <f>[1]Trim06!G99</f>
        <v>236.8767665</v>
      </c>
      <c r="H100" s="62">
        <f>[1]Trim06!H99</f>
        <v>27.69353422</v>
      </c>
      <c r="I100" s="63">
        <f>[1]Trim06!I99</f>
        <v>696.59737034900002</v>
      </c>
      <c r="J100" s="76">
        <f>[1]Trim06!J99</f>
        <v>2415.0699484440001</v>
      </c>
      <c r="K100" s="76">
        <f t="shared" si="31"/>
        <v>3677.1921521090007</v>
      </c>
      <c r="L100" s="61">
        <f>[1]Trim06!L99</f>
        <v>1071.2853036060001</v>
      </c>
      <c r="M100" s="62">
        <f>[1]Trim06!M99</f>
        <v>944.01958297500005</v>
      </c>
      <c r="N100" s="62">
        <f>[1]Trim06!N99</f>
        <v>276.19526927499999</v>
      </c>
      <c r="O100" s="62">
        <f>[1]Trim06!O99</f>
        <v>81.129925435999994</v>
      </c>
      <c r="P100" s="62">
        <f>[1]Trim06!P99</f>
        <v>54.165883618999999</v>
      </c>
      <c r="Q100" s="62">
        <f>[1]Trim06!Q99</f>
        <v>33.425156518999998</v>
      </c>
      <c r="R100" s="62">
        <f>[1]Trim06!R99</f>
        <v>1118.133407367</v>
      </c>
      <c r="S100" s="63">
        <f>[1]Trim06!T99</f>
        <v>98.837623312000005</v>
      </c>
      <c r="T100" s="64">
        <f>[1]Trim06!S99</f>
        <v>588.70918174200006</v>
      </c>
      <c r="U100" s="53">
        <f>[1]Trim06!AN99</f>
        <v>8882.5610960249996</v>
      </c>
      <c r="V100" s="53">
        <f>[1]Trim06!AO99</f>
        <v>30.175131950333334</v>
      </c>
      <c r="W100" s="53">
        <f>[1]Trim06!AP99</f>
        <v>1436.5123163523331</v>
      </c>
      <c r="X100" s="123">
        <f>[1]Trim06!AQ99</f>
        <v>47.780042282333341</v>
      </c>
      <c r="Y100" s="123">
        <f>[1]Trim06!AR99</f>
        <v>391.93056804166667</v>
      </c>
      <c r="Z100" s="123">
        <f>[1]Trim06!AS99</f>
        <v>242.288575251</v>
      </c>
      <c r="AA100" s="123">
        <f>[1]Trim06!AT99</f>
        <v>34.608316717666668</v>
      </c>
      <c r="AB100" s="123">
        <f>[1]Trim06!AU99</f>
        <v>719.90481405966659</v>
      </c>
      <c r="AC100" s="53">
        <f>[1]Trim06!AV99</f>
        <v>2732.3718156963332</v>
      </c>
      <c r="AD100" s="53">
        <f t="shared" si="32"/>
        <v>4050.6131663219999</v>
      </c>
      <c r="AE100" s="123">
        <f>[1]Trim06!AX99</f>
        <v>1223.8917688356667</v>
      </c>
      <c r="AF100" s="123">
        <f>[1]Trim06!AY99</f>
        <v>1024.1081118433333</v>
      </c>
      <c r="AG100" s="123">
        <f>[1]Trim06!AZ99</f>
        <v>292.89742577866667</v>
      </c>
      <c r="AH100" s="123">
        <f>[1]Trim06!BA99</f>
        <v>72.196677575666669</v>
      </c>
      <c r="AI100" s="123">
        <f>[1]Trim06!BB99</f>
        <v>61.459702067999991</v>
      </c>
      <c r="AJ100" s="123">
        <f>[1]Trim06!BC99</f>
        <v>26.838015543000001</v>
      </c>
      <c r="AK100" s="123">
        <f>[1]Trim06!BD99</f>
        <v>1252.6814570233335</v>
      </c>
      <c r="AL100" s="123">
        <f>[1]Trim06!BF99</f>
        <v>96.540007654333337</v>
      </c>
      <c r="AM100" s="123">
        <f>[1]Trim06!BE99</f>
        <v>632.88866570400012</v>
      </c>
      <c r="AN100" s="54">
        <f>[1]Trim06!U99</f>
        <v>66171.478607608995</v>
      </c>
      <c r="AO100" s="54">
        <f>[1]Trim06!V99</f>
        <v>96.416390540999998</v>
      </c>
      <c r="AP100" s="54">
        <f>[1]Trim06!W99</f>
        <v>7791.1085022490006</v>
      </c>
      <c r="AQ100" s="124">
        <f>[1]Trim06!X99</f>
        <v>324.46823136199998</v>
      </c>
      <c r="AR100" s="124">
        <f>[1]Trim06!Y99</f>
        <v>4155.4245477120003</v>
      </c>
      <c r="AS100" s="124">
        <f>[1]Trim06!Z99</f>
        <v>451.56976021599996</v>
      </c>
      <c r="AT100" s="124">
        <f>[1]Trim06!AA99</f>
        <v>60.525675331000002</v>
      </c>
      <c r="AU100" s="124">
        <f>[1]Trim06!AB99</f>
        <v>2799.1202876279999</v>
      </c>
      <c r="AV100" s="54">
        <f>[1]Trim06!AC99</f>
        <v>10265.175974949001</v>
      </c>
      <c r="AW100" s="54">
        <f t="shared" si="33"/>
        <v>35176.939176141997</v>
      </c>
      <c r="AX100" s="124">
        <f>[1]Trim06!AE99</f>
        <v>14561.801046371</v>
      </c>
      <c r="AY100" s="124">
        <f>[1]Trim06!AF99</f>
        <v>7240.2432007280004</v>
      </c>
      <c r="AZ100" s="124">
        <f>[1]Trim06!AG99</f>
        <v>4214.282629669</v>
      </c>
      <c r="BA100" s="124">
        <f>[1]Trim06!AH99</f>
        <v>472.55950847399998</v>
      </c>
      <c r="BB100" s="124">
        <f>[1]Trim06!AI99</f>
        <v>268.63794842699997</v>
      </c>
      <c r="BC100" s="124">
        <f>[1]Trim06!AJ99</f>
        <v>245.20618549899999</v>
      </c>
      <c r="BD100" s="124">
        <f>[1]Trim06!AK99</f>
        <v>6884.0190748940004</v>
      </c>
      <c r="BE100" s="124">
        <f>[1]Trim06!AM99</f>
        <v>1290.18958208</v>
      </c>
      <c r="BF100" s="124">
        <f>[1]Trim06!AL99</f>
        <v>12841.838563727999</v>
      </c>
    </row>
    <row r="101" spans="1:58" x14ac:dyDescent="0.2">
      <c r="A101" s="37" t="str">
        <f>[1]Trim06!A100</f>
        <v>T2 2022</v>
      </c>
      <c r="B101" s="60">
        <f>[1]Trim06!B100</f>
        <v>8414.2468271590005</v>
      </c>
      <c r="C101" s="76">
        <f>[1]Trim06!C100</f>
        <v>30.475812327</v>
      </c>
      <c r="D101" s="76">
        <f>[1]Trim06!D100</f>
        <v>1393.5644826729999</v>
      </c>
      <c r="E101" s="61">
        <f>[1]Trim06!E100</f>
        <v>43.984490053000002</v>
      </c>
      <c r="F101" s="62">
        <f>[1]Trim06!F100</f>
        <v>350.26181080200001</v>
      </c>
      <c r="G101" s="62">
        <f>[1]Trim06!G100</f>
        <v>250.70351184399999</v>
      </c>
      <c r="H101" s="62">
        <f>[1]Trim06!H100</f>
        <v>28.277813942000002</v>
      </c>
      <c r="I101" s="63">
        <f>[1]Trim06!I100</f>
        <v>720.33685603200001</v>
      </c>
      <c r="J101" s="76">
        <f>[1]Trim06!J100</f>
        <v>2404.3716584600002</v>
      </c>
      <c r="K101" s="76">
        <f t="shared" ref="K101:K104" si="34">L101+M101+N101+O101+P101+Q101+R101+S101</f>
        <v>3987.9189297259995</v>
      </c>
      <c r="L101" s="61">
        <f>[1]Trim06!L100</f>
        <v>1080.738022815</v>
      </c>
      <c r="M101" s="62">
        <f>[1]Trim06!M100</f>
        <v>1192.4275692460001</v>
      </c>
      <c r="N101" s="62">
        <f>[1]Trim06!N100</f>
        <v>328.75910848799998</v>
      </c>
      <c r="O101" s="62">
        <f>[1]Trim06!O100</f>
        <v>65.632098878999997</v>
      </c>
      <c r="P101" s="62">
        <f>[1]Trim06!P100</f>
        <v>50.216437378999998</v>
      </c>
      <c r="Q101" s="62">
        <f>[1]Trim06!Q100</f>
        <v>26.722015635999998</v>
      </c>
      <c r="R101" s="62">
        <f>[1]Trim06!R100</f>
        <v>1094.5516479569999</v>
      </c>
      <c r="S101" s="63">
        <f>[1]Trim06!T100</f>
        <v>148.87202932599999</v>
      </c>
      <c r="T101" s="64">
        <f>[1]Trim06!S100</f>
        <v>597.91594397300003</v>
      </c>
      <c r="U101" s="53">
        <f>[1]Trim06!AN100</f>
        <v>8533.9922529073319</v>
      </c>
      <c r="V101" s="53">
        <f>[1]Trim06!AO100</f>
        <v>31.908247138666667</v>
      </c>
      <c r="W101" s="53">
        <f>[1]Trim06!AP100</f>
        <v>1424.4323301626666</v>
      </c>
      <c r="X101" s="123">
        <f>[1]Trim06!AQ100</f>
        <v>45.392741177000005</v>
      </c>
      <c r="Y101" s="123">
        <f>[1]Trim06!AR100</f>
        <v>372.12767700266676</v>
      </c>
      <c r="Z101" s="123">
        <f>[1]Trim06!AS100</f>
        <v>253.57181344699998</v>
      </c>
      <c r="AA101" s="123">
        <f>[1]Trim06!AT100</f>
        <v>27.091319709</v>
      </c>
      <c r="AB101" s="123">
        <f>[1]Trim06!AU100</f>
        <v>726.24877882700002</v>
      </c>
      <c r="AC101" s="53">
        <f>[1]Trim06!AV100</f>
        <v>2377.3167703120002</v>
      </c>
      <c r="AD101" s="53">
        <f t="shared" ref="AD101:AD104" si="35">AE101+AF101+AG101+AH101+AI101+AJ101+AK101+AL101</f>
        <v>4082.3570821843332</v>
      </c>
      <c r="AE101" s="123">
        <f>[1]Trim06!AX100</f>
        <v>1172.382131567</v>
      </c>
      <c r="AF101" s="123">
        <f>[1]Trim06!AY100</f>
        <v>1091.6480427399999</v>
      </c>
      <c r="AG101" s="123">
        <f>[1]Trim06!AZ100</f>
        <v>352.68976538399994</v>
      </c>
      <c r="AH101" s="123">
        <f>[1]Trim06!BA100</f>
        <v>72.403295446333331</v>
      </c>
      <c r="AI101" s="123">
        <f>[1]Trim06!BB100</f>
        <v>52.551568844333332</v>
      </c>
      <c r="AJ101" s="123">
        <f>[1]Trim06!BC100</f>
        <v>97.548948787333316</v>
      </c>
      <c r="AK101" s="123">
        <f>[1]Trim06!BD100</f>
        <v>1119.645208697</v>
      </c>
      <c r="AL101" s="123">
        <f>[1]Trim06!BF100</f>
        <v>123.48812071833333</v>
      </c>
      <c r="AM101" s="123">
        <f>[1]Trim06!BE100</f>
        <v>617.9778231096667</v>
      </c>
      <c r="AN101" s="54">
        <f>[1]Trim06!U100</f>
        <v>65768.17758815299</v>
      </c>
      <c r="AO101" s="54">
        <f>[1]Trim06!V100</f>
        <v>142.54540093200001</v>
      </c>
      <c r="AP101" s="54">
        <f>[1]Trim06!W100</f>
        <v>7200.5963452739998</v>
      </c>
      <c r="AQ101" s="124">
        <f>[1]Trim06!X100</f>
        <v>352.52763831999999</v>
      </c>
      <c r="AR101" s="124">
        <f>[1]Trim06!Y100</f>
        <v>3794.1939848080001</v>
      </c>
      <c r="AS101" s="124">
        <f>[1]Trim06!Z100</f>
        <v>431.65609304700001</v>
      </c>
      <c r="AT101" s="124">
        <f>[1]Trim06!AA100</f>
        <v>53.055602277000006</v>
      </c>
      <c r="AU101" s="124">
        <f>[1]Trim06!AB100</f>
        <v>2569.1630268220001</v>
      </c>
      <c r="AV101" s="54">
        <f>[1]Trim06!AC100</f>
        <v>8894.1352931769998</v>
      </c>
      <c r="AW101" s="54">
        <f t="shared" ref="AW101:AW104" si="36">AX101+AY101+AZ101+BA101+BB101+BC101+BD101+BE101</f>
        <v>36642.816236091006</v>
      </c>
      <c r="AX101" s="124">
        <f>[1]Trim06!AE100</f>
        <v>13755.988708597</v>
      </c>
      <c r="AY101" s="124">
        <f>[1]Trim06!AF100</f>
        <v>8531.7562933850004</v>
      </c>
      <c r="AZ101" s="124">
        <f>[1]Trim06!AG100</f>
        <v>5578.457893668</v>
      </c>
      <c r="BA101" s="124">
        <f>[1]Trim06!AH100</f>
        <v>364.15317977899997</v>
      </c>
      <c r="BB101" s="124">
        <f>[1]Trim06!AI100</f>
        <v>202.645106306</v>
      </c>
      <c r="BC101" s="124">
        <f>[1]Trim06!AJ100</f>
        <v>761.78041662299995</v>
      </c>
      <c r="BD101" s="124">
        <f>[1]Trim06!AK100</f>
        <v>5686.6024551770006</v>
      </c>
      <c r="BE101" s="124">
        <f>[1]Trim06!AM100</f>
        <v>1761.432182556</v>
      </c>
      <c r="BF101" s="124">
        <f>[1]Trim06!AL100</f>
        <v>12888.084312678999</v>
      </c>
    </row>
    <row r="102" spans="1:58" x14ac:dyDescent="0.2">
      <c r="A102" s="37" t="str">
        <f>[1]Trim06!A101</f>
        <v>T3 2022</v>
      </c>
      <c r="B102" s="60">
        <f>[1]Trim06!B101</f>
        <v>8615.4053267140007</v>
      </c>
      <c r="C102" s="76">
        <f>[1]Trim06!C101</f>
        <v>31.193816979000001</v>
      </c>
      <c r="D102" s="76">
        <f>[1]Trim06!D101</f>
        <v>1441.66860823</v>
      </c>
      <c r="E102" s="61">
        <f>[1]Trim06!E101</f>
        <v>43.768200049000001</v>
      </c>
      <c r="F102" s="62">
        <f>[1]Trim06!F101</f>
        <v>328.29302717000002</v>
      </c>
      <c r="G102" s="62">
        <f>[1]Trim06!G101</f>
        <v>258.53951280199999</v>
      </c>
      <c r="H102" s="62">
        <f>[1]Trim06!H101</f>
        <v>22.796570789</v>
      </c>
      <c r="I102" s="63">
        <f>[1]Trim06!I101</f>
        <v>788.27129742</v>
      </c>
      <c r="J102" s="76">
        <f>[1]Trim06!J101</f>
        <v>2516.8066026689999</v>
      </c>
      <c r="K102" s="76">
        <f t="shared" si="34"/>
        <v>4060.4558781889996</v>
      </c>
      <c r="L102" s="61">
        <f>[1]Trim06!L101</f>
        <v>1090.872483005</v>
      </c>
      <c r="M102" s="62">
        <f>[1]Trim06!M101</f>
        <v>1103.1286879500001</v>
      </c>
      <c r="N102" s="62">
        <f>[1]Trim06!N101</f>
        <v>332.503355924</v>
      </c>
      <c r="O102" s="62">
        <f>[1]Trim06!O101</f>
        <v>78.871994709999996</v>
      </c>
      <c r="P102" s="62">
        <f>[1]Trim06!P101</f>
        <v>49.209784499999998</v>
      </c>
      <c r="Q102" s="62">
        <f>[1]Trim06!Q101</f>
        <v>20.254254906</v>
      </c>
      <c r="R102" s="62">
        <f>[1]Trim06!R101</f>
        <v>1292.466674642</v>
      </c>
      <c r="S102" s="63">
        <f>[1]Trim06!T101</f>
        <v>93.148642551999998</v>
      </c>
      <c r="T102" s="64">
        <f>[1]Trim06!S101</f>
        <v>565.28042064700003</v>
      </c>
      <c r="U102" s="53">
        <f>[1]Trim06!AN101</f>
        <v>8519.586066468999</v>
      </c>
      <c r="V102" s="53">
        <f>[1]Trim06!AO101</f>
        <v>29.687269294000004</v>
      </c>
      <c r="W102" s="53">
        <f>[1]Trim06!AP101</f>
        <v>1405.9006331473331</v>
      </c>
      <c r="X102" s="123">
        <f>[1]Trim06!AQ101</f>
        <v>42.977058010999997</v>
      </c>
      <c r="Y102" s="123">
        <f>[1]Trim06!AR101</f>
        <v>357.64918535333339</v>
      </c>
      <c r="Z102" s="123">
        <f>[1]Trim06!AS101</f>
        <v>231.77549141299997</v>
      </c>
      <c r="AA102" s="123">
        <f>[1]Trim06!AT101</f>
        <v>29.968094801333336</v>
      </c>
      <c r="AB102" s="123">
        <f>[1]Trim06!AU101</f>
        <v>743.53080356866667</v>
      </c>
      <c r="AC102" s="53">
        <f>[1]Trim06!AV101</f>
        <v>2380.9901839413333</v>
      </c>
      <c r="AD102" s="53">
        <f t="shared" si="35"/>
        <v>4052.8994699856667</v>
      </c>
      <c r="AE102" s="123">
        <f>[1]Trim06!AX101</f>
        <v>1179.1111852280001</v>
      </c>
      <c r="AF102" s="123">
        <f>[1]Trim06!AY101</f>
        <v>1199.255979629</v>
      </c>
      <c r="AG102" s="123">
        <f>[1]Trim06!AZ101</f>
        <v>354.96843082866667</v>
      </c>
      <c r="AH102" s="123">
        <f>[1]Trim06!BA101</f>
        <v>75.346404859999993</v>
      </c>
      <c r="AI102" s="123">
        <f>[1]Trim06!BB101</f>
        <v>50.974087307333342</v>
      </c>
      <c r="AJ102" s="123">
        <f>[1]Trim06!BC101</f>
        <v>21.620678188333333</v>
      </c>
      <c r="AK102" s="123">
        <f>[1]Trim06!BD101</f>
        <v>1051.5565044333334</v>
      </c>
      <c r="AL102" s="123">
        <f>[1]Trim06!BF101</f>
        <v>120.06619951099999</v>
      </c>
      <c r="AM102" s="123">
        <f>[1]Trim06!BE101</f>
        <v>650.10851010066665</v>
      </c>
      <c r="AN102" s="54">
        <f>[1]Trim06!U101</f>
        <v>67499.266474333999</v>
      </c>
      <c r="AO102" s="54">
        <f>[1]Trim06!V101</f>
        <v>111.176563566</v>
      </c>
      <c r="AP102" s="54">
        <f>[1]Trim06!W101</f>
        <v>7492.8070201230003</v>
      </c>
      <c r="AQ102" s="124">
        <f>[1]Trim06!X101</f>
        <v>266.70777748699999</v>
      </c>
      <c r="AR102" s="124">
        <f>[1]Trim06!Y101</f>
        <v>3966.9410809499996</v>
      </c>
      <c r="AS102" s="124">
        <f>[1]Trim06!Z101</f>
        <v>458.08252315200002</v>
      </c>
      <c r="AT102" s="124">
        <f>[1]Trim06!AA101</f>
        <v>39.826264475999999</v>
      </c>
      <c r="AU102" s="124">
        <f>[1]Trim06!AB101</f>
        <v>2761.2493740579998</v>
      </c>
      <c r="AV102" s="54">
        <f>[1]Trim06!AC101</f>
        <v>8784.1881238860005</v>
      </c>
      <c r="AW102" s="54">
        <f t="shared" si="36"/>
        <v>37705.792751794004</v>
      </c>
      <c r="AX102" s="124">
        <f>[1]Trim06!AE101</f>
        <v>15039.456392856</v>
      </c>
      <c r="AY102" s="124">
        <f>[1]Trim06!AF101</f>
        <v>8821.6983390870009</v>
      </c>
      <c r="AZ102" s="124">
        <f>[1]Trim06!AG101</f>
        <v>6394.5789946989998</v>
      </c>
      <c r="BA102" s="124">
        <f>[1]Trim06!AH101</f>
        <v>398.84452131400002</v>
      </c>
      <c r="BB102" s="124">
        <f>[1]Trim06!AI101</f>
        <v>209.44028270699999</v>
      </c>
      <c r="BC102" s="124">
        <f>[1]Trim06!AJ101</f>
        <v>165.211437628</v>
      </c>
      <c r="BD102" s="124">
        <f>[1]Trim06!AK101</f>
        <v>5057.9088405500006</v>
      </c>
      <c r="BE102" s="124">
        <f>[1]Trim06!AM101</f>
        <v>1618.6539429530001</v>
      </c>
      <c r="BF102" s="124">
        <f>[1]Trim06!AL101</f>
        <v>13405.302014965</v>
      </c>
    </row>
    <row r="103" spans="1:58" s="107" customFormat="1" x14ac:dyDescent="0.2">
      <c r="A103" s="100" t="str">
        <f>[1]Trim06!A102</f>
        <v>T4 2022</v>
      </c>
      <c r="B103" s="101">
        <f>[1]Trim06!B102</f>
        <v>8365.1641283569988</v>
      </c>
      <c r="C103" s="102">
        <f>[1]Trim06!C102</f>
        <v>37.727470064000002</v>
      </c>
      <c r="D103" s="102">
        <f>[1]Trim06!D102</f>
        <v>1486.8819213259999</v>
      </c>
      <c r="E103" s="103">
        <f>[1]Trim06!E102</f>
        <v>32.892998669000001</v>
      </c>
      <c r="F103" s="104">
        <f>[1]Trim06!F102</f>
        <v>335.30238977400001</v>
      </c>
      <c r="G103" s="104">
        <f>[1]Trim06!G102</f>
        <v>228.94986002499999</v>
      </c>
      <c r="H103" s="104">
        <f>[1]Trim06!H102</f>
        <v>27.414336357</v>
      </c>
      <c r="I103" s="105">
        <f>[1]Trim06!I102</f>
        <v>862.322336501</v>
      </c>
      <c r="J103" s="102">
        <f>[1]Trim06!J102</f>
        <v>2459.8577303719999</v>
      </c>
      <c r="K103" s="102">
        <f t="shared" si="34"/>
        <v>3827.8893872440003</v>
      </c>
      <c r="L103" s="103">
        <f>[1]Trim06!L102</f>
        <v>1113.7880020079999</v>
      </c>
      <c r="M103" s="104">
        <f>[1]Trim06!M102</f>
        <v>1177.8598167810001</v>
      </c>
      <c r="N103" s="104">
        <f>[1]Trim06!N102</f>
        <v>348.30448785599998</v>
      </c>
      <c r="O103" s="104">
        <f>[1]Trim06!O102</f>
        <v>91.296170247000006</v>
      </c>
      <c r="P103" s="104">
        <f>[1]Trim06!P102</f>
        <v>46.501496316000001</v>
      </c>
      <c r="Q103" s="104">
        <f>[1]Trim06!Q102</f>
        <v>21.162132119999999</v>
      </c>
      <c r="R103" s="104">
        <f>[1]Trim06!R102</f>
        <v>936.81158897600005</v>
      </c>
      <c r="S103" s="105">
        <f>[1]Trim06!T102</f>
        <v>92.16569294</v>
      </c>
      <c r="T103" s="106">
        <f>[1]Trim06!S102</f>
        <v>552.80761935099997</v>
      </c>
      <c r="U103" s="102">
        <f>[1]Trim06!AN102</f>
        <v>8510.4550743993332</v>
      </c>
      <c r="V103" s="102">
        <f>[1]Trim06!AO102</f>
        <v>36.81264538766667</v>
      </c>
      <c r="W103" s="102">
        <f>[1]Trim06!AP102</f>
        <v>1444.888767226</v>
      </c>
      <c r="X103" s="122">
        <f>[1]Trim06!AQ102</f>
        <v>36.801473814666672</v>
      </c>
      <c r="Y103" s="122">
        <f>[1]Trim06!AR102</f>
        <v>346.77166401433334</v>
      </c>
      <c r="Z103" s="122">
        <f>[1]Trim06!AS102</f>
        <v>225.24674350566667</v>
      </c>
      <c r="AA103" s="122">
        <f>[1]Trim06!AT102</f>
        <v>25.942774376999996</v>
      </c>
      <c r="AB103" s="122">
        <f>[1]Trim06!AU102</f>
        <v>810.12611151433339</v>
      </c>
      <c r="AC103" s="102">
        <f>[1]Trim06!AV102</f>
        <v>2435.1402268473335</v>
      </c>
      <c r="AD103" s="102">
        <f t="shared" si="35"/>
        <v>3973.8793590366672</v>
      </c>
      <c r="AE103" s="122">
        <f>[1]Trim06!AX102</f>
        <v>1170.4217249783333</v>
      </c>
      <c r="AF103" s="122">
        <f>[1]Trim06!AY102</f>
        <v>1166.5166651050001</v>
      </c>
      <c r="AG103" s="122">
        <f>[1]Trim06!AZ102</f>
        <v>365.43564615566669</v>
      </c>
      <c r="AH103" s="122">
        <f>[1]Trim06!BA102</f>
        <v>85.326784626999995</v>
      </c>
      <c r="AI103" s="122">
        <f>[1]Trim06!BB102</f>
        <v>48.016058749000003</v>
      </c>
      <c r="AJ103" s="122">
        <f>[1]Trim06!BC102</f>
        <v>22.849609112666666</v>
      </c>
      <c r="AK103" s="122">
        <f>[1]Trim06!BD102</f>
        <v>1003.702901482</v>
      </c>
      <c r="AL103" s="122">
        <f>[1]Trim06!BF102</f>
        <v>111.609968827</v>
      </c>
      <c r="AM103" s="122">
        <f>[1]Trim06!BE102</f>
        <v>619.73407590166664</v>
      </c>
      <c r="AN103" s="102">
        <f>[1]Trim06!U102</f>
        <v>67107.837845211994</v>
      </c>
      <c r="AO103" s="102">
        <f>[1]Trim06!V102</f>
        <v>115.46725712099999</v>
      </c>
      <c r="AP103" s="102">
        <f>[1]Trim06!W102</f>
        <v>7356.6756680009994</v>
      </c>
      <c r="AQ103" s="122">
        <f>[1]Trim06!X102</f>
        <v>289.77508809400001</v>
      </c>
      <c r="AR103" s="122">
        <f>[1]Trim06!Y102</f>
        <v>3905.5988738260003</v>
      </c>
      <c r="AS103" s="122">
        <f>[1]Trim06!Z102</f>
        <v>356.09926858799997</v>
      </c>
      <c r="AT103" s="122">
        <f>[1]Trim06!AA102</f>
        <v>37.453054559000002</v>
      </c>
      <c r="AU103" s="122">
        <f>[1]Trim06!AB102</f>
        <v>2767.7493829340001</v>
      </c>
      <c r="AV103" s="102">
        <f>[1]Trim06!AC102</f>
        <v>8749.2970013419999</v>
      </c>
      <c r="AW103" s="102">
        <f t="shared" si="36"/>
        <v>37196.189539142993</v>
      </c>
      <c r="AX103" s="122">
        <f>[1]Trim06!AE102</f>
        <v>14174.80637385</v>
      </c>
      <c r="AY103" s="122">
        <f>[1]Trim06!AF102</f>
        <v>9113.256198174</v>
      </c>
      <c r="AZ103" s="122">
        <f>[1]Trim06!AG102</f>
        <v>6616.5195564450005</v>
      </c>
      <c r="BA103" s="122">
        <f>[1]Trim06!AH102</f>
        <v>373.36745023200001</v>
      </c>
      <c r="BB103" s="122">
        <f>[1]Trim06!AI102</f>
        <v>205.097917483</v>
      </c>
      <c r="BC103" s="122">
        <f>[1]Trim06!AJ102</f>
        <v>164.860197102</v>
      </c>
      <c r="BD103" s="122">
        <f>[1]Trim06!AK102</f>
        <v>4986.2248778089997</v>
      </c>
      <c r="BE103" s="122">
        <f>[1]Trim06!AM102</f>
        <v>1562.056968048</v>
      </c>
      <c r="BF103" s="122">
        <f>[1]Trim06!AL102</f>
        <v>13690.208379605001</v>
      </c>
    </row>
    <row r="104" spans="1:58" x14ac:dyDescent="0.2">
      <c r="A104" s="37" t="str">
        <f>[1]Trim06!A103</f>
        <v>T1 2023</v>
      </c>
      <c r="B104" s="60">
        <f>[1]Trim06!B103</f>
        <v>8083.9229755679999</v>
      </c>
      <c r="C104" s="76">
        <f>[1]Trim06!C103</f>
        <v>34.834360848999999</v>
      </c>
      <c r="D104" s="76">
        <f>[1]Trim06!D103</f>
        <v>1406.750983683</v>
      </c>
      <c r="E104" s="61">
        <f>[1]Trim06!E103</f>
        <v>39.959321639999999</v>
      </c>
      <c r="F104" s="62">
        <f>[1]Trim06!F103</f>
        <v>312.78076231900002</v>
      </c>
      <c r="G104" s="62">
        <f>[1]Trim06!G103</f>
        <v>214.24348911199999</v>
      </c>
      <c r="H104" s="62">
        <f>[1]Trim06!H103</f>
        <v>36.078840757999998</v>
      </c>
      <c r="I104" s="63">
        <f>[1]Trim06!I103</f>
        <v>803.68856985399998</v>
      </c>
      <c r="J104" s="76">
        <f>[1]Trim06!J103</f>
        <v>2450.7533086869998</v>
      </c>
      <c r="K104" s="76">
        <f t="shared" si="34"/>
        <v>3682.4309893479999</v>
      </c>
      <c r="L104" s="61">
        <f>[1]Trim06!L103</f>
        <v>1034.7105004560001</v>
      </c>
      <c r="M104" s="62">
        <f>[1]Trim06!M103</f>
        <v>1131.792819517</v>
      </c>
      <c r="N104" s="62">
        <f>[1]Trim06!N103</f>
        <v>337.68231596300001</v>
      </c>
      <c r="O104" s="62">
        <f>[1]Trim06!O103</f>
        <v>64.041234895000002</v>
      </c>
      <c r="P104" s="62">
        <f>[1]Trim06!P103</f>
        <v>49.310565179000001</v>
      </c>
      <c r="Q104" s="62">
        <f>[1]Trim06!Q103</f>
        <v>16.815496417999999</v>
      </c>
      <c r="R104" s="62">
        <f>[1]Trim06!R103</f>
        <v>959.65729578000003</v>
      </c>
      <c r="S104" s="63">
        <f>[1]Trim06!T103</f>
        <v>88.420761139999996</v>
      </c>
      <c r="T104" s="64">
        <f>[1]Trim06!S103</f>
        <v>509.15333300100002</v>
      </c>
      <c r="U104" s="53">
        <f>[1]Trim06!AN103</f>
        <v>8252.3816016879991</v>
      </c>
      <c r="V104" s="53">
        <f>[1]Trim06!AO103</f>
        <v>33.496251719</v>
      </c>
      <c r="W104" s="53">
        <f>[1]Trim06!AP103</f>
        <v>1405.9778290360002</v>
      </c>
      <c r="X104" s="123">
        <f>[1]Trim06!AQ103</f>
        <v>28.988475332333337</v>
      </c>
      <c r="Y104" s="123">
        <f>[1]Trim06!AR103</f>
        <v>337.85994778166668</v>
      </c>
      <c r="Z104" s="123">
        <f>[1]Trim06!AS103</f>
        <v>214.95199724366668</v>
      </c>
      <c r="AA104" s="123">
        <f>[1]Trim06!AT103</f>
        <v>30.880435864000003</v>
      </c>
      <c r="AB104" s="123">
        <f>[1]Trim06!AU103</f>
        <v>793.29697281433334</v>
      </c>
      <c r="AC104" s="53">
        <f>[1]Trim06!AV103</f>
        <v>2434.2748571533334</v>
      </c>
      <c r="AD104" s="53">
        <f t="shared" si="35"/>
        <v>3792.8697809630003</v>
      </c>
      <c r="AE104" s="123">
        <f>[1]Trim06!AX103</f>
        <v>1081.7809763389998</v>
      </c>
      <c r="AF104" s="123">
        <f>[1]Trim06!AY103</f>
        <v>1135.3036765983334</v>
      </c>
      <c r="AG104" s="123">
        <f>[1]Trim06!AZ103</f>
        <v>391.82683350666667</v>
      </c>
      <c r="AH104" s="123">
        <f>[1]Trim06!BA103</f>
        <v>82.645337844333341</v>
      </c>
      <c r="AI104" s="123">
        <f>[1]Trim06!BB103</f>
        <v>47.528915096666672</v>
      </c>
      <c r="AJ104" s="123">
        <f>[1]Trim06!BC103</f>
        <v>19.892184929999999</v>
      </c>
      <c r="AK104" s="123">
        <f>[1]Trim06!BD103</f>
        <v>923.37772189033331</v>
      </c>
      <c r="AL104" s="123">
        <f>[1]Trim06!BF103</f>
        <v>110.51413475766667</v>
      </c>
      <c r="AM104" s="123">
        <f>[1]Trim06!BE103</f>
        <v>585.76288281666666</v>
      </c>
      <c r="AN104" s="54">
        <f>[1]Trim06!U103</f>
        <v>66774.862831099003</v>
      </c>
      <c r="AO104" s="54">
        <f>[1]Trim06!V103</f>
        <v>142.67405495099999</v>
      </c>
      <c r="AP104" s="54">
        <f>[1]Trim06!W103</f>
        <v>7446.2618547370002</v>
      </c>
      <c r="AQ104" s="124">
        <f>[1]Trim06!X103</f>
        <v>260.02927634700001</v>
      </c>
      <c r="AR104" s="124">
        <f>[1]Trim06!Y103</f>
        <v>3825.8486722070002</v>
      </c>
      <c r="AS104" s="124">
        <f>[1]Trim06!Z103</f>
        <v>324.388925234</v>
      </c>
      <c r="AT104" s="124">
        <f>[1]Trim06!AA103</f>
        <v>44.017290695</v>
      </c>
      <c r="AU104" s="124">
        <f>[1]Trim06!AB103</f>
        <v>2991.9776902539998</v>
      </c>
      <c r="AV104" s="54">
        <f>[1]Trim06!AC103</f>
        <v>8945.5468820740007</v>
      </c>
      <c r="AW104" s="54">
        <f t="shared" si="36"/>
        <v>36746.554381265996</v>
      </c>
      <c r="AX104" s="124">
        <f>[1]Trim06!AE103</f>
        <v>14184.846420886002</v>
      </c>
      <c r="AY104" s="124">
        <f>[1]Trim06!AF103</f>
        <v>8755.4642210080001</v>
      </c>
      <c r="AZ104" s="124">
        <f>[1]Trim06!AG103</f>
        <v>6865.0544290449998</v>
      </c>
      <c r="BA104" s="124">
        <f>[1]Trim06!AH103</f>
        <v>332.68581485000004</v>
      </c>
      <c r="BB104" s="124">
        <f>[1]Trim06!AI103</f>
        <v>274.39999665000005</v>
      </c>
      <c r="BC104" s="124">
        <f>[1]Trim06!AJ103</f>
        <v>308.70483901900002</v>
      </c>
      <c r="BD104" s="124">
        <f>[1]Trim06!AK103</f>
        <v>4347.6896799679998</v>
      </c>
      <c r="BE104" s="124">
        <f>[1]Trim06!AM103</f>
        <v>1677.7089798399998</v>
      </c>
      <c r="BF104" s="124">
        <f>[1]Trim06!AL103</f>
        <v>13493.825658071</v>
      </c>
    </row>
    <row r="105" spans="1:58" x14ac:dyDescent="0.2">
      <c r="A105" s="37" t="str">
        <f>[1]Trim06!A104</f>
        <v>T2 2023</v>
      </c>
      <c r="B105" s="60">
        <f>[1]Trim06!B104</f>
        <v>7911.2843022689995</v>
      </c>
      <c r="C105" s="76">
        <f>[1]Trim06!C104</f>
        <v>34.054313714000003</v>
      </c>
      <c r="D105" s="76">
        <f>[1]Trim06!D104</f>
        <v>1300.060320221</v>
      </c>
      <c r="E105" s="61">
        <f>[1]Trim06!E104</f>
        <v>31.487767184999999</v>
      </c>
      <c r="F105" s="62">
        <f>[1]Trim06!F104</f>
        <v>301.759086443</v>
      </c>
      <c r="G105" s="62">
        <f>[1]Trim06!G104</f>
        <v>203.591623591</v>
      </c>
      <c r="H105" s="62">
        <f>[1]Trim06!H104</f>
        <v>33.996087942000003</v>
      </c>
      <c r="I105" s="63">
        <f>[1]Trim06!I104</f>
        <v>729.22575505999998</v>
      </c>
      <c r="J105" s="76">
        <f>[1]Trim06!J104</f>
        <v>2371.985226836</v>
      </c>
      <c r="K105" s="76">
        <f t="shared" ref="K105:K107" si="37">L105+M105+N105+O105+P105+Q105+R105+S105</f>
        <v>3705.7377845979995</v>
      </c>
      <c r="L105" s="61">
        <f>[1]Trim06!L104</f>
        <v>1090.8239208689999</v>
      </c>
      <c r="M105" s="62">
        <f>[1]Trim06!M104</f>
        <v>1170.595830106</v>
      </c>
      <c r="N105" s="62">
        <f>[1]Trim06!N104</f>
        <v>310.68503951999998</v>
      </c>
      <c r="O105" s="62">
        <f>[1]Trim06!O104</f>
        <v>68.475863410000002</v>
      </c>
      <c r="P105" s="62">
        <f>[1]Trim06!P104</f>
        <v>38.901306169999998</v>
      </c>
      <c r="Q105" s="62">
        <f>[1]Trim06!Q104</f>
        <v>43.141518306000002</v>
      </c>
      <c r="R105" s="62">
        <f>[1]Trim06!R104</f>
        <v>891.54664045499999</v>
      </c>
      <c r="S105" s="63">
        <f>[1]Trim06!T104</f>
        <v>91.567665762000004</v>
      </c>
      <c r="T105" s="64">
        <f>[1]Trim06!S104</f>
        <v>499.44665689999999</v>
      </c>
      <c r="U105" s="53">
        <f>[1]Trim06!AN104</f>
        <v>8114.6373605006665</v>
      </c>
      <c r="V105" s="53">
        <f>[1]Trim06!AO104</f>
        <v>38.47094014066667</v>
      </c>
      <c r="W105" s="53">
        <f>[1]Trim06!AP104</f>
        <v>1358.1821947396668</v>
      </c>
      <c r="X105" s="123">
        <f>[1]Trim06!AQ104</f>
        <v>29.355915130333333</v>
      </c>
      <c r="Y105" s="123">
        <f>[1]Trim06!AR104</f>
        <v>325.15452068933337</v>
      </c>
      <c r="Z105" s="123">
        <f>[1]Trim06!AS104</f>
        <v>215.63120620666669</v>
      </c>
      <c r="AA105" s="123">
        <f>[1]Trim06!AT104</f>
        <v>35.412780097999992</v>
      </c>
      <c r="AB105" s="123">
        <f>[1]Trim06!AU104</f>
        <v>752.62777261533336</v>
      </c>
      <c r="AC105" s="53">
        <f>[1]Trim06!AV104</f>
        <v>2382.0289402043331</v>
      </c>
      <c r="AD105" s="53">
        <f t="shared" ref="AD105:AD107" si="38">AE105+AF105+AG105+AH105+AI105+AJ105+AK105+AL105</f>
        <v>3745.3888905046661</v>
      </c>
      <c r="AE105" s="123">
        <f>[1]Trim06!AX104</f>
        <v>1074.7324215199999</v>
      </c>
      <c r="AF105" s="123">
        <f>[1]Trim06!AY104</f>
        <v>1172.489494742</v>
      </c>
      <c r="AG105" s="123">
        <f>[1]Trim06!AZ104</f>
        <v>383.95439968333335</v>
      </c>
      <c r="AH105" s="123">
        <f>[1]Trim06!BA104</f>
        <v>66.164962001999996</v>
      </c>
      <c r="AI105" s="123">
        <f>[1]Trim06!BB104</f>
        <v>48.058460769666674</v>
      </c>
      <c r="AJ105" s="123">
        <f>[1]Trim06!BC104</f>
        <v>25.822469709999996</v>
      </c>
      <c r="AK105" s="123">
        <f>[1]Trim06!BD104</f>
        <v>862.47371018300009</v>
      </c>
      <c r="AL105" s="123">
        <f>[1]Trim06!BF104</f>
        <v>111.69297189466666</v>
      </c>
      <c r="AM105" s="123">
        <f>[1]Trim06!BE104</f>
        <v>590.5663949113333</v>
      </c>
      <c r="AN105" s="54">
        <f>[1]Trim06!U104</f>
        <v>66255.721314613998</v>
      </c>
      <c r="AO105" s="54">
        <f>[1]Trim06!V104</f>
        <v>159.64103101800001</v>
      </c>
      <c r="AP105" s="54">
        <f>[1]Trim06!W104</f>
        <v>7291.3565446809989</v>
      </c>
      <c r="AQ105" s="124">
        <f>[1]Trim06!X104</f>
        <v>238.22864792400003</v>
      </c>
      <c r="AR105" s="124">
        <f>[1]Trim06!Y104</f>
        <v>3959.9561308499997</v>
      </c>
      <c r="AS105" s="124">
        <f>[1]Trim06!Z104</f>
        <v>328.35239465699999</v>
      </c>
      <c r="AT105" s="124">
        <f>[1]Trim06!AA104</f>
        <v>66.646861110999993</v>
      </c>
      <c r="AU105" s="124">
        <f>[1]Trim06!AB104</f>
        <v>2698.1725101390002</v>
      </c>
      <c r="AV105" s="54">
        <f>[1]Trim06!AC104</f>
        <v>8800.9192572749998</v>
      </c>
      <c r="AW105" s="54">
        <f t="shared" ref="AW105:AW107" si="39">AX105+AY105+AZ105+BA105+BB105+BC105+BD105+BE105</f>
        <v>36075.410047290003</v>
      </c>
      <c r="AX105" s="124">
        <f>[1]Trim06!AE104</f>
        <v>13519.456484559001</v>
      </c>
      <c r="AY105" s="124">
        <f>[1]Trim06!AF104</f>
        <v>8860.7129883960006</v>
      </c>
      <c r="AZ105" s="124">
        <f>[1]Trim06!AG104</f>
        <v>6770.0748585130004</v>
      </c>
      <c r="BA105" s="124">
        <f>[1]Trim06!AH104</f>
        <v>330.54925295600003</v>
      </c>
      <c r="BB105" s="124">
        <f>[1]Trim06!AI104</f>
        <v>225.87886294199998</v>
      </c>
      <c r="BC105" s="124">
        <f>[1]Trim06!AJ104</f>
        <v>307.69836305399997</v>
      </c>
      <c r="BD105" s="124">
        <f>[1]Trim06!AK104</f>
        <v>4312.6887506229996</v>
      </c>
      <c r="BE105" s="124">
        <f>[1]Trim06!AM104</f>
        <v>1748.3504862469999</v>
      </c>
      <c r="BF105" s="124">
        <f>[1]Trim06!AL104</f>
        <v>13928.394434349999</v>
      </c>
    </row>
    <row r="106" spans="1:58" x14ac:dyDescent="0.2">
      <c r="A106" s="37" t="str">
        <f>[1]Trim06!A105</f>
        <v>T3 2023</v>
      </c>
      <c r="B106" s="60">
        <f>[1]Trim06!B105</f>
        <v>7672.3229636689994</v>
      </c>
      <c r="C106" s="76">
        <f>[1]Trim06!C105</f>
        <v>34.344617108999998</v>
      </c>
      <c r="D106" s="76">
        <f>[1]Trim06!D105</f>
        <v>1279.0488091479999</v>
      </c>
      <c r="E106" s="61">
        <f>[1]Trim06!E105</f>
        <v>27.209276815999999</v>
      </c>
      <c r="F106" s="62">
        <f>[1]Trim06!F105</f>
        <v>307.33965688299998</v>
      </c>
      <c r="G106" s="62">
        <f>[1]Trim06!G105</f>
        <v>181.40832675999999</v>
      </c>
      <c r="H106" s="62">
        <f>[1]Trim06!H105</f>
        <v>31.985669823999999</v>
      </c>
      <c r="I106" s="63">
        <f>[1]Trim06!I105</f>
        <v>731.10587886500002</v>
      </c>
      <c r="J106" s="76">
        <f>[1]Trim06!J105</f>
        <v>2388.5017436399999</v>
      </c>
      <c r="K106" s="76">
        <f t="shared" si="37"/>
        <v>3501.158042945</v>
      </c>
      <c r="L106" s="61">
        <f>[1]Trim06!L105</f>
        <v>949.08640444100001</v>
      </c>
      <c r="M106" s="62">
        <f>[1]Trim06!M105</f>
        <v>1226.0407685739999</v>
      </c>
      <c r="N106" s="62">
        <f>[1]Trim06!N105</f>
        <v>306.10996622300001</v>
      </c>
      <c r="O106" s="62">
        <f>[1]Trim06!O105</f>
        <v>61.295003027999996</v>
      </c>
      <c r="P106" s="62">
        <f>[1]Trim06!P105</f>
        <v>39.265021152000003</v>
      </c>
      <c r="Q106" s="62">
        <f>[1]Trim06!Q105</f>
        <v>28.535646013000001</v>
      </c>
      <c r="R106" s="62">
        <f>[1]Trim06!R105</f>
        <v>805.19643301300005</v>
      </c>
      <c r="S106" s="63">
        <f>[1]Trim06!T105</f>
        <v>85.628800501000001</v>
      </c>
      <c r="T106" s="64">
        <f>[1]Trim06!S105</f>
        <v>469.269750827</v>
      </c>
      <c r="U106" s="53">
        <f>[1]Trim06!AN105</f>
        <v>7952.9391848183332</v>
      </c>
      <c r="V106" s="53">
        <f>[1]Trim06!AO105</f>
        <v>34.884053903333331</v>
      </c>
      <c r="W106" s="53">
        <f>[1]Trim06!AP105</f>
        <v>1316.2859853359998</v>
      </c>
      <c r="X106" s="123">
        <f>[1]Trim06!AQ105</f>
        <v>30.461617268333331</v>
      </c>
      <c r="Y106" s="123">
        <f>[1]Trim06!AR105</f>
        <v>316.33797567933334</v>
      </c>
      <c r="Z106" s="123">
        <f>[1]Trim06!AS105</f>
        <v>190.00595334933334</v>
      </c>
      <c r="AA106" s="123">
        <f>[1]Trim06!AT105</f>
        <v>30.721522258666667</v>
      </c>
      <c r="AB106" s="123">
        <f>[1]Trim06!AU105</f>
        <v>748.75891678033338</v>
      </c>
      <c r="AC106" s="53">
        <f>[1]Trim06!AV105</f>
        <v>2339.098851747</v>
      </c>
      <c r="AD106" s="53">
        <f t="shared" si="38"/>
        <v>3685.9364433326664</v>
      </c>
      <c r="AE106" s="123">
        <f>[1]Trim06!AX105</f>
        <v>1025.3847782999999</v>
      </c>
      <c r="AF106" s="123">
        <f>[1]Trim06!AY105</f>
        <v>1244.1317271186667</v>
      </c>
      <c r="AG106" s="123">
        <f>[1]Trim06!AZ105</f>
        <v>357.7382493246667</v>
      </c>
      <c r="AH106" s="123">
        <f>[1]Trim06!BA105</f>
        <v>62.72288322866666</v>
      </c>
      <c r="AI106" s="123">
        <f>[1]Trim06!BB105</f>
        <v>41.574678663333337</v>
      </c>
      <c r="AJ106" s="123">
        <f>[1]Trim06!BC105</f>
        <v>31.636783390000002</v>
      </c>
      <c r="AK106" s="123">
        <f>[1]Trim06!BD105</f>
        <v>816.09465192133337</v>
      </c>
      <c r="AL106" s="123">
        <f>[1]Trim06!BF105</f>
        <v>106.652691386</v>
      </c>
      <c r="AM106" s="123">
        <f>[1]Trim06!BE105</f>
        <v>576.73385049933347</v>
      </c>
      <c r="AN106" s="54">
        <f>[1]Trim06!U105</f>
        <v>64524.855434851997</v>
      </c>
      <c r="AO106" s="54">
        <f>[1]Trim06!V105</f>
        <v>124.77946366499999</v>
      </c>
      <c r="AP106" s="54">
        <f>[1]Trim06!W105</f>
        <v>6715.9192769500005</v>
      </c>
      <c r="AQ106" s="124">
        <f>[1]Trim06!X105</f>
        <v>257.406998757</v>
      </c>
      <c r="AR106" s="124">
        <f>[1]Trim06!Y105</f>
        <v>3548.9630718119997</v>
      </c>
      <c r="AS106" s="124">
        <f>[1]Trim06!Z105</f>
        <v>311.898867182</v>
      </c>
      <c r="AT106" s="124">
        <f>[1]Trim06!AA105</f>
        <v>43.572341850000001</v>
      </c>
      <c r="AU106" s="124">
        <f>[1]Trim06!AB105</f>
        <v>2554.0779973489998</v>
      </c>
      <c r="AV106" s="54">
        <f>[1]Trim06!AC105</f>
        <v>8733.5044721220002</v>
      </c>
      <c r="AW106" s="54">
        <f t="shared" si="39"/>
        <v>34833.715201701998</v>
      </c>
      <c r="AX106" s="124">
        <f>[1]Trim06!AE105</f>
        <v>12175.844770168</v>
      </c>
      <c r="AY106" s="124">
        <f>[1]Trim06!AF105</f>
        <v>9227.673721743</v>
      </c>
      <c r="AZ106" s="124">
        <f>[1]Trim06!AG105</f>
        <v>6719.7903753139999</v>
      </c>
      <c r="BA106" s="124">
        <f>[1]Trim06!AH105</f>
        <v>285.22301216599999</v>
      </c>
      <c r="BB106" s="124">
        <f>[1]Trim06!AI105</f>
        <v>265.90035973800002</v>
      </c>
      <c r="BC106" s="124">
        <f>[1]Trim06!AJ105</f>
        <v>386.163297425</v>
      </c>
      <c r="BD106" s="124">
        <f>[1]Trim06!AK105</f>
        <v>4046.6009360120001</v>
      </c>
      <c r="BE106" s="124">
        <f>[1]Trim06!AM105</f>
        <v>1726.5187291359998</v>
      </c>
      <c r="BF106" s="124">
        <f>[1]Trim06!AL105</f>
        <v>14116.937020412999</v>
      </c>
    </row>
    <row r="107" spans="1:58" s="107" customFormat="1" x14ac:dyDescent="0.2">
      <c r="A107" s="100" t="str">
        <f>[1]Trim06!A106</f>
        <v>T4 2023</v>
      </c>
      <c r="B107" s="101">
        <f>[1]Trim06!B106</f>
        <v>7758.0384961079999</v>
      </c>
      <c r="C107" s="102">
        <f>[1]Trim06!C106</f>
        <v>34.958706005000003</v>
      </c>
      <c r="D107" s="102">
        <f>[1]Trim06!D106</f>
        <v>1326.0113116950001</v>
      </c>
      <c r="E107" s="103">
        <f>[1]Trim06!E106</f>
        <v>22.999176328000001</v>
      </c>
      <c r="F107" s="104">
        <f>[1]Trim06!F106</f>
        <v>327.71017078</v>
      </c>
      <c r="G107" s="104">
        <f>[1]Trim06!G106</f>
        <v>189.62548516499999</v>
      </c>
      <c r="H107" s="104">
        <f>[1]Trim06!H106</f>
        <v>31.867139140999999</v>
      </c>
      <c r="I107" s="105">
        <f>[1]Trim06!I106</f>
        <v>753.809340281</v>
      </c>
      <c r="J107" s="102">
        <f>[1]Trim06!J106</f>
        <v>2450.3083944979999</v>
      </c>
      <c r="K107" s="102">
        <f t="shared" si="37"/>
        <v>3427.6037431310001</v>
      </c>
      <c r="L107" s="103">
        <f>[1]Trim06!L106</f>
        <v>946.92117595399998</v>
      </c>
      <c r="M107" s="104">
        <f>[1]Trim06!M106</f>
        <v>1197.3892119019999</v>
      </c>
      <c r="N107" s="104">
        <f>[1]Trim06!N106</f>
        <v>297.54224696599999</v>
      </c>
      <c r="O107" s="104">
        <f>[1]Trim06!O106</f>
        <v>53.176461617000001</v>
      </c>
      <c r="P107" s="104">
        <f>[1]Trim06!P106</f>
        <v>43.153807934</v>
      </c>
      <c r="Q107" s="104">
        <f>[1]Trim06!Q106</f>
        <v>26.397147646000001</v>
      </c>
      <c r="R107" s="104">
        <f>[1]Trim06!R106</f>
        <v>770.77354839199995</v>
      </c>
      <c r="S107" s="105">
        <f>[1]Trim06!T106</f>
        <v>92.250142719999999</v>
      </c>
      <c r="T107" s="106">
        <f>[1]Trim06!S106</f>
        <v>519.15634077899995</v>
      </c>
      <c r="U107" s="102">
        <f>[1]Trim06!AN106</f>
        <v>7934.0090365570004</v>
      </c>
      <c r="V107" s="102">
        <f>[1]Trim06!AO106</f>
        <v>33.850159659333336</v>
      </c>
      <c r="W107" s="102">
        <f>[1]Trim06!AP106</f>
        <v>1294.1353669116668</v>
      </c>
      <c r="X107" s="122">
        <f>[1]Trim06!AQ106</f>
        <v>25.476933892333335</v>
      </c>
      <c r="Y107" s="122">
        <f>[1]Trim06!AR106</f>
        <v>329.59396846533332</v>
      </c>
      <c r="Z107" s="122">
        <f>[1]Trim06!AS106</f>
        <v>183.996297787</v>
      </c>
      <c r="AA107" s="122">
        <f>[1]Trim06!AT106</f>
        <v>31.391935310333334</v>
      </c>
      <c r="AB107" s="122">
        <f>[1]Trim06!AU106</f>
        <v>723.67623145666676</v>
      </c>
      <c r="AC107" s="102">
        <f>[1]Trim06!AV106</f>
        <v>2369.4404351576663</v>
      </c>
      <c r="AD107" s="102">
        <f t="shared" si="38"/>
        <v>3653.8941076286665</v>
      </c>
      <c r="AE107" s="122">
        <f>[1]Trim06!AX106</f>
        <v>1019.9759219616667</v>
      </c>
      <c r="AF107" s="122">
        <f>[1]Trim06!AY106</f>
        <v>1248.1164861206667</v>
      </c>
      <c r="AG107" s="122">
        <f>[1]Trim06!AZ106</f>
        <v>363.74304956900005</v>
      </c>
      <c r="AH107" s="122">
        <f>[1]Trim06!BA106</f>
        <v>56.754972113999997</v>
      </c>
      <c r="AI107" s="122">
        <f>[1]Trim06!BB106</f>
        <v>38.424659859000002</v>
      </c>
      <c r="AJ107" s="122">
        <f>[1]Trim06!BC106</f>
        <v>28.218573043666666</v>
      </c>
      <c r="AK107" s="122">
        <f>[1]Trim06!BD106</f>
        <v>784.58889577599996</v>
      </c>
      <c r="AL107" s="122">
        <f>[1]Trim06!BF106</f>
        <v>114.07154918466667</v>
      </c>
      <c r="AM107" s="122">
        <f>[1]Trim06!BE106</f>
        <v>582.68896719966676</v>
      </c>
      <c r="AN107" s="102">
        <f>[1]Trim06!U106</f>
        <v>66608.813875883003</v>
      </c>
      <c r="AO107" s="102">
        <f>[1]Trim06!V106</f>
        <v>115.58019209299999</v>
      </c>
      <c r="AP107" s="102">
        <f>[1]Trim06!W106</f>
        <v>7355.5120871130002</v>
      </c>
      <c r="AQ107" s="122">
        <f>[1]Trim06!X106</f>
        <v>170.09239051700001</v>
      </c>
      <c r="AR107" s="122">
        <f>[1]Trim06!Y106</f>
        <v>3761.0067742479996</v>
      </c>
      <c r="AS107" s="122">
        <f>[1]Trim06!Z106</f>
        <v>384.31339335600001</v>
      </c>
      <c r="AT107" s="122">
        <f>[1]Trim06!AA106</f>
        <v>58.954164282000001</v>
      </c>
      <c r="AU107" s="122">
        <f>[1]Trim06!AB106</f>
        <v>2981.1453647099997</v>
      </c>
      <c r="AV107" s="102">
        <f>[1]Trim06!AC106</f>
        <v>9014.2797754559997</v>
      </c>
      <c r="AW107" s="102">
        <f t="shared" si="39"/>
        <v>36212.400962231004</v>
      </c>
      <c r="AX107" s="122">
        <f>[1]Trim06!AE106</f>
        <v>12867.433125775</v>
      </c>
      <c r="AY107" s="122">
        <f>[1]Trim06!AF106</f>
        <v>9545.9876525290001</v>
      </c>
      <c r="AZ107" s="122">
        <f>[1]Trim06!AG106</f>
        <v>7189.9014274010005</v>
      </c>
      <c r="BA107" s="122">
        <f>[1]Trim06!AH106</f>
        <v>314.83868834999998</v>
      </c>
      <c r="BB107" s="122">
        <f>[1]Trim06!AI106</f>
        <v>254.34180750100001</v>
      </c>
      <c r="BC107" s="122">
        <f>[1]Trim06!AJ106</f>
        <v>351.44463776800001</v>
      </c>
      <c r="BD107" s="122">
        <f>[1]Trim06!AK106</f>
        <v>3842.6830438670004</v>
      </c>
      <c r="BE107" s="122">
        <f>[1]Trim06!AM106</f>
        <v>1845.77057904</v>
      </c>
      <c r="BF107" s="122">
        <f>[1]Trim06!AL106</f>
        <v>13911.04085899</v>
      </c>
    </row>
    <row r="108" spans="1:58" x14ac:dyDescent="0.2">
      <c r="C108" s="33"/>
      <c r="D108" s="32"/>
      <c r="K108" s="32"/>
    </row>
    <row r="109" spans="1:58" x14ac:dyDescent="0.2">
      <c r="C109" s="33"/>
      <c r="D109" s="32"/>
      <c r="K109" s="32"/>
    </row>
    <row r="110" spans="1:58" x14ac:dyDescent="0.2">
      <c r="C110" s="33"/>
      <c r="D110" s="32"/>
      <c r="K110" s="32"/>
    </row>
    <row r="111" spans="1:58" x14ac:dyDescent="0.2">
      <c r="C111" s="33"/>
      <c r="D111" s="32"/>
      <c r="K111" s="32"/>
    </row>
    <row r="112" spans="1:58" x14ac:dyDescent="0.2">
      <c r="C112" s="33"/>
      <c r="D112" s="32"/>
      <c r="K112" s="32"/>
    </row>
    <row r="113" spans="3:11" x14ac:dyDescent="0.2">
      <c r="C113" s="33"/>
      <c r="D113" s="32"/>
      <c r="K113" s="32"/>
    </row>
    <row r="114" spans="3:11" x14ac:dyDescent="0.2">
      <c r="C114" s="33"/>
      <c r="D114" s="32"/>
      <c r="K114" s="32"/>
    </row>
    <row r="115" spans="3:11" x14ac:dyDescent="0.2">
      <c r="C115" s="33"/>
      <c r="D115" s="32"/>
      <c r="K115" s="32"/>
    </row>
    <row r="116" spans="3:11" x14ac:dyDescent="0.2">
      <c r="C116" s="33"/>
      <c r="D116" s="32"/>
      <c r="K116" s="32"/>
    </row>
    <row r="117" spans="3:11" x14ac:dyDescent="0.2">
      <c r="C117" s="33"/>
      <c r="D117" s="32"/>
      <c r="K117" s="32"/>
    </row>
    <row r="118" spans="3:11" x14ac:dyDescent="0.2">
      <c r="C118" s="33"/>
      <c r="D118" s="32"/>
      <c r="K118" s="32"/>
    </row>
    <row r="119" spans="3:11" x14ac:dyDescent="0.2">
      <c r="C119" s="33"/>
      <c r="D119" s="32"/>
      <c r="K119" s="32"/>
    </row>
    <row r="120" spans="3:11" x14ac:dyDescent="0.2">
      <c r="C120" s="33"/>
      <c r="D120" s="32"/>
      <c r="K120" s="32"/>
    </row>
    <row r="121" spans="3:11" x14ac:dyDescent="0.2">
      <c r="C121" s="33"/>
      <c r="D121" s="32"/>
      <c r="K121" s="32"/>
    </row>
    <row r="122" spans="3:11" x14ac:dyDescent="0.2">
      <c r="C122" s="33"/>
      <c r="D122" s="32"/>
      <c r="K122" s="32"/>
    </row>
    <row r="123" spans="3:11" x14ac:dyDescent="0.2">
      <c r="C123" s="33"/>
      <c r="D123" s="32"/>
      <c r="K123" s="32"/>
    </row>
    <row r="124" spans="3:11" x14ac:dyDescent="0.2">
      <c r="C124" s="33"/>
      <c r="D124" s="32"/>
      <c r="K124" s="32"/>
    </row>
    <row r="125" spans="3:11" x14ac:dyDescent="0.2">
      <c r="C125" s="33"/>
      <c r="D125" s="32"/>
      <c r="K125" s="32"/>
    </row>
    <row r="126" spans="3:11" x14ac:dyDescent="0.2">
      <c r="C126" s="33"/>
      <c r="D126" s="32"/>
      <c r="K126" s="32"/>
    </row>
    <row r="127" spans="3:11" x14ac:dyDescent="0.2">
      <c r="C127" s="33"/>
      <c r="D127" s="32"/>
      <c r="K127" s="32"/>
    </row>
    <row r="128" spans="3:11" x14ac:dyDescent="0.2">
      <c r="C128" s="33"/>
      <c r="D128" s="32"/>
      <c r="K128" s="32"/>
    </row>
    <row r="129" spans="3:11" x14ac:dyDescent="0.2">
      <c r="C129" s="33"/>
      <c r="D129" s="32"/>
      <c r="K129" s="32"/>
    </row>
    <row r="130" spans="3:11" x14ac:dyDescent="0.2">
      <c r="C130" s="33"/>
      <c r="D130" s="32"/>
      <c r="K130" s="32"/>
    </row>
    <row r="131" spans="3:11" x14ac:dyDescent="0.2">
      <c r="C131" s="33"/>
      <c r="D131" s="32"/>
      <c r="K131" s="32"/>
    </row>
    <row r="132" spans="3:11" x14ac:dyDescent="0.2">
      <c r="C132" s="33"/>
      <c r="D132" s="32"/>
      <c r="K132" s="32"/>
    </row>
    <row r="133" spans="3:11" x14ac:dyDescent="0.2">
      <c r="C133" s="33"/>
      <c r="D133" s="32"/>
      <c r="K133" s="32"/>
    </row>
    <row r="134" spans="3:11" x14ac:dyDescent="0.2">
      <c r="C134" s="33"/>
      <c r="D134" s="32"/>
      <c r="K134" s="32"/>
    </row>
    <row r="135" spans="3:11" x14ac:dyDescent="0.2">
      <c r="C135" s="33"/>
      <c r="D135" s="32"/>
      <c r="K135" s="32"/>
    </row>
    <row r="136" spans="3:11" x14ac:dyDescent="0.2">
      <c r="C136" s="33"/>
      <c r="D136" s="32"/>
      <c r="K136" s="32"/>
    </row>
    <row r="137" spans="3:11" x14ac:dyDescent="0.2">
      <c r="C137" s="33"/>
      <c r="D137" s="32"/>
      <c r="K137" s="32"/>
    </row>
    <row r="138" spans="3:11" x14ac:dyDescent="0.2">
      <c r="C138" s="33"/>
      <c r="D138" s="32"/>
      <c r="K138" s="32"/>
    </row>
    <row r="139" spans="3:11" x14ac:dyDescent="0.2">
      <c r="C139" s="33"/>
      <c r="D139" s="32"/>
      <c r="K139" s="32"/>
    </row>
    <row r="140" spans="3:11" x14ac:dyDescent="0.2">
      <c r="C140" s="33"/>
      <c r="D140" s="32"/>
      <c r="K140" s="32"/>
    </row>
    <row r="141" spans="3:11" x14ac:dyDescent="0.2">
      <c r="C141" s="33"/>
      <c r="D141" s="32"/>
      <c r="K141" s="32"/>
    </row>
    <row r="142" spans="3:11" x14ac:dyDescent="0.2">
      <c r="C142" s="33"/>
      <c r="D142" s="32"/>
      <c r="K142" s="32"/>
    </row>
    <row r="143" spans="3:11" x14ac:dyDescent="0.2">
      <c r="C143" s="33"/>
      <c r="D143" s="32"/>
      <c r="K143" s="32"/>
    </row>
    <row r="144" spans="3:11" x14ac:dyDescent="0.2">
      <c r="C144" s="33"/>
      <c r="D144" s="32"/>
      <c r="K144" s="32"/>
    </row>
    <row r="145" spans="3:11" x14ac:dyDescent="0.2">
      <c r="C145" s="33"/>
      <c r="D145" s="32"/>
      <c r="K145" s="32"/>
    </row>
    <row r="146" spans="3:11" x14ac:dyDescent="0.2">
      <c r="C146" s="33"/>
      <c r="D146" s="32"/>
      <c r="K146" s="32"/>
    </row>
    <row r="147" spans="3:11" x14ac:dyDescent="0.2">
      <c r="C147" s="33"/>
      <c r="D147" s="32"/>
      <c r="K147" s="32"/>
    </row>
    <row r="148" spans="3:11" x14ac:dyDescent="0.2">
      <c r="C148" s="33"/>
      <c r="D148" s="32"/>
      <c r="K148" s="32"/>
    </row>
    <row r="149" spans="3:11" x14ac:dyDescent="0.2">
      <c r="C149" s="33"/>
      <c r="D149" s="32"/>
      <c r="K149" s="32"/>
    </row>
    <row r="150" spans="3:11" x14ac:dyDescent="0.2">
      <c r="C150" s="33"/>
      <c r="D150" s="32"/>
      <c r="K150" s="32"/>
    </row>
    <row r="151" spans="3:11" x14ac:dyDescent="0.2">
      <c r="C151" s="33"/>
      <c r="D151" s="32"/>
      <c r="K151" s="32"/>
    </row>
    <row r="152" spans="3:11" x14ac:dyDescent="0.2">
      <c r="C152" s="33"/>
      <c r="D152" s="32"/>
      <c r="K152" s="32"/>
    </row>
    <row r="153" spans="3:11" x14ac:dyDescent="0.2">
      <c r="C153" s="33"/>
      <c r="D153" s="32"/>
      <c r="K153" s="32"/>
    </row>
    <row r="154" spans="3:11" x14ac:dyDescent="0.2">
      <c r="C154" s="33"/>
      <c r="D154" s="32"/>
      <c r="K154" s="32"/>
    </row>
    <row r="155" spans="3:11" x14ac:dyDescent="0.2">
      <c r="C155" s="33"/>
      <c r="D155" s="32"/>
      <c r="K155" s="32"/>
    </row>
    <row r="156" spans="3:11" x14ac:dyDescent="0.2">
      <c r="C156" s="33"/>
      <c r="D156" s="32"/>
      <c r="K156" s="32"/>
    </row>
    <row r="157" spans="3:11" x14ac:dyDescent="0.2">
      <c r="C157" s="33"/>
      <c r="D157" s="32"/>
      <c r="K157" s="32"/>
    </row>
    <row r="158" spans="3:11" x14ac:dyDescent="0.2">
      <c r="C158" s="33"/>
      <c r="D158" s="32"/>
      <c r="K158" s="32"/>
    </row>
    <row r="159" spans="3:11" x14ac:dyDescent="0.2">
      <c r="C159" s="33"/>
      <c r="D159" s="32"/>
      <c r="K159" s="32"/>
    </row>
    <row r="160" spans="3:11" x14ac:dyDescent="0.2">
      <c r="C160" s="33"/>
      <c r="D160" s="32"/>
      <c r="K160" s="32"/>
    </row>
    <row r="161" spans="3:11" x14ac:dyDescent="0.2">
      <c r="C161" s="33"/>
      <c r="D161" s="32"/>
      <c r="K161" s="32"/>
    </row>
    <row r="162" spans="3:11" x14ac:dyDescent="0.2">
      <c r="C162" s="33"/>
      <c r="D162" s="32"/>
      <c r="K162" s="32"/>
    </row>
    <row r="163" spans="3:11" x14ac:dyDescent="0.2">
      <c r="C163" s="33"/>
      <c r="D163" s="32"/>
      <c r="K163" s="32"/>
    </row>
    <row r="164" spans="3:11" x14ac:dyDescent="0.2">
      <c r="C164" s="33"/>
      <c r="D164" s="32"/>
      <c r="K164" s="32"/>
    </row>
    <row r="165" spans="3:11" x14ac:dyDescent="0.2">
      <c r="C165" s="33"/>
      <c r="D165" s="32"/>
      <c r="K165" s="32"/>
    </row>
    <row r="166" spans="3:11" x14ac:dyDescent="0.2">
      <c r="C166" s="33"/>
      <c r="D166" s="32"/>
      <c r="K166" s="32"/>
    </row>
    <row r="167" spans="3:11" x14ac:dyDescent="0.2">
      <c r="C167" s="33"/>
      <c r="D167" s="32"/>
      <c r="K167" s="32"/>
    </row>
    <row r="168" spans="3:11" x14ac:dyDescent="0.2">
      <c r="C168" s="33"/>
      <c r="D168" s="32"/>
      <c r="K168" s="32"/>
    </row>
    <row r="169" spans="3:11" x14ac:dyDescent="0.2">
      <c r="C169" s="33"/>
      <c r="D169" s="32"/>
      <c r="K169" s="32"/>
    </row>
    <row r="170" spans="3:11" x14ac:dyDescent="0.2">
      <c r="C170" s="33"/>
      <c r="D170" s="32"/>
      <c r="K170" s="32"/>
    </row>
    <row r="171" spans="3:11" x14ac:dyDescent="0.2">
      <c r="C171" s="33"/>
      <c r="D171" s="32"/>
      <c r="K171" s="32"/>
    </row>
    <row r="172" spans="3:11" x14ac:dyDescent="0.2">
      <c r="C172" s="33"/>
      <c r="D172" s="32"/>
      <c r="K172" s="32"/>
    </row>
    <row r="173" spans="3:11" x14ac:dyDescent="0.2">
      <c r="C173" s="33"/>
      <c r="D173" s="32"/>
      <c r="K173" s="32"/>
    </row>
    <row r="174" spans="3:11" x14ac:dyDescent="0.2">
      <c r="C174" s="33"/>
      <c r="D174" s="32"/>
      <c r="K174" s="32"/>
    </row>
    <row r="175" spans="3:11" x14ac:dyDescent="0.2">
      <c r="C175" s="33"/>
      <c r="D175" s="32"/>
      <c r="K175" s="32"/>
    </row>
    <row r="176" spans="3:11" x14ac:dyDescent="0.2">
      <c r="C176" s="33"/>
      <c r="D176" s="32"/>
      <c r="K176" s="32"/>
    </row>
    <row r="177" spans="3:11" x14ac:dyDescent="0.2">
      <c r="C177" s="33"/>
      <c r="D177" s="32"/>
      <c r="K177" s="32"/>
    </row>
    <row r="178" spans="3:11" x14ac:dyDescent="0.2">
      <c r="C178" s="33"/>
      <c r="D178" s="32"/>
      <c r="K178" s="32"/>
    </row>
    <row r="179" spans="3:11" x14ac:dyDescent="0.2">
      <c r="C179" s="33"/>
      <c r="D179" s="32"/>
      <c r="K179" s="32"/>
    </row>
    <row r="180" spans="3:11" x14ac:dyDescent="0.2">
      <c r="C180" s="33"/>
      <c r="D180" s="32"/>
      <c r="K180" s="32"/>
    </row>
    <row r="181" spans="3:11" x14ac:dyDescent="0.2">
      <c r="C181" s="33"/>
      <c r="D181" s="32"/>
      <c r="K181" s="32"/>
    </row>
    <row r="182" spans="3:11" x14ac:dyDescent="0.2">
      <c r="C182" s="33"/>
      <c r="D182" s="32"/>
      <c r="K182" s="32"/>
    </row>
    <row r="183" spans="3:11" x14ac:dyDescent="0.2">
      <c r="C183" s="33"/>
      <c r="D183" s="32"/>
      <c r="K183" s="32"/>
    </row>
    <row r="184" spans="3:11" x14ac:dyDescent="0.2">
      <c r="C184" s="33"/>
      <c r="D184" s="32"/>
      <c r="K184" s="32"/>
    </row>
  </sheetData>
  <mergeCells count="19">
    <mergeCell ref="AN9:BF9"/>
    <mergeCell ref="U10:U11"/>
    <mergeCell ref="V10:V11"/>
    <mergeCell ref="W10:AB10"/>
    <mergeCell ref="AC10:AC11"/>
    <mergeCell ref="AD10:AL10"/>
    <mergeCell ref="U9:AM9"/>
    <mergeCell ref="AN10:AN11"/>
    <mergeCell ref="AO10:AO11"/>
    <mergeCell ref="AP10:AU10"/>
    <mergeCell ref="AV10:AV11"/>
    <mergeCell ref="AW10:BE10"/>
    <mergeCell ref="B9:S9"/>
    <mergeCell ref="A9:A11"/>
    <mergeCell ref="J10:J11"/>
    <mergeCell ref="K10:S10"/>
    <mergeCell ref="B10:B11"/>
    <mergeCell ref="C10:C11"/>
    <mergeCell ref="D10:I10"/>
  </mergeCells>
  <phoneticPr fontId="2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3</vt:i4>
      </vt:variant>
    </vt:vector>
  </HeadingPairs>
  <TitlesOfParts>
    <vt:vector size="16" baseType="lpstr">
      <vt:lpstr>Données graphiques à masquer</vt:lpstr>
      <vt:lpstr>Descriptif</vt:lpstr>
      <vt:lpstr>A LIRE</vt:lpstr>
      <vt:lpstr>Synthèse</vt:lpstr>
      <vt:lpstr>France métro</vt:lpstr>
      <vt:lpstr>Paca</vt:lpstr>
      <vt:lpstr>dep04</vt:lpstr>
      <vt:lpstr>dep05</vt:lpstr>
      <vt:lpstr>dep06</vt:lpstr>
      <vt:lpstr>dep13</vt:lpstr>
      <vt:lpstr>dep83</vt:lpstr>
      <vt:lpstr>dep84</vt:lpstr>
      <vt:lpstr>Verif</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2024-03-12T14:15:14Z</dcterms:modified>
</cp:coreProperties>
</file>