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5" windowWidth="23250" windowHeight="12075" tabRatio="823" activeTab="12"/>
  </bookViews>
  <sheets>
    <sheet name="Sommaire" sheetId="15" r:id="rId1"/>
    <sheet name="A LIRE" sheetId="55" r:id="rId2"/>
    <sheet name="Figure1" sheetId="41" r:id="rId3"/>
    <sheet name="Figure1 compléments" sheetId="42" r:id="rId4"/>
    <sheet name="Figure2" sheetId="43" r:id="rId5"/>
    <sheet name="Figure2 compléments" sheetId="44" r:id="rId6"/>
    <sheet name="Figure3" sheetId="45" r:id="rId7"/>
    <sheet name="Figure3 compléments" sheetId="47" r:id="rId8"/>
    <sheet name="Figure4" sheetId="48" r:id="rId9"/>
    <sheet name="Figure5" sheetId="50" r:id="rId10"/>
    <sheet name="Figure5 compléments" sheetId="51" r:id="rId11"/>
    <sheet name="Figure6" sheetId="52" r:id="rId12"/>
    <sheet name="Figure6 compléments" sheetId="53" r:id="rId13"/>
    <sheet name="Figure7" sheetId="54" r:id="rId14"/>
  </sheets>
  <definedNames>
    <definedName name="_xlnm.Print_Area" localSheetId="1">'A LIRE'!$A$1:$B$21</definedName>
    <definedName name="_xlnm.Print_Area" localSheetId="2">Figure1!$A$1:$J$26</definedName>
    <definedName name="_xlnm.Print_Area" localSheetId="3">'Figure1 compléments'!$A$1:$Y$42</definedName>
    <definedName name="_xlnm.Print_Area" localSheetId="4">Figure2!$A$1:$G$37</definedName>
    <definedName name="_xlnm.Print_Area" localSheetId="5">'Figure2 compléments'!$A$1:$M$41</definedName>
    <definedName name="_xlnm.Print_Area" localSheetId="6">Figure3!$A$1:$G$33</definedName>
    <definedName name="_xlnm.Print_Area" localSheetId="7">'Figure3 compléments'!$A$1:$M$80</definedName>
    <definedName name="_xlnm.Print_Area" localSheetId="8">Figure4!$A$1:$I$24</definedName>
    <definedName name="_xlnm.Print_Area" localSheetId="9">Figure5!$A$1:$G$33</definedName>
    <definedName name="_xlnm.Print_Area" localSheetId="10">'Figure5 compléments'!$A$1:$M$37</definedName>
    <definedName name="_xlnm.Print_Area" localSheetId="11">Figure6!$A$1:$G$23</definedName>
    <definedName name="_xlnm.Print_Area" localSheetId="12">'Figure6 compléments'!$A$1:$M$49</definedName>
    <definedName name="_xlnm.Print_Area" localSheetId="13">Figure7!$A$1:$M$27</definedName>
    <definedName name="_xlnm.Print_Area" localSheetId="0">Sommaire!$A$1:$L$14</definedName>
  </definedNames>
  <calcPr calcId="145621"/>
</workbook>
</file>

<file path=xl/sharedStrings.xml><?xml version="1.0" encoding="utf-8"?>
<sst xmlns="http://schemas.openxmlformats.org/spreadsheetml/2006/main" count="563" uniqueCount="222">
  <si>
    <t>Paca</t>
  </si>
  <si>
    <t>Alpes-de-Haute-Provence</t>
  </si>
  <si>
    <t>Hautes-Alpes</t>
  </si>
  <si>
    <t>Alpes-Maritimes</t>
  </si>
  <si>
    <t>Bouches-du-Rhône</t>
  </si>
  <si>
    <t>Var</t>
  </si>
  <si>
    <t>Vaucluse</t>
  </si>
  <si>
    <t>Total</t>
  </si>
  <si>
    <t>Contenu des onglets</t>
  </si>
  <si>
    <t>Moins de 18 ans</t>
  </si>
  <si>
    <t>18 ans</t>
  </si>
  <si>
    <t>19 ans</t>
  </si>
  <si>
    <t>20 ans</t>
  </si>
  <si>
    <t>21 ans</t>
  </si>
  <si>
    <t>22 ans</t>
  </si>
  <si>
    <t>23 ans</t>
  </si>
  <si>
    <t>24 ans</t>
  </si>
  <si>
    <t>25 ans</t>
  </si>
  <si>
    <t>Hommes</t>
  </si>
  <si>
    <t>Femmes</t>
  </si>
  <si>
    <t>Agriculture, sylviculture et pêche</t>
  </si>
  <si>
    <t>Industrie</t>
  </si>
  <si>
    <t>Construction</t>
  </si>
  <si>
    <t>Tertiaire</t>
  </si>
  <si>
    <t>Données complémentaires</t>
  </si>
  <si>
    <t>Ensemble</t>
  </si>
  <si>
    <t>Figure1</t>
  </si>
  <si>
    <t>Figure1 compléments</t>
  </si>
  <si>
    <t>Figure2</t>
  </si>
  <si>
    <t>Figure3</t>
  </si>
  <si>
    <t>Figure3 compléments</t>
  </si>
  <si>
    <t>Figure4</t>
  </si>
  <si>
    <t>Figure5</t>
  </si>
  <si>
    <t>Figure7</t>
  </si>
  <si>
    <t>retour sommaire</t>
  </si>
  <si>
    <t>"L’alternance en Provence-Alpes-Côte d’Azur : bilan 2015
Nouvelle baisse de l’apprentissage, redémarrage des contrats de professionnalisation",
Les études thématiques de la Direccte Paca n° 4 - mars 2017</t>
  </si>
  <si>
    <t>Flux annuels des nouveaux contrats d’apprentissage en Paca</t>
  </si>
  <si>
    <t>Figure6</t>
  </si>
  <si>
    <t>Figure2 compléments</t>
  </si>
  <si>
    <t>Figure5 compléments</t>
  </si>
  <si>
    <t>Figure6 compléments</t>
  </si>
  <si>
    <t>Secteur privé</t>
  </si>
  <si>
    <t>Secteur public</t>
  </si>
  <si>
    <r>
      <rPr>
        <b/>
        <i/>
        <sz val="10"/>
        <color theme="1"/>
        <rFont val="Arial"/>
        <family val="2"/>
      </rPr>
      <t>Source :</t>
    </r>
    <r>
      <rPr>
        <i/>
        <sz val="10"/>
        <color theme="1"/>
        <rFont val="Arial"/>
        <family val="2"/>
      </rPr>
      <t xml:space="preserve"> Dares, Direccte</t>
    </r>
  </si>
  <si>
    <t>France entière</t>
  </si>
  <si>
    <t>Evolution 2015/2014</t>
  </si>
  <si>
    <t>Flux de nouveaux contrats enregistrés</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</si>
  <si>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</si>
  <si>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</si>
  <si>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</si>
  <si>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</si>
  <si>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</si>
  <si>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</si>
  <si>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</si>
  <si>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</si>
  <si>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</si>
  <si>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</si>
  <si>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</si>
  <si>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</si>
  <si>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</si>
  <si>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</si>
  <si>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ns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</si>
  <si>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</si>
  <si>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</si>
  <si>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</si>
  <si>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</si>
  <si>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</si>
  <si>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</si>
  <si>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</si>
  <si>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</si>
  <si>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</si>
  <si>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Flux annuels des nouveaux contrats d’apprentissage, en Paca</t>
  </si>
  <si>
    <r>
      <rPr>
        <b/>
        <sz val="10"/>
        <color theme="1"/>
        <rFont val="Arial"/>
        <family val="2"/>
      </rPr>
      <t>ns :</t>
    </r>
    <r>
      <rPr>
        <sz val="10"/>
        <color theme="1"/>
        <rFont val="Arial"/>
        <family val="2"/>
      </rPr>
      <t xml:space="preserve"> non significatif</t>
    </r>
  </si>
  <si>
    <r>
      <rPr>
        <b/>
        <sz val="10"/>
        <color theme="1"/>
        <rFont val="Arial"/>
        <family val="2"/>
      </rPr>
      <t xml:space="preserve">Note : </t>
    </r>
    <r>
      <rPr>
        <sz val="10"/>
        <color theme="1"/>
        <rFont val="Arial"/>
        <family val="2"/>
      </rPr>
      <t>les répartitions sont estimées sur la base d’environ 95 % des contrats enregistrés</t>
    </r>
  </si>
  <si>
    <r>
      <rPr>
        <b/>
        <sz val="10"/>
        <color theme="1"/>
        <rFont val="Arial"/>
        <family val="2"/>
      </rPr>
      <t xml:space="preserve">Champ : </t>
    </r>
    <r>
      <rPr>
        <sz val="10"/>
        <color theme="1"/>
        <rFont val="Arial"/>
        <family val="2"/>
      </rPr>
      <t>hors employeurs du secteur public</t>
    </r>
  </si>
  <si>
    <r>
      <rPr>
        <b/>
        <i/>
        <sz val="10"/>
        <color theme="1"/>
        <rFont val="Arial"/>
        <family val="2"/>
      </rPr>
      <t xml:space="preserve">Source : </t>
    </r>
    <r>
      <rPr>
        <i/>
        <sz val="10"/>
        <color theme="1"/>
        <rFont val="Arial"/>
        <family val="2"/>
      </rPr>
      <t>Dares, base de données issue du système Ari@ne de gestion informatisée des contrats d’apprentissage</t>
    </r>
  </si>
  <si>
    <t>2015/2014</t>
  </si>
  <si>
    <t xml:space="preserve">     Enseignement, santé humaine et action sociale, admin. publique</t>
  </si>
  <si>
    <r>
      <rPr>
        <b/>
        <sz val="10"/>
        <rFont val="Arial"/>
        <family val="2"/>
      </rPr>
      <t>Nouveaux contrats</t>
    </r>
    <r>
      <rPr>
        <b/>
        <i/>
        <sz val="10"/>
        <rFont val="Arial"/>
        <family val="2"/>
      </rPr>
      <t xml:space="preserve">
</t>
    </r>
    <r>
      <rPr>
        <i/>
        <sz val="10"/>
        <rFont val="Arial"/>
        <family val="2"/>
      </rPr>
      <t>(en nombre)</t>
    </r>
  </si>
  <si>
    <r>
      <t xml:space="preserve">Evolution annuelle
</t>
    </r>
    <r>
      <rPr>
        <i/>
        <sz val="10"/>
        <rFont val="Arial"/>
        <family val="2"/>
      </rPr>
      <t>(en %)</t>
    </r>
  </si>
  <si>
    <r>
      <rPr>
        <b/>
        <sz val="10"/>
        <rFont val="Arial"/>
        <family val="2"/>
      </rPr>
      <t>Nouveaux contrats</t>
    </r>
    <r>
      <rPr>
        <b/>
        <vertAlign val="superscript"/>
        <sz val="10"/>
        <rFont val="Arial"/>
        <family val="2"/>
      </rPr>
      <t>(1)</t>
    </r>
    <r>
      <rPr>
        <b/>
        <i/>
        <sz val="10"/>
        <rFont val="Arial"/>
        <family val="2"/>
      </rPr>
      <t xml:space="preserve">
</t>
    </r>
    <r>
      <rPr>
        <i/>
        <sz val="10"/>
        <rFont val="Arial"/>
        <family val="2"/>
      </rPr>
      <t>(en nombre)</t>
    </r>
  </si>
  <si>
    <r>
      <t>Répartition</t>
    </r>
    <r>
      <rPr>
        <b/>
        <vertAlign val="superscript"/>
        <sz val="10"/>
        <rFont val="Arial"/>
        <family val="2"/>
      </rPr>
      <t>(1)</t>
    </r>
    <r>
      <rPr>
        <b/>
        <sz val="10"/>
        <rFont val="Arial"/>
        <family val="2"/>
      </rPr>
      <t xml:space="preserve">
</t>
    </r>
    <r>
      <rPr>
        <i/>
        <sz val="10"/>
        <rFont val="Arial"/>
        <family val="2"/>
      </rPr>
      <t>(en %)</t>
    </r>
  </si>
  <si>
    <r>
      <t>Evolution annuelle de la part</t>
    </r>
    <r>
      <rPr>
        <b/>
        <vertAlign val="superscript"/>
        <sz val="10"/>
        <rFont val="Arial"/>
        <family val="2"/>
      </rPr>
      <t>(1)</t>
    </r>
    <r>
      <rPr>
        <b/>
        <sz val="10"/>
        <rFont val="Arial"/>
        <family val="2"/>
      </rPr>
      <t xml:space="preserve">
</t>
    </r>
    <r>
      <rPr>
        <i/>
        <sz val="10"/>
        <rFont val="Arial"/>
        <family val="2"/>
      </rPr>
      <t>(en points)</t>
    </r>
  </si>
  <si>
    <t>0 à 4 salariés</t>
  </si>
  <si>
    <t>5 à 9 salariés</t>
  </si>
  <si>
    <t>10 à 49 salariés</t>
  </si>
  <si>
    <t>50 à 199 salariés</t>
  </si>
  <si>
    <t>200 à 250 salariés</t>
  </si>
  <si>
    <r>
      <rPr>
        <b/>
        <vertAlign val="superscript"/>
        <sz val="10"/>
        <color theme="1"/>
        <rFont val="Arial"/>
        <family val="2"/>
      </rPr>
      <t>(1)</t>
    </r>
    <r>
      <rPr>
        <b/>
        <sz val="10"/>
        <color theme="1"/>
        <rFont val="Arial"/>
        <family val="2"/>
      </rPr>
      <t xml:space="preserve"> </t>
    </r>
    <r>
      <rPr>
        <sz val="10"/>
        <color theme="1"/>
        <rFont val="Arial"/>
        <family val="2"/>
      </rPr>
      <t>estimation sur la base d’environ 95 % des contrats enregistrés</t>
    </r>
  </si>
  <si>
    <t>Sexe</t>
  </si>
  <si>
    <t>Age</t>
  </si>
  <si>
    <t>De 18 à 20 ans</t>
  </si>
  <si>
    <t>21 ans ou plus</t>
  </si>
  <si>
    <t>Age moyen (en années)</t>
  </si>
  <si>
    <t>Niveau de diplôme ou titre le plus élevé à l'entrée</t>
  </si>
  <si>
    <t>Supérieur au baccalauréat (niveaux I à III)</t>
  </si>
  <si>
    <t>Baccalauréat (niveau IV)</t>
  </si>
  <si>
    <t>CAP/BEP (niveau V)</t>
  </si>
  <si>
    <t>Aucun diplôme ni titre professionnel</t>
  </si>
  <si>
    <t>Niveau de formation préparée</t>
  </si>
  <si>
    <t>Mentions complémentaires</t>
  </si>
  <si>
    <t>Situation avant contrat</t>
  </si>
  <si>
    <t>Scolarité</t>
  </si>
  <si>
    <t>En apprentissage</t>
  </si>
  <si>
    <t>Recherche d'emploi</t>
  </si>
  <si>
    <t>Autres</t>
  </si>
  <si>
    <t>15 ans</t>
  </si>
  <si>
    <t>16 ans</t>
  </si>
  <si>
    <t>17 ans</t>
  </si>
  <si>
    <t>22 ans ou plus</t>
  </si>
  <si>
    <t>Doctorat</t>
  </si>
  <si>
    <t>Master 2 professionnel /DESS/ diplôme grande école</t>
  </si>
  <si>
    <t>Master 2 recherche / DEA</t>
  </si>
  <si>
    <t>Autre diplôme ou titre de niveau bac +5 ou plus</t>
  </si>
  <si>
    <t>Master 1 professionnel</t>
  </si>
  <si>
    <t>Master 1 général</t>
  </si>
  <si>
    <t>Licence professionnelle</t>
  </si>
  <si>
    <t>Licence générale</t>
  </si>
  <si>
    <t>Autre diplôme ou titre de niveau bac +3 ou 4</t>
  </si>
  <si>
    <t>Brevet de Technicien Supérieur</t>
  </si>
  <si>
    <t>Diplôme Universitaire de technologie</t>
  </si>
  <si>
    <t>Autre diplôme ou titre de niveau bac +2</t>
  </si>
  <si>
    <t>Baccalauréat professionnel</t>
  </si>
  <si>
    <t>Baccalauréat technologique</t>
  </si>
  <si>
    <t>Baccalauréat général</t>
  </si>
  <si>
    <t>Autre diplôme ou titre de niveau bac</t>
  </si>
  <si>
    <t>CAP</t>
  </si>
  <si>
    <t>BEP</t>
  </si>
  <si>
    <t>Mention complémentaire</t>
  </si>
  <si>
    <t>Autre diplôme ou titre de niveau CAP/BEP</t>
  </si>
  <si>
    <t>Scolaire (hors DIMA)</t>
  </si>
  <si>
    <t>DIMA, CLIPA, CPA...</t>
  </si>
  <si>
    <t>Etudiant</t>
  </si>
  <si>
    <t>Contrat d'apprentissage</t>
  </si>
  <si>
    <t>Contrat de professionnalisation</t>
  </si>
  <si>
    <t>Contrat aidé</t>
  </si>
  <si>
    <t>Stagiaire de la formation professionnelle</t>
  </si>
  <si>
    <t>Personne à la recherche d’un emploi</t>
  </si>
  <si>
    <t>Inactif</t>
  </si>
  <si>
    <t>Jeune bénéficiaire du CIVIS</t>
  </si>
  <si>
    <t>Salarié (y c intérimaires et salariés à temps partiel)</t>
  </si>
  <si>
    <t>Secteur d'activité</t>
  </si>
  <si>
    <t>Répartition</t>
  </si>
  <si>
    <t>Spécialité de formation</t>
  </si>
  <si>
    <t>Domaine de la production dont…</t>
  </si>
  <si>
    <t xml:space="preserve">     Technologies industrielles fondamentales et de transformation (conception de produits,automatisme, robotique, informatique industrielle)</t>
  </si>
  <si>
    <t xml:space="preserve">     Transformations agro-alimentaires, alimentation, cuisine</t>
  </si>
  <si>
    <t xml:space="preserve">     Bâtiment</t>
  </si>
  <si>
    <t xml:space="preserve">     Mécanique, électricité, électronique</t>
  </si>
  <si>
    <t>Domaine des services dont…</t>
  </si>
  <si>
    <t xml:space="preserve">     Echanges et gestion</t>
  </si>
  <si>
    <t xml:space="preserve">     Secrétariat, bureautique</t>
  </si>
  <si>
    <t xml:space="preserve">     Informatique, traitement de l’information, réseaux de transmission des données</t>
  </si>
  <si>
    <t xml:space="preserve">     Accueil, hôtellerie, tourisme</t>
  </si>
  <si>
    <t xml:space="preserve">     Coiffure, esthétique</t>
  </si>
  <si>
    <r>
      <t>Répartition des spécialités de formation des apprentis selon le secteur d'activité en 2015</t>
    </r>
    <r>
      <rPr>
        <i/>
        <sz val="11"/>
        <color theme="1"/>
        <rFont val="Calibri"/>
        <family val="2"/>
        <scheme val="minor"/>
      </rPr>
      <t xml:space="preserve"> (en %)</t>
    </r>
  </si>
  <si>
    <t>Flux de nouveaux contrats</t>
  </si>
  <si>
    <r>
      <rPr>
        <b/>
        <i/>
        <sz val="10"/>
        <color theme="1"/>
        <rFont val="Arial"/>
        <family val="2"/>
      </rPr>
      <t xml:space="preserve">Source : </t>
    </r>
    <r>
      <rPr>
        <i/>
        <sz val="10"/>
        <color theme="1"/>
        <rFont val="Arial"/>
        <family val="2"/>
      </rPr>
      <t>Dares, base de données issue du système Extrapro de gestion informatisée des contrats de professionnalisation</t>
    </r>
  </si>
  <si>
    <r>
      <t>Répartition</t>
    </r>
    <r>
      <rPr>
        <b/>
        <sz val="10"/>
        <rFont val="Arial"/>
        <family val="2"/>
      </rPr>
      <t xml:space="preserve">
</t>
    </r>
    <r>
      <rPr>
        <i/>
        <sz val="10"/>
        <rFont val="Arial"/>
        <family val="2"/>
      </rPr>
      <t>(en %)</t>
    </r>
  </si>
  <si>
    <r>
      <t>Evolution annuelle de la part</t>
    </r>
    <r>
      <rPr>
        <b/>
        <sz val="10"/>
        <rFont val="Arial"/>
        <family val="2"/>
      </rPr>
      <t xml:space="preserve">
</t>
    </r>
    <r>
      <rPr>
        <i/>
        <sz val="10"/>
        <rFont val="Arial"/>
        <family val="2"/>
      </rPr>
      <t>(en points)</t>
    </r>
  </si>
  <si>
    <t>De 21 à 25 ans</t>
  </si>
  <si>
    <t>De 26 à 44 ans</t>
  </si>
  <si>
    <t>45 ans ou plus</t>
  </si>
  <si>
    <t>26-44 ans</t>
  </si>
  <si>
    <r>
      <t>Répartition des secteurs d'activité des alternants en contrat de professionnalisation selon le niveau de diplôme le plus élevé obtenu à l'entrée, en Paca, en 2015</t>
    </r>
    <r>
      <rPr>
        <i/>
        <sz val="11"/>
        <color theme="1"/>
        <rFont val="Calibri"/>
        <family val="2"/>
        <scheme val="minor"/>
      </rPr>
      <t xml:space="preserve"> (en %)</t>
    </r>
  </si>
  <si>
    <r>
      <rPr>
        <b/>
        <sz val="10"/>
        <color theme="1"/>
        <rFont val="Arial"/>
        <family val="2"/>
      </rPr>
      <t>Note :</t>
    </r>
    <r>
      <rPr>
        <sz val="10"/>
        <color theme="1"/>
        <rFont val="Arial"/>
        <family val="2"/>
      </rPr>
      <t xml:space="preserve"> le secteur d'activité "Agriculture, sylviculture et pêche" n'est pas détaillé dans cette illustration car les effectifs sont trop faibles</t>
    </r>
  </si>
  <si>
    <t>251 salariés ou plus</t>
  </si>
  <si>
    <t>Flux mensuels des nouveaux contrats d'apprentissage aux niveaux France entière, Paca et ses départements</t>
  </si>
  <si>
    <t xml:space="preserve">I. Décompte des nouvelles embauches en contrat d'apprentissage
</t>
  </si>
  <si>
    <t>Répartition des spécialités de formation des apprentis selon le secteur d'activité</t>
  </si>
  <si>
    <t>Répartition des secteurs d'activité des alternants en contrat de professionnalisation selon le niveau de diplôme le plus élevé obtenu à l'entrée, en Paca</t>
  </si>
  <si>
    <t>Nombre d'entrées en contrat de professionnalisation selon le secteur d'activité et la taille de l'entreprise</t>
  </si>
  <si>
    <t>Nombre d'entrées en contrat apprentissage selon le secteur d'activité et la taille de l'entreprise</t>
  </si>
  <si>
    <t>I. Décompte des nouvelles embauches en contrat d'apprentissage</t>
  </si>
  <si>
    <r>
      <t>Total</t>
    </r>
    <r>
      <rPr>
        <b/>
        <vertAlign val="superscript"/>
        <sz val="10"/>
        <color theme="0"/>
        <rFont val="Arial"/>
        <family val="2"/>
      </rPr>
      <t>(2)</t>
    </r>
  </si>
  <si>
    <r>
      <t>Total</t>
    </r>
    <r>
      <rPr>
        <b/>
        <vertAlign val="superscript"/>
        <sz val="10"/>
        <color theme="0"/>
        <rFont val="Arial"/>
        <family val="2"/>
      </rPr>
      <t>(1)</t>
    </r>
  </si>
  <si>
    <r>
      <rPr>
        <b/>
        <vertAlign val="superscript"/>
        <sz val="10"/>
        <color theme="1"/>
        <rFont val="Arial"/>
        <family val="2"/>
      </rPr>
      <t>(1)</t>
    </r>
    <r>
      <rPr>
        <sz val="10"/>
        <color theme="1"/>
        <rFont val="Arial"/>
        <family val="2"/>
      </rPr>
      <t xml:space="preserve"> la somme des contrats de professionnalisation par secteur d'activité et par taille de l'entreprise ne correspond pas au total régional en raison de données manquantes</t>
    </r>
  </si>
  <si>
    <r>
      <rPr>
        <b/>
        <vertAlign val="superscript"/>
        <sz val="10"/>
        <color theme="1"/>
        <rFont val="Arial"/>
        <family val="2"/>
      </rPr>
      <t>(2)</t>
    </r>
    <r>
      <rPr>
        <sz val="10"/>
        <color theme="1"/>
        <rFont val="Arial"/>
        <family val="2"/>
      </rPr>
      <t xml:space="preserve"> la somme des contrats d'apprentissage par sexe, âge, niveau de diplôme préparé, niveau de diplôme obtenu et situation avant contrat ne correspond pas au total régional en raison de données manquantes</t>
    </r>
  </si>
  <si>
    <r>
      <rPr>
        <b/>
        <vertAlign val="superscript"/>
        <sz val="10"/>
        <color theme="1"/>
        <rFont val="Arial"/>
        <family val="2"/>
      </rPr>
      <t>(2)</t>
    </r>
    <r>
      <rPr>
        <sz val="10"/>
        <color theme="1"/>
        <rFont val="Arial"/>
        <family val="2"/>
      </rPr>
      <t xml:space="preserve"> la somme des contrats d'apprentissage par secteur d'activité et par taille de l'entreprise ne correspond pas au total régional en raison de données manquantes</t>
    </r>
  </si>
  <si>
    <r>
      <rPr>
        <b/>
        <vertAlign val="superscript"/>
        <sz val="10"/>
        <color theme="1"/>
        <rFont val="Arial"/>
        <family val="2"/>
      </rPr>
      <t>(1)</t>
    </r>
    <r>
      <rPr>
        <sz val="10"/>
        <color theme="1"/>
        <rFont val="Arial"/>
        <family val="2"/>
      </rPr>
      <t xml:space="preserve"> la somme des contrats de professionnalisation par sexe, âge et niveau de diplôme ne correspond pas au total régional en raison de données manquantes</t>
    </r>
  </si>
  <si>
    <t>A LIRE</t>
  </si>
  <si>
    <t>Définitions et méthodologie</t>
  </si>
  <si>
    <t>Qu’est-ce que l’alternance ?</t>
  </si>
  <si>
    <t>Contrat d’apprentissage</t>
  </si>
  <si>
    <t>Bénéficiaires</t>
  </si>
  <si>
    <t>Le contrat d’apprentissage est destiné aux jeunes de 16 à 25 ans révolus ayant satisfait à l’obligation scolaire. Il peut bénéficier aux jeunes d’au moins 15 ans, s’ils justifient avoir effectué la scolarité du premier cycle de l’enseignement secondaire. Il existe aussi des dérogations pour certains publics âgés de plus de 25 ans.</t>
  </si>
  <si>
    <t>Le contrat de professionnalisation est destiné aux jeunes de 16 à 25 ans révolus et aux demandeurs d’emploi âgés de 26 ans ou plus. Depuis 2009, le contrat de professionnalisation est également ouvert aux bénéficiaires du revenu de solidarité active (RSA), de l’allocation de solidarité spécifique (ASS), de l’allocation aux adultes handicapés (AAH) ainsi qu’aux personnes ayant bénéficié d’un contrat unique d’insertion (CUI).</t>
  </si>
  <si>
    <t>Type d’employeur</t>
  </si>
  <si>
    <t>Les entreprises du secteur privé, y compris les associations, peuvent embaucher un apprenti. Le secteur public non industriel et commercial peut également recourir à l’apprentissage.</t>
  </si>
  <si>
    <t>Les employeurs de droit privé, les établissements publics industriels et commerciaux (par exemple, la RATP, la SNCF, l’Office national des forêts) et les entreprises d’armement maritime peuvent conclure des contrats de professionnalisation.</t>
  </si>
  <si>
    <t>Type de contrat et durée</t>
  </si>
  <si>
    <t>Le contrat de professionnalisation est un contrat de travail à durée déterminée ou indéterminée. La durée du CDD ou de l’action de professionnalisation (dans le cas du CDI) doit être comprise entre 6 et 12 mois. Elle peut être prolongée à 24 mois pour certains bénéficiaires et selon la qualification préparée.</t>
  </si>
  <si>
    <t>Financement</t>
  </si>
  <si>
    <t>La formation des apprentis est principalement financée par la taxe d’apprentissage. Ces fonds sont notamment affectés aux centres de formation d’apprentis (CFA) et aux sections d’apprentissage avec lesquelles l’État ou la Région ont conclu une convention.</t>
  </si>
  <si>
    <t>La formation et les actions d’évaluation et d’accompagnement sont financées par les organismes paritaires collecteurs agréés (Opca) sur la base de forfaits horaires définis par accord de branche.</t>
  </si>
  <si>
    <t>Rémunération</t>
  </si>
  <si>
    <r>
      <t>L’apprenti perçoit un salaire calculé en fonction de son âge et de son ancienneté dans le dispositif. Ce salaire varie de 25 % du Smic pour les 16-17 ans au cours de la première année de contrat, à 78 % du Smic pour les plus de 20 ans à partir de la 3</t>
    </r>
    <r>
      <rPr>
        <vertAlign val="superscript"/>
        <sz val="11"/>
        <color theme="1"/>
        <rFont val="Calibri"/>
        <family val="2"/>
        <scheme val="minor"/>
      </rPr>
      <t>ème</t>
    </r>
    <r>
      <rPr>
        <sz val="11"/>
        <color theme="1"/>
        <rFont val="Calibri"/>
        <family val="2"/>
        <scheme val="minor"/>
      </rPr>
      <t xml:space="preserve"> année.</t>
    </r>
  </si>
  <si>
    <t>Les jeunes de moins de 26 ans perçoivent, sauf dispositions conventionnelles plus favorables, un salaire compris entre 55 % et 80 % du Smic. Son montant est fonction de l’âge et du niveau de formation. La rémunération des signataires de 26 ans ou plus ne peut être inférieure ni au Smic ni à 85 % du salaire minimum conventionnel.</t>
  </si>
  <si>
    <t>Aides à l’embauche pour l’employeur</t>
  </si>
  <si>
    <t>Quota de recrutement : Toute entreprise de 250 salariés ou plus doit employer au moins 5 % de ses effectifs en contrat en alternance, sinon, elle est redevable d’une contribution supplémentaire à la taxe d’apprentissage de 0,1 %. Les entreprises qui dépassent l’obligation légale bénéficient d’un bonus d’une valeur de 400€ par contrat et par an, pour toute embauche supplémentaire d’un alternant, au-dessus du quota de 5 % et jusqu’à 7 %.</t>
  </si>
  <si>
    <t>Suivi statistique</t>
  </si>
  <si>
    <r>
      <t>Avertissement</t>
    </r>
    <r>
      <rPr>
        <sz val="11"/>
        <color rgb="FFFF0000"/>
        <rFont val="Calibri"/>
        <family val="2"/>
        <scheme val="minor"/>
      </rPr>
      <t> </t>
    </r>
    <r>
      <rPr>
        <sz val="11"/>
        <color theme="1"/>
        <rFont val="Calibri"/>
        <family val="2"/>
        <scheme val="minor"/>
      </rPr>
      <t xml:space="preserve">: Du fait des dysfonctionnements des données sur les contrats de professionnalisation, les contrats sont étudiés en </t>
    </r>
    <r>
      <rPr>
        <b/>
        <sz val="11"/>
        <color theme="1"/>
        <rFont val="Calibri"/>
        <family val="2"/>
        <scheme val="minor"/>
      </rPr>
      <t>date de début</t>
    </r>
    <r>
      <rPr>
        <sz val="11"/>
        <color theme="1"/>
        <rFont val="Calibri"/>
        <family val="2"/>
        <scheme val="minor"/>
      </rPr>
      <t xml:space="preserve"> de contrat dans la présente publication. En revanche, les données sur les contrats d’apprentissage sont étudiées en </t>
    </r>
    <r>
      <rPr>
        <b/>
        <sz val="11"/>
        <color theme="1"/>
        <rFont val="Calibri"/>
        <family val="2"/>
        <scheme val="minor"/>
      </rPr>
      <t>date d’enregistrement</t>
    </r>
    <r>
      <rPr>
        <sz val="11"/>
        <color theme="1"/>
        <rFont val="Calibri"/>
        <family val="2"/>
        <scheme val="minor"/>
      </rPr>
      <t>.</t>
    </r>
  </si>
  <si>
    <r>
      <t xml:space="preserve">L’alternance est fondée sur l’articulation de périodes d’acquisition de savoir-faire en entreprise et de périodes de formation théorique. Il existe deux types de contrats en alternance : le contrat d’apprentissage dont l’objectif est d’obtenir un diplôme ou un titre certifié et une première expérience professionnelle significative ; le contrat de professionnalisation qui a pour but de favoriser l’insertion ou la réinsertion professionnelle du salarié </t>
    </r>
    <r>
      <rPr>
        <i/>
        <sz val="11"/>
        <color theme="1"/>
        <rFont val="Calibri"/>
        <family val="2"/>
        <scheme val="minor"/>
      </rPr>
      <t>via</t>
    </r>
    <r>
      <rPr>
        <sz val="11"/>
        <color theme="1"/>
        <rFont val="Calibri"/>
        <family val="2"/>
        <scheme val="minor"/>
      </rPr>
      <t xml:space="preserve"> l’acquisition d’un diplôme ou d’un titre certifié reconnus par l’État et/ou la branche professionnelle.</t>
    </r>
  </si>
  <si>
    <t>Le contrat d’apprentissage est généralement un contrat de travail à durée déterminée. Depuis mars 2014, il peut également être conclu à durée indéterminée dans le secteur privé. La durée du contrat ou de la période d’apprentissage (dans le cas d’un CDI) peut varier de un à trois ans, selon le diplôme et le niveau de qualification préparés.</t>
  </si>
  <si>
    <r>
      <t>•        Exonération de cotisations sociales (totale ou partielle selon la taille de l’entreprise ou la qualité d’artisan) ;
•         Prime à l’apprentissage d’au moins 1 000€ pour les employeurs de moins de 11 salariés ;
•         Aide au recrutement d’au moins 1 000€ pour les employeurs de moins de 250 salariés ;
•        Depuis le 1</t>
    </r>
    <r>
      <rPr>
        <vertAlign val="superscript"/>
        <sz val="11"/>
        <color theme="1"/>
        <rFont val="Calibri"/>
        <family val="2"/>
        <scheme val="minor"/>
      </rPr>
      <t>er</t>
    </r>
    <r>
      <rPr>
        <sz val="11"/>
        <color theme="1"/>
        <rFont val="Calibri"/>
        <family val="2"/>
        <scheme val="minor"/>
      </rPr>
      <t xml:space="preserve"> juin 2015, aide TPE Jeunes apprentis pour les entreprises de moins de 11 salariés qui recrutent un apprenti de moins de 18 ans (4 400€ la 1</t>
    </r>
    <r>
      <rPr>
        <vertAlign val="superscript"/>
        <sz val="11"/>
        <color theme="1"/>
        <rFont val="Calibri"/>
        <family val="2"/>
        <scheme val="minor"/>
      </rPr>
      <t>ère</t>
    </r>
    <r>
      <rPr>
        <sz val="11"/>
        <color theme="1"/>
        <rFont val="Calibri"/>
        <family val="2"/>
        <scheme val="minor"/>
      </rPr>
      <t xml:space="preserve"> année d’exécution du contrat) ;
•         Aides supplémentaires en cas d’embauche d’un travailleur handicapé ;
•         Crédit d’impôt de 1 600€ pour l’accueil d’un apprenti préparant un diplôme inférieur ou égal au niveau bac+2.</t>
    </r>
  </si>
  <si>
    <t>•         Exonération des cotisations patronales d’assurances sociales (assurance maladie, maternité, invalidité, vieillesse-décès) et d’allocations familiales lorsque le salarié est âgé de 45 ans ou plus ;
•         Exonération spécifique pour les groupements d’employeurs pour l’insertion et la qualification (GEIQ) ;
•         Aide de 2000€ versée à toutes les entreprises à l’embauche d’un demandeur d’emploi âgé de 45 ans ou plus ;
•         Aide forfaitaire attribuée à l’employeur par Pôle emploi pour l’embauche d’un demandeur d’emploi de 26 ans ou plus ;
•         Aide pour l’accompagnement personnalisé vers l’emploi dans les GEIQ.</t>
  </si>
  <si>
    <r>
      <t>Au plus tard dans les cinq jours ouvrables qui suivent le début du contrat d’apprentissage, l’employeur adresse le contrat à l’</t>
    </r>
    <r>
      <rPr>
        <b/>
        <sz val="11"/>
        <color theme="1"/>
        <rFont val="Calibri"/>
        <family val="2"/>
        <scheme val="minor"/>
      </rPr>
      <t>organisme consulaire territorialement compétent</t>
    </r>
    <r>
      <rPr>
        <sz val="11"/>
        <color theme="1"/>
        <rFont val="Calibri"/>
        <family val="2"/>
        <scheme val="minor"/>
      </rPr>
      <t xml:space="preserve"> (chambre de commerce et d’industrie, chambre de métiers et d’artisanat ou chambre d’agriculture). Celui-ci garantit la conformité du contrat et enregistre le contrat. Il peut refuser l’enregistrement dans un délai de 15 jours si le contrat ne satisfait pas toutes les conditions prévues par la réglementation. Les contrats d’apprentissage du secteur public sont enregistrés par les unités départementales des Direccte.
Les chambres consulaires déposent les contrats enregistrés auprès de la Direccte du lieu d’exécution du contrat via le système de gestion informatisé des contrats d’apprentissage, l’extranet Ari@ne. Celui-ci permet le transfert des informations individuelles relatives à la nature des contrats, aux bénéficiaires et employeurs signataires, lors de la conclusion, de la modification et de la fin des contrats.
Le décompte des nouveaux contrats enregistrés s’appuie sur les remontées mensuelles en provenance des unités départementales des Direccte, tandis que l’analyse statistique détaillée des nouveaux contrats (caractérisation des bénéficiaires et des établissements utilisateurs) s’appuie sur la base de données issue d’Ari@ne. Le taux de couverture d’Ari@ne est de 95 % pour les nouveaux contrats enregistrés en 2015, en Paca comme en France entière.</t>
    </r>
  </si>
  <si>
    <r>
      <t>Au plus tard dans les cinq jours ouvrables qui suivent le début du contrat de professionnalisation, l’employeur adresse le contrat à l’</t>
    </r>
    <r>
      <rPr>
        <b/>
        <sz val="11"/>
        <color theme="1"/>
        <rFont val="Calibri"/>
        <family val="2"/>
        <scheme val="minor"/>
      </rPr>
      <t>Opca</t>
    </r>
    <r>
      <rPr>
        <sz val="11"/>
        <color theme="1"/>
        <rFont val="Calibri"/>
        <family val="2"/>
        <scheme val="minor"/>
      </rPr>
      <t xml:space="preserve">. Ce dernier vérifie les dispositions législatives, réglementaires et conventionnelles régissant le contrat en enregistrement, et doit prendre une décision de prise en charge dans un délai de vingt jours. Il doit ensuite déposer le contrat validé auprès de la Direccte du lieu d’exécution du contrat, sous forme dématérialisée via l’extranet </t>
    </r>
    <r>
      <rPr>
        <b/>
        <sz val="11"/>
        <color theme="1"/>
        <rFont val="Calibri"/>
        <family val="2"/>
        <scheme val="minor"/>
      </rPr>
      <t>Extrapro</t>
    </r>
    <r>
      <rPr>
        <sz val="11"/>
        <color theme="1"/>
        <rFont val="Calibri"/>
        <family val="2"/>
        <scheme val="minor"/>
      </rPr>
      <t>. Cet extranet, renseigné à partir de l’enregistrement des Cerfa, permet le transfert des informations individuelles relatives à la nature des contrats, aux bénéficiaires et employeurs signataires, à l’occasion de la conclusion, de la modification ou de la fin des contrats.
Depuis 2009, les données d’Extrapro sont mobilisées par la Dares pour décrire l’évolution des bénéficiaires, des employeurs et des formations. Jusqu’en 2012, ces données étaient aussi utilisées pour le décompte des nouveaux contrats validés et déposés par les Opca sur l’extranet Extrapro. Du fait des perturbations intervenues suite à la mise en œuvre du nouveau cadre règlementaire au second semestre 2012 (nouveau format du contrat, simplification de la procédure de traitement des contrats au sein des Opca et modification du système Extrapro) et de la fusion d’un certain nombre d’Opca, Extrapro n’est plus une base exhaustive et doit être complétée pour être exploitée. Le décompte s’appuie donc désormais sur une enquête brève à périodicité mensuelle réalisée auprès des Opca, par la Dares. Après corrections, Extrapro couvre en 2015, 93 % des contrats validés par les Opca en Paca comme en France entière.</t>
    </r>
  </si>
  <si>
    <t>II. Les employeurs utilisateurs des nouveaux contrats d'apprentissage</t>
  </si>
  <si>
    <t>Réparition des entrées en contrat apprentissage selon le secteur d'activité et la taille de l'entreprise</t>
  </si>
  <si>
    <t>III. Les bénéficiaires des nouveaux contrats d'apprentissage</t>
  </si>
  <si>
    <t>IV. Les employeurs utilisateurs des nouveaux contrats de professionnalisation</t>
  </si>
  <si>
    <t>V. Les bénéficiaires des nouveaux contrats de professionnalisation</t>
  </si>
  <si>
    <t>Répartition des bénéficiaires de contrat d'apprentissage selon leurs caractéristiques</t>
  </si>
  <si>
    <t>Nombre de bénéficiaires de contrat d'apprentissage selon leurs caractéristiques</t>
  </si>
  <si>
    <t>Réparition des entrées en contrats de professionnalisation selon le secteur d'activité et la taille de l'entreprise</t>
  </si>
  <si>
    <t>Répartition des bénéficiaires de contrat de professionnalisation selon leurs caractéristiques</t>
  </si>
  <si>
    <t>Nombre de bénéficiaires de contrat de professionnalisation selon leurs caractéristiques</t>
  </si>
  <si>
    <r>
      <t>Réparition des entrées en contrat apprentissage selon le secteur d'activité et la taille de l'entreprise</t>
    </r>
    <r>
      <rPr>
        <i/>
        <sz val="11"/>
        <color theme="1"/>
        <rFont val="Calibri"/>
        <family val="2"/>
        <scheme val="minor"/>
      </rPr>
      <t xml:space="preserve"> (en %)</t>
    </r>
  </si>
  <si>
    <r>
      <t>Répartition des bénéficiaires de contrat d'apprentissage selon leurs caractéristiques</t>
    </r>
    <r>
      <rPr>
        <i/>
        <sz val="11"/>
        <color theme="1"/>
        <rFont val="Calibri"/>
        <family val="2"/>
        <scheme val="minor"/>
      </rPr>
      <t xml:space="preserve"> (en %)</t>
    </r>
  </si>
  <si>
    <r>
      <t>Réparition des entrées en contrats de professionnalisation selon le secteur d'activité et la taille de l'entreprise</t>
    </r>
    <r>
      <rPr>
        <i/>
        <sz val="11"/>
        <color theme="1"/>
        <rFont val="Calibri"/>
        <family val="2"/>
        <scheme val="minor"/>
      </rPr>
      <t xml:space="preserve"> (en %)</t>
    </r>
  </si>
  <si>
    <r>
      <rPr>
        <b/>
        <sz val="11"/>
        <color theme="1"/>
        <rFont val="Calibri"/>
        <family val="2"/>
        <scheme val="minor"/>
      </rPr>
      <t>Répartition des bénéficiaires de contrat de professionnalisation selon leurs caractéristiques</t>
    </r>
    <r>
      <rPr>
        <i/>
        <sz val="11"/>
        <color theme="1"/>
        <rFont val="Calibri"/>
        <family val="2"/>
        <scheme val="minor"/>
      </rPr>
      <t xml:space="preserve"> (en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</si>
</sst>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lt;0]\-&quot;&quot;0.0&quot;&quot;;[&gt;0]\+&quot;&quot;0.0&quot;&quot;;0.0"/>
    <numFmt numFmtId="166" formatCode="[&lt;0]\-&quot;&quot;0&quot;&quot;;[&gt;0]\+&quot;&quot;0&quot;&quot;;0"/>
    <numFmt numFmtId="167" formatCode="[Red][&lt;0]\-&quot;&quot;0&quot;&quot;;[Blue][&gt;0]\+&quot;&quot;0&quot;&quot;;0"/>
    <numFmt numFmtId="168" formatCode="0.0"/>
    <numFmt numFmtId="169" formatCode="[Red][&lt;0]\-&quot;&quot;0.0&quot;&quot;;[Blue][&gt;0]\+&quot;&quot;0.0&quot;&quot;;0.0"/>
  </numFmts>
  <fonts count="51"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b/>
      <i/>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b/>
      <sz val="16"/>
      <color indexed="12"/>
      <name val="Arial"/>
      <family val="2"/>
    </font>
    <font>
      <b/>
      <sz val="16"/>
      <color theme="9" tint="-0.249977111117893"/>
      <name val="Arial"/>
      <family val="2"/>
    </font>
    <font>
      <b/>
      <sz val="14"/>
      <color indexed="12"/>
      <name val="Arial"/>
      <family val="2"/>
    </font>
    <font>
      <u/>
      <sz val="10"/>
      <color rgb="FF0066AA"/>
      <name val="Arial"/>
      <family val="2"/>
    </font>
    <font>
      <sz val="10"/>
      <color theme="0"/>
      <name val="Arial"/>
      <family val="2"/>
    </font>
    <font>
      <b/>
      <vertAlign val="superscript"/>
      <sz val="1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i/>
      <sz val="10"/>
      <name val="Arial"/>
      <family val="2"/>
    </font>
    <font>
      <i/>
      <sz val="10"/>
      <name val="Arial"/>
      <family val="2"/>
    </font>
    <font>
      <b/>
      <vertAlign val="superscript"/>
      <sz val="10"/>
      <color theme="1"/>
      <name val="Arial"/>
      <family val="2"/>
    </font>
    <font>
      <b/>
      <vertAlign val="superscript"/>
      <sz val="10"/>
      <color theme="0"/>
      <name val="Arial"/>
      <family val="2"/>
    </font>
    <font>
      <vertAlign val="superscript"/>
      <sz val="11"/>
      <color theme="1"/>
      <name val="Calibri"/>
      <family val="2"/>
      <scheme val="minor"/>
    </font>
    <font>
      <b/>
      <sz val="14"/>
      <color rgb="FF5C6391"/>
      <name val="Times New Roman"/>
      <family val="1"/>
    </font>
    <font>
      <u/>
      <sz val="11"/>
      <color rgb="FFFF0000"/>
      <name val="Calibri"/>
      <family val="2"/>
      <scheme val="minor"/>
    </font>
    <font>
      <b/>
      <sz val="17"/>
      <color rgb="FF5C6391"/>
      <name val="Times New Roman"/>
      <family val="1"/>
    </font>
    <font>
      <b/>
      <sz val="15"/>
      <color rgb="FFFFFFFF"/>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FFFF"/>
        <bgColor indexed="64"/>
      </patternFill>
    </fill>
    <fill>
      <patternFill patternType="solid">
        <fgColor theme="4" tint="-0.249977111117893"/>
        <bgColor indexed="64"/>
      </patternFill>
    </fill>
    <fill>
      <patternFill patternType="solid">
        <fgColor rgb="FFFFE7B7"/>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CCECFF"/>
        <bgColor indexed="64"/>
      </patternFill>
    </fill>
    <fill>
      <patternFill patternType="solid">
        <fgColor rgb="FF4BE75A"/>
        <bgColor indexed="64"/>
      </patternFill>
    </fill>
    <fill>
      <patternFill patternType="solid">
        <fgColor theme="9" tint="0.59999389629810485"/>
        <bgColor indexed="64"/>
      </patternFill>
    </fill>
    <fill>
      <patternFill patternType="solid">
        <fgColor rgb="FFFFFF99"/>
        <bgColor indexed="64"/>
      </patternFill>
    </fill>
    <fill>
      <patternFill patternType="solid">
        <fgColor rgb="FF007635"/>
        <bgColor indexed="64"/>
      </patternFill>
    </fill>
    <fill>
      <patternFill patternType="solid">
        <fgColor rgb="FFFFC000"/>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indexed="64"/>
      </left>
      <right/>
      <top style="thin">
        <color indexed="64"/>
      </top>
      <bottom/>
      <diagonal/>
    </border>
    <border>
      <left style="dashed">
        <color indexed="64"/>
      </left>
      <right/>
      <top/>
      <bottom/>
      <diagonal/>
    </border>
    <border>
      <left/>
      <right/>
      <top style="thin">
        <color indexed="64"/>
      </top>
      <bottom/>
      <diagonal/>
    </border>
    <border>
      <left/>
      <right style="dashed">
        <color indexed="64"/>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dashed">
        <color indexed="64"/>
      </right>
      <top style="thin">
        <color indexed="64"/>
      </top>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48">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8" fillId="0" borderId="0" applyNumberFormat="0" applyFill="0" applyBorder="0" applyAlignment="0" applyProtection="0">
      <alignment vertical="top"/>
      <protection locked="0"/>
    </xf>
    <xf numFmtId="0" fontId="2" fillId="0" borderId="0"/>
  </cellStyleXfs>
  <cellXfs count="287">
    <xf numFmtId="0" fontId="0" fillId="0" borderId="0" xfId="0"/>
    <xf numFmtId="0" fontId="1" fillId="0" borderId="0" xfId="0" applyFont="1"/>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0" fontId="2" fillId="0" borderId="0" xfId="0" applyFont="1"/>
    <xf numFmtId="0" fontId="24" fillId="0" borderId="0" xfId="0" applyFont="1"/>
    <xf numFmtId="17" fontId="22" fillId="0" borderId="16" xfId="0" applyNumberFormat="1" applyFont="1" applyBorder="1" applyAlignment="1">
      <alignment wrapText="1"/>
    </xf>
    <xf numFmtId="0" fontId="23" fillId="0" borderId="0" xfId="0" applyFont="1"/>
    <xf numFmtId="0" fontId="0" fillId="33" borderId="0" xfId="0" applyFill="1" applyAlignment="1">
      <alignment vertical="center"/>
    </xf>
    <xf numFmtId="0" fontId="27" fillId="33" borderId="0" xfId="0" applyFont="1" applyFill="1" applyAlignment="1">
      <alignment vertical="center"/>
    </xf>
    <xf numFmtId="0" fontId="0" fillId="0" borderId="0" xfId="0" applyAlignment="1">
      <alignment vertical="center" wrapText="1"/>
    </xf>
    <xf numFmtId="0" fontId="25" fillId="0" borderId="0" xfId="0" applyFont="1" applyFill="1"/>
    <xf numFmtId="0" fontId="0" fillId="0" borderId="0" xfId="0" applyFill="1"/>
    <xf numFmtId="0" fontId="34" fillId="0" borderId="0" xfId="42" applyFont="1" applyFill="1"/>
    <xf numFmtId="0" fontId="25" fillId="36" borderId="0" xfId="0" applyFont="1" applyFill="1" applyAlignment="1">
      <alignment vertical="center"/>
    </xf>
    <xf numFmtId="0" fontId="37" fillId="33" borderId="0" xfId="0" applyFont="1" applyFill="1" applyAlignment="1">
      <alignment vertical="center"/>
    </xf>
    <xf numFmtId="0" fontId="18" fillId="0" borderId="0" xfId="0" applyFont="1" applyFill="1"/>
    <xf numFmtId="0" fontId="23" fillId="0" borderId="0" xfId="0" applyFont="1" applyFill="1" applyAlignment="1">
      <alignment vertical="center"/>
    </xf>
    <xf numFmtId="0" fontId="38" fillId="0" borderId="0" xfId="0" applyFont="1" applyFill="1"/>
    <xf numFmtId="0" fontId="0" fillId="0" borderId="33" xfId="0" applyFill="1" applyBorder="1"/>
    <xf numFmtId="0" fontId="0" fillId="0" borderId="36" xfId="0" applyFill="1" applyBorder="1"/>
    <xf numFmtId="3" fontId="0" fillId="0" borderId="0" xfId="0" applyNumberFormat="1" applyFill="1" applyBorder="1"/>
    <xf numFmtId="0" fontId="0" fillId="0" borderId="34" xfId="0" applyFill="1" applyBorder="1"/>
    <xf numFmtId="0" fontId="35" fillId="35" borderId="4" xfId="0" applyFont="1" applyFill="1" applyBorder="1" applyAlignment="1">
      <alignment horizontal="center" vertical="center" wrapText="1"/>
    </xf>
    <xf numFmtId="0" fontId="35" fillId="35" borderId="3" xfId="0" applyFont="1" applyFill="1" applyBorder="1" applyAlignment="1">
      <alignment horizontal="center" vertical="center" wrapText="1"/>
    </xf>
    <xf numFmtId="0" fontId="41" fillId="35" borderId="4" xfId="0" applyFont="1" applyFill="1" applyBorder="1" applyAlignment="1">
      <alignment horizontal="center" vertical="center" wrapText="1"/>
    </xf>
    <xf numFmtId="3" fontId="35" fillId="35" borderId="6" xfId="0" applyNumberFormat="1" applyFont="1" applyFill="1" applyBorder="1"/>
    <xf numFmtId="3" fontId="35" fillId="35" borderId="7" xfId="0" applyNumberFormat="1" applyFont="1" applyFill="1" applyBorder="1"/>
    <xf numFmtId="3" fontId="41" fillId="35" borderId="8" xfId="0" applyNumberFormat="1" applyFont="1" applyFill="1" applyBorder="1"/>
    <xf numFmtId="3" fontId="35" fillId="35" borderId="10" xfId="0" applyNumberFormat="1" applyFont="1" applyFill="1" applyBorder="1"/>
    <xf numFmtId="3" fontId="35" fillId="35" borderId="11" xfId="0" applyNumberFormat="1" applyFont="1" applyFill="1" applyBorder="1"/>
    <xf numFmtId="3" fontId="41" fillId="35" borderId="12" xfId="0" applyNumberFormat="1" applyFont="1" applyFill="1" applyBorder="1"/>
    <xf numFmtId="3" fontId="35" fillId="35" borderId="13" xfId="0" applyNumberFormat="1" applyFont="1" applyFill="1" applyBorder="1"/>
    <xf numFmtId="3" fontId="35" fillId="35" borderId="14" xfId="0" applyNumberFormat="1" applyFont="1" applyFill="1" applyBorder="1"/>
    <xf numFmtId="3" fontId="41" fillId="35" borderId="15" xfId="0" applyNumberFormat="1" applyFont="1" applyFill="1" applyBorder="1"/>
    <xf numFmtId="0" fontId="22" fillId="0" borderId="0" xfId="0" applyFont="1" applyFill="1" applyAlignment="1">
      <alignment vertical="center"/>
    </xf>
    <xf numFmtId="166" fontId="0" fillId="0" borderId="0" xfId="0" applyNumberFormat="1" applyFill="1" applyBorder="1"/>
    <xf numFmtId="0" fontId="0" fillId="0" borderId="0" xfId="0" applyFill="1" applyAlignment="1">
      <alignment vertical="center" wrapText="1"/>
    </xf>
    <xf numFmtId="0" fontId="19" fillId="0" borderId="0" xfId="0" applyFont="1" applyAlignment="1">
      <alignment vertical="center" wrapText="1"/>
    </xf>
    <xf numFmtId="0" fontId="19" fillId="0" borderId="0" xfId="0" applyFont="1" applyFill="1" applyAlignment="1">
      <alignment vertical="center" wrapText="1"/>
    </xf>
    <xf numFmtId="0" fontId="19" fillId="0" borderId="0" xfId="0" applyFont="1" applyFill="1"/>
    <xf numFmtId="0" fontId="29" fillId="0" borderId="0" xfId="0" applyFont="1" applyFill="1"/>
    <xf numFmtId="0" fontId="18" fillId="0" borderId="33" xfId="0" applyFont="1" applyFill="1" applyBorder="1"/>
    <xf numFmtId="0" fontId="0" fillId="0" borderId="0" xfId="0" applyFont="1" applyFill="1" applyAlignment="1">
      <alignment vertical="center" wrapText="1"/>
    </xf>
    <xf numFmtId="0" fontId="19" fillId="37" borderId="5" xfId="0" applyFont="1" applyFill="1" applyBorder="1"/>
    <xf numFmtId="3" fontId="19" fillId="37" borderId="5" xfId="0" applyNumberFormat="1" applyFont="1" applyFill="1" applyBorder="1"/>
    <xf numFmtId="3" fontId="19" fillId="37" borderId="9" xfId="0" applyNumberFormat="1" applyFont="1" applyFill="1" applyBorder="1"/>
    <xf numFmtId="3" fontId="19" fillId="37" borderId="16" xfId="0" applyNumberFormat="1" applyFont="1" applyFill="1" applyBorder="1"/>
    <xf numFmtId="0" fontId="35" fillId="37" borderId="4" xfId="0" applyFont="1" applyFill="1" applyBorder="1" applyAlignment="1">
      <alignment horizontal="center" vertical="center" wrapText="1"/>
    </xf>
    <xf numFmtId="0" fontId="35" fillId="37" borderId="3" xfId="0" applyFont="1" applyFill="1" applyBorder="1" applyAlignment="1">
      <alignment horizontal="center" vertical="center" wrapText="1"/>
    </xf>
    <xf numFmtId="0" fontId="41" fillId="37" borderId="4" xfId="0" applyFont="1" applyFill="1" applyBorder="1" applyAlignment="1">
      <alignment horizontal="center" vertical="center" wrapText="1"/>
    </xf>
    <xf numFmtId="3" fontId="35" fillId="37" borderId="6" xfId="0" applyNumberFormat="1" applyFont="1" applyFill="1" applyBorder="1"/>
    <xf numFmtId="3" fontId="35" fillId="37" borderId="7" xfId="0" applyNumberFormat="1" applyFont="1" applyFill="1" applyBorder="1"/>
    <xf numFmtId="3" fontId="41" fillId="37" borderId="8" xfId="0" applyNumberFormat="1" applyFont="1" applyFill="1" applyBorder="1"/>
    <xf numFmtId="3" fontId="35" fillId="37" borderId="10" xfId="0" applyNumberFormat="1" applyFont="1" applyFill="1" applyBorder="1"/>
    <xf numFmtId="3" fontId="35" fillId="37" borderId="11" xfId="0" applyNumberFormat="1" applyFont="1" applyFill="1" applyBorder="1"/>
    <xf numFmtId="3" fontId="41" fillId="37" borderId="12" xfId="0" applyNumberFormat="1" applyFont="1" applyFill="1" applyBorder="1"/>
    <xf numFmtId="3" fontId="35" fillId="37" borderId="13" xfId="0" applyNumberFormat="1" applyFont="1" applyFill="1" applyBorder="1"/>
    <xf numFmtId="3" fontId="35" fillId="37" borderId="14" xfId="0" applyNumberFormat="1" applyFont="1" applyFill="1" applyBorder="1"/>
    <xf numFmtId="3" fontId="41" fillId="37" borderId="15" xfId="0" applyNumberFormat="1" applyFont="1" applyFill="1" applyBorder="1"/>
    <xf numFmtId="0" fontId="0" fillId="38" borderId="5" xfId="0" applyFill="1" applyBorder="1"/>
    <xf numFmtId="3" fontId="0" fillId="38" borderId="5" xfId="0" applyNumberFormat="1" applyFill="1" applyBorder="1"/>
    <xf numFmtId="3" fontId="0" fillId="38" borderId="9" xfId="0" applyNumberFormat="1" applyFill="1" applyBorder="1"/>
    <xf numFmtId="3" fontId="0" fillId="38" borderId="16" xfId="0" applyNumberFormat="1" applyFill="1" applyBorder="1"/>
    <xf numFmtId="0" fontId="2" fillId="38" borderId="4" xfId="0" applyFont="1" applyFill="1" applyBorder="1" applyAlignment="1">
      <alignment horizontal="center" vertical="center" wrapText="1"/>
    </xf>
    <xf numFmtId="0" fontId="2" fillId="38" borderId="3" xfId="0" applyFont="1" applyFill="1" applyBorder="1" applyAlignment="1">
      <alignment horizontal="center" vertical="center" wrapText="1"/>
    </xf>
    <xf numFmtId="0" fontId="1" fillId="38" borderId="4" xfId="0" applyFont="1" applyFill="1" applyBorder="1" applyAlignment="1">
      <alignment horizontal="center" vertical="center" wrapText="1"/>
    </xf>
    <xf numFmtId="3" fontId="2" fillId="38" borderId="6" xfId="0" applyNumberFormat="1" applyFont="1" applyFill="1" applyBorder="1"/>
    <xf numFmtId="3" fontId="22" fillId="38" borderId="7" xfId="0" applyNumberFormat="1" applyFont="1" applyFill="1" applyBorder="1"/>
    <xf numFmtId="3" fontId="25" fillId="38" borderId="8" xfId="0" applyNumberFormat="1" applyFont="1" applyFill="1" applyBorder="1"/>
    <xf numFmtId="3" fontId="2" fillId="38" borderId="10" xfId="0" applyNumberFormat="1" applyFont="1" applyFill="1" applyBorder="1"/>
    <xf numFmtId="3" fontId="22" fillId="38" borderId="11" xfId="0" applyNumberFormat="1" applyFont="1" applyFill="1" applyBorder="1"/>
    <xf numFmtId="3" fontId="25" fillId="38" borderId="12" xfId="0" applyNumberFormat="1" applyFont="1" applyFill="1" applyBorder="1"/>
    <xf numFmtId="3" fontId="2" fillId="38" borderId="13" xfId="0" applyNumberFormat="1" applyFont="1" applyFill="1" applyBorder="1"/>
    <xf numFmtId="3" fontId="22" fillId="38" borderId="14" xfId="0" applyNumberFormat="1" applyFont="1" applyFill="1" applyBorder="1"/>
    <xf numFmtId="3" fontId="25" fillId="38" borderId="15" xfId="0" applyNumberFormat="1" applyFont="1" applyFill="1" applyBorder="1"/>
    <xf numFmtId="17" fontId="22" fillId="38" borderId="9" xfId="0" applyNumberFormat="1" applyFont="1" applyFill="1" applyBorder="1" applyAlignment="1">
      <alignment wrapText="1"/>
    </xf>
    <xf numFmtId="3" fontId="0" fillId="38" borderId="36" xfId="0" applyNumberFormat="1" applyFill="1" applyBorder="1"/>
    <xf numFmtId="3" fontId="0" fillId="38" borderId="39" xfId="0" applyNumberFormat="1" applyFill="1" applyBorder="1"/>
    <xf numFmtId="166" fontId="0" fillId="38" borderId="31" xfId="0" applyNumberFormat="1" applyFill="1" applyBorder="1"/>
    <xf numFmtId="166" fontId="0" fillId="38" borderId="31" xfId="0" applyNumberFormat="1" applyFill="1" applyBorder="1" applyAlignment="1">
      <alignment horizontal="right"/>
    </xf>
    <xf numFmtId="17" fontId="2" fillId="38" borderId="9" xfId="0" applyNumberFormat="1" applyFont="1" applyFill="1" applyBorder="1" applyAlignment="1">
      <alignment wrapText="1"/>
    </xf>
    <xf numFmtId="3" fontId="0" fillId="38" borderId="34" xfId="0" applyNumberFormat="1" applyFill="1" applyBorder="1"/>
    <xf numFmtId="3" fontId="0" fillId="38" borderId="40" xfId="0" applyNumberFormat="1" applyFill="1" applyBorder="1"/>
    <xf numFmtId="166" fontId="0" fillId="38" borderId="35" xfId="0" applyNumberFormat="1" applyFill="1" applyBorder="1"/>
    <xf numFmtId="3" fontId="0" fillId="38" borderId="33" xfId="0" applyNumberFormat="1" applyFill="1" applyBorder="1"/>
    <xf numFmtId="3" fontId="0" fillId="38" borderId="37" xfId="0" applyNumberFormat="1" applyFill="1" applyBorder="1"/>
    <xf numFmtId="166" fontId="0" fillId="38" borderId="30" xfId="0" applyNumberFormat="1" applyFill="1" applyBorder="1"/>
    <xf numFmtId="17" fontId="22" fillId="38" borderId="16" xfId="0" applyNumberFormat="1" applyFont="1" applyFill="1" applyBorder="1" applyAlignment="1">
      <alignment wrapText="1"/>
    </xf>
    <xf numFmtId="3" fontId="22" fillId="38" borderId="36" xfId="0" applyNumberFormat="1" applyFont="1" applyFill="1" applyBorder="1" applyAlignment="1">
      <alignment wrapText="1"/>
    </xf>
    <xf numFmtId="3" fontId="22" fillId="38" borderId="12" xfId="0" applyNumberFormat="1" applyFont="1" applyFill="1" applyBorder="1"/>
    <xf numFmtId="167" fontId="22" fillId="38" borderId="9" xfId="0" applyNumberFormat="1" applyFont="1" applyFill="1" applyBorder="1"/>
    <xf numFmtId="3" fontId="22" fillId="38" borderId="29" xfId="0" applyNumberFormat="1" applyFont="1" applyFill="1" applyBorder="1"/>
    <xf numFmtId="3" fontId="22" fillId="38" borderId="27" xfId="0" applyNumberFormat="1" applyFont="1" applyFill="1" applyBorder="1"/>
    <xf numFmtId="167" fontId="22" fillId="38" borderId="9" xfId="0" applyNumberFormat="1" applyFont="1" applyFill="1" applyBorder="1" applyAlignment="1">
      <alignment horizontal="right"/>
    </xf>
    <xf numFmtId="3" fontId="22" fillId="38" borderId="10" xfId="0" applyNumberFormat="1" applyFont="1" applyFill="1" applyBorder="1"/>
    <xf numFmtId="17" fontId="22" fillId="38" borderId="5" xfId="0" applyNumberFormat="1" applyFont="1" applyFill="1" applyBorder="1" applyAlignment="1">
      <alignment wrapText="1"/>
    </xf>
    <xf numFmtId="3" fontId="22" fillId="38" borderId="33" xfId="0" applyNumberFormat="1" applyFont="1" applyFill="1" applyBorder="1" applyAlignment="1">
      <alignment wrapText="1"/>
    </xf>
    <xf numFmtId="3" fontId="22" fillId="38" borderId="8" xfId="0" applyNumberFormat="1" applyFont="1" applyFill="1" applyBorder="1"/>
    <xf numFmtId="167" fontId="22" fillId="38" borderId="5" xfId="0" applyNumberFormat="1" applyFont="1" applyFill="1" applyBorder="1"/>
    <xf numFmtId="3" fontId="22" fillId="38" borderId="41" xfId="0" applyNumberFormat="1" applyFont="1" applyFill="1" applyBorder="1"/>
    <xf numFmtId="3" fontId="22" fillId="38" borderId="26" xfId="0" applyNumberFormat="1" applyFont="1" applyFill="1" applyBorder="1"/>
    <xf numFmtId="167" fontId="22" fillId="38" borderId="5" xfId="0" applyNumberFormat="1" applyFont="1" applyFill="1" applyBorder="1" applyAlignment="1">
      <alignment horizontal="right"/>
    </xf>
    <xf numFmtId="3" fontId="22" fillId="38" borderId="8" xfId="0" applyNumberFormat="1" applyFont="1" applyFill="1" applyBorder="1" applyAlignment="1">
      <alignment horizontal="right"/>
    </xf>
    <xf numFmtId="3" fontId="22" fillId="38" borderId="12" xfId="0" applyNumberFormat="1" applyFont="1" applyFill="1" applyBorder="1" applyAlignment="1">
      <alignment horizontal="right"/>
    </xf>
    <xf numFmtId="17" fontId="22" fillId="38" borderId="36" xfId="0" applyNumberFormat="1" applyFont="1" applyFill="1" applyBorder="1" applyAlignment="1">
      <alignment wrapText="1"/>
    </xf>
    <xf numFmtId="3" fontId="0" fillId="38" borderId="36" xfId="0" applyNumberFormat="1" applyFill="1" applyBorder="1" applyAlignment="1">
      <alignment vertical="center"/>
    </xf>
    <xf numFmtId="3" fontId="0" fillId="38" borderId="39" xfId="0" applyNumberFormat="1" applyFill="1" applyBorder="1" applyAlignment="1">
      <alignment vertical="center"/>
    </xf>
    <xf numFmtId="3" fontId="0" fillId="38" borderId="0" xfId="0" applyNumberFormat="1" applyFill="1" applyBorder="1" applyAlignment="1">
      <alignment vertical="center"/>
    </xf>
    <xf numFmtId="3" fontId="0" fillId="38" borderId="48" xfId="0" applyNumberFormat="1" applyFill="1" applyBorder="1" applyAlignment="1">
      <alignment vertical="center"/>
    </xf>
    <xf numFmtId="166" fontId="0" fillId="38" borderId="49" xfId="0" applyNumberFormat="1" applyFill="1" applyBorder="1" applyAlignment="1">
      <alignment vertical="center"/>
    </xf>
    <xf numFmtId="166" fontId="0" fillId="38" borderId="49" xfId="0" applyNumberFormat="1" applyFill="1" applyBorder="1" applyAlignment="1">
      <alignment horizontal="right" vertical="center"/>
    </xf>
    <xf numFmtId="17" fontId="22" fillId="38" borderId="34" xfId="0" applyNumberFormat="1" applyFont="1" applyFill="1" applyBorder="1" applyAlignment="1">
      <alignment wrapText="1"/>
    </xf>
    <xf numFmtId="3" fontId="0" fillId="38" borderId="34" xfId="0" applyNumberFormat="1" applyFill="1" applyBorder="1" applyAlignment="1">
      <alignment vertical="center"/>
    </xf>
    <xf numFmtId="3" fontId="0" fillId="38" borderId="40" xfId="0" applyNumberFormat="1" applyFill="1" applyBorder="1" applyAlignment="1">
      <alignment vertical="center"/>
    </xf>
    <xf numFmtId="3" fontId="0" fillId="38" borderId="32" xfId="0" applyNumberFormat="1" applyFill="1" applyBorder="1" applyAlignment="1">
      <alignment vertical="center"/>
    </xf>
    <xf numFmtId="3" fontId="0" fillId="38" borderId="50" xfId="0" applyNumberFormat="1" applyFill="1" applyBorder="1" applyAlignment="1">
      <alignment vertical="center"/>
    </xf>
    <xf numFmtId="0" fontId="39" fillId="38" borderId="5" xfId="0" applyFont="1" applyFill="1" applyBorder="1" applyAlignment="1">
      <alignment horizontal="center" vertical="center" wrapText="1"/>
    </xf>
    <xf numFmtId="3" fontId="40" fillId="38" borderId="5" xfId="0" applyNumberFormat="1" applyFont="1" applyFill="1" applyBorder="1"/>
    <xf numFmtId="3" fontId="39" fillId="38" borderId="9" xfId="0" applyNumberFormat="1" applyFont="1" applyFill="1" applyBorder="1"/>
    <xf numFmtId="3" fontId="39" fillId="38" borderId="16" xfId="0" applyNumberFormat="1" applyFont="1" applyFill="1" applyBorder="1"/>
    <xf numFmtId="0" fontId="0" fillId="39" borderId="5" xfId="0" applyFill="1" applyBorder="1" applyAlignment="1">
      <alignment horizontal="center" vertical="center" wrapText="1"/>
    </xf>
    <xf numFmtId="3" fontId="18" fillId="39" borderId="5" xfId="0" applyNumberFormat="1" applyFont="1" applyFill="1" applyBorder="1"/>
    <xf numFmtId="3" fontId="0" fillId="39" borderId="9" xfId="0" applyNumberFormat="1" applyFill="1" applyBorder="1"/>
    <xf numFmtId="3" fontId="0" fillId="39" borderId="16" xfId="0" applyNumberFormat="1" applyFill="1" applyBorder="1"/>
    <xf numFmtId="0" fontId="0" fillId="41" borderId="5" xfId="0" applyFill="1" applyBorder="1" applyAlignment="1">
      <alignment horizontal="center" vertical="center" wrapText="1"/>
    </xf>
    <xf numFmtId="3" fontId="18" fillId="41" borderId="5" xfId="0" applyNumberFormat="1" applyFont="1" applyFill="1" applyBorder="1"/>
    <xf numFmtId="3" fontId="0" fillId="41" borderId="9" xfId="0" applyNumberFormat="1" applyFill="1" applyBorder="1"/>
    <xf numFmtId="3" fontId="0" fillId="41" borderId="16" xfId="0" applyNumberFormat="1" applyFill="1" applyBorder="1"/>
    <xf numFmtId="17" fontId="23" fillId="39" borderId="16" xfId="0" applyNumberFormat="1" applyFont="1" applyFill="1" applyBorder="1" applyAlignment="1">
      <alignment wrapText="1"/>
    </xf>
    <xf numFmtId="164" fontId="29" fillId="39" borderId="34" xfId="0" applyNumberFormat="1" applyFont="1" applyFill="1" applyBorder="1"/>
    <xf numFmtId="164" fontId="29" fillId="39" borderId="40" xfId="0" applyNumberFormat="1" applyFont="1" applyFill="1" applyBorder="1"/>
    <xf numFmtId="166" fontId="29" fillId="39" borderId="35" xfId="0" applyNumberFormat="1" applyFont="1" applyFill="1" applyBorder="1"/>
    <xf numFmtId="3" fontId="18" fillId="39" borderId="1" xfId="0" applyNumberFormat="1" applyFont="1" applyFill="1" applyBorder="1"/>
    <xf numFmtId="3" fontId="18" fillId="39" borderId="38" xfId="0" applyNumberFormat="1" applyFont="1" applyFill="1" applyBorder="1"/>
    <xf numFmtId="165" fontId="18" fillId="39" borderId="3" xfId="0" applyNumberFormat="1" applyFont="1" applyFill="1" applyBorder="1"/>
    <xf numFmtId="17" fontId="25" fillId="39" borderId="9" xfId="0" applyNumberFormat="1" applyFont="1" applyFill="1" applyBorder="1" applyAlignment="1">
      <alignment wrapText="1"/>
    </xf>
    <xf numFmtId="3" fontId="25" fillId="39" borderId="36" xfId="0" applyNumberFormat="1" applyFont="1" applyFill="1" applyBorder="1" applyAlignment="1">
      <alignment wrapText="1"/>
    </xf>
    <xf numFmtId="3" fontId="25" fillId="39" borderId="12" xfId="0" applyNumberFormat="1" applyFont="1" applyFill="1" applyBorder="1"/>
    <xf numFmtId="167" fontId="25" fillId="39" borderId="9" xfId="0" applyNumberFormat="1" applyFont="1" applyFill="1" applyBorder="1"/>
    <xf numFmtId="3" fontId="25" fillId="39" borderId="29" xfId="0" applyNumberFormat="1" applyFont="1" applyFill="1" applyBorder="1"/>
    <xf numFmtId="3" fontId="25" fillId="39" borderId="27" xfId="0" applyNumberFormat="1" applyFont="1" applyFill="1" applyBorder="1"/>
    <xf numFmtId="17" fontId="25" fillId="39" borderId="5" xfId="0" applyNumberFormat="1" applyFont="1" applyFill="1" applyBorder="1" applyAlignment="1">
      <alignment wrapText="1"/>
    </xf>
    <xf numFmtId="3" fontId="25" fillId="39" borderId="33" xfId="0" applyNumberFormat="1" applyFont="1" applyFill="1" applyBorder="1" applyAlignment="1">
      <alignment wrapText="1"/>
    </xf>
    <xf numFmtId="3" fontId="25" fillId="39" borderId="8" xfId="0" applyNumberFormat="1" applyFont="1" applyFill="1" applyBorder="1"/>
    <xf numFmtId="167" fontId="25" fillId="39" borderId="5" xfId="0" applyNumberFormat="1" applyFont="1" applyFill="1" applyBorder="1" applyAlignment="1">
      <alignment horizontal="right"/>
    </xf>
    <xf numFmtId="3" fontId="25" fillId="39" borderId="41" xfId="0" applyNumberFormat="1" applyFont="1" applyFill="1" applyBorder="1"/>
    <xf numFmtId="3" fontId="25" fillId="39" borderId="26" xfId="0" applyNumberFormat="1" applyFont="1" applyFill="1" applyBorder="1"/>
    <xf numFmtId="167" fontId="25" fillId="39" borderId="5" xfId="0" applyNumberFormat="1" applyFont="1" applyFill="1" applyBorder="1"/>
    <xf numFmtId="3" fontId="18" fillId="39" borderId="33" xfId="0" applyNumberFormat="1" applyFont="1" applyFill="1" applyBorder="1"/>
    <xf numFmtId="3" fontId="18" fillId="39" borderId="37" xfId="0" applyNumberFormat="1" applyFont="1" applyFill="1" applyBorder="1"/>
    <xf numFmtId="166" fontId="18" fillId="39" borderId="30" xfId="0" applyNumberFormat="1" applyFont="1" applyFill="1" applyBorder="1" applyAlignment="1">
      <alignment horizontal="right"/>
    </xf>
    <xf numFmtId="166" fontId="18" fillId="39" borderId="30" xfId="0" applyNumberFormat="1" applyFont="1" applyFill="1" applyBorder="1"/>
    <xf numFmtId="3" fontId="18" fillId="39" borderId="36" xfId="0" applyNumberFormat="1" applyFont="1" applyFill="1" applyBorder="1"/>
    <xf numFmtId="3" fontId="18" fillId="39" borderId="39" xfId="0" applyNumberFormat="1" applyFont="1" applyFill="1" applyBorder="1"/>
    <xf numFmtId="166" fontId="18" fillId="39" borderId="31" xfId="0" applyNumberFormat="1" applyFont="1" applyFill="1" applyBorder="1"/>
    <xf numFmtId="17" fontId="1" fillId="39" borderId="36" xfId="0" applyNumberFormat="1" applyFont="1" applyFill="1" applyBorder="1" applyAlignment="1">
      <alignment wrapText="1"/>
    </xf>
    <xf numFmtId="3" fontId="40" fillId="39" borderId="36" xfId="0" applyNumberFormat="1" applyFont="1" applyFill="1" applyBorder="1" applyAlignment="1">
      <alignment vertical="center"/>
    </xf>
    <xf numFmtId="3" fontId="40" fillId="39" borderId="39" xfId="0" applyNumberFormat="1" applyFont="1" applyFill="1" applyBorder="1" applyAlignment="1">
      <alignment vertical="center"/>
    </xf>
    <xf numFmtId="3" fontId="40" fillId="39" borderId="0" xfId="0" applyNumberFormat="1" applyFont="1" applyFill="1" applyBorder="1" applyAlignment="1">
      <alignment vertical="center"/>
    </xf>
    <xf numFmtId="3" fontId="40" fillId="39" borderId="48" xfId="0" applyNumberFormat="1" applyFont="1" applyFill="1" applyBorder="1" applyAlignment="1">
      <alignment vertical="center"/>
    </xf>
    <xf numFmtId="166" fontId="40" fillId="39" borderId="49" xfId="0" applyNumberFormat="1" applyFont="1" applyFill="1" applyBorder="1" applyAlignment="1">
      <alignment vertical="center"/>
    </xf>
    <xf numFmtId="17" fontId="23" fillId="39" borderId="4" xfId="0" applyNumberFormat="1" applyFont="1" applyFill="1" applyBorder="1" applyAlignment="1">
      <alignment wrapText="1"/>
    </xf>
    <xf numFmtId="168" fontId="29" fillId="39" borderId="1" xfId="0" applyNumberFormat="1" applyFont="1" applyFill="1" applyBorder="1"/>
    <xf numFmtId="168" fontId="29" fillId="39" borderId="38" xfId="0" applyNumberFormat="1" applyFont="1" applyFill="1" applyBorder="1"/>
    <xf numFmtId="0" fontId="29" fillId="39" borderId="3" xfId="0" applyFont="1" applyFill="1" applyBorder="1"/>
    <xf numFmtId="0" fontId="30" fillId="39" borderId="3" xfId="0" applyFont="1" applyFill="1" applyBorder="1"/>
    <xf numFmtId="0" fontId="40" fillId="40" borderId="33" xfId="0" applyFont="1" applyFill="1" applyBorder="1" applyAlignment="1">
      <alignment horizontal="center" vertical="center"/>
    </xf>
    <xf numFmtId="0" fontId="40" fillId="40" borderId="37" xfId="0" applyFont="1" applyFill="1" applyBorder="1" applyAlignment="1">
      <alignment horizontal="center" vertical="center"/>
    </xf>
    <xf numFmtId="0" fontId="40" fillId="40" borderId="30" xfId="0" applyFont="1" applyFill="1" applyBorder="1" applyAlignment="1">
      <alignment horizontal="center" vertical="center" wrapText="1"/>
    </xf>
    <xf numFmtId="0" fontId="1" fillId="40" borderId="1" xfId="0" applyFont="1" applyFill="1" applyBorder="1" applyAlignment="1">
      <alignment horizontal="center" vertical="center" wrapText="1"/>
    </xf>
    <xf numFmtId="0" fontId="1" fillId="40" borderId="4" xfId="0" applyFont="1" applyFill="1" applyBorder="1" applyAlignment="1">
      <alignment horizontal="center" vertical="center" wrapText="1"/>
    </xf>
    <xf numFmtId="0" fontId="42" fillId="40" borderId="1" xfId="0" applyFont="1" applyFill="1" applyBorder="1" applyAlignment="1">
      <alignment horizontal="center" wrapText="1"/>
    </xf>
    <xf numFmtId="0" fontId="42" fillId="40" borderId="4" xfId="0" applyFont="1" applyFill="1" applyBorder="1" applyAlignment="1">
      <alignment horizontal="center" wrapText="1"/>
    </xf>
    <xf numFmtId="0" fontId="1" fillId="40" borderId="4" xfId="0" applyFont="1" applyFill="1" applyBorder="1" applyAlignment="1">
      <alignment horizontal="center" wrapText="1"/>
    </xf>
    <xf numFmtId="0" fontId="42" fillId="40" borderId="2" xfId="0" applyFont="1" applyFill="1" applyBorder="1" applyAlignment="1">
      <alignment horizontal="center" wrapText="1"/>
    </xf>
    <xf numFmtId="0" fontId="18" fillId="40" borderId="44" xfId="0" applyFont="1" applyFill="1" applyBorder="1" applyAlignment="1">
      <alignment vertical="center" wrapText="1"/>
    </xf>
    <xf numFmtId="0" fontId="18" fillId="40" borderId="39" xfId="0" applyFont="1" applyFill="1" applyBorder="1" applyAlignment="1">
      <alignment vertical="center"/>
    </xf>
    <xf numFmtId="0" fontId="18" fillId="40" borderId="45" xfId="0" applyFont="1" applyFill="1" applyBorder="1" applyAlignment="1">
      <alignment vertical="center" wrapText="1"/>
    </xf>
    <xf numFmtId="0" fontId="18" fillId="40" borderId="46" xfId="0" applyFont="1" applyFill="1" applyBorder="1" applyAlignment="1">
      <alignment horizontal="center" vertical="center" wrapText="1"/>
    </xf>
    <xf numFmtId="0" fontId="18" fillId="40" borderId="47" xfId="0" applyFont="1" applyFill="1" applyBorder="1" applyAlignment="1">
      <alignment horizontal="center" vertical="center" wrapText="1"/>
    </xf>
    <xf numFmtId="0" fontId="20" fillId="42" borderId="32" xfId="42" applyFill="1" applyBorder="1" applyAlignment="1" applyProtection="1">
      <alignment vertical="center"/>
    </xf>
    <xf numFmtId="0" fontId="20" fillId="42" borderId="2" xfId="42" applyFill="1" applyBorder="1" applyAlignment="1" applyProtection="1">
      <alignment vertical="center"/>
    </xf>
    <xf numFmtId="0" fontId="20" fillId="43" borderId="32" xfId="42" applyFill="1" applyBorder="1" applyAlignment="1" applyProtection="1">
      <alignment vertical="center"/>
    </xf>
    <xf numFmtId="0" fontId="25" fillId="36" borderId="0" xfId="0" applyFont="1" applyFill="1"/>
    <xf numFmtId="0" fontId="0" fillId="36" borderId="0" xfId="0" applyFill="1"/>
    <xf numFmtId="0" fontId="25" fillId="43" borderId="0" xfId="0" applyFont="1" applyFill="1" applyAlignment="1">
      <alignment vertical="center"/>
    </xf>
    <xf numFmtId="0" fontId="22" fillId="43" borderId="0" xfId="0" applyFont="1" applyFill="1" applyAlignment="1">
      <alignment vertical="center" wrapText="1"/>
    </xf>
    <xf numFmtId="3" fontId="22" fillId="38" borderId="33" xfId="0" applyNumberFormat="1" applyFont="1" applyFill="1" applyBorder="1" applyAlignment="1">
      <alignment horizontal="right" wrapText="1"/>
    </xf>
    <xf numFmtId="0" fontId="19" fillId="37" borderId="5" xfId="0" applyFont="1" applyFill="1" applyBorder="1" applyAlignment="1">
      <alignment horizontal="center" vertical="center" wrapText="1"/>
    </xf>
    <xf numFmtId="3" fontId="15" fillId="37" borderId="5" xfId="0" applyNumberFormat="1" applyFont="1" applyFill="1" applyBorder="1"/>
    <xf numFmtId="0" fontId="15" fillId="44" borderId="33" xfId="0" applyFont="1" applyFill="1" applyBorder="1"/>
    <xf numFmtId="0" fontId="41" fillId="44" borderId="1" xfId="0" applyFont="1" applyFill="1" applyBorder="1"/>
    <xf numFmtId="3" fontId="41" fillId="44" borderId="1" xfId="0" applyNumberFormat="1" applyFont="1" applyFill="1" applyBorder="1"/>
    <xf numFmtId="3" fontId="41" fillId="44" borderId="4" xfId="0" applyNumberFormat="1" applyFont="1" applyFill="1" applyBorder="1"/>
    <xf numFmtId="169" fontId="41" fillId="44" borderId="4" xfId="0" applyNumberFormat="1" applyFont="1" applyFill="1" applyBorder="1"/>
    <xf numFmtId="3" fontId="41" fillId="44" borderId="2" xfId="0" applyNumberFormat="1" applyFont="1" applyFill="1" applyBorder="1"/>
    <xf numFmtId="167" fontId="41" fillId="44" borderId="4" xfId="0" applyNumberFormat="1" applyFont="1" applyFill="1" applyBorder="1"/>
    <xf numFmtId="17" fontId="41" fillId="44" borderId="34" xfId="0" applyNumberFormat="1" applyFont="1" applyFill="1" applyBorder="1" applyAlignment="1">
      <alignment wrapText="1"/>
    </xf>
    <xf numFmtId="3" fontId="15" fillId="44" borderId="34" xfId="0" applyNumberFormat="1" applyFont="1" applyFill="1" applyBorder="1" applyAlignment="1">
      <alignment vertical="center"/>
    </xf>
    <xf numFmtId="3" fontId="15" fillId="44" borderId="40" xfId="0" applyNumberFormat="1" applyFont="1" applyFill="1" applyBorder="1" applyAlignment="1">
      <alignment vertical="center"/>
    </xf>
    <xf numFmtId="3" fontId="15" fillId="44" borderId="32" xfId="0" applyNumberFormat="1" applyFont="1" applyFill="1" applyBorder="1" applyAlignment="1">
      <alignment vertical="center"/>
    </xf>
    <xf numFmtId="3" fontId="15" fillId="44" borderId="50" xfId="0" applyNumberFormat="1" applyFont="1" applyFill="1" applyBorder="1" applyAlignment="1">
      <alignment vertical="center"/>
    </xf>
    <xf numFmtId="165" fontId="15" fillId="44" borderId="43" xfId="0" applyNumberFormat="1" applyFont="1" applyFill="1" applyBorder="1" applyAlignment="1">
      <alignment vertical="center"/>
    </xf>
    <xf numFmtId="0" fontId="0" fillId="0" borderId="0" xfId="0" applyFill="1" applyAlignment="1">
      <alignment vertical="center"/>
    </xf>
    <xf numFmtId="0" fontId="1" fillId="45" borderId="4" xfId="0" applyFont="1" applyFill="1" applyBorder="1" applyAlignment="1">
      <alignment horizontal="center" vertical="center" wrapText="1"/>
    </xf>
    <xf numFmtId="0" fontId="20" fillId="45" borderId="32" xfId="42" applyFill="1" applyBorder="1" applyAlignment="1" applyProtection="1">
      <alignment vertical="center"/>
    </xf>
    <xf numFmtId="0" fontId="50" fillId="37" borderId="51" xfId="0" applyFont="1" applyFill="1" applyBorder="1" applyAlignment="1">
      <alignment horizontal="center" vertical="center" wrapText="1"/>
    </xf>
    <xf numFmtId="0" fontId="50" fillId="37" borderId="52" xfId="0" applyFont="1" applyFill="1" applyBorder="1" applyAlignment="1">
      <alignment horizontal="center" vertical="center" wrapText="1"/>
    </xf>
    <xf numFmtId="0" fontId="0" fillId="38" borderId="53" xfId="0" applyFill="1" applyBorder="1" applyAlignment="1">
      <alignment horizontal="justify" vertical="top"/>
    </xf>
    <xf numFmtId="0" fontId="0" fillId="38" borderId="54" xfId="0" applyFill="1" applyBorder="1" applyAlignment="1">
      <alignment horizontal="justify" vertical="top"/>
    </xf>
    <xf numFmtId="0" fontId="0" fillId="39" borderId="53" xfId="0" applyFill="1" applyBorder="1" applyAlignment="1">
      <alignment horizontal="justify" vertical="top"/>
    </xf>
    <xf numFmtId="0" fontId="0" fillId="39" borderId="54" xfId="0" applyFill="1" applyBorder="1" applyAlignment="1">
      <alignment horizontal="justify" vertical="top"/>
    </xf>
    <xf numFmtId="0" fontId="0" fillId="38" borderId="58" xfId="0" applyFill="1" applyBorder="1" applyAlignment="1">
      <alignment horizontal="justify" vertical="top"/>
    </xf>
    <xf numFmtId="0" fontId="0" fillId="39" borderId="55" xfId="0" applyFont="1" applyFill="1" applyBorder="1" applyAlignment="1">
      <alignment horizontal="justify" vertical="center" wrapText="1"/>
    </xf>
    <xf numFmtId="0" fontId="0" fillId="39" borderId="56" xfId="0" applyFont="1" applyFill="1" applyBorder="1" applyAlignment="1">
      <alignment horizontal="justify" vertical="top" wrapText="1"/>
    </xf>
    <xf numFmtId="0" fontId="0" fillId="38" borderId="55" xfId="0" applyFill="1" applyBorder="1" applyAlignment="1">
      <alignment horizontal="justify" vertical="top" wrapText="1"/>
    </xf>
    <xf numFmtId="0" fontId="0" fillId="38" borderId="56" xfId="0" applyFill="1" applyBorder="1" applyAlignment="1">
      <alignment horizontal="justify" vertical="top" wrapText="1"/>
    </xf>
    <xf numFmtId="0" fontId="25" fillId="45" borderId="0" xfId="0" applyFont="1" applyFill="1"/>
    <xf numFmtId="0" fontId="0" fillId="45" borderId="0" xfId="0" applyFill="1"/>
    <xf numFmtId="0" fontId="34" fillId="33" borderId="0" xfId="42" applyFont="1" applyFill="1"/>
    <xf numFmtId="0" fontId="0" fillId="33" borderId="0" xfId="0" applyFill="1"/>
    <xf numFmtId="0" fontId="31" fillId="33" borderId="0" xfId="0" applyFont="1" applyFill="1" applyBorder="1" applyAlignment="1">
      <alignment horizontal="center" vertical="center" wrapText="1"/>
    </xf>
    <xf numFmtId="0" fontId="33" fillId="34" borderId="0" xfId="0" applyFont="1" applyFill="1" applyBorder="1" applyAlignment="1">
      <alignment horizontal="left" vertical="center" wrapText="1"/>
    </xf>
    <xf numFmtId="0" fontId="2" fillId="42" borderId="32" xfId="0" applyFont="1" applyFill="1" applyBorder="1" applyAlignment="1">
      <alignment horizontal="left" vertical="center" wrapText="1"/>
    </xf>
    <xf numFmtId="0" fontId="2" fillId="42" borderId="2" xfId="0" applyFont="1" applyFill="1" applyBorder="1" applyAlignment="1">
      <alignment horizontal="left" vertical="center" wrapText="1"/>
    </xf>
    <xf numFmtId="0" fontId="32" fillId="33" borderId="0" xfId="0" applyFont="1" applyFill="1" applyBorder="1" applyAlignment="1">
      <alignment horizontal="center" vertical="center"/>
    </xf>
    <xf numFmtId="0" fontId="2" fillId="45" borderId="2" xfId="0" applyFont="1" applyFill="1" applyBorder="1" applyAlignment="1">
      <alignment horizontal="left" vertical="center" wrapText="1"/>
    </xf>
    <xf numFmtId="0" fontId="2" fillId="43" borderId="32" xfId="0" applyFont="1" applyFill="1" applyBorder="1" applyAlignment="1">
      <alignment horizontal="left" vertical="center" wrapText="1"/>
    </xf>
    <xf numFmtId="0" fontId="1" fillId="43" borderId="5" xfId="42" applyFont="1" applyFill="1" applyBorder="1" applyAlignment="1" applyProtection="1">
      <alignment horizontal="center" vertical="center" wrapText="1"/>
    </xf>
    <xf numFmtId="0" fontId="1" fillId="43" borderId="9" xfId="42" applyFont="1" applyFill="1" applyBorder="1" applyAlignment="1" applyProtection="1">
      <alignment horizontal="center" vertical="center" wrapText="1"/>
    </xf>
    <xf numFmtId="0" fontId="1" fillId="43" borderId="16" xfId="42" applyFont="1" applyFill="1" applyBorder="1" applyAlignment="1" applyProtection="1">
      <alignment horizontal="center" vertical="center" wrapText="1"/>
    </xf>
    <xf numFmtId="0" fontId="1" fillId="42" borderId="9" xfId="42" applyFont="1" applyFill="1" applyBorder="1" applyAlignment="1" applyProtection="1">
      <alignment horizontal="center" vertical="center" wrapText="1"/>
    </xf>
    <xf numFmtId="0" fontId="1" fillId="42" borderId="16" xfId="42" applyFont="1" applyFill="1" applyBorder="1" applyAlignment="1" applyProtection="1">
      <alignment horizontal="center" vertical="center" wrapText="1"/>
    </xf>
    <xf numFmtId="0" fontId="1" fillId="42" borderId="5" xfId="42" applyFont="1" applyFill="1" applyBorder="1" applyAlignment="1" applyProtection="1">
      <alignment horizontal="center" vertical="center" wrapText="1"/>
    </xf>
    <xf numFmtId="0" fontId="47" fillId="38" borderId="57" xfId="0" applyFont="1" applyFill="1" applyBorder="1" applyAlignment="1">
      <alignment horizontal="center" vertical="center"/>
    </xf>
    <xf numFmtId="0" fontId="47" fillId="38" borderId="52" xfId="0" applyFont="1" applyFill="1" applyBorder="1" applyAlignment="1">
      <alignment horizontal="center" vertical="center"/>
    </xf>
    <xf numFmtId="0" fontId="48" fillId="38" borderId="57" xfId="0" applyFont="1" applyFill="1" applyBorder="1" applyAlignment="1">
      <alignment horizontal="justify" vertical="top"/>
    </xf>
    <xf numFmtId="0" fontId="48" fillId="38" borderId="52" xfId="0" applyFont="1" applyFill="1" applyBorder="1" applyAlignment="1">
      <alignment horizontal="justify" vertical="top"/>
    </xf>
    <xf numFmtId="0" fontId="0" fillId="33" borderId="0" xfId="0" applyFill="1" applyAlignment="1">
      <alignment horizontal="justify" vertical="center" wrapText="1"/>
    </xf>
    <xf numFmtId="0" fontId="49" fillId="33" borderId="0" xfId="0" applyFont="1" applyFill="1" applyAlignment="1">
      <alignment horizontal="center" vertical="center"/>
    </xf>
    <xf numFmtId="0" fontId="47" fillId="39" borderId="57" xfId="0" applyFont="1" applyFill="1" applyBorder="1" applyAlignment="1">
      <alignment horizontal="center" vertical="center"/>
    </xf>
    <xf numFmtId="0" fontId="47" fillId="39" borderId="52" xfId="0" applyFont="1" applyFill="1" applyBorder="1" applyAlignment="1">
      <alignment horizontal="center" vertical="center"/>
    </xf>
    <xf numFmtId="0" fontId="0" fillId="39" borderId="57" xfId="0" applyFill="1" applyBorder="1" applyAlignment="1">
      <alignment horizontal="justify" vertical="top"/>
    </xf>
    <xf numFmtId="0" fontId="0" fillId="39" borderId="52" xfId="0" applyFill="1" applyBorder="1" applyAlignment="1">
      <alignment horizontal="justify" vertical="top"/>
    </xf>
    <xf numFmtId="0" fontId="1" fillId="38" borderId="1" xfId="0" applyFont="1" applyFill="1" applyBorder="1" applyAlignment="1">
      <alignment horizontal="center"/>
    </xf>
    <xf numFmtId="0" fontId="1" fillId="38" borderId="2" xfId="0" applyFont="1" applyFill="1" applyBorder="1" applyAlignment="1">
      <alignment horizontal="center"/>
    </xf>
    <xf numFmtId="0" fontId="1" fillId="38" borderId="3" xfId="0" applyFont="1" applyFill="1" applyBorder="1" applyAlignment="1">
      <alignment horizontal="center"/>
    </xf>
    <xf numFmtId="0" fontId="41" fillId="35" borderId="1" xfId="0" applyFont="1" applyFill="1" applyBorder="1" applyAlignment="1">
      <alignment horizontal="center"/>
    </xf>
    <xf numFmtId="0" fontId="41" fillId="35" borderId="2" xfId="0" applyFont="1" applyFill="1" applyBorder="1" applyAlignment="1">
      <alignment horizontal="center"/>
    </xf>
    <xf numFmtId="0" fontId="41" fillId="35" borderId="3" xfId="0" applyFont="1" applyFill="1" applyBorder="1" applyAlignment="1">
      <alignment horizontal="center"/>
    </xf>
    <xf numFmtId="0" fontId="41" fillId="37" borderId="1" xfId="0" applyFont="1" applyFill="1" applyBorder="1" applyAlignment="1">
      <alignment horizontal="center"/>
    </xf>
    <xf numFmtId="0" fontId="41" fillId="37" borderId="2" xfId="0" applyFont="1" applyFill="1" applyBorder="1" applyAlignment="1">
      <alignment horizontal="center"/>
    </xf>
    <xf numFmtId="0" fontId="41" fillId="37" borderId="3" xfId="0" applyFont="1" applyFill="1" applyBorder="1" applyAlignment="1">
      <alignment horizontal="center"/>
    </xf>
    <xf numFmtId="0" fontId="15" fillId="35" borderId="33" xfId="0" applyFont="1" applyFill="1" applyBorder="1" applyAlignment="1">
      <alignment horizontal="center"/>
    </xf>
    <xf numFmtId="0" fontId="15" fillId="35" borderId="28" xfId="0" applyFont="1" applyFill="1" applyBorder="1" applyAlignment="1">
      <alignment horizontal="center"/>
    </xf>
    <xf numFmtId="0" fontId="15" fillId="35" borderId="30" xfId="0" applyFont="1" applyFill="1" applyBorder="1" applyAlignment="1">
      <alignment horizontal="center"/>
    </xf>
    <xf numFmtId="0" fontId="40" fillId="40" borderId="33" xfId="0" applyFont="1" applyFill="1" applyBorder="1" applyAlignment="1">
      <alignment horizontal="center"/>
    </xf>
    <xf numFmtId="0" fontId="40" fillId="40" borderId="28" xfId="0" applyFont="1" applyFill="1" applyBorder="1" applyAlignment="1">
      <alignment horizontal="center"/>
    </xf>
    <xf numFmtId="0" fontId="40" fillId="40" borderId="30" xfId="0" applyFont="1" applyFill="1" applyBorder="1" applyAlignment="1">
      <alignment horizontal="center"/>
    </xf>
    <xf numFmtId="0" fontId="15" fillId="37" borderId="1" xfId="0" applyFont="1" applyFill="1" applyBorder="1" applyAlignment="1">
      <alignment horizontal="left"/>
    </xf>
    <xf numFmtId="0" fontId="15" fillId="37" borderId="2" xfId="0" applyFont="1" applyFill="1" applyBorder="1" applyAlignment="1">
      <alignment horizontal="left"/>
    </xf>
    <xf numFmtId="0" fontId="15" fillId="37" borderId="3" xfId="0" applyFont="1" applyFill="1" applyBorder="1" applyAlignment="1">
      <alignment horizontal="left"/>
    </xf>
    <xf numFmtId="0" fontId="42" fillId="40" borderId="1" xfId="0" applyFont="1" applyFill="1" applyBorder="1" applyAlignment="1">
      <alignment horizontal="center" vertical="center" wrapText="1"/>
    </xf>
    <xf numFmtId="0" fontId="42" fillId="40" borderId="2" xfId="0" applyFont="1" applyFill="1" applyBorder="1" applyAlignment="1">
      <alignment horizontal="center" vertical="center" wrapText="1"/>
    </xf>
    <xf numFmtId="0" fontId="1" fillId="40" borderId="1" xfId="0" applyFont="1" applyFill="1" applyBorder="1" applyAlignment="1">
      <alignment horizontal="center" vertical="center" wrapText="1"/>
    </xf>
    <xf numFmtId="0" fontId="1" fillId="40" borderId="2" xfId="0" applyFont="1" applyFill="1" applyBorder="1" applyAlignment="1">
      <alignment horizontal="center" vertical="center" wrapText="1"/>
    </xf>
    <xf numFmtId="0" fontId="41" fillId="37" borderId="1" xfId="0" applyFont="1" applyFill="1" applyBorder="1" applyAlignment="1">
      <alignment horizontal="left"/>
    </xf>
    <xf numFmtId="0" fontId="41" fillId="37" borderId="2" xfId="0" applyFont="1" applyFill="1" applyBorder="1" applyAlignment="1">
      <alignment horizontal="left"/>
    </xf>
    <xf numFmtId="0" fontId="41" fillId="37" borderId="3" xfId="0" applyFont="1" applyFill="1" applyBorder="1" applyAlignment="1">
      <alignment horizontal="left"/>
    </xf>
    <xf numFmtId="0" fontId="1" fillId="40" borderId="1" xfId="0" applyFont="1" applyFill="1" applyBorder="1" applyAlignment="1">
      <alignment horizontal="center"/>
    </xf>
    <xf numFmtId="0" fontId="1" fillId="40" borderId="2" xfId="0" applyFont="1" applyFill="1" applyBorder="1" applyAlignment="1">
      <alignment horizontal="center"/>
    </xf>
    <xf numFmtId="0" fontId="1" fillId="40" borderId="3" xfId="0" applyFont="1" applyFill="1" applyBorder="1" applyAlignment="1">
      <alignment horizontal="center"/>
    </xf>
    <xf numFmtId="17" fontId="41" fillId="37" borderId="1" xfId="0" applyNumberFormat="1" applyFont="1" applyFill="1" applyBorder="1" applyAlignment="1">
      <alignment horizontal="left" wrapText="1"/>
    </xf>
    <xf numFmtId="17" fontId="41" fillId="37" borderId="2" xfId="0" applyNumberFormat="1" applyFont="1" applyFill="1" applyBorder="1" applyAlignment="1">
      <alignment horizontal="left" wrapText="1"/>
    </xf>
    <xf numFmtId="17" fontId="41" fillId="37" borderId="3" xfId="0" applyNumberFormat="1" applyFont="1" applyFill="1" applyBorder="1" applyAlignment="1">
      <alignment horizontal="left" wrapText="1"/>
    </xf>
    <xf numFmtId="0" fontId="15" fillId="35" borderId="1" xfId="0" applyFont="1" applyFill="1" applyBorder="1" applyAlignment="1">
      <alignment horizontal="center"/>
    </xf>
    <xf numFmtId="0" fontId="15" fillId="35" borderId="2" xfId="0" applyFont="1" applyFill="1" applyBorder="1" applyAlignment="1">
      <alignment horizontal="center"/>
    </xf>
    <xf numFmtId="0" fontId="15" fillId="35" borderId="3" xfId="0" applyFont="1" applyFill="1" applyBorder="1" applyAlignment="1">
      <alignment horizontal="center"/>
    </xf>
    <xf numFmtId="0" fontId="18" fillId="40" borderId="1" xfId="0" applyFont="1" applyFill="1" applyBorder="1" applyAlignment="1">
      <alignment horizontal="center"/>
    </xf>
    <xf numFmtId="0" fontId="18" fillId="40" borderId="3" xfId="0" applyFont="1" applyFill="1" applyBorder="1" applyAlignment="1">
      <alignment horizontal="center"/>
    </xf>
    <xf numFmtId="0" fontId="40" fillId="40" borderId="1" xfId="0" applyFont="1" applyFill="1" applyBorder="1" applyAlignment="1">
      <alignment horizontal="center" vertical="center" wrapText="1"/>
    </xf>
    <xf numFmtId="0" fontId="40" fillId="40" borderId="2" xfId="0" applyFont="1" applyFill="1" applyBorder="1" applyAlignment="1">
      <alignment horizontal="center" vertical="center" wrapText="1"/>
    </xf>
    <xf numFmtId="0" fontId="40" fillId="40" borderId="42" xfId="0" applyFont="1" applyFill="1" applyBorder="1" applyAlignment="1">
      <alignment horizontal="center"/>
    </xf>
    <xf numFmtId="0" fontId="40" fillId="40" borderId="43" xfId="0" applyFont="1" applyFill="1" applyBorder="1" applyAlignment="1">
      <alignment horizontal="center"/>
    </xf>
    <xf numFmtId="0" fontId="18" fillId="0" borderId="0" xfId="0" applyFont="1" applyFill="1" applyAlignment="1">
      <alignment horizontal="left" vertical="center" wrapText="1"/>
    </xf>
  </cellXfs>
  <cellStyles count="48">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Lien hypertexte" xfId="42" builtinId="8" customBuiltin="1"/>
    <cellStyle name="Lien hypertexte 2" xfId="44"/>
    <cellStyle name="Lien hypertexte 3" xfId="46"/>
    <cellStyle name="Lien hypertexte visité" xfId="43" builtinId="9" customBuiltin="1"/>
    <cellStyle name="Lien hypertexte visité 2" xfId="45"/>
    <cellStyle name="Motif" xfId="47"/>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9CF2A4"/>
      <color rgb="FFCFF9D3"/>
      <color rgb="FF007635"/>
      <color rgb="FF70EC7C"/>
      <color rgb="FFFFFF99"/>
      <color rgb="FFFFE7B7"/>
      <color rgb="FFFFE4AF"/>
      <color rgb="FFCCECFF"/>
      <color rgb="FF4BE75A"/>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Secteur privé</c:v>
          </c:tx>
          <c:spPr>
            <a:solidFill>
              <a:srgbClr val="00B050"/>
            </a:solidFill>
          </c:spPr>
          <c:invertIfNegative val="0"/>
          <c:cat>
            <c:numLit>
              <c:formatCode>General</c:formatCode>
              <c:ptCount val="1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numLit>
          </c:cat>
          <c:val>
            <c:numLit>
              <c:formatCode>General</c:formatCode>
              <c:ptCount val="13"/>
              <c:pt idx="0">
                <c:v>16823</c:v>
              </c:pt>
              <c:pt idx="1">
                <c:v>21265</c:v>
              </c:pt>
              <c:pt idx="2">
                <c:v>23389</c:v>
              </c:pt>
              <c:pt idx="3">
                <c:v>23852</c:v>
              </c:pt>
              <c:pt idx="4">
                <c:v>21383</c:v>
              </c:pt>
              <c:pt idx="5">
                <c:v>25886</c:v>
              </c:pt>
              <c:pt idx="6">
                <c:v>21855</c:v>
              </c:pt>
              <c:pt idx="7">
                <c:v>21109</c:v>
              </c:pt>
              <c:pt idx="8">
                <c:v>21373</c:v>
              </c:pt>
              <c:pt idx="9">
                <c:v>22173</c:v>
              </c:pt>
              <c:pt idx="10">
                <c:v>20593</c:v>
              </c:pt>
              <c:pt idx="11">
                <c:v>19975</c:v>
              </c:pt>
              <c:pt idx="12">
                <c:v>19049</c:v>
              </c:pt>
            </c:numLit>
          </c:val>
        </c:ser>
        <c:ser>
          <c:idx val="1"/>
          <c:order val="1"/>
          <c:tx>
            <c:v>Secteur public</c:v>
          </c:tx>
          <c:spPr>
            <a:solidFill>
              <a:srgbClr val="CCFFCC"/>
            </a:solidFill>
          </c:spPr>
          <c:invertIfNegative val="0"/>
          <c:cat>
            <c:numLit>
              <c:formatCode>General</c:formatCode>
              <c:ptCount val="1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numLit>
          </c:cat>
          <c:val>
            <c:numLit>
              <c:formatCode>General</c:formatCode>
              <c:ptCount val="13"/>
              <c:pt idx="0">
                <c:v>186</c:v>
              </c:pt>
              <c:pt idx="1">
                <c:v>370</c:v>
              </c:pt>
              <c:pt idx="2">
                <c:v>358</c:v>
              </c:pt>
              <c:pt idx="3">
                <c:v>410</c:v>
              </c:pt>
              <c:pt idx="4">
                <c:v>496</c:v>
              </c:pt>
              <c:pt idx="5">
                <c:v>556</c:v>
              </c:pt>
              <c:pt idx="6">
                <c:v>540</c:v>
              </c:pt>
              <c:pt idx="7">
                <c:v>498</c:v>
              </c:pt>
              <c:pt idx="8">
                <c:v>449</c:v>
              </c:pt>
              <c:pt idx="9">
                <c:v>536</c:v>
              </c:pt>
              <c:pt idx="10">
                <c:v>470</c:v>
              </c:pt>
              <c:pt idx="11">
                <c:v>421</c:v>
              </c:pt>
              <c:pt idx="12">
                <c:v>791</c:v>
              </c:pt>
            </c:numLit>
          </c:val>
        </c:ser>
        <c:dLbls>
          <c:showLegendKey val="0"/>
          <c:showVal val="0"/>
          <c:showCatName val="0"/>
          <c:showSerName val="0"/>
          <c:showPercent val="0"/>
          <c:showBubbleSize val="0"/>
        </c:dLbls>
        <c:gapWidth val="150"/>
        <c:overlap val="100"/>
        <c:axId val="97860224"/>
        <c:axId val="97874304"/>
      </c:barChart>
      <c:catAx>
        <c:axId val="97860224"/>
        <c:scaling>
          <c:orientation val="minMax"/>
        </c:scaling>
        <c:delete val="0"/>
        <c:axPos val="b"/>
        <c:numFmt formatCode="General" sourceLinked="1"/>
        <c:majorTickMark val="out"/>
        <c:minorTickMark val="none"/>
        <c:tickLblPos val="nextTo"/>
        <c:crossAx val="97874304"/>
        <c:crosses val="autoZero"/>
        <c:auto val="1"/>
        <c:lblAlgn val="ctr"/>
        <c:lblOffset val="100"/>
        <c:noMultiLvlLbl val="0"/>
      </c:catAx>
      <c:valAx>
        <c:axId val="97874304"/>
        <c:scaling>
          <c:orientation val="minMax"/>
          <c:max val="27000"/>
          <c:min val="15000"/>
        </c:scaling>
        <c:delete val="0"/>
        <c:axPos val="l"/>
        <c:majorGridlines/>
        <c:numFmt formatCode="General" sourceLinked="1"/>
        <c:majorTickMark val="out"/>
        <c:minorTickMark val="none"/>
        <c:tickLblPos val="nextTo"/>
        <c:crossAx val="97860224"/>
        <c:crosses val="autoZero"/>
        <c:crossBetween val="between"/>
      </c:valAx>
    </c:plotArea>
    <c:legend>
      <c:legendPos val="b"/>
      <c:layou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Figure7!$I$5</c:f>
              <c:strCache>
                <c:ptCount val="1"/>
                <c:pt idx="0">
                  <c:v>Aucun diplôme ni titre professionnel</c:v>
                </c:pt>
              </c:strCache>
            </c:strRef>
          </c:tx>
          <c:spPr>
            <a:solidFill>
              <a:srgbClr val="CCFFCC"/>
            </a:solidFill>
          </c:spPr>
          <c:invertIfNegative val="0"/>
          <c:cat>
            <c:strRef>
              <c:f>Figure7!$H$6:$H$9</c:f>
              <c:strCache>
                <c:ptCount val="4"/>
                <c:pt idx="0">
                  <c:v>Total</c:v>
                </c:pt>
                <c:pt idx="1">
                  <c:v>Industrie</c:v>
                </c:pt>
                <c:pt idx="2">
                  <c:v>Construction</c:v>
                </c:pt>
                <c:pt idx="3">
                  <c:v>Services</c:v>
                </c:pt>
              </c:strCache>
            </c:strRef>
          </c:cat>
          <c:val>
            <c:numRef>
              <c:f>Figure7!$I$6:$I$9</c:f>
              <c:numCache>
                <c:formatCode>#,##0</c:formatCode>
                <c:ptCount val="4"/>
                <c:pt idx="0">
                  <c:v>9.070754203788546</c:v>
                </c:pt>
                <c:pt idx="1">
                  <c:v>4.4775704892764647</c:v>
                </c:pt>
                <c:pt idx="2">
                  <c:v>13.800280672984435</c:v>
                </c:pt>
                <c:pt idx="3">
                  <c:v>9.4611785506371415</c:v>
                </c:pt>
              </c:numCache>
            </c:numRef>
          </c:val>
        </c:ser>
        <c:ser>
          <c:idx val="1"/>
          <c:order val="1"/>
          <c:tx>
            <c:strRef>
              <c:f>Figure7!$J$5</c:f>
              <c:strCache>
                <c:ptCount val="1"/>
                <c:pt idx="0">
                  <c:v>CAP/BEP (niveau V)</c:v>
                </c:pt>
              </c:strCache>
            </c:strRef>
          </c:tx>
          <c:spPr>
            <a:solidFill>
              <a:srgbClr val="9CF2A4"/>
            </a:solidFill>
          </c:spPr>
          <c:invertIfNegative val="0"/>
          <c:cat>
            <c:strRef>
              <c:f>Figure7!$H$6:$H$9</c:f>
              <c:strCache>
                <c:ptCount val="4"/>
                <c:pt idx="0">
                  <c:v>Total</c:v>
                </c:pt>
                <c:pt idx="1">
                  <c:v>Industrie</c:v>
                </c:pt>
                <c:pt idx="2">
                  <c:v>Construction</c:v>
                </c:pt>
                <c:pt idx="3">
                  <c:v>Services</c:v>
                </c:pt>
              </c:strCache>
            </c:strRef>
          </c:cat>
          <c:val>
            <c:numRef>
              <c:f>Figure7!$J$6:$J$9</c:f>
              <c:numCache>
                <c:formatCode>#,##0</c:formatCode>
                <c:ptCount val="4"/>
                <c:pt idx="0">
                  <c:v>13.015888366395478</c:v>
                </c:pt>
                <c:pt idx="1">
                  <c:v>10.464559220712495</c:v>
                </c:pt>
                <c:pt idx="2">
                  <c:v>16.763115154764343</c:v>
                </c:pt>
                <c:pt idx="3">
                  <c:v>13.108597347153589</c:v>
                </c:pt>
              </c:numCache>
            </c:numRef>
          </c:val>
        </c:ser>
        <c:ser>
          <c:idx val="2"/>
          <c:order val="2"/>
          <c:tx>
            <c:strRef>
              <c:f>Figure7!$K$5</c:f>
              <c:strCache>
                <c:ptCount val="1"/>
                <c:pt idx="0">
                  <c:v>Baccalauréat (niveau IV)</c:v>
                </c:pt>
              </c:strCache>
            </c:strRef>
          </c:tx>
          <c:spPr>
            <a:solidFill>
              <a:srgbClr val="4BE75A"/>
            </a:solidFill>
          </c:spPr>
          <c:invertIfNegative val="0"/>
          <c:cat>
            <c:strRef>
              <c:f>Figure7!$H$6:$H$9</c:f>
              <c:strCache>
                <c:ptCount val="4"/>
                <c:pt idx="0">
                  <c:v>Total</c:v>
                </c:pt>
                <c:pt idx="1">
                  <c:v>Industrie</c:v>
                </c:pt>
                <c:pt idx="2">
                  <c:v>Construction</c:v>
                </c:pt>
                <c:pt idx="3">
                  <c:v>Services</c:v>
                </c:pt>
              </c:strCache>
            </c:strRef>
          </c:cat>
          <c:val>
            <c:numRef>
              <c:f>Figure7!$K$6:$K$9</c:f>
              <c:numCache>
                <c:formatCode>#,##0</c:formatCode>
                <c:ptCount val="4"/>
                <c:pt idx="0">
                  <c:v>40.143047681217233</c:v>
                </c:pt>
                <c:pt idx="1">
                  <c:v>35.678925771893162</c:v>
                </c:pt>
                <c:pt idx="2">
                  <c:v>37.398886768949367</c:v>
                </c:pt>
                <c:pt idx="3">
                  <c:v>41.017584369101215</c:v>
                </c:pt>
              </c:numCache>
            </c:numRef>
          </c:val>
        </c:ser>
        <c:ser>
          <c:idx val="3"/>
          <c:order val="3"/>
          <c:tx>
            <c:strRef>
              <c:f>Figure7!$L$5</c:f>
              <c:strCache>
                <c:ptCount val="1"/>
                <c:pt idx="0">
                  <c:v>Supérieur au baccalauréat (niveaux I à III)</c:v>
                </c:pt>
              </c:strCache>
            </c:strRef>
          </c:tx>
          <c:spPr>
            <a:solidFill>
              <a:srgbClr val="00B050"/>
            </a:solidFill>
          </c:spPr>
          <c:invertIfNegative val="0"/>
          <c:cat>
            <c:strRef>
              <c:f>Figure7!$H$6:$H$9</c:f>
              <c:strCache>
                <c:ptCount val="4"/>
                <c:pt idx="0">
                  <c:v>Total</c:v>
                </c:pt>
                <c:pt idx="1">
                  <c:v>Industrie</c:v>
                </c:pt>
                <c:pt idx="2">
                  <c:v>Construction</c:v>
                </c:pt>
                <c:pt idx="3">
                  <c:v>Services</c:v>
                </c:pt>
              </c:strCache>
            </c:strRef>
          </c:cat>
          <c:val>
            <c:numRef>
              <c:f>Figure7!$L$6:$L$9</c:f>
              <c:numCache>
                <c:formatCode>#,##0</c:formatCode>
                <c:ptCount val="4"/>
                <c:pt idx="0">
                  <c:v>37.770309748598734</c:v>
                </c:pt>
                <c:pt idx="1">
                  <c:v>49.378944518117883</c:v>
                </c:pt>
                <c:pt idx="2">
                  <c:v>32.037717403301848</c:v>
                </c:pt>
                <c:pt idx="3">
                  <c:v>36.412639733108051</c:v>
                </c:pt>
              </c:numCache>
            </c:numRef>
          </c:val>
        </c:ser>
        <c:dLbls>
          <c:showLegendKey val="0"/>
          <c:showVal val="0"/>
          <c:showCatName val="0"/>
          <c:showSerName val="0"/>
          <c:showPercent val="0"/>
          <c:showBubbleSize val="0"/>
        </c:dLbls>
        <c:gapWidth val="150"/>
        <c:overlap val="100"/>
        <c:axId val="98078080"/>
        <c:axId val="98100352"/>
      </c:barChart>
      <c:catAx>
        <c:axId val="98078080"/>
        <c:scaling>
          <c:orientation val="minMax"/>
        </c:scaling>
        <c:delete val="0"/>
        <c:axPos val="b"/>
        <c:majorTickMark val="out"/>
        <c:minorTickMark val="none"/>
        <c:tickLblPos val="nextTo"/>
        <c:txPr>
          <a:bodyPr/>
          <a:lstStyle/>
          <a:p>
            <a:pPr>
              <a:defRPr sz="1200"/>
            </a:pPr>
            <a:endParaRPr lang="fr-FR"/>
          </a:p>
        </c:txPr>
        <c:crossAx val="98100352"/>
        <c:crosses val="autoZero"/>
        <c:auto val="1"/>
        <c:lblAlgn val="ctr"/>
        <c:lblOffset val="100"/>
        <c:noMultiLvlLbl val="0"/>
      </c:catAx>
      <c:valAx>
        <c:axId val="98100352"/>
        <c:scaling>
          <c:orientation val="minMax"/>
        </c:scaling>
        <c:delete val="0"/>
        <c:axPos val="l"/>
        <c:majorGridlines/>
        <c:numFmt formatCode="0%" sourceLinked="1"/>
        <c:majorTickMark val="out"/>
        <c:minorTickMark val="none"/>
        <c:tickLblPos val="nextTo"/>
        <c:crossAx val="98078080"/>
        <c:crosses val="autoZero"/>
        <c:crossBetween val="between"/>
      </c:valAx>
    </c:plotArea>
    <c:legend>
      <c:legendPos val="b"/>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24</xdr:row>
      <xdr:rowOff>114300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742950</xdr:colOff>
      <xdr:row>13</xdr:row>
      <xdr:rowOff>28575</xdr:rowOff>
    </xdr:from>
    <xdr:ext cx="538802" cy="264560"/>
    <xdr:sp macro="" textlink="">
      <xdr:nvSpPr>
        <xdr:cNvPr id="4" name="ZoneTexte 3"/>
        <xdr:cNvSpPr txBox="1"/>
      </xdr:nvSpPr>
      <xdr:spPr>
        <a:xfrm>
          <a:off x="7505700" y="8410575"/>
          <a:ext cx="53880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-2,7 %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0.29486</cdr:x>
      <cdr:y>0.0311</cdr:y>
    </cdr:from>
    <cdr:to>
      <cdr:x>0.29509</cdr:x>
      <cdr:y>0.78166</cdr:y>
    </cdr:to>
    <cdr:cxnSp macro="">
      <cdr:nvCxnSpPr>
        <cdr:cNvPr id="2" name="Connecteur droit 1"/>
        <cdr:cNvCxnSpPr/>
      </cdr:nvCxnSpPr>
      <cdr:spPr>
        <a:xfrm xmlns:a="http://schemas.openxmlformats.org/drawingml/2006/main" flipV="1">
          <a:off x="2238375" y="135674"/>
          <a:ext cx="1757" cy="3274276"/>
        </a:xfrm>
        <a:prstGeom xmlns:a="http://schemas.openxmlformats.org/drawingml/2006/main" prst="line">
          <a:avLst/>
        </a:prstGeom>
        <a:ln xmlns:a="http://schemas.openxmlformats.org/drawingml/2006/main" w="19050">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L20"/>
  <sheetViews>
    <sheetView zoomScaleNormal="100" workbookViewId="0">
      <pane ySplit="3" topLeftCell="A4" activePane="bottomLeft" state="frozen"/>
      <selection pane="bottomLeft" activeCell="B15" sqref="B15"/>
    </sheetView>
  </sheetViews>
  <sheetFormatPr baseColWidth="10" defaultColWidth="11.42578125" defaultRowHeight="15" x14ac:dyDescent="0.25"/>
  <cols>
    <col min="1" max="1" width="53.140625" style="9" customWidth="1"/>
    <col min="2" max="2" width="22.28515625" style="9" customWidth="1"/>
    <col min="3" max="16384" width="11.42578125" style="9"/>
  </cols>
  <sheetData>
    <row r="1" spans="1:12" ht="65.25" customHeight="1" x14ac:dyDescent="0.25">
      <c r="A1" s="223" t="s">
        <v>35</v>
      </c>
      <c r="B1" s="223"/>
      <c r="C1" s="223"/>
      <c r="D1" s="223"/>
      <c r="E1" s="223"/>
      <c r="F1" s="223"/>
      <c r="G1" s="223"/>
      <c r="H1" s="223"/>
      <c r="I1" s="223"/>
      <c r="J1" s="223"/>
      <c r="K1" s="223"/>
      <c r="L1" s="223"/>
    </row>
    <row r="2" spans="1:12" ht="20.25" x14ac:dyDescent="0.25">
      <c r="A2" s="227" t="s">
        <v>24</v>
      </c>
      <c r="B2" s="227"/>
      <c r="C2" s="227"/>
      <c r="D2" s="227"/>
      <c r="E2" s="227"/>
      <c r="F2" s="227"/>
      <c r="G2" s="227"/>
      <c r="H2" s="227"/>
      <c r="I2" s="227"/>
      <c r="J2" s="227"/>
      <c r="K2" s="227"/>
      <c r="L2" s="227"/>
    </row>
    <row r="3" spans="1:12" s="10" customFormat="1" ht="18" x14ac:dyDescent="0.25">
      <c r="A3" s="224" t="s">
        <v>8</v>
      </c>
      <c r="B3" s="224"/>
      <c r="C3" s="224"/>
      <c r="D3" s="224"/>
      <c r="E3" s="224"/>
      <c r="F3" s="224"/>
      <c r="G3" s="224"/>
      <c r="H3" s="224"/>
      <c r="I3" s="224"/>
      <c r="J3" s="224"/>
      <c r="K3" s="224"/>
      <c r="L3" s="224"/>
    </row>
    <row r="4" spans="1:12" s="10" customFormat="1" ht="18" customHeight="1" x14ac:dyDescent="0.25">
      <c r="A4" s="206" t="s">
        <v>180</v>
      </c>
      <c r="B4" s="207" t="s">
        <v>180</v>
      </c>
      <c r="C4" s="228" t="s">
        <v>181</v>
      </c>
      <c r="D4" s="228"/>
      <c r="E4" s="228"/>
      <c r="F4" s="228"/>
      <c r="G4" s="228"/>
      <c r="H4" s="228"/>
      <c r="I4" s="228"/>
      <c r="J4" s="228"/>
      <c r="K4" s="228"/>
      <c r="L4" s="228"/>
    </row>
    <row r="5" spans="1:12" ht="27" customHeight="1" x14ac:dyDescent="0.25">
      <c r="A5" s="233" t="s">
        <v>168</v>
      </c>
      <c r="B5" s="182" t="s">
        <v>26</v>
      </c>
      <c r="C5" s="226" t="s">
        <v>36</v>
      </c>
      <c r="D5" s="226"/>
      <c r="E5" s="226"/>
      <c r="F5" s="226"/>
      <c r="G5" s="226"/>
      <c r="H5" s="226"/>
      <c r="I5" s="226"/>
      <c r="J5" s="226"/>
      <c r="K5" s="226"/>
      <c r="L5" s="226"/>
    </row>
    <row r="6" spans="1:12" ht="27" customHeight="1" x14ac:dyDescent="0.25">
      <c r="A6" s="234"/>
      <c r="B6" s="182" t="s">
        <v>27</v>
      </c>
      <c r="C6" s="225" t="s">
        <v>167</v>
      </c>
      <c r="D6" s="225"/>
      <c r="E6" s="225"/>
      <c r="F6" s="225"/>
      <c r="G6" s="225"/>
      <c r="H6" s="225"/>
      <c r="I6" s="225"/>
      <c r="J6" s="225"/>
      <c r="K6" s="225"/>
      <c r="L6" s="225"/>
    </row>
    <row r="7" spans="1:12" ht="27" customHeight="1" x14ac:dyDescent="0.25">
      <c r="A7" s="235" t="s">
        <v>208</v>
      </c>
      <c r="B7" s="182" t="s">
        <v>28</v>
      </c>
      <c r="C7" s="225" t="s">
        <v>209</v>
      </c>
      <c r="D7" s="225"/>
      <c r="E7" s="225"/>
      <c r="F7" s="225"/>
      <c r="G7" s="225"/>
      <c r="H7" s="225"/>
      <c r="I7" s="225"/>
      <c r="J7" s="225"/>
      <c r="K7" s="225"/>
      <c r="L7" s="225"/>
    </row>
    <row r="8" spans="1:12" ht="27" customHeight="1" x14ac:dyDescent="0.25">
      <c r="A8" s="234"/>
      <c r="B8" s="182" t="s">
        <v>38</v>
      </c>
      <c r="C8" s="225" t="s">
        <v>172</v>
      </c>
      <c r="D8" s="225"/>
      <c r="E8" s="225"/>
      <c r="F8" s="225"/>
      <c r="G8" s="225"/>
      <c r="H8" s="225"/>
      <c r="I8" s="225"/>
      <c r="J8" s="225"/>
      <c r="K8" s="225"/>
      <c r="L8" s="225"/>
    </row>
    <row r="9" spans="1:12" ht="27" customHeight="1" x14ac:dyDescent="0.25">
      <c r="A9" s="235" t="s">
        <v>210</v>
      </c>
      <c r="B9" s="182" t="s">
        <v>29</v>
      </c>
      <c r="C9" s="225" t="s">
        <v>213</v>
      </c>
      <c r="D9" s="225"/>
      <c r="E9" s="225"/>
      <c r="F9" s="225"/>
      <c r="G9" s="225"/>
      <c r="H9" s="225"/>
      <c r="I9" s="225"/>
      <c r="J9" s="225"/>
      <c r="K9" s="225"/>
      <c r="L9" s="225"/>
    </row>
    <row r="10" spans="1:12" ht="27" customHeight="1" x14ac:dyDescent="0.25">
      <c r="A10" s="233"/>
      <c r="B10" s="183" t="s">
        <v>30</v>
      </c>
      <c r="C10" s="226" t="s">
        <v>214</v>
      </c>
      <c r="D10" s="226"/>
      <c r="E10" s="226"/>
      <c r="F10" s="226"/>
      <c r="G10" s="226"/>
      <c r="H10" s="226"/>
      <c r="I10" s="226"/>
      <c r="J10" s="226"/>
      <c r="K10" s="226"/>
      <c r="L10" s="226"/>
    </row>
    <row r="11" spans="1:12" ht="27" customHeight="1" x14ac:dyDescent="0.25">
      <c r="A11" s="233"/>
      <c r="B11" s="183" t="s">
        <v>31</v>
      </c>
      <c r="C11" s="226" t="s">
        <v>169</v>
      </c>
      <c r="D11" s="226"/>
      <c r="E11" s="226"/>
      <c r="F11" s="226"/>
      <c r="G11" s="226"/>
      <c r="H11" s="226"/>
      <c r="I11" s="226"/>
      <c r="J11" s="226"/>
      <c r="K11" s="226"/>
      <c r="L11" s="226"/>
    </row>
    <row r="12" spans="1:12" ht="27" customHeight="1" x14ac:dyDescent="0.25">
      <c r="A12" s="230" t="s">
        <v>211</v>
      </c>
      <c r="B12" s="184" t="s">
        <v>32</v>
      </c>
      <c r="C12" s="229" t="s">
        <v>215</v>
      </c>
      <c r="D12" s="229"/>
      <c r="E12" s="229"/>
      <c r="F12" s="229"/>
      <c r="G12" s="229"/>
      <c r="H12" s="229"/>
      <c r="I12" s="229"/>
      <c r="J12" s="229"/>
      <c r="K12" s="229"/>
      <c r="L12" s="229"/>
    </row>
    <row r="13" spans="1:12" ht="27" customHeight="1" x14ac:dyDescent="0.25">
      <c r="A13" s="232"/>
      <c r="B13" s="184" t="s">
        <v>39</v>
      </c>
      <c r="C13" s="229" t="s">
        <v>171</v>
      </c>
      <c r="D13" s="229"/>
      <c r="E13" s="229"/>
      <c r="F13" s="229"/>
      <c r="G13" s="229"/>
      <c r="H13" s="229"/>
      <c r="I13" s="229"/>
      <c r="J13" s="229"/>
      <c r="K13" s="229"/>
      <c r="L13" s="229"/>
    </row>
    <row r="14" spans="1:12" ht="27" customHeight="1" x14ac:dyDescent="0.25">
      <c r="A14" s="230" t="s">
        <v>212</v>
      </c>
      <c r="B14" s="184" t="s">
        <v>37</v>
      </c>
      <c r="C14" s="229" t="s">
        <v>216</v>
      </c>
      <c r="D14" s="229"/>
      <c r="E14" s="229"/>
      <c r="F14" s="229"/>
      <c r="G14" s="229"/>
      <c r="H14" s="229"/>
      <c r="I14" s="229"/>
      <c r="J14" s="229"/>
      <c r="K14" s="229"/>
      <c r="L14" s="229"/>
    </row>
    <row r="15" spans="1:12" ht="27" customHeight="1" x14ac:dyDescent="0.25">
      <c r="A15" s="231"/>
      <c r="B15" s="184" t="s">
        <v>40</v>
      </c>
      <c r="C15" s="229" t="s">
        <v>217</v>
      </c>
      <c r="D15" s="229"/>
      <c r="E15" s="229"/>
      <c r="F15" s="229"/>
      <c r="G15" s="229"/>
      <c r="H15" s="229"/>
      <c r="I15" s="229"/>
      <c r="J15" s="229"/>
      <c r="K15" s="229"/>
      <c r="L15" s="229"/>
    </row>
    <row r="16" spans="1:12" ht="27" customHeight="1" x14ac:dyDescent="0.25">
      <c r="A16" s="232"/>
      <c r="B16" s="184" t="s">
        <v>33</v>
      </c>
      <c r="C16" s="229" t="s">
        <v>170</v>
      </c>
      <c r="D16" s="229"/>
      <c r="E16" s="229"/>
      <c r="F16" s="229"/>
      <c r="G16" s="229"/>
      <c r="H16" s="229"/>
      <c r="I16" s="229"/>
      <c r="J16" s="229"/>
      <c r="K16" s="229"/>
      <c r="L16" s="229"/>
    </row>
    <row r="18" spans="1:1" x14ac:dyDescent="0.25">
      <c r="A18" s="16"/>
    </row>
    <row r="19" spans="1:1" x14ac:dyDescent="0.25">
      <c r="A19" s="16"/>
    </row>
    <row r="20" spans="1:1" x14ac:dyDescent="0.25">
      <c r="A20" s="16"/>
    </row>
  </sheetData>
  <mergeCells count="21">
    <mergeCell ref="C15:L15"/>
    <mergeCell ref="C16:L16"/>
    <mergeCell ref="A14:A16"/>
    <mergeCell ref="C14:L14"/>
    <mergeCell ref="A5:A6"/>
    <mergeCell ref="C10:L10"/>
    <mergeCell ref="C9:L9"/>
    <mergeCell ref="C12:L12"/>
    <mergeCell ref="A9:A11"/>
    <mergeCell ref="C11:L11"/>
    <mergeCell ref="C7:L7"/>
    <mergeCell ref="A7:A8"/>
    <mergeCell ref="C13:L13"/>
    <mergeCell ref="A12:A13"/>
    <mergeCell ref="A1:L1"/>
    <mergeCell ref="A3:L3"/>
    <mergeCell ref="C6:L6"/>
    <mergeCell ref="C5:L5"/>
    <mergeCell ref="C8:L8"/>
    <mergeCell ref="A2:L2"/>
    <mergeCell ref="C4:L4"/>
  </mergeCells>
  <hyperlinks>
    <hyperlink ref="B6" location="'Figure1 compléments'!A1" display="Figure1 compléments"/>
    <hyperlink ref="B10" location="'Figure3 compléments'!A1" display="Figure3 compléments"/>
    <hyperlink ref="B5" location="Figure1!A1" display="Figure1"/>
    <hyperlink ref="B8" location="'Figure2 compléments'!A1" display="Figure2 compléments"/>
    <hyperlink ref="B9" location="Figure3!A1" display="Figure3"/>
    <hyperlink ref="B12" location="Figure5!A1" display="Figure5"/>
    <hyperlink ref="B14" location="Figure6!A1" display="Figure6"/>
    <hyperlink ref="B11" location="Figure4!A1" display="Figure4"/>
    <hyperlink ref="B7" location="Figure2!A1" display="Figure2"/>
    <hyperlink ref="B13" location="'Figure5 compléments'!A1" display="Figure5 compléments"/>
    <hyperlink ref="B15" location="'Figure6 compléments'!A1" display="Figure6 compléments"/>
    <hyperlink ref="B16" location="Figure7!A1" display="Figure7"/>
    <hyperlink ref="B4" location="'A LIRE'!A1" display="Figure1"/>
  </hyperlinks>
  <pageMargins left="0.7" right="0.7" top="0.75" bottom="0.75" header="0.3" footer="0.3"/>
  <pageSetup paperSize="9" scale="4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34"/>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1" width="82.42578125" style="11" customWidth="1"/>
    <col min="2" max="16384" width="11.42578125" style="11"/>
  </cols>
  <sheetData>
    <row r="1" spans="1:9" s="188" customFormat="1" ht="15.75" customHeight="1" x14ac:dyDescent="0.25">
      <c r="A1" s="187" t="s">
        <v>211</v>
      </c>
    </row>
    <row r="2" spans="1:9" s="13" customFormat="1" x14ac:dyDescent="0.25">
      <c r="A2" s="14" t="s">
        <v>34</v>
      </c>
    </row>
    <row r="3" spans="1:9" x14ac:dyDescent="0.25">
      <c r="A3" s="38"/>
      <c r="B3" s="40"/>
      <c r="C3" s="40"/>
      <c r="D3" s="40"/>
      <c r="E3" s="40"/>
      <c r="F3" s="40"/>
      <c r="G3" s="40"/>
      <c r="H3" s="39"/>
      <c r="I3" s="39"/>
    </row>
    <row r="4" spans="1:9" x14ac:dyDescent="0.25">
      <c r="A4" s="17" t="s">
        <v>220</v>
      </c>
      <c r="B4" s="41"/>
      <c r="C4" s="41"/>
      <c r="D4" s="41"/>
      <c r="E4" s="41"/>
      <c r="F4" s="41"/>
      <c r="G4" s="41"/>
      <c r="H4" s="39"/>
      <c r="I4" s="39"/>
    </row>
    <row r="5" spans="1:9" x14ac:dyDescent="0.25">
      <c r="A5" s="13"/>
      <c r="B5" s="255" t="s">
        <v>0</v>
      </c>
      <c r="C5" s="256"/>
      <c r="D5" s="257"/>
      <c r="E5" s="258" t="s">
        <v>44</v>
      </c>
      <c r="F5" s="259"/>
      <c r="G5" s="260"/>
    </row>
    <row r="6" spans="1:9" ht="30" x14ac:dyDescent="0.25">
      <c r="A6" s="13"/>
      <c r="B6" s="168">
        <v>2014</v>
      </c>
      <c r="C6" s="169">
        <v>2015</v>
      </c>
      <c r="D6" s="170" t="s">
        <v>45</v>
      </c>
      <c r="E6" s="168">
        <v>2014</v>
      </c>
      <c r="F6" s="169">
        <v>2015</v>
      </c>
      <c r="G6" s="170" t="s">
        <v>45</v>
      </c>
    </row>
    <row r="7" spans="1:9" x14ac:dyDescent="0.25">
      <c r="A7" s="192" t="s">
        <v>156</v>
      </c>
      <c r="B7" s="134">
        <v>12100.710000000001</v>
      </c>
      <c r="C7" s="135">
        <v>12466.39</v>
      </c>
      <c r="D7" s="136">
        <v>3.0219714380395724</v>
      </c>
      <c r="E7" s="134">
        <v>176308.01</v>
      </c>
      <c r="F7" s="135">
        <v>185880.48</v>
      </c>
      <c r="G7" s="136">
        <v>5.4294016477186791</v>
      </c>
    </row>
    <row r="8" spans="1:9" x14ac:dyDescent="0.25">
      <c r="A8" s="261" t="s">
        <v>47</v>
      </c>
      <c r="B8" s="262"/>
      <c r="C8" s="262"/>
      <c r="D8" s="262"/>
      <c r="E8" s="262"/>
      <c r="F8" s="262"/>
      <c r="G8" s="263"/>
    </row>
    <row r="9" spans="1:9" x14ac:dyDescent="0.25">
      <c r="A9" s="143" t="s">
        <v>20</v>
      </c>
      <c r="B9" s="150">
        <v>0.33151895959669758</v>
      </c>
      <c r="C9" s="151">
        <v>0.46102658912145106</v>
      </c>
      <c r="D9" s="152" t="s">
        <v>61</v>
      </c>
      <c r="E9" s="150">
        <v>0.62659545547030004</v>
      </c>
      <c r="F9" s="151">
        <v>0.7255682964657183</v>
      </c>
      <c r="G9" s="153">
        <v>21.996143421076564</v>
      </c>
    </row>
    <row r="10" spans="1:9" x14ac:dyDescent="0.25">
      <c r="A10" s="137" t="s">
        <v>21</v>
      </c>
      <c r="B10" s="154">
        <v>10.868059937432335</v>
      </c>
      <c r="C10" s="155">
        <v>11.647357025672394</v>
      </c>
      <c r="D10" s="156">
        <v>10.261189754088962</v>
      </c>
      <c r="E10" s="154">
        <v>15.082625999305824</v>
      </c>
      <c r="F10" s="155">
        <v>15.275364325896337</v>
      </c>
      <c r="G10" s="156">
        <v>6.7012874534223554</v>
      </c>
    </row>
    <row r="11" spans="1:9" x14ac:dyDescent="0.25">
      <c r="A11" s="77" t="s">
        <v>48</v>
      </c>
      <c r="B11" s="78">
        <v>2.3776709153343916</v>
      </c>
      <c r="C11" s="79">
        <v>2.5666745481527866</v>
      </c>
      <c r="D11" s="80">
        <v>11.062225015713389</v>
      </c>
      <c r="E11" s="78">
        <v>1.8551196773268788</v>
      </c>
      <c r="F11" s="79">
        <v>2.1311070130064036</v>
      </c>
      <c r="G11" s="80">
        <v>21.028700637177501</v>
      </c>
    </row>
    <row r="12" spans="1:9" x14ac:dyDescent="0.25">
      <c r="A12" s="77" t="s">
        <v>49</v>
      </c>
      <c r="B12" s="78">
        <v>1.3332990163194007</v>
      </c>
      <c r="C12" s="79">
        <v>1.8033539623835229</v>
      </c>
      <c r="D12" s="80">
        <v>39.155613674575008</v>
      </c>
      <c r="E12" s="78">
        <v>2.4422586890521054</v>
      </c>
      <c r="F12" s="79">
        <v>2.7816597973223351</v>
      </c>
      <c r="G12" s="80">
        <v>19.996172847284942</v>
      </c>
    </row>
    <row r="13" spans="1:9" ht="15" customHeight="1" x14ac:dyDescent="0.25">
      <c r="A13" s="77" t="s">
        <v>50</v>
      </c>
      <c r="B13" s="78">
        <v>0.98866210139681321</v>
      </c>
      <c r="C13" s="79">
        <v>1.260499793817095</v>
      </c>
      <c r="D13" s="80">
        <v>31.172321128653003</v>
      </c>
      <c r="E13" s="78">
        <v>1.8519565506074629</v>
      </c>
      <c r="F13" s="79">
        <v>1.7198335344818725</v>
      </c>
      <c r="G13" s="80">
        <v>-2.1613021360669449</v>
      </c>
    </row>
    <row r="14" spans="1:9" x14ac:dyDescent="0.25">
      <c r="A14" s="77" t="s">
        <v>53</v>
      </c>
      <c r="B14" s="78">
        <v>6.1684279043817298</v>
      </c>
      <c r="C14" s="79">
        <v>6.0168287213189897</v>
      </c>
      <c r="D14" s="80">
        <v>0.35533541509635835</v>
      </c>
      <c r="E14" s="78">
        <v>8.9332910823193767</v>
      </c>
      <c r="F14" s="79">
        <v>8.6427585714432542</v>
      </c>
      <c r="G14" s="80">
        <v>1.9285722032704511</v>
      </c>
    </row>
    <row r="15" spans="1:9" x14ac:dyDescent="0.25">
      <c r="A15" s="137" t="s">
        <v>22</v>
      </c>
      <c r="B15" s="154">
        <v>5.4156399237498087</v>
      </c>
      <c r="C15" s="155">
        <v>5.1257635021558414</v>
      </c>
      <c r="D15" s="156">
        <v>-2.6230664275092352</v>
      </c>
      <c r="E15" s="154">
        <v>4.6951059305491363</v>
      </c>
      <c r="F15" s="155">
        <v>3.9346493550894723</v>
      </c>
      <c r="G15" s="156">
        <v>-11.709152706967718</v>
      </c>
    </row>
    <row r="16" spans="1:9" x14ac:dyDescent="0.25">
      <c r="A16" s="137" t="s">
        <v>54</v>
      </c>
      <c r="B16" s="154">
        <v>83.38478117922115</v>
      </c>
      <c r="C16" s="155">
        <v>82.765772185240223</v>
      </c>
      <c r="D16" s="156">
        <v>2.1201135479965272</v>
      </c>
      <c r="E16" s="154">
        <v>79.595672614674754</v>
      </c>
      <c r="F16" s="155">
        <v>80.064423432190949</v>
      </c>
      <c r="G16" s="156">
        <v>5.9754252548779752</v>
      </c>
    </row>
    <row r="17" spans="1:7" x14ac:dyDescent="0.25">
      <c r="A17" s="77" t="s">
        <v>55</v>
      </c>
      <c r="B17" s="78">
        <v>29.613119947926702</v>
      </c>
      <c r="C17" s="79">
        <v>28.694365920992006</v>
      </c>
      <c r="D17" s="80">
        <v>-0.30812191422491253</v>
      </c>
      <c r="E17" s="78">
        <v>24.514591133100382</v>
      </c>
      <c r="F17" s="79">
        <v>24.790828059382726</v>
      </c>
      <c r="G17" s="80">
        <v>6.542141899461873</v>
      </c>
    </row>
    <row r="18" spans="1:7" x14ac:dyDescent="0.25">
      <c r="A18" s="77" t="s">
        <v>56</v>
      </c>
      <c r="B18" s="78">
        <v>4.7943635965116211</v>
      </c>
      <c r="C18" s="79">
        <v>6.2636833224256794</v>
      </c>
      <c r="D18" s="80">
        <v>34.414504900772357</v>
      </c>
      <c r="E18" s="78">
        <v>7.4279277302485545</v>
      </c>
      <c r="F18" s="79">
        <v>7.5185374923385933</v>
      </c>
      <c r="G18" s="80">
        <v>6.6401493440875869</v>
      </c>
    </row>
    <row r="19" spans="1:7" x14ac:dyDescent="0.25">
      <c r="A19" s="77" t="s">
        <v>57</v>
      </c>
      <c r="B19" s="78">
        <v>7.3712945927456062</v>
      </c>
      <c r="C19" s="79">
        <v>6.4077289134604758</v>
      </c>
      <c r="D19" s="80">
        <v>-10.56496666065958</v>
      </c>
      <c r="E19" s="78">
        <v>4.518643354897689</v>
      </c>
      <c r="F19" s="79">
        <v>4.0589737583653358</v>
      </c>
      <c r="G19" s="80">
        <v>-5.3625078515409204</v>
      </c>
    </row>
    <row r="20" spans="1:7" x14ac:dyDescent="0.25">
      <c r="A20" s="77" t="s">
        <v>58</v>
      </c>
      <c r="B20" s="78">
        <v>4.1652829161048643</v>
      </c>
      <c r="C20" s="79">
        <v>4.3128944609830127</v>
      </c>
      <c r="D20" s="80">
        <v>6.5299288405190614</v>
      </c>
      <c r="E20" s="78">
        <v>5.3422759580141959</v>
      </c>
      <c r="F20" s="79">
        <v>5.7149626924006967</v>
      </c>
      <c r="G20" s="80">
        <v>12.704725652689696</v>
      </c>
    </row>
    <row r="21" spans="1:7" x14ac:dyDescent="0.25">
      <c r="A21" s="77" t="s">
        <v>59</v>
      </c>
      <c r="B21" s="78">
        <v>7.8384764574214421</v>
      </c>
      <c r="C21" s="79">
        <v>7.8109024355406067</v>
      </c>
      <c r="D21" s="80">
        <v>2.5219518911991035</v>
      </c>
      <c r="E21" s="78">
        <v>7.1036246012608046</v>
      </c>
      <c r="F21" s="79">
        <v>7.5569026767451906</v>
      </c>
      <c r="G21" s="80">
        <v>12.077612510299684</v>
      </c>
    </row>
    <row r="22" spans="1:7" x14ac:dyDescent="0.25">
      <c r="A22" s="77" t="s">
        <v>60</v>
      </c>
      <c r="B22" s="78">
        <v>2.3601526332219689</v>
      </c>
      <c r="C22" s="79">
        <v>2.6679502998327136</v>
      </c>
      <c r="D22" s="80">
        <v>16.301403595173625</v>
      </c>
      <c r="E22" s="78">
        <v>1.9708046253461631</v>
      </c>
      <c r="F22" s="79">
        <v>2.0149349409348187</v>
      </c>
      <c r="G22" s="80">
        <v>7.7140857615472624</v>
      </c>
    </row>
    <row r="23" spans="1:7" x14ac:dyDescent="0.25">
      <c r="A23" s="77" t="s">
        <v>62</v>
      </c>
      <c r="B23" s="78">
        <v>14.796057307199268</v>
      </c>
      <c r="C23" s="79">
        <v>15.984864318736983</v>
      </c>
      <c r="D23" s="80">
        <v>11.150203128857772</v>
      </c>
      <c r="E23" s="78">
        <v>18.147484915305146</v>
      </c>
      <c r="F23" s="79">
        <v>18.535458313024634</v>
      </c>
      <c r="G23" s="80">
        <v>7.6073482834481343</v>
      </c>
    </row>
    <row r="24" spans="1:7" x14ac:dyDescent="0.25">
      <c r="A24" s="77" t="s">
        <v>63</v>
      </c>
      <c r="B24" s="78">
        <v>6.7784128270356074</v>
      </c>
      <c r="C24" s="79">
        <v>6.3115371238170708</v>
      </c>
      <c r="D24" s="80">
        <v>-4.2024423404333433</v>
      </c>
      <c r="E24" s="78">
        <v>5.5019483150793382</v>
      </c>
      <c r="F24" s="79">
        <v>5.4872816600678043</v>
      </c>
      <c r="G24" s="80">
        <v>5.0741271722286152</v>
      </c>
    </row>
    <row r="25" spans="1:7" x14ac:dyDescent="0.25">
      <c r="A25" s="77" t="s">
        <v>64</v>
      </c>
      <c r="B25" s="78">
        <v>2.962582277808405</v>
      </c>
      <c r="C25" s="79">
        <v>2.2695452113515997</v>
      </c>
      <c r="D25" s="80">
        <v>-21.183756971106682</v>
      </c>
      <c r="E25" s="78">
        <v>2.5961690260932309</v>
      </c>
      <c r="F25" s="79">
        <v>2.0360433658579069</v>
      </c>
      <c r="G25" s="80">
        <v>-17.375450581969698</v>
      </c>
    </row>
    <row r="26" spans="1:7" x14ac:dyDescent="0.25">
      <c r="A26" s="77" t="s">
        <v>65</v>
      </c>
      <c r="B26" s="78">
        <v>2.7050386232456813</v>
      </c>
      <c r="C26" s="79">
        <v>2.0423001781000671</v>
      </c>
      <c r="D26" s="80">
        <v>-22.322826187041521</v>
      </c>
      <c r="E26" s="78">
        <v>2.4722086546566642</v>
      </c>
      <c r="F26" s="79">
        <v>2.3505058827157055</v>
      </c>
      <c r="G26" s="80">
        <v>0.16852171186705345</v>
      </c>
    </row>
    <row r="27" spans="1:7" x14ac:dyDescent="0.25">
      <c r="A27" s="261" t="s">
        <v>66</v>
      </c>
      <c r="B27" s="262"/>
      <c r="C27" s="262"/>
      <c r="D27" s="262"/>
      <c r="E27" s="262"/>
      <c r="F27" s="262"/>
      <c r="G27" s="263"/>
    </row>
    <row r="28" spans="1:7" x14ac:dyDescent="0.25">
      <c r="A28" s="77" t="s">
        <v>67</v>
      </c>
      <c r="B28" s="78">
        <v>38.326493670729143</v>
      </c>
      <c r="C28" s="87">
        <v>37.090243464931596</v>
      </c>
      <c r="D28" s="80">
        <v>-1.897367881905121</v>
      </c>
      <c r="E28" s="78">
        <v>31.247845958148488</v>
      </c>
      <c r="F28" s="87">
        <v>31.586253105458283</v>
      </c>
      <c r="G28" s="80">
        <v>4.5890564836034153</v>
      </c>
    </row>
    <row r="29" spans="1:7" x14ac:dyDescent="0.25">
      <c r="A29" s="77" t="s">
        <v>68</v>
      </c>
      <c r="B29" s="78">
        <v>20.193494261709048</v>
      </c>
      <c r="C29" s="79">
        <v>20.700471275051775</v>
      </c>
      <c r="D29" s="80">
        <v>3.9175316808016003</v>
      </c>
      <c r="E29" s="78">
        <v>19.354939296061964</v>
      </c>
      <c r="F29" s="79">
        <v>19.65977274780786</v>
      </c>
      <c r="G29" s="80">
        <v>5.0981082631616825</v>
      </c>
    </row>
    <row r="30" spans="1:7" x14ac:dyDescent="0.25">
      <c r="A30" s="77" t="s">
        <v>69</v>
      </c>
      <c r="B30" s="78">
        <v>12.9909782577251</v>
      </c>
      <c r="C30" s="79">
        <v>13.476998842196238</v>
      </c>
      <c r="D30" s="80">
        <v>5.1650421194614937</v>
      </c>
      <c r="E30" s="78">
        <v>16.025764669238001</v>
      </c>
      <c r="F30" s="79">
        <v>15.557971354195544</v>
      </c>
      <c r="G30" s="80">
        <v>0.44826170998657489</v>
      </c>
    </row>
    <row r="31" spans="1:7" x14ac:dyDescent="0.25">
      <c r="A31" s="89" t="s">
        <v>70</v>
      </c>
      <c r="B31" s="83">
        <v>28.488951155303738</v>
      </c>
      <c r="C31" s="84">
        <v>28.732204882344309</v>
      </c>
      <c r="D31" s="85">
        <v>2.2380503372742444</v>
      </c>
      <c r="E31" s="83">
        <v>33.371450076551554</v>
      </c>
      <c r="F31" s="84">
        <v>33.196008281880815</v>
      </c>
      <c r="G31" s="85">
        <v>2.9245566735080386</v>
      </c>
    </row>
    <row r="32" spans="1:7" x14ac:dyDescent="0.25">
      <c r="A32" s="36" t="s">
        <v>72</v>
      </c>
      <c r="B32" s="22"/>
      <c r="C32" s="22"/>
      <c r="D32" s="37"/>
      <c r="E32" s="22"/>
      <c r="F32" s="22"/>
      <c r="G32" s="37"/>
    </row>
    <row r="33" spans="1:7" x14ac:dyDescent="0.25">
      <c r="A33" s="18" t="s">
        <v>157</v>
      </c>
      <c r="B33" s="13"/>
      <c r="C33" s="13"/>
      <c r="D33" s="13"/>
      <c r="E33" s="13"/>
      <c r="F33" s="13"/>
      <c r="G33" s="13"/>
    </row>
    <row r="34" spans="1:7" x14ac:dyDescent="0.25">
      <c r="B34" s="38"/>
      <c r="C34" s="38"/>
      <c r="D34" s="38"/>
      <c r="E34" s="38"/>
      <c r="F34" s="38"/>
      <c r="G34" s="38"/>
    </row>
  </sheetData>
  <mergeCells count="4">
    <mergeCell ref="B5:D5"/>
    <mergeCell ref="E5:G5"/>
    <mergeCell ref="A8:G8"/>
    <mergeCell ref="A27:G27"/>
  </mergeCells>
  <hyperlinks>
    <hyperlink ref="A2" location="Sommaire!A1" display="retour sommaire"/>
  </hyperlinks>
  <pageMargins left="0.7" right="0.7" top="0.75" bottom="0.75" header="0.3" footer="0.3"/>
  <pageSetup paperSize="9" scale="5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37"/>
  <sheetViews>
    <sheetView zoomScaleNormal="100" workbookViewId="0">
      <pane ySplit="7" topLeftCell="A8" activePane="bottomLeft" state="frozen"/>
      <selection pane="bottomLeft" activeCell="A2" sqref="A2"/>
    </sheetView>
  </sheetViews>
  <sheetFormatPr baseColWidth="10" defaultRowHeight="15" x14ac:dyDescent="0.25"/>
  <cols>
    <col min="1" max="1" width="82.42578125" style="11" customWidth="1"/>
    <col min="2" max="13" width="13.140625" style="11" customWidth="1"/>
    <col min="14" max="16384" width="11.42578125" style="11"/>
  </cols>
  <sheetData>
    <row r="1" spans="1:13" s="188" customFormat="1" ht="15.75" customHeight="1" x14ac:dyDescent="0.25">
      <c r="A1" s="187" t="s">
        <v>211</v>
      </c>
    </row>
    <row r="2" spans="1:13" s="13" customFormat="1" x14ac:dyDescent="0.25">
      <c r="A2" s="14" t="s">
        <v>34</v>
      </c>
    </row>
    <row r="3" spans="1:13" x14ac:dyDescent="0.25">
      <c r="A3" s="38"/>
      <c r="B3" s="40"/>
      <c r="C3" s="40"/>
      <c r="D3" s="40"/>
      <c r="E3" s="40"/>
      <c r="F3" s="40"/>
      <c r="G3" s="39"/>
      <c r="H3" s="39"/>
    </row>
    <row r="4" spans="1:13" x14ac:dyDescent="0.2">
      <c r="A4" s="1" t="s">
        <v>171</v>
      </c>
      <c r="B4" s="1"/>
      <c r="C4" s="1"/>
      <c r="D4" s="2"/>
      <c r="E4" s="2"/>
      <c r="F4" s="2"/>
      <c r="G4" s="2"/>
      <c r="H4" s="8"/>
      <c r="I4" s="8"/>
      <c r="J4" s="2"/>
      <c r="K4" s="2"/>
      <c r="L4" s="2"/>
      <c r="M4" s="2"/>
    </row>
    <row r="5" spans="1:13" x14ac:dyDescent="0.2">
      <c r="A5" s="1"/>
      <c r="B5" s="249" t="s">
        <v>0</v>
      </c>
      <c r="C5" s="250"/>
      <c r="D5" s="250"/>
      <c r="E5" s="250"/>
      <c r="F5" s="250"/>
      <c r="G5" s="251"/>
      <c r="H5" s="271" t="s">
        <v>44</v>
      </c>
      <c r="I5" s="272"/>
      <c r="J5" s="272"/>
      <c r="K5" s="272"/>
      <c r="L5" s="272"/>
      <c r="M5" s="273"/>
    </row>
    <row r="6" spans="1:13" ht="51" x14ac:dyDescent="0.2">
      <c r="A6" s="2"/>
      <c r="B6" s="264" t="s">
        <v>78</v>
      </c>
      <c r="C6" s="265"/>
      <c r="D6" s="171" t="s">
        <v>79</v>
      </c>
      <c r="E6" s="266" t="s">
        <v>158</v>
      </c>
      <c r="F6" s="267"/>
      <c r="G6" s="172" t="s">
        <v>159</v>
      </c>
      <c r="H6" s="264" t="s">
        <v>78</v>
      </c>
      <c r="I6" s="265"/>
      <c r="J6" s="171" t="s">
        <v>79</v>
      </c>
      <c r="K6" s="266" t="s">
        <v>158</v>
      </c>
      <c r="L6" s="267"/>
      <c r="M6" s="172" t="s">
        <v>159</v>
      </c>
    </row>
    <row r="7" spans="1:13" x14ac:dyDescent="0.2">
      <c r="A7" s="2"/>
      <c r="B7" s="173">
        <v>2014</v>
      </c>
      <c r="C7" s="174">
        <v>2015</v>
      </c>
      <c r="D7" s="175" t="s">
        <v>76</v>
      </c>
      <c r="E7" s="176">
        <v>2014</v>
      </c>
      <c r="F7" s="173">
        <v>2015</v>
      </c>
      <c r="G7" s="175" t="s">
        <v>76</v>
      </c>
      <c r="H7" s="173">
        <v>2014</v>
      </c>
      <c r="I7" s="174">
        <v>2015</v>
      </c>
      <c r="J7" s="175" t="s">
        <v>76</v>
      </c>
      <c r="K7" s="176">
        <v>2014</v>
      </c>
      <c r="L7" s="173">
        <v>2015</v>
      </c>
      <c r="M7" s="175" t="s">
        <v>76</v>
      </c>
    </row>
    <row r="8" spans="1:13" x14ac:dyDescent="0.2">
      <c r="A8" s="268" t="s">
        <v>47</v>
      </c>
      <c r="B8" s="269"/>
      <c r="C8" s="269"/>
      <c r="D8" s="269"/>
      <c r="E8" s="269"/>
      <c r="F8" s="269"/>
      <c r="G8" s="269"/>
      <c r="H8" s="269"/>
      <c r="I8" s="269"/>
      <c r="J8" s="269"/>
      <c r="K8" s="269"/>
      <c r="L8" s="269"/>
      <c r="M8" s="270"/>
    </row>
    <row r="9" spans="1:13" x14ac:dyDescent="0.2">
      <c r="A9" s="143" t="s">
        <v>20</v>
      </c>
      <c r="B9" s="144">
        <v>39.93</v>
      </c>
      <c r="C9" s="145">
        <v>57.13</v>
      </c>
      <c r="D9" s="146" t="s">
        <v>61</v>
      </c>
      <c r="E9" s="147">
        <v>0.33151895959669758</v>
      </c>
      <c r="F9" s="148">
        <v>0.46102658912145106</v>
      </c>
      <c r="G9" s="149">
        <v>0.12950762952475348</v>
      </c>
      <c r="H9" s="144">
        <v>1099.42</v>
      </c>
      <c r="I9" s="145">
        <v>1341.25</v>
      </c>
      <c r="J9" s="149">
        <v>21.996143421076564</v>
      </c>
      <c r="K9" s="147">
        <v>0.62659545547030004</v>
      </c>
      <c r="L9" s="148">
        <v>0.7255682964657183</v>
      </c>
      <c r="M9" s="149">
        <v>9.8972840995418254E-2</v>
      </c>
    </row>
    <row r="10" spans="1:13" x14ac:dyDescent="0.2">
      <c r="A10" s="137" t="s">
        <v>21</v>
      </c>
      <c r="B10" s="138">
        <v>1309.01</v>
      </c>
      <c r="C10" s="139">
        <v>1443.33</v>
      </c>
      <c r="D10" s="140">
        <v>10.261189754088962</v>
      </c>
      <c r="E10" s="141">
        <v>10.868059937432335</v>
      </c>
      <c r="F10" s="142">
        <v>11.647357025672394</v>
      </c>
      <c r="G10" s="140">
        <v>0.7792970882400585</v>
      </c>
      <c r="H10" s="138">
        <v>26463.87</v>
      </c>
      <c r="I10" s="139">
        <v>28237.29</v>
      </c>
      <c r="J10" s="140">
        <v>6.7012874534223554</v>
      </c>
      <c r="K10" s="141">
        <v>15.082625999305824</v>
      </c>
      <c r="L10" s="142">
        <v>15.275364325896337</v>
      </c>
      <c r="M10" s="140">
        <v>0.19273832659051315</v>
      </c>
    </row>
    <row r="11" spans="1:13" x14ac:dyDescent="0.2">
      <c r="A11" s="77" t="s">
        <v>48</v>
      </c>
      <c r="B11" s="90">
        <v>286.38</v>
      </c>
      <c r="C11" s="91">
        <v>318.06</v>
      </c>
      <c r="D11" s="92">
        <v>11.062225015713389</v>
      </c>
      <c r="E11" s="93">
        <v>2.3776709153343916</v>
      </c>
      <c r="F11" s="94">
        <v>2.5666745481527866</v>
      </c>
      <c r="G11" s="92">
        <v>0.18900363281839505</v>
      </c>
      <c r="H11" s="90">
        <v>3254.98</v>
      </c>
      <c r="I11" s="91">
        <v>3939.46</v>
      </c>
      <c r="J11" s="92">
        <v>21.028700637177501</v>
      </c>
      <c r="K11" s="93">
        <v>1.8551196773268788</v>
      </c>
      <c r="L11" s="94">
        <v>2.1311070130064036</v>
      </c>
      <c r="M11" s="92">
        <v>0.27598733567952483</v>
      </c>
    </row>
    <row r="12" spans="1:13" x14ac:dyDescent="0.2">
      <c r="A12" s="77" t="s">
        <v>49</v>
      </c>
      <c r="B12" s="90">
        <v>160.59</v>
      </c>
      <c r="C12" s="91">
        <v>223.47</v>
      </c>
      <c r="D12" s="92">
        <v>39.155613674575008</v>
      </c>
      <c r="E12" s="93">
        <v>1.3332990163194007</v>
      </c>
      <c r="F12" s="94">
        <v>1.8033539623835229</v>
      </c>
      <c r="G12" s="92">
        <v>0.47005494606412213</v>
      </c>
      <c r="H12" s="90">
        <v>4285.17</v>
      </c>
      <c r="I12" s="91">
        <v>5142.04</v>
      </c>
      <c r="J12" s="92">
        <v>19.996172847284942</v>
      </c>
      <c r="K12" s="93">
        <v>2.4422586890521054</v>
      </c>
      <c r="L12" s="94">
        <v>2.7816597973223351</v>
      </c>
      <c r="M12" s="92">
        <v>0.33940110827022973</v>
      </c>
    </row>
    <row r="13" spans="1:13" ht="15" customHeight="1" x14ac:dyDescent="0.2">
      <c r="A13" s="77" t="s">
        <v>50</v>
      </c>
      <c r="B13" s="90">
        <v>119.08</v>
      </c>
      <c r="C13" s="91">
        <v>156.19999999999999</v>
      </c>
      <c r="D13" s="92">
        <v>31.172321128653003</v>
      </c>
      <c r="E13" s="93">
        <v>0.98866210139681321</v>
      </c>
      <c r="F13" s="94">
        <v>1.260499793817095</v>
      </c>
      <c r="G13" s="92">
        <v>0.27183769242028177</v>
      </c>
      <c r="H13" s="90">
        <v>3249.43</v>
      </c>
      <c r="I13" s="91">
        <v>3179.2</v>
      </c>
      <c r="J13" s="92">
        <v>-2.1613021360669449</v>
      </c>
      <c r="K13" s="93">
        <v>1.8519565506074629</v>
      </c>
      <c r="L13" s="94">
        <v>1.7198335344818725</v>
      </c>
      <c r="M13" s="92">
        <v>-0.13212301612559041</v>
      </c>
    </row>
    <row r="14" spans="1:13" x14ac:dyDescent="0.2">
      <c r="A14" s="77" t="s">
        <v>53</v>
      </c>
      <c r="B14" s="90">
        <v>742.96</v>
      </c>
      <c r="C14" s="91">
        <v>745.6</v>
      </c>
      <c r="D14" s="92">
        <v>0.35533541509635835</v>
      </c>
      <c r="E14" s="93">
        <v>6.1684279043817298</v>
      </c>
      <c r="F14" s="94">
        <v>6.0168287213189897</v>
      </c>
      <c r="G14" s="92">
        <v>-0.15159918306274012</v>
      </c>
      <c r="H14" s="90">
        <v>15674.29</v>
      </c>
      <c r="I14" s="91">
        <v>15976.58</v>
      </c>
      <c r="J14" s="92">
        <v>1.9285722032704511</v>
      </c>
      <c r="K14" s="93">
        <v>8.9332910823193767</v>
      </c>
      <c r="L14" s="94">
        <v>8.6427585714432542</v>
      </c>
      <c r="M14" s="92">
        <v>-0.29053251087612253</v>
      </c>
    </row>
    <row r="15" spans="1:13" x14ac:dyDescent="0.2">
      <c r="A15" s="137" t="s">
        <v>22</v>
      </c>
      <c r="B15" s="138">
        <v>652.29</v>
      </c>
      <c r="C15" s="139">
        <v>635.17999999999995</v>
      </c>
      <c r="D15" s="140">
        <v>-2.6230664275092352</v>
      </c>
      <c r="E15" s="141">
        <v>5.4156399237498087</v>
      </c>
      <c r="F15" s="142">
        <v>5.1257635021558414</v>
      </c>
      <c r="G15" s="140">
        <v>-0.28987642159396732</v>
      </c>
      <c r="H15" s="138">
        <v>8238</v>
      </c>
      <c r="I15" s="139">
        <v>7273.4</v>
      </c>
      <c r="J15" s="140">
        <v>-11.709152706967718</v>
      </c>
      <c r="K15" s="141">
        <v>4.6951059305491363</v>
      </c>
      <c r="L15" s="142">
        <v>3.9346493550894723</v>
      </c>
      <c r="M15" s="140">
        <v>-0.76045657545966394</v>
      </c>
    </row>
    <row r="16" spans="1:13" x14ac:dyDescent="0.2">
      <c r="A16" s="137" t="s">
        <v>23</v>
      </c>
      <c r="B16" s="138">
        <v>10043.33</v>
      </c>
      <c r="C16" s="139">
        <v>10256.26</v>
      </c>
      <c r="D16" s="140">
        <v>2.1201135479965272</v>
      </c>
      <c r="E16" s="141">
        <v>83.38478117922115</v>
      </c>
      <c r="F16" s="142">
        <v>82.765772185240223</v>
      </c>
      <c r="G16" s="140">
        <v>-0.6190089939809269</v>
      </c>
      <c r="H16" s="138">
        <v>139658.01</v>
      </c>
      <c r="I16" s="139">
        <v>148003.17000000001</v>
      </c>
      <c r="J16" s="140">
        <v>5.9754252548779752</v>
      </c>
      <c r="K16" s="141">
        <v>79.595672614674754</v>
      </c>
      <c r="L16" s="142">
        <v>80.064423432190949</v>
      </c>
      <c r="M16" s="140">
        <v>0.46875081751619518</v>
      </c>
    </row>
    <row r="17" spans="1:13" x14ac:dyDescent="0.2">
      <c r="A17" s="77" t="s">
        <v>55</v>
      </c>
      <c r="B17" s="90">
        <v>3566.77</v>
      </c>
      <c r="C17" s="91">
        <v>3555.78</v>
      </c>
      <c r="D17" s="92">
        <v>-0.30812191422491253</v>
      </c>
      <c r="E17" s="93">
        <v>29.613119947926702</v>
      </c>
      <c r="F17" s="94">
        <v>28.694365920992006</v>
      </c>
      <c r="G17" s="92">
        <v>-0.9187540269346961</v>
      </c>
      <c r="H17" s="90">
        <v>43013.13</v>
      </c>
      <c r="I17" s="91">
        <v>45827.11</v>
      </c>
      <c r="J17" s="92">
        <v>6.542141899461873</v>
      </c>
      <c r="K17" s="93">
        <v>24.514591133100382</v>
      </c>
      <c r="L17" s="94">
        <v>24.790828059382726</v>
      </c>
      <c r="M17" s="92">
        <v>0.27623692628234409</v>
      </c>
    </row>
    <row r="18" spans="1:13" x14ac:dyDescent="0.2">
      <c r="A18" s="77" t="s">
        <v>56</v>
      </c>
      <c r="B18" s="90">
        <v>577.46</v>
      </c>
      <c r="C18" s="91">
        <v>776.19</v>
      </c>
      <c r="D18" s="92">
        <v>34.414504900772357</v>
      </c>
      <c r="E18" s="93">
        <v>4.7943635965116211</v>
      </c>
      <c r="F18" s="94">
        <v>6.2636833224256794</v>
      </c>
      <c r="G18" s="92">
        <v>1.4693197259140582</v>
      </c>
      <c r="H18" s="90">
        <v>13032.99</v>
      </c>
      <c r="I18" s="91">
        <v>13898.4</v>
      </c>
      <c r="J18" s="92">
        <v>6.6401493440875869</v>
      </c>
      <c r="K18" s="93">
        <v>7.4279277302485545</v>
      </c>
      <c r="L18" s="94">
        <v>7.5185374923385933</v>
      </c>
      <c r="M18" s="92">
        <v>9.0609762090038792E-2</v>
      </c>
    </row>
    <row r="19" spans="1:13" x14ac:dyDescent="0.2">
      <c r="A19" s="77" t="s">
        <v>57</v>
      </c>
      <c r="B19" s="90">
        <v>887.84</v>
      </c>
      <c r="C19" s="91">
        <v>794.04</v>
      </c>
      <c r="D19" s="92">
        <v>-10.56496666065958</v>
      </c>
      <c r="E19" s="93">
        <v>7.3712945927456062</v>
      </c>
      <c r="F19" s="94">
        <v>6.4077289134604758</v>
      </c>
      <c r="G19" s="92">
        <v>-0.96356567928513037</v>
      </c>
      <c r="H19" s="90">
        <v>7928.38</v>
      </c>
      <c r="I19" s="91">
        <v>7503.22</v>
      </c>
      <c r="J19" s="92">
        <v>-5.3625078515409204</v>
      </c>
      <c r="K19" s="93">
        <v>4.518643354897689</v>
      </c>
      <c r="L19" s="94">
        <v>4.0589737583653358</v>
      </c>
      <c r="M19" s="92">
        <v>-0.45966959653235318</v>
      </c>
    </row>
    <row r="20" spans="1:13" x14ac:dyDescent="0.2">
      <c r="A20" s="77" t="s">
        <v>58</v>
      </c>
      <c r="B20" s="90">
        <v>501.69</v>
      </c>
      <c r="C20" s="91">
        <v>534.45000000000005</v>
      </c>
      <c r="D20" s="92">
        <v>6.5299288405190614</v>
      </c>
      <c r="E20" s="93">
        <v>4.1652829161048643</v>
      </c>
      <c r="F20" s="94">
        <v>4.3128944609830127</v>
      </c>
      <c r="G20" s="92">
        <v>0.14761154487814832</v>
      </c>
      <c r="H20" s="90">
        <v>9373.52</v>
      </c>
      <c r="I20" s="91">
        <v>10564.4</v>
      </c>
      <c r="J20" s="92">
        <v>12.704725652689696</v>
      </c>
      <c r="K20" s="93">
        <v>5.3422759580141959</v>
      </c>
      <c r="L20" s="94">
        <v>5.7149626924006967</v>
      </c>
      <c r="M20" s="92">
        <v>0.3726867343865008</v>
      </c>
    </row>
    <row r="21" spans="1:13" x14ac:dyDescent="0.2">
      <c r="A21" s="77" t="s">
        <v>59</v>
      </c>
      <c r="B21" s="90">
        <v>944.11</v>
      </c>
      <c r="C21" s="91">
        <v>967.92</v>
      </c>
      <c r="D21" s="92">
        <v>2.5219518911991035</v>
      </c>
      <c r="E21" s="93">
        <v>7.8384764574214421</v>
      </c>
      <c r="F21" s="94">
        <v>7.8109024355406067</v>
      </c>
      <c r="G21" s="92">
        <v>-2.7574021880835353E-2</v>
      </c>
      <c r="H21" s="90">
        <v>12463.97</v>
      </c>
      <c r="I21" s="91">
        <v>13969.32</v>
      </c>
      <c r="J21" s="92">
        <v>12.077612510299684</v>
      </c>
      <c r="K21" s="93">
        <v>7.1036246012608046</v>
      </c>
      <c r="L21" s="94">
        <v>7.5569026767451906</v>
      </c>
      <c r="M21" s="92">
        <v>0.45327807548438592</v>
      </c>
    </row>
    <row r="22" spans="1:13" x14ac:dyDescent="0.2">
      <c r="A22" s="77" t="s">
        <v>60</v>
      </c>
      <c r="B22" s="90">
        <v>284.27</v>
      </c>
      <c r="C22" s="91">
        <v>330.61</v>
      </c>
      <c r="D22" s="92">
        <v>16.301403595173625</v>
      </c>
      <c r="E22" s="93">
        <v>2.3601526332219689</v>
      </c>
      <c r="F22" s="94">
        <v>2.6679502998327136</v>
      </c>
      <c r="G22" s="92">
        <v>0.3077976666107447</v>
      </c>
      <c r="H22" s="90">
        <v>3457.96</v>
      </c>
      <c r="I22" s="91">
        <v>3724.71</v>
      </c>
      <c r="J22" s="92">
        <v>7.7140857615472624</v>
      </c>
      <c r="K22" s="93">
        <v>1.9708046253461631</v>
      </c>
      <c r="L22" s="94">
        <v>2.0149349409348187</v>
      </c>
      <c r="M22" s="92">
        <v>4.4130315588655655E-2</v>
      </c>
    </row>
    <row r="23" spans="1:13" x14ac:dyDescent="0.2">
      <c r="A23" s="77" t="s">
        <v>62</v>
      </c>
      <c r="B23" s="90">
        <v>1782.12</v>
      </c>
      <c r="C23" s="91">
        <v>1980.83</v>
      </c>
      <c r="D23" s="92">
        <v>11.150203128857772</v>
      </c>
      <c r="E23" s="93">
        <v>14.796057307199268</v>
      </c>
      <c r="F23" s="94">
        <v>15.984864318736983</v>
      </c>
      <c r="G23" s="92">
        <v>1.1888070115377154</v>
      </c>
      <c r="H23" s="90">
        <v>31841.45</v>
      </c>
      <c r="I23" s="91">
        <v>34263.74</v>
      </c>
      <c r="J23" s="92">
        <v>7.6073482834481343</v>
      </c>
      <c r="K23" s="93">
        <v>18.147484915305146</v>
      </c>
      <c r="L23" s="94">
        <v>18.535458313024634</v>
      </c>
      <c r="M23" s="92">
        <v>0.38797339771948813</v>
      </c>
    </row>
    <row r="24" spans="1:13" x14ac:dyDescent="0.2">
      <c r="A24" s="77" t="s">
        <v>77</v>
      </c>
      <c r="B24" s="90">
        <v>816.43</v>
      </c>
      <c r="C24" s="91">
        <v>782.12</v>
      </c>
      <c r="D24" s="95">
        <v>-4.2024423404333433</v>
      </c>
      <c r="E24" s="93">
        <v>6.7784128270356074</v>
      </c>
      <c r="F24" s="94">
        <v>6.3115371238170708</v>
      </c>
      <c r="G24" s="92">
        <v>-0.46687570321853666</v>
      </c>
      <c r="H24" s="90">
        <v>9653.68</v>
      </c>
      <c r="I24" s="91">
        <v>10143.52</v>
      </c>
      <c r="J24" s="92">
        <v>5.0741271722286152</v>
      </c>
      <c r="K24" s="93">
        <v>5.5019483150793382</v>
      </c>
      <c r="L24" s="94">
        <v>5.4872816600678043</v>
      </c>
      <c r="M24" s="92">
        <v>-1.4666655011533969E-2</v>
      </c>
    </row>
    <row r="25" spans="1:13" x14ac:dyDescent="0.2">
      <c r="A25" s="77" t="s">
        <v>64</v>
      </c>
      <c r="B25" s="90">
        <v>356.83</v>
      </c>
      <c r="C25" s="91">
        <v>281.24</v>
      </c>
      <c r="D25" s="92">
        <v>-21.183756971106682</v>
      </c>
      <c r="E25" s="93">
        <v>2.962582277808405</v>
      </c>
      <c r="F25" s="94">
        <v>2.2695452113515997</v>
      </c>
      <c r="G25" s="92">
        <v>-0.6930370664568053</v>
      </c>
      <c r="H25" s="90">
        <v>4555.22</v>
      </c>
      <c r="I25" s="91">
        <v>3763.73</v>
      </c>
      <c r="J25" s="92">
        <v>-17.375450581969698</v>
      </c>
      <c r="K25" s="93">
        <v>2.5961690260932309</v>
      </c>
      <c r="L25" s="94">
        <v>2.0360433658579069</v>
      </c>
      <c r="M25" s="92">
        <v>-0.56012566023532395</v>
      </c>
    </row>
    <row r="26" spans="1:13" x14ac:dyDescent="0.2">
      <c r="A26" s="82" t="s">
        <v>65</v>
      </c>
      <c r="B26" s="90">
        <v>325.81</v>
      </c>
      <c r="C26" s="91">
        <v>253.08</v>
      </c>
      <c r="D26" s="92">
        <v>-22.322826187041521</v>
      </c>
      <c r="E26" s="93">
        <v>2.7050386232456813</v>
      </c>
      <c r="F26" s="94">
        <v>2.0423001781000671</v>
      </c>
      <c r="G26" s="92">
        <v>-0.6627384451456142</v>
      </c>
      <c r="H26" s="90">
        <v>4337.72</v>
      </c>
      <c r="I26" s="91">
        <v>4345.03</v>
      </c>
      <c r="J26" s="92">
        <v>0.16852171186705345</v>
      </c>
      <c r="K26" s="93">
        <v>2.4722086546566642</v>
      </c>
      <c r="L26" s="94">
        <v>2.3505058827157055</v>
      </c>
      <c r="M26" s="92">
        <v>-0.12170277194095869</v>
      </c>
    </row>
    <row r="27" spans="1:13" x14ac:dyDescent="0.2">
      <c r="A27" s="268" t="s">
        <v>66</v>
      </c>
      <c r="B27" s="269"/>
      <c r="C27" s="269"/>
      <c r="D27" s="269"/>
      <c r="E27" s="269"/>
      <c r="F27" s="269"/>
      <c r="G27" s="269"/>
      <c r="H27" s="269"/>
      <c r="I27" s="269"/>
      <c r="J27" s="269"/>
      <c r="K27" s="269"/>
      <c r="L27" s="269"/>
      <c r="M27" s="270"/>
    </row>
    <row r="28" spans="1:13" s="44" customFormat="1" x14ac:dyDescent="0.2">
      <c r="A28" s="97" t="s">
        <v>83</v>
      </c>
      <c r="B28" s="98">
        <v>3040.31</v>
      </c>
      <c r="C28" s="99">
        <v>3020.82</v>
      </c>
      <c r="D28" s="103">
        <v>-0.64105305051128658</v>
      </c>
      <c r="E28" s="101">
        <v>25.129540316814825</v>
      </c>
      <c r="F28" s="102">
        <v>24.630399686903772</v>
      </c>
      <c r="G28" s="100">
        <v>-0.49914062991105368</v>
      </c>
      <c r="H28" s="98">
        <v>36859.74</v>
      </c>
      <c r="I28" s="99">
        <v>38901.279999999999</v>
      </c>
      <c r="J28" s="100">
        <v>5.5386717323562262</v>
      </c>
      <c r="K28" s="101">
        <v>20.935378403670114</v>
      </c>
      <c r="L28" s="102">
        <v>21.354244946977893</v>
      </c>
      <c r="M28" s="100">
        <v>0.41886654330777873</v>
      </c>
    </row>
    <row r="29" spans="1:13" s="44" customFormat="1" x14ac:dyDescent="0.2">
      <c r="A29" s="77" t="s">
        <v>84</v>
      </c>
      <c r="B29" s="90">
        <v>1596.64</v>
      </c>
      <c r="C29" s="91">
        <v>1528.14</v>
      </c>
      <c r="D29" s="92">
        <v>-4.2902595450445951</v>
      </c>
      <c r="E29" s="93">
        <v>13.196953353914315</v>
      </c>
      <c r="F29" s="94">
        <v>12.459762242551735</v>
      </c>
      <c r="G29" s="92">
        <v>-0.73719111136258064</v>
      </c>
      <c r="H29" s="90">
        <v>18156.580000000002</v>
      </c>
      <c r="I29" s="91">
        <v>18639.759999999998</v>
      </c>
      <c r="J29" s="92">
        <v>2.6611839894957967</v>
      </c>
      <c r="K29" s="93">
        <v>10.312467554478376</v>
      </c>
      <c r="L29" s="94">
        <v>10.232002669137895</v>
      </c>
      <c r="M29" s="92">
        <v>-8.0464885340481018E-2</v>
      </c>
    </row>
    <row r="30" spans="1:13" x14ac:dyDescent="0.2">
      <c r="A30" s="77" t="s">
        <v>85</v>
      </c>
      <c r="B30" s="90">
        <v>2443.12</v>
      </c>
      <c r="C30" s="91">
        <v>2538.83</v>
      </c>
      <c r="D30" s="92">
        <v>3.9175316808016003</v>
      </c>
      <c r="E30" s="93">
        <v>20.193494261709048</v>
      </c>
      <c r="F30" s="94">
        <v>20.700471275051775</v>
      </c>
      <c r="G30" s="92">
        <v>0.50697701334272693</v>
      </c>
      <c r="H30" s="90">
        <v>34077.15</v>
      </c>
      <c r="I30" s="91">
        <v>35814.44</v>
      </c>
      <c r="J30" s="92">
        <v>5.0981082631616825</v>
      </c>
      <c r="K30" s="93">
        <v>19.354939296061964</v>
      </c>
      <c r="L30" s="94">
        <v>19.65977274780786</v>
      </c>
      <c r="M30" s="92">
        <v>0.30483345174589616</v>
      </c>
    </row>
    <row r="31" spans="1:13" x14ac:dyDescent="0.2">
      <c r="A31" s="77" t="s">
        <v>86</v>
      </c>
      <c r="B31" s="90">
        <v>1230.1099999999999</v>
      </c>
      <c r="C31" s="91">
        <v>1417.21</v>
      </c>
      <c r="D31" s="92">
        <v>15.210021867963031</v>
      </c>
      <c r="E31" s="93">
        <v>10.167416756553472</v>
      </c>
      <c r="F31" s="94">
        <v>11.555289206333676</v>
      </c>
      <c r="G31" s="92">
        <v>1.387872449780204</v>
      </c>
      <c r="H31" s="90">
        <v>22515.96</v>
      </c>
      <c r="I31" s="91">
        <v>24022.14</v>
      </c>
      <c r="J31" s="92">
        <v>6.6893883272132415</v>
      </c>
      <c r="K31" s="93">
        <v>12.78848257534915</v>
      </c>
      <c r="L31" s="94">
        <v>13.186575395734934</v>
      </c>
      <c r="M31" s="92">
        <v>0.39809282038578431</v>
      </c>
    </row>
    <row r="32" spans="1:13" ht="15" customHeight="1" x14ac:dyDescent="0.2">
      <c r="A32" s="77" t="s">
        <v>87</v>
      </c>
      <c r="B32" s="90">
        <v>359.5</v>
      </c>
      <c r="C32" s="91">
        <v>264.17</v>
      </c>
      <c r="D32" s="92">
        <v>-26.517385257301807</v>
      </c>
      <c r="E32" s="93">
        <v>2.9714304606750397</v>
      </c>
      <c r="F32" s="94">
        <v>2.1539226717544802</v>
      </c>
      <c r="G32" s="92">
        <v>-0.81750778892055953</v>
      </c>
      <c r="H32" s="90">
        <v>6169.2</v>
      </c>
      <c r="I32" s="91">
        <v>4700.24</v>
      </c>
      <c r="J32" s="92">
        <v>-23.811191078259743</v>
      </c>
      <c r="K32" s="93">
        <v>3.503945943403878</v>
      </c>
      <c r="L32" s="94">
        <v>2.5801227175451134</v>
      </c>
      <c r="M32" s="92">
        <v>-0.92382322585876464</v>
      </c>
    </row>
    <row r="33" spans="1:13" x14ac:dyDescent="0.2">
      <c r="A33" s="77" t="s">
        <v>166</v>
      </c>
      <c r="B33" s="90">
        <v>3428.86</v>
      </c>
      <c r="C33" s="91">
        <v>3495.42</v>
      </c>
      <c r="D33" s="92">
        <v>1.941169951529087</v>
      </c>
      <c r="E33" s="93">
        <v>28.341082195800325</v>
      </c>
      <c r="F33" s="94">
        <v>28.500073381928477</v>
      </c>
      <c r="G33" s="92">
        <v>0.15899118612815144</v>
      </c>
      <c r="H33" s="90">
        <v>58285.74</v>
      </c>
      <c r="I33" s="91">
        <v>60093.32</v>
      </c>
      <c r="J33" s="92">
        <v>3.1012388278848446</v>
      </c>
      <c r="K33" s="93">
        <v>33.104791906777727</v>
      </c>
      <c r="L33" s="94">
        <v>32.987281522796309</v>
      </c>
      <c r="M33" s="92">
        <v>-0.11751038398141844</v>
      </c>
    </row>
    <row r="34" spans="1:13" x14ac:dyDescent="0.2">
      <c r="A34" s="193" t="s">
        <v>175</v>
      </c>
      <c r="B34" s="194">
        <v>12100.710000000001</v>
      </c>
      <c r="C34" s="195">
        <v>12466.39</v>
      </c>
      <c r="D34" s="196">
        <v>3.0219714380395724</v>
      </c>
      <c r="E34" s="197">
        <v>100</v>
      </c>
      <c r="F34" s="194">
        <v>100</v>
      </c>
      <c r="G34" s="198">
        <v>0</v>
      </c>
      <c r="H34" s="194">
        <v>176308.01</v>
      </c>
      <c r="I34" s="195">
        <v>185880.48</v>
      </c>
      <c r="J34" s="196">
        <v>5.4294016477186791</v>
      </c>
      <c r="K34" s="197">
        <v>100</v>
      </c>
      <c r="L34" s="194">
        <v>100</v>
      </c>
      <c r="M34" s="198">
        <v>0</v>
      </c>
    </row>
    <row r="35" spans="1:13" x14ac:dyDescent="0.25">
      <c r="A35" s="36" t="s">
        <v>176</v>
      </c>
    </row>
    <row r="36" spans="1:13" x14ac:dyDescent="0.25">
      <c r="A36" s="36" t="s">
        <v>72</v>
      </c>
    </row>
    <row r="37" spans="1:13" x14ac:dyDescent="0.25">
      <c r="A37" s="18" t="s">
        <v>157</v>
      </c>
    </row>
  </sheetData>
  <mergeCells count="8">
    <mergeCell ref="A8:M8"/>
    <mergeCell ref="A27:M27"/>
    <mergeCell ref="B5:G5"/>
    <mergeCell ref="H5:M5"/>
    <mergeCell ref="B6:C6"/>
    <mergeCell ref="E6:F6"/>
    <mergeCell ref="H6:I6"/>
    <mergeCell ref="K6:L6"/>
  </mergeCells>
  <hyperlinks>
    <hyperlink ref="A2" location="Sommaire!A1" display="retour sommaire"/>
  </hyperlinks>
  <pageMargins left="0.7" right="0.7" top="0.75" bottom="0.75" header="0.3" footer="0.3"/>
  <pageSetup paperSize="9" scale="3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24"/>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1" width="51.42578125" style="11" customWidth="1"/>
    <col min="2" max="16384" width="11.42578125" style="11"/>
  </cols>
  <sheetData>
    <row r="1" spans="1:9" s="188" customFormat="1" ht="15.75" customHeight="1" x14ac:dyDescent="0.25">
      <c r="A1" s="187" t="s">
        <v>212</v>
      </c>
    </row>
    <row r="2" spans="1:9" s="13" customFormat="1" x14ac:dyDescent="0.25">
      <c r="A2" s="14" t="s">
        <v>34</v>
      </c>
    </row>
    <row r="3" spans="1:9" x14ac:dyDescent="0.25">
      <c r="A3" s="38"/>
      <c r="B3" s="40"/>
      <c r="C3" s="40"/>
      <c r="D3" s="40"/>
      <c r="E3" s="40"/>
      <c r="F3" s="40"/>
      <c r="G3" s="40"/>
      <c r="H3" s="39"/>
      <c r="I3" s="39"/>
    </row>
    <row r="4" spans="1:9" x14ac:dyDescent="0.25">
      <c r="A4" s="42" t="s">
        <v>221</v>
      </c>
      <c r="B4" s="41"/>
      <c r="C4" s="41"/>
      <c r="D4" s="41"/>
      <c r="E4" s="41"/>
      <c r="F4" s="41"/>
      <c r="G4" s="41"/>
      <c r="H4" s="39"/>
      <c r="I4" s="39"/>
    </row>
    <row r="5" spans="1:9" x14ac:dyDescent="0.25">
      <c r="A5" s="13"/>
      <c r="B5" s="255" t="s">
        <v>0</v>
      </c>
      <c r="C5" s="256"/>
      <c r="D5" s="257"/>
      <c r="E5" s="258" t="s">
        <v>44</v>
      </c>
      <c r="F5" s="259"/>
      <c r="G5" s="260"/>
    </row>
    <row r="6" spans="1:9" ht="30" x14ac:dyDescent="0.25">
      <c r="A6" s="13"/>
      <c r="B6" s="168">
        <v>2014</v>
      </c>
      <c r="C6" s="169">
        <v>2015</v>
      </c>
      <c r="D6" s="170" t="s">
        <v>45</v>
      </c>
      <c r="E6" s="168">
        <v>2014</v>
      </c>
      <c r="F6" s="169">
        <v>2015</v>
      </c>
      <c r="G6" s="170" t="s">
        <v>45</v>
      </c>
    </row>
    <row r="7" spans="1:9" x14ac:dyDescent="0.25">
      <c r="A7" s="192" t="s">
        <v>46</v>
      </c>
      <c r="B7" s="134">
        <v>12100.710000000001</v>
      </c>
      <c r="C7" s="135">
        <v>12466.39</v>
      </c>
      <c r="D7" s="136">
        <v>3.0219714380395724</v>
      </c>
      <c r="E7" s="134">
        <v>176308.01</v>
      </c>
      <c r="F7" s="135">
        <v>185880.48</v>
      </c>
      <c r="G7" s="136">
        <v>5.4294016477186791</v>
      </c>
    </row>
    <row r="8" spans="1:9" x14ac:dyDescent="0.25">
      <c r="A8" s="261" t="s">
        <v>89</v>
      </c>
      <c r="B8" s="262"/>
      <c r="C8" s="262"/>
      <c r="D8" s="262"/>
      <c r="E8" s="262"/>
      <c r="F8" s="262"/>
      <c r="G8" s="263"/>
    </row>
    <row r="9" spans="1:9" x14ac:dyDescent="0.25">
      <c r="A9" s="77" t="s">
        <v>18</v>
      </c>
      <c r="B9" s="78">
        <v>48.33577919535692</v>
      </c>
      <c r="C9" s="87">
        <v>49.625833342023377</v>
      </c>
      <c r="D9" s="80">
        <v>5.9384391455113761</v>
      </c>
      <c r="E9" s="78">
        <v>51.491322488936639</v>
      </c>
      <c r="F9" s="87">
        <v>51.322893076239097</v>
      </c>
      <c r="G9" s="80">
        <v>5.3361697034420841</v>
      </c>
    </row>
    <row r="10" spans="1:9" x14ac:dyDescent="0.25">
      <c r="A10" s="89" t="s">
        <v>19</v>
      </c>
      <c r="B10" s="83">
        <v>51.664220804643094</v>
      </c>
      <c r="C10" s="84">
        <v>50.374246873789239</v>
      </c>
      <c r="D10" s="85">
        <v>0.6081501086211194</v>
      </c>
      <c r="E10" s="83">
        <v>48.50867182558968</v>
      </c>
      <c r="F10" s="84">
        <v>48.677106923760903</v>
      </c>
      <c r="G10" s="85">
        <v>6.0488134310716202</v>
      </c>
    </row>
    <row r="11" spans="1:9" x14ac:dyDescent="0.25">
      <c r="A11" s="261" t="s">
        <v>90</v>
      </c>
      <c r="B11" s="262"/>
      <c r="C11" s="262"/>
      <c r="D11" s="262"/>
      <c r="E11" s="262"/>
      <c r="F11" s="262"/>
      <c r="G11" s="263"/>
    </row>
    <row r="12" spans="1:9" x14ac:dyDescent="0.25">
      <c r="A12" s="77" t="s">
        <v>9</v>
      </c>
      <c r="B12" s="78">
        <v>2.8912353076802932</v>
      </c>
      <c r="C12" s="87">
        <v>2.1781962173575411</v>
      </c>
      <c r="D12" s="80">
        <v>-22.391813868404498</v>
      </c>
      <c r="E12" s="78">
        <v>2.0996875687768446</v>
      </c>
      <c r="F12" s="87">
        <v>1.6796408674087688</v>
      </c>
      <c r="G12" s="80">
        <v>-15.664408208253654</v>
      </c>
    </row>
    <row r="13" spans="1:9" ht="15" customHeight="1" x14ac:dyDescent="0.25">
      <c r="A13" s="77" t="s">
        <v>91</v>
      </c>
      <c r="B13" s="78">
        <v>31.892095587779561</v>
      </c>
      <c r="C13" s="79">
        <v>30.412037839260154</v>
      </c>
      <c r="D13" s="80">
        <v>-1.7672193761871013</v>
      </c>
      <c r="E13" s="78">
        <v>25.854619648452481</v>
      </c>
      <c r="F13" s="79">
        <v>25.371691428160677</v>
      </c>
      <c r="G13" s="80">
        <v>3.4571257131636557</v>
      </c>
    </row>
    <row r="14" spans="1:9" x14ac:dyDescent="0.25">
      <c r="A14" s="77" t="s">
        <v>160</v>
      </c>
      <c r="B14" s="78">
        <v>43.765117914568656</v>
      </c>
      <c r="C14" s="79">
        <v>45.517096979148619</v>
      </c>
      <c r="D14" s="80">
        <v>7.1372328352741654</v>
      </c>
      <c r="E14" s="78">
        <v>48.679331438023127</v>
      </c>
      <c r="F14" s="79">
        <v>49.160319455662496</v>
      </c>
      <c r="G14" s="80">
        <v>6.4680334093342839</v>
      </c>
    </row>
    <row r="15" spans="1:9" x14ac:dyDescent="0.25">
      <c r="A15" s="77" t="s">
        <v>161</v>
      </c>
      <c r="B15" s="78">
        <v>18.089351781837596</v>
      </c>
      <c r="C15" s="79">
        <v>18.477524917050129</v>
      </c>
      <c r="D15" s="80">
        <v>5.2239896936416619</v>
      </c>
      <c r="E15" s="78">
        <v>20.476066225436032</v>
      </c>
      <c r="F15" s="79">
        <v>20.943762537584508</v>
      </c>
      <c r="G15" s="80">
        <v>7.8343985745565448</v>
      </c>
    </row>
    <row r="16" spans="1:9" x14ac:dyDescent="0.25">
      <c r="A16" s="89" t="s">
        <v>162</v>
      </c>
      <c r="B16" s="83">
        <v>3.3621167683549147</v>
      </c>
      <c r="C16" s="84">
        <v>3.415063824871484</v>
      </c>
      <c r="D16" s="85">
        <v>4.6357290335266921</v>
      </c>
      <c r="E16" s="83">
        <v>2.8902894469944664</v>
      </c>
      <c r="F16" s="84">
        <v>2.844585711183552</v>
      </c>
      <c r="G16" s="85">
        <v>3.7592509366235927</v>
      </c>
    </row>
    <row r="17" spans="1:7" x14ac:dyDescent="0.25">
      <c r="A17" s="130" t="s">
        <v>93</v>
      </c>
      <c r="B17" s="131">
        <v>23.8515415</v>
      </c>
      <c r="C17" s="132">
        <v>23.9656065</v>
      </c>
      <c r="D17" s="133"/>
      <c r="E17" s="131">
        <v>24.178981499999999</v>
      </c>
      <c r="F17" s="132">
        <v>24.265654999999999</v>
      </c>
      <c r="G17" s="133"/>
    </row>
    <row r="18" spans="1:7" x14ac:dyDescent="0.25">
      <c r="A18" s="261" t="s">
        <v>94</v>
      </c>
      <c r="B18" s="262"/>
      <c r="C18" s="262"/>
      <c r="D18" s="262"/>
      <c r="E18" s="262"/>
      <c r="F18" s="262"/>
      <c r="G18" s="263"/>
    </row>
    <row r="19" spans="1:7" x14ac:dyDescent="0.25">
      <c r="A19" s="77" t="s">
        <v>95</v>
      </c>
      <c r="B19" s="78">
        <v>34.393958411781931</v>
      </c>
      <c r="C19" s="87">
        <v>37.770309748598734</v>
      </c>
      <c r="D19" s="80">
        <v>14.024937655860349</v>
      </c>
      <c r="E19" s="78">
        <v>42.215846098484825</v>
      </c>
      <c r="F19" s="87">
        <v>44.917268616467993</v>
      </c>
      <c r="G19" s="80">
        <v>13.654196662575725</v>
      </c>
    </row>
    <row r="20" spans="1:7" x14ac:dyDescent="0.25">
      <c r="A20" s="77" t="s">
        <v>96</v>
      </c>
      <c r="B20" s="78">
        <v>41.958411781933805</v>
      </c>
      <c r="C20" s="79">
        <v>40.143047681217233</v>
      </c>
      <c r="D20" s="80">
        <v>-0.66031941031939878</v>
      </c>
      <c r="E20" s="78">
        <v>34.26831582277881</v>
      </c>
      <c r="F20" s="79">
        <v>32.699004761183033</v>
      </c>
      <c r="G20" s="80">
        <v>1.9270392142051618</v>
      </c>
    </row>
    <row r="21" spans="1:7" x14ac:dyDescent="0.25">
      <c r="A21" s="77" t="s">
        <v>97</v>
      </c>
      <c r="B21" s="78">
        <v>14.838123927869127</v>
      </c>
      <c r="C21" s="79">
        <v>13.015888366395478</v>
      </c>
      <c r="D21" s="80">
        <v>-8.9193167271025224</v>
      </c>
      <c r="E21" s="78">
        <v>14.876465828591396</v>
      </c>
      <c r="F21" s="79">
        <v>13.619584169171883</v>
      </c>
      <c r="G21" s="80">
        <v>-2.2061116762230881</v>
      </c>
    </row>
    <row r="22" spans="1:7" x14ac:dyDescent="0.25">
      <c r="A22" s="89" t="s">
        <v>98</v>
      </c>
      <c r="B22" s="83">
        <v>8.8095058784151288</v>
      </c>
      <c r="C22" s="84">
        <v>9.070754203788546</v>
      </c>
      <c r="D22" s="85">
        <v>6.9112255172020687</v>
      </c>
      <c r="E22" s="83">
        <v>8.6393722501449659</v>
      </c>
      <c r="F22" s="84">
        <v>8.7641424531770848</v>
      </c>
      <c r="G22" s="85">
        <v>8.3614670554559734</v>
      </c>
    </row>
    <row r="23" spans="1:7" x14ac:dyDescent="0.25">
      <c r="A23" s="18" t="s">
        <v>157</v>
      </c>
      <c r="B23" s="13"/>
      <c r="C23" s="13"/>
      <c r="D23" s="13"/>
      <c r="E23" s="13"/>
      <c r="F23" s="13"/>
      <c r="G23" s="13"/>
    </row>
    <row r="24" spans="1:7" x14ac:dyDescent="0.25">
      <c r="B24" s="38"/>
      <c r="C24" s="38"/>
      <c r="D24" s="38"/>
      <c r="E24" s="38"/>
      <c r="F24" s="38"/>
      <c r="G24" s="38"/>
    </row>
  </sheetData>
  <mergeCells count="5">
    <mergeCell ref="A18:G18"/>
    <mergeCell ref="B5:D5"/>
    <mergeCell ref="E5:G5"/>
    <mergeCell ref="A8:G8"/>
    <mergeCell ref="A11:G11"/>
  </mergeCells>
  <hyperlinks>
    <hyperlink ref="A2" location="Sommaire!A1" display="retour sommaire"/>
  </hyperlinks>
  <pageMargins left="0.7" right="0.7" top="0.75" bottom="0.75" header="0.3" footer="0.3"/>
  <pageSetup paperSize="9" scale="5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49"/>
  <sheetViews>
    <sheetView tabSelected="1" zoomScaleNormal="100" workbookViewId="0">
      <pane ySplit="7" topLeftCell="A8" activePane="bottomLeft" state="frozen"/>
      <selection pane="bottomLeft" activeCell="O27" sqref="O27"/>
    </sheetView>
  </sheetViews>
  <sheetFormatPr baseColWidth="10" defaultRowHeight="15" x14ac:dyDescent="0.25"/>
  <cols>
    <col min="1" max="1" width="51.140625" style="11" customWidth="1"/>
    <col min="2" max="13" width="13.140625" style="11" customWidth="1"/>
    <col min="14" max="16384" width="11.42578125" style="11"/>
  </cols>
  <sheetData>
    <row r="1" spans="1:13" s="188" customFormat="1" ht="15.75" customHeight="1" x14ac:dyDescent="0.25">
      <c r="A1" s="187" t="s">
        <v>212</v>
      </c>
    </row>
    <row r="2" spans="1:13" s="13" customFormat="1" x14ac:dyDescent="0.25">
      <c r="A2" s="14" t="s">
        <v>34</v>
      </c>
    </row>
    <row r="3" spans="1:13" x14ac:dyDescent="0.25">
      <c r="A3" s="38"/>
      <c r="B3" s="40"/>
      <c r="C3" s="40"/>
      <c r="D3" s="40"/>
      <c r="E3" s="40"/>
      <c r="F3" s="40"/>
      <c r="G3" s="39"/>
      <c r="H3" s="39"/>
    </row>
    <row r="4" spans="1:13" x14ac:dyDescent="0.2">
      <c r="A4" s="1" t="s">
        <v>217</v>
      </c>
      <c r="B4" s="1"/>
      <c r="C4" s="1"/>
      <c r="D4" s="2"/>
      <c r="E4" s="2"/>
      <c r="F4" s="2"/>
      <c r="G4" s="2"/>
      <c r="H4" s="8"/>
      <c r="I4" s="8"/>
      <c r="J4" s="2"/>
      <c r="K4" s="2"/>
      <c r="L4" s="2"/>
      <c r="M4" s="2"/>
    </row>
    <row r="5" spans="1:13" x14ac:dyDescent="0.2">
      <c r="A5" s="1"/>
      <c r="B5" s="249" t="s">
        <v>0</v>
      </c>
      <c r="C5" s="250"/>
      <c r="D5" s="250"/>
      <c r="E5" s="250"/>
      <c r="F5" s="250"/>
      <c r="G5" s="251"/>
      <c r="H5" s="271" t="s">
        <v>44</v>
      </c>
      <c r="I5" s="272"/>
      <c r="J5" s="272"/>
      <c r="K5" s="272"/>
      <c r="L5" s="272"/>
      <c r="M5" s="273"/>
    </row>
    <row r="6" spans="1:13" ht="51" x14ac:dyDescent="0.2">
      <c r="A6" s="2"/>
      <c r="B6" s="264" t="s">
        <v>78</v>
      </c>
      <c r="C6" s="265"/>
      <c r="D6" s="171" t="s">
        <v>79</v>
      </c>
      <c r="E6" s="266" t="s">
        <v>158</v>
      </c>
      <c r="F6" s="267"/>
      <c r="G6" s="172" t="s">
        <v>159</v>
      </c>
      <c r="H6" s="264" t="s">
        <v>78</v>
      </c>
      <c r="I6" s="265"/>
      <c r="J6" s="171" t="s">
        <v>79</v>
      </c>
      <c r="K6" s="266" t="s">
        <v>158</v>
      </c>
      <c r="L6" s="267"/>
      <c r="M6" s="172" t="s">
        <v>159</v>
      </c>
    </row>
    <row r="7" spans="1:13" x14ac:dyDescent="0.2">
      <c r="A7" s="2"/>
      <c r="B7" s="173">
        <v>2014</v>
      </c>
      <c r="C7" s="174">
        <v>2015</v>
      </c>
      <c r="D7" s="175" t="s">
        <v>76</v>
      </c>
      <c r="E7" s="176">
        <v>2014</v>
      </c>
      <c r="F7" s="173">
        <v>2015</v>
      </c>
      <c r="G7" s="175" t="s">
        <v>76</v>
      </c>
      <c r="H7" s="173">
        <v>2014</v>
      </c>
      <c r="I7" s="174">
        <v>2015</v>
      </c>
      <c r="J7" s="175" t="s">
        <v>76</v>
      </c>
      <c r="K7" s="176">
        <v>2014</v>
      </c>
      <c r="L7" s="173">
        <v>2015</v>
      </c>
      <c r="M7" s="175" t="s">
        <v>76</v>
      </c>
    </row>
    <row r="8" spans="1:13" x14ac:dyDescent="0.2">
      <c r="A8" s="268" t="s">
        <v>89</v>
      </c>
      <c r="B8" s="269"/>
      <c r="C8" s="269"/>
      <c r="D8" s="269"/>
      <c r="E8" s="269"/>
      <c r="F8" s="269"/>
      <c r="G8" s="269"/>
      <c r="H8" s="269"/>
      <c r="I8" s="269"/>
      <c r="J8" s="269"/>
      <c r="K8" s="269"/>
      <c r="L8" s="269"/>
      <c r="M8" s="270"/>
    </row>
    <row r="9" spans="1:13" x14ac:dyDescent="0.2">
      <c r="A9" s="97" t="s">
        <v>18</v>
      </c>
      <c r="B9" s="98">
        <v>5839.75</v>
      </c>
      <c r="C9" s="99">
        <v>6186.54</v>
      </c>
      <c r="D9" s="100">
        <v>5.9384391455113761</v>
      </c>
      <c r="E9" s="101">
        <v>48.33577919535692</v>
      </c>
      <c r="F9" s="102">
        <v>49.625833342023377</v>
      </c>
      <c r="G9" s="100">
        <v>1.2900541466664563</v>
      </c>
      <c r="H9" s="98">
        <v>90566.46</v>
      </c>
      <c r="I9" s="99">
        <v>95399.24</v>
      </c>
      <c r="J9" s="100">
        <v>5.3361697034420841</v>
      </c>
      <c r="K9" s="101">
        <v>51.491322488936639</v>
      </c>
      <c r="L9" s="102">
        <v>51.322893076239097</v>
      </c>
      <c r="M9" s="100">
        <v>-0.16842941269754164</v>
      </c>
    </row>
    <row r="10" spans="1:13" x14ac:dyDescent="0.2">
      <c r="A10" s="77" t="s">
        <v>19</v>
      </c>
      <c r="B10" s="90">
        <v>6241.88</v>
      </c>
      <c r="C10" s="91">
        <v>6279.84</v>
      </c>
      <c r="D10" s="92">
        <v>0.6081501086211194</v>
      </c>
      <c r="E10" s="93">
        <v>51.664220804643094</v>
      </c>
      <c r="F10" s="94">
        <v>50.374246873789239</v>
      </c>
      <c r="G10" s="92">
        <v>-1.2899739308538543</v>
      </c>
      <c r="H10" s="90">
        <v>85320.37</v>
      </c>
      <c r="I10" s="91">
        <v>90481.24</v>
      </c>
      <c r="J10" s="92">
        <v>6.0488134310716202</v>
      </c>
      <c r="K10" s="93">
        <v>48.50867182558968</v>
      </c>
      <c r="L10" s="94">
        <v>48.677106923760903</v>
      </c>
      <c r="M10" s="92">
        <v>0.16843509817122282</v>
      </c>
    </row>
    <row r="11" spans="1:13" x14ac:dyDescent="0.2">
      <c r="A11" s="268" t="s">
        <v>90</v>
      </c>
      <c r="B11" s="269"/>
      <c r="C11" s="269"/>
      <c r="D11" s="269"/>
      <c r="E11" s="269"/>
      <c r="F11" s="269"/>
      <c r="G11" s="269"/>
      <c r="H11" s="269"/>
      <c r="I11" s="269"/>
      <c r="J11" s="269"/>
      <c r="K11" s="269"/>
      <c r="L11" s="269"/>
      <c r="M11" s="270"/>
    </row>
    <row r="12" spans="1:13" x14ac:dyDescent="0.2">
      <c r="A12" s="97" t="s">
        <v>107</v>
      </c>
      <c r="B12" s="98">
        <v>63.33</v>
      </c>
      <c r="C12" s="99">
        <v>44.76</v>
      </c>
      <c r="D12" s="103" t="s">
        <v>61</v>
      </c>
      <c r="E12" s="101">
        <v>0.52335772033211281</v>
      </c>
      <c r="F12" s="102">
        <v>0.35907506883074375</v>
      </c>
      <c r="G12" s="100">
        <v>-0.16428265150136906</v>
      </c>
      <c r="H12" s="98">
        <v>576.72</v>
      </c>
      <c r="I12" s="99">
        <v>452.87</v>
      </c>
      <c r="J12" s="100">
        <v>-21.474892495491748</v>
      </c>
      <c r="K12" s="101">
        <v>0.32713386895132479</v>
      </c>
      <c r="L12" s="102">
        <v>0.24366037530380202</v>
      </c>
      <c r="M12" s="100">
        <v>-8.3473493647522767E-2</v>
      </c>
    </row>
    <row r="13" spans="1:13" x14ac:dyDescent="0.2">
      <c r="A13" s="77" t="s">
        <v>108</v>
      </c>
      <c r="B13" s="90">
        <v>286.52999999999997</v>
      </c>
      <c r="C13" s="91">
        <v>226.76</v>
      </c>
      <c r="D13" s="92">
        <v>-20.859944857432023</v>
      </c>
      <c r="E13" s="93">
        <v>2.3678775873481803</v>
      </c>
      <c r="F13" s="94">
        <v>1.8191211485267973</v>
      </c>
      <c r="G13" s="92">
        <v>-0.54875643882138303</v>
      </c>
      <c r="H13" s="90">
        <v>3124.92</v>
      </c>
      <c r="I13" s="91">
        <v>2668.93</v>
      </c>
      <c r="J13" s="92">
        <v>-14.592053556571061</v>
      </c>
      <c r="K13" s="93">
        <v>1.7725536998255198</v>
      </c>
      <c r="L13" s="94">
        <v>1.4359804921049668</v>
      </c>
      <c r="M13" s="92">
        <v>-0.33657320772055299</v>
      </c>
    </row>
    <row r="14" spans="1:13" x14ac:dyDescent="0.2">
      <c r="A14" s="77" t="s">
        <v>10</v>
      </c>
      <c r="B14" s="90">
        <v>963.07</v>
      </c>
      <c r="C14" s="91">
        <v>885.17</v>
      </c>
      <c r="D14" s="92">
        <v>-8.0887162926890142</v>
      </c>
      <c r="E14" s="93">
        <v>7.9587891950141776</v>
      </c>
      <c r="F14" s="94">
        <v>7.1010383976074491</v>
      </c>
      <c r="G14" s="92">
        <v>-0.85775079740672844</v>
      </c>
      <c r="H14" s="90">
        <v>10291.290000000001</v>
      </c>
      <c r="I14" s="91">
        <v>10032.200000000001</v>
      </c>
      <c r="J14" s="92">
        <v>-2.5175658250812138</v>
      </c>
      <c r="K14" s="93">
        <v>5.8375459741296973</v>
      </c>
      <c r="L14" s="94">
        <v>5.3976850246711043</v>
      </c>
      <c r="M14" s="92">
        <v>-0.439860949458593</v>
      </c>
    </row>
    <row r="15" spans="1:13" x14ac:dyDescent="0.2">
      <c r="A15" s="77" t="s">
        <v>11</v>
      </c>
      <c r="B15" s="90">
        <v>1363.08</v>
      </c>
      <c r="C15" s="91">
        <v>1384.35</v>
      </c>
      <c r="D15" s="92">
        <v>1.5604366581565277</v>
      </c>
      <c r="E15" s="93">
        <v>11.264462994320168</v>
      </c>
      <c r="F15" s="94">
        <v>11.105575771578197</v>
      </c>
      <c r="G15" s="92">
        <v>-0.15888722274197065</v>
      </c>
      <c r="H15" s="90">
        <v>15335.41</v>
      </c>
      <c r="I15" s="91">
        <v>15680.22</v>
      </c>
      <c r="J15" s="92">
        <v>2.2484563503681887</v>
      </c>
      <c r="K15" s="93">
        <v>8.6987307623367229</v>
      </c>
      <c r="L15" s="94">
        <v>8.4365232628484605</v>
      </c>
      <c r="M15" s="92">
        <v>-0.26220749948826239</v>
      </c>
    </row>
    <row r="16" spans="1:13" x14ac:dyDescent="0.2">
      <c r="A16" s="77" t="s">
        <v>12</v>
      </c>
      <c r="B16" s="90">
        <v>1533.02</v>
      </c>
      <c r="C16" s="91">
        <v>1521.45</v>
      </c>
      <c r="D16" s="92">
        <v>-0.75471944266871649</v>
      </c>
      <c r="E16" s="93">
        <v>12.668843398445215</v>
      </c>
      <c r="F16" s="94">
        <v>12.205423670074509</v>
      </c>
      <c r="G16" s="92">
        <v>-0.463419728370706</v>
      </c>
      <c r="H16" s="90">
        <v>19953.650000000001</v>
      </c>
      <c r="I16" s="91">
        <v>21443.7</v>
      </c>
      <c r="J16" s="92">
        <v>7.467556061171754</v>
      </c>
      <c r="K16" s="93">
        <v>11.318342911986061</v>
      </c>
      <c r="L16" s="94">
        <v>11.537483140641111</v>
      </c>
      <c r="M16" s="92">
        <v>0.2191402286550499</v>
      </c>
    </row>
    <row r="17" spans="1:13" x14ac:dyDescent="0.2">
      <c r="A17" s="77" t="s">
        <v>13</v>
      </c>
      <c r="B17" s="90">
        <v>1551.39</v>
      </c>
      <c r="C17" s="91">
        <v>1670.87</v>
      </c>
      <c r="D17" s="92">
        <v>7.7014806077130737</v>
      </c>
      <c r="E17" s="93">
        <v>12.820652672446494</v>
      </c>
      <c r="F17" s="94">
        <v>13.404105457042556</v>
      </c>
      <c r="G17" s="92">
        <v>0.5834527845960622</v>
      </c>
      <c r="H17" s="90">
        <v>22153.96</v>
      </c>
      <c r="I17" s="91">
        <v>22948.06</v>
      </c>
      <c r="J17" s="92">
        <v>3.5844607465211675</v>
      </c>
      <c r="K17" s="93">
        <v>12.566428504981427</v>
      </c>
      <c r="L17" s="94">
        <v>12.34688301740934</v>
      </c>
      <c r="M17" s="92">
        <v>-0.21954548757208769</v>
      </c>
    </row>
    <row r="18" spans="1:13" x14ac:dyDescent="0.2">
      <c r="A18" s="77" t="s">
        <v>14</v>
      </c>
      <c r="B18" s="90">
        <v>1328.56</v>
      </c>
      <c r="C18" s="91">
        <v>1384.2</v>
      </c>
      <c r="D18" s="92">
        <v>4.187993014993685</v>
      </c>
      <c r="E18" s="93">
        <v>10.979190477252988</v>
      </c>
      <c r="F18" s="94">
        <v>11.10437243689713</v>
      </c>
      <c r="G18" s="92">
        <v>0.12518195964414147</v>
      </c>
      <c r="H18" s="90">
        <v>21911.22</v>
      </c>
      <c r="I18" s="91">
        <v>22780.11</v>
      </c>
      <c r="J18" s="92">
        <v>3.965502605514426</v>
      </c>
      <c r="K18" s="93">
        <v>12.428738680891326</v>
      </c>
      <c r="L18" s="94">
        <v>12.256519866765062</v>
      </c>
      <c r="M18" s="92">
        <v>-0.17221881412626416</v>
      </c>
    </row>
    <row r="19" spans="1:13" x14ac:dyDescent="0.2">
      <c r="A19" s="77" t="s">
        <v>15</v>
      </c>
      <c r="B19" s="90">
        <v>1099.28</v>
      </c>
      <c r="C19" s="91">
        <v>1218.02</v>
      </c>
      <c r="D19" s="92">
        <v>10.801615602940107</v>
      </c>
      <c r="E19" s="93">
        <v>9.0844256246121091</v>
      </c>
      <c r="F19" s="94">
        <v>9.7712380548977329</v>
      </c>
      <c r="G19" s="92">
        <v>0.68681243028562378</v>
      </c>
      <c r="H19" s="90">
        <v>18474.099999999999</v>
      </c>
      <c r="I19" s="91">
        <v>20228.93</v>
      </c>
      <c r="J19" s="92">
        <v>9.498865979939497</v>
      </c>
      <c r="K19" s="93">
        <v>10.479095242741137</v>
      </c>
      <c r="L19" s="94">
        <v>10.883893116775985</v>
      </c>
      <c r="M19" s="92">
        <v>0.40479787403484835</v>
      </c>
    </row>
    <row r="20" spans="1:13" x14ac:dyDescent="0.2">
      <c r="A20" s="77" t="s">
        <v>16</v>
      </c>
      <c r="B20" s="90">
        <v>765.07</v>
      </c>
      <c r="C20" s="91">
        <v>836.78</v>
      </c>
      <c r="D20" s="92">
        <v>9.3729985491523458</v>
      </c>
      <c r="E20" s="93">
        <v>6.3225215710483118</v>
      </c>
      <c r="F20" s="94">
        <v>6.7128426294948556</v>
      </c>
      <c r="G20" s="92">
        <v>0.39032105844654374</v>
      </c>
      <c r="H20" s="90">
        <v>13765.93</v>
      </c>
      <c r="I20" s="91">
        <v>15115.88</v>
      </c>
      <c r="J20" s="92">
        <v>9.8064569556869596</v>
      </c>
      <c r="K20" s="93">
        <v>7.8084719458543308</v>
      </c>
      <c r="L20" s="94">
        <v>8.1328880116749502</v>
      </c>
      <c r="M20" s="92">
        <v>0.32441606582061944</v>
      </c>
    </row>
    <row r="21" spans="1:13" x14ac:dyDescent="0.2">
      <c r="A21" s="77" t="s">
        <v>17</v>
      </c>
      <c r="B21" s="90">
        <v>551.59</v>
      </c>
      <c r="C21" s="91">
        <v>564</v>
      </c>
      <c r="D21" s="92">
        <v>2.249859497090223</v>
      </c>
      <c r="E21" s="93">
        <v>4.5583275692087497</v>
      </c>
      <c r="F21" s="94">
        <v>4.5245384008163425</v>
      </c>
      <c r="G21" s="92">
        <v>-3.3789168392407198E-2</v>
      </c>
      <c r="H21" s="90">
        <v>9513.92</v>
      </c>
      <c r="I21" s="91">
        <v>10296.959999999999</v>
      </c>
      <c r="J21" s="92">
        <v>8.2304665164306456</v>
      </c>
      <c r="K21" s="93">
        <v>5.3965970635549096</v>
      </c>
      <c r="L21" s="94">
        <v>5.5401354430371574</v>
      </c>
      <c r="M21" s="92">
        <v>0.14353837948224779</v>
      </c>
    </row>
    <row r="22" spans="1:13" x14ac:dyDescent="0.2">
      <c r="A22" s="77" t="s">
        <v>163</v>
      </c>
      <c r="B22" s="90">
        <v>2188.94</v>
      </c>
      <c r="C22" s="91">
        <v>2303.29</v>
      </c>
      <c r="D22" s="92">
        <v>5.2239896936416619</v>
      </c>
      <c r="E22" s="93">
        <v>18.089351781837596</v>
      </c>
      <c r="F22" s="94">
        <v>18.477524917050129</v>
      </c>
      <c r="G22" s="92">
        <v>0.38817313521253283</v>
      </c>
      <c r="H22" s="90">
        <v>36098.239999999998</v>
      </c>
      <c r="I22" s="91">
        <v>38926.32</v>
      </c>
      <c r="J22" s="92">
        <v>7.8343985745565448</v>
      </c>
      <c r="K22" s="93">
        <v>20.476066225436032</v>
      </c>
      <c r="L22" s="94">
        <v>20.943762537584508</v>
      </c>
      <c r="M22" s="92">
        <v>0.46769631214847607</v>
      </c>
    </row>
    <row r="23" spans="1:13" x14ac:dyDescent="0.2">
      <c r="A23" s="77" t="s">
        <v>162</v>
      </c>
      <c r="B23" s="90">
        <v>406.84</v>
      </c>
      <c r="C23" s="91">
        <v>425.7</v>
      </c>
      <c r="D23" s="92">
        <v>4.6357290335266921</v>
      </c>
      <c r="E23" s="93">
        <v>3.3621167683549147</v>
      </c>
      <c r="F23" s="94">
        <v>3.415063824871484</v>
      </c>
      <c r="G23" s="92">
        <v>5.294705651656928E-2</v>
      </c>
      <c r="H23" s="90">
        <v>5095.43</v>
      </c>
      <c r="I23" s="91">
        <v>5286.98</v>
      </c>
      <c r="J23" s="92">
        <v>3.7592509366235927</v>
      </c>
      <c r="K23" s="93">
        <v>2.8902894469944664</v>
      </c>
      <c r="L23" s="94">
        <v>2.844585711183552</v>
      </c>
      <c r="M23" s="92">
        <v>-4.570373581091447E-2</v>
      </c>
    </row>
    <row r="24" spans="1:13" x14ac:dyDescent="0.2">
      <c r="A24" s="268" t="s">
        <v>94</v>
      </c>
      <c r="B24" s="269"/>
      <c r="C24" s="269"/>
      <c r="D24" s="269"/>
      <c r="E24" s="269"/>
      <c r="F24" s="269"/>
      <c r="G24" s="269"/>
      <c r="H24" s="269"/>
      <c r="I24" s="269"/>
      <c r="J24" s="269"/>
      <c r="K24" s="269"/>
      <c r="L24" s="269"/>
      <c r="M24" s="270"/>
    </row>
    <row r="25" spans="1:13" x14ac:dyDescent="0.2">
      <c r="A25" s="97" t="s">
        <v>110</v>
      </c>
      <c r="B25" s="98">
        <v>11.14</v>
      </c>
      <c r="C25" s="99">
        <v>7.85</v>
      </c>
      <c r="D25" s="103" t="s">
        <v>61</v>
      </c>
      <c r="E25" s="101">
        <v>9.3217856993431242E-2</v>
      </c>
      <c r="F25" s="102">
        <v>6.3263340707340548E-2</v>
      </c>
      <c r="G25" s="100">
        <v>-2.9954516286090693E-2</v>
      </c>
      <c r="H25" s="98">
        <v>196.15</v>
      </c>
      <c r="I25" s="104">
        <v>206.67</v>
      </c>
      <c r="J25" s="100">
        <v>5.3632424165179549</v>
      </c>
      <c r="K25" s="101">
        <v>0.11333383716767445</v>
      </c>
      <c r="L25" s="102">
        <v>0.11178951830060459</v>
      </c>
      <c r="M25" s="100">
        <v>-1.5443188670698632E-3</v>
      </c>
    </row>
    <row r="26" spans="1:13" x14ac:dyDescent="0.2">
      <c r="A26" s="77" t="s">
        <v>111</v>
      </c>
      <c r="B26" s="90">
        <v>182.49</v>
      </c>
      <c r="C26" s="91">
        <v>207.49</v>
      </c>
      <c r="D26" s="95">
        <v>13.69938078798838</v>
      </c>
      <c r="E26" s="93">
        <v>1.5270490774444585</v>
      </c>
      <c r="F26" s="94">
        <v>1.672166950747273</v>
      </c>
      <c r="G26" s="92">
        <v>0.14511787330281445</v>
      </c>
      <c r="H26" s="90">
        <v>3522.56</v>
      </c>
      <c r="I26" s="105">
        <v>4313.99</v>
      </c>
      <c r="J26" s="92">
        <v>22.467466842296503</v>
      </c>
      <c r="K26" s="93">
        <v>2.0353058447788084</v>
      </c>
      <c r="L26" s="94">
        <v>2.3334729958563178</v>
      </c>
      <c r="M26" s="92">
        <v>0.29816715107750946</v>
      </c>
    </row>
    <row r="27" spans="1:13" x14ac:dyDescent="0.2">
      <c r="A27" s="77" t="s">
        <v>112</v>
      </c>
      <c r="B27" s="90">
        <v>29.16</v>
      </c>
      <c r="C27" s="91">
        <v>29.15</v>
      </c>
      <c r="D27" s="95" t="s">
        <v>61</v>
      </c>
      <c r="E27" s="93">
        <v>0.24400652692355967</v>
      </c>
      <c r="F27" s="94">
        <v>0.23492055816802257</v>
      </c>
      <c r="G27" s="92">
        <v>-9.0859687555371049E-3</v>
      </c>
      <c r="H27" s="90">
        <v>469.67</v>
      </c>
      <c r="I27" s="105">
        <v>514.26</v>
      </c>
      <c r="J27" s="92">
        <v>9.493899972320996</v>
      </c>
      <c r="K27" s="93">
        <v>0.27137141627602168</v>
      </c>
      <c r="L27" s="94">
        <v>0.27816750220771719</v>
      </c>
      <c r="M27" s="92">
        <v>6.7960859316955058E-3</v>
      </c>
    </row>
    <row r="28" spans="1:13" x14ac:dyDescent="0.2">
      <c r="A28" s="77" t="s">
        <v>113</v>
      </c>
      <c r="B28" s="90">
        <v>70.7</v>
      </c>
      <c r="C28" s="91">
        <v>63.47</v>
      </c>
      <c r="D28" s="95" t="s">
        <v>61</v>
      </c>
      <c r="E28" s="93">
        <v>0.5916070457303042</v>
      </c>
      <c r="F28" s="94">
        <v>0.51150627193565679</v>
      </c>
      <c r="G28" s="92">
        <v>-8.0100773794647417E-2</v>
      </c>
      <c r="H28" s="90">
        <v>1836.76</v>
      </c>
      <c r="I28" s="105">
        <v>2247.5</v>
      </c>
      <c r="J28" s="92">
        <v>22.36220300964742</v>
      </c>
      <c r="K28" s="93">
        <v>1.0612646380632051</v>
      </c>
      <c r="L28" s="94">
        <v>1.2156914035932105</v>
      </c>
      <c r="M28" s="92">
        <v>0.15442676553000534</v>
      </c>
    </row>
    <row r="29" spans="1:13" x14ac:dyDescent="0.2">
      <c r="A29" s="77" t="s">
        <v>114</v>
      </c>
      <c r="B29" s="90">
        <v>133.18</v>
      </c>
      <c r="C29" s="91">
        <v>161.72999999999999</v>
      </c>
      <c r="D29" s="95">
        <v>21.437152725634469</v>
      </c>
      <c r="E29" s="93">
        <v>1.1144303585624034</v>
      </c>
      <c r="F29" s="94">
        <v>1.303385999057094</v>
      </c>
      <c r="G29" s="92">
        <v>0.1889556404946906</v>
      </c>
      <c r="H29" s="90">
        <v>3008.97</v>
      </c>
      <c r="I29" s="105">
        <v>3247.93</v>
      </c>
      <c r="J29" s="92">
        <v>7.9415879852574145</v>
      </c>
      <c r="K29" s="93">
        <v>1.738557818110718</v>
      </c>
      <c r="L29" s="94">
        <v>1.7568322938698537</v>
      </c>
      <c r="M29" s="92">
        <v>1.8274475759135766E-2</v>
      </c>
    </row>
    <row r="30" spans="1:13" x14ac:dyDescent="0.2">
      <c r="A30" s="77" t="s">
        <v>115</v>
      </c>
      <c r="B30" s="90">
        <v>168.73</v>
      </c>
      <c r="C30" s="91">
        <v>156</v>
      </c>
      <c r="D30" s="95">
        <v>-7.5445978782670453</v>
      </c>
      <c r="E30" s="93">
        <v>1.4119074515710639</v>
      </c>
      <c r="F30" s="94">
        <v>1.2572077898528826</v>
      </c>
      <c r="G30" s="92">
        <v>-0.15469966171818128</v>
      </c>
      <c r="H30" s="90">
        <v>3449.26</v>
      </c>
      <c r="I30" s="105">
        <v>4182.03</v>
      </c>
      <c r="J30" s="92">
        <v>21.244266886230644</v>
      </c>
      <c r="K30" s="93">
        <v>1.9929537149578018</v>
      </c>
      <c r="L30" s="94">
        <v>2.2620947366268807</v>
      </c>
      <c r="M30" s="92">
        <v>0.26914102166907883</v>
      </c>
    </row>
    <row r="31" spans="1:13" x14ac:dyDescent="0.2">
      <c r="A31" s="77" t="s">
        <v>116</v>
      </c>
      <c r="B31" s="90">
        <v>345.56</v>
      </c>
      <c r="C31" s="91">
        <v>490.93</v>
      </c>
      <c r="D31" s="95">
        <v>42.067947679129539</v>
      </c>
      <c r="E31" s="93">
        <v>2.8915944939542282</v>
      </c>
      <c r="F31" s="94">
        <v>3.9564167966184329</v>
      </c>
      <c r="G31" s="92">
        <v>1.0648223026642047</v>
      </c>
      <c r="H31" s="90">
        <v>7280.62</v>
      </c>
      <c r="I31" s="105">
        <v>8956.07</v>
      </c>
      <c r="J31" s="92">
        <v>23.012463224285852</v>
      </c>
      <c r="K31" s="93">
        <v>4.2066816291598972</v>
      </c>
      <c r="L31" s="94">
        <v>4.8444125957637576</v>
      </c>
      <c r="M31" s="92">
        <v>0.63773096660386042</v>
      </c>
    </row>
    <row r="32" spans="1:13" x14ac:dyDescent="0.2">
      <c r="A32" s="77" t="s">
        <v>117</v>
      </c>
      <c r="B32" s="90">
        <v>202.64</v>
      </c>
      <c r="C32" s="91">
        <v>272.49</v>
      </c>
      <c r="D32" s="95">
        <v>34.469996052112137</v>
      </c>
      <c r="E32" s="93">
        <v>1.6956612694029538</v>
      </c>
      <c r="F32" s="94">
        <v>2.1960035298526406</v>
      </c>
      <c r="G32" s="92">
        <v>0.50034226044968677</v>
      </c>
      <c r="H32" s="90">
        <v>4383.55</v>
      </c>
      <c r="I32" s="105">
        <v>5218.29</v>
      </c>
      <c r="J32" s="92">
        <v>19.042556831791568</v>
      </c>
      <c r="K32" s="93">
        <v>2.5327786995480976</v>
      </c>
      <c r="L32" s="94">
        <v>2.8226163712820536</v>
      </c>
      <c r="M32" s="92">
        <v>0.28983767173395591</v>
      </c>
    </row>
    <row r="33" spans="1:13" x14ac:dyDescent="0.2">
      <c r="A33" s="77" t="s">
        <v>118</v>
      </c>
      <c r="B33" s="90">
        <v>643.51</v>
      </c>
      <c r="C33" s="91">
        <v>731.88</v>
      </c>
      <c r="D33" s="95">
        <v>13.732498329474296</v>
      </c>
      <c r="E33" s="93">
        <v>5.3847956152462242</v>
      </c>
      <c r="F33" s="94">
        <v>5.8982387002405616</v>
      </c>
      <c r="G33" s="92">
        <v>0.51344308499433744</v>
      </c>
      <c r="H33" s="90">
        <v>12661.16</v>
      </c>
      <c r="I33" s="105">
        <v>15045.71</v>
      </c>
      <c r="J33" s="92">
        <v>18.833582388975412</v>
      </c>
      <c r="K33" s="93">
        <v>7.3155128513580063</v>
      </c>
      <c r="L33" s="94">
        <v>8.1383494139961758</v>
      </c>
      <c r="M33" s="92">
        <v>0.82283656263816951</v>
      </c>
    </row>
    <row r="34" spans="1:13" x14ac:dyDescent="0.2">
      <c r="A34" s="77" t="s">
        <v>119</v>
      </c>
      <c r="B34" s="90">
        <v>1641.98</v>
      </c>
      <c r="C34" s="91">
        <v>1858.63</v>
      </c>
      <c r="D34" s="95">
        <v>13.194435985821995</v>
      </c>
      <c r="E34" s="93">
        <v>13.739843521191583</v>
      </c>
      <c r="F34" s="94">
        <v>14.978744323424763</v>
      </c>
      <c r="G34" s="92">
        <v>1.2389008022331804</v>
      </c>
      <c r="H34" s="90">
        <v>24345.8</v>
      </c>
      <c r="I34" s="105">
        <v>27276.97</v>
      </c>
      <c r="J34" s="92">
        <v>12.039735806586771</v>
      </c>
      <c r="K34" s="93">
        <v>14.0668005756654</v>
      </c>
      <c r="L34" s="94">
        <v>14.75433946387982</v>
      </c>
      <c r="M34" s="92">
        <v>0.68753888821441933</v>
      </c>
    </row>
    <row r="35" spans="1:13" x14ac:dyDescent="0.2">
      <c r="A35" s="77" t="s">
        <v>120</v>
      </c>
      <c r="B35" s="90">
        <v>398.53</v>
      </c>
      <c r="C35" s="91">
        <v>417.46</v>
      </c>
      <c r="D35" s="95">
        <v>4.7499560886256953</v>
      </c>
      <c r="E35" s="93">
        <v>3.3348395464624909</v>
      </c>
      <c r="F35" s="94">
        <v>3.3643202817434887</v>
      </c>
      <c r="G35" s="92">
        <v>2.9480735280997816E-2</v>
      </c>
      <c r="H35" s="90">
        <v>5699.1</v>
      </c>
      <c r="I35" s="105">
        <v>6252.24</v>
      </c>
      <c r="J35" s="92">
        <v>9.7057430120545352</v>
      </c>
      <c r="K35" s="93">
        <v>3.2928925383751895</v>
      </c>
      <c r="L35" s="94">
        <v>3.3818885077649004</v>
      </c>
      <c r="M35" s="92">
        <v>8.8995969389710883E-2</v>
      </c>
    </row>
    <row r="36" spans="1:13" x14ac:dyDescent="0.2">
      <c r="A36" s="77" t="s">
        <v>121</v>
      </c>
      <c r="B36" s="90">
        <v>282.62</v>
      </c>
      <c r="C36" s="91">
        <v>289.63</v>
      </c>
      <c r="D36" s="95">
        <v>2.4803623239685768</v>
      </c>
      <c r="E36" s="93">
        <v>2.3649219697920589</v>
      </c>
      <c r="F36" s="94">
        <v>2.3341352062505791</v>
      </c>
      <c r="G36" s="92">
        <v>-3.07867635414798E-2</v>
      </c>
      <c r="H36" s="90">
        <v>6210.54</v>
      </c>
      <c r="I36" s="105">
        <v>5578.79</v>
      </c>
      <c r="J36" s="92">
        <v>-10.172223349338383</v>
      </c>
      <c r="K36" s="93">
        <v>3.5883983129407535</v>
      </c>
      <c r="L36" s="94">
        <v>3.0176138133267036</v>
      </c>
      <c r="M36" s="92">
        <v>-0.57078449961404987</v>
      </c>
    </row>
    <row r="37" spans="1:13" x14ac:dyDescent="0.2">
      <c r="A37" s="77" t="s">
        <v>122</v>
      </c>
      <c r="B37" s="90">
        <v>2337.15</v>
      </c>
      <c r="C37" s="91">
        <v>2117.5</v>
      </c>
      <c r="D37" s="95">
        <v>-9.3981986607620467</v>
      </c>
      <c r="E37" s="93">
        <v>19.556922304506088</v>
      </c>
      <c r="F37" s="94">
        <v>17.064983942394093</v>
      </c>
      <c r="G37" s="92">
        <v>-2.4919383621119948</v>
      </c>
      <c r="H37" s="90">
        <v>28495.58</v>
      </c>
      <c r="I37" s="105">
        <v>27571.77</v>
      </c>
      <c r="J37" s="92">
        <v>-3.2419413817862286</v>
      </c>
      <c r="K37" s="93">
        <v>16.464508915209997</v>
      </c>
      <c r="L37" s="94">
        <v>14.91379923063367</v>
      </c>
      <c r="M37" s="92">
        <v>-1.5507096845763275</v>
      </c>
    </row>
    <row r="38" spans="1:13" x14ac:dyDescent="0.2">
      <c r="A38" s="77" t="s">
        <v>123</v>
      </c>
      <c r="B38" s="90">
        <v>989.89</v>
      </c>
      <c r="C38" s="91">
        <v>1078.21</v>
      </c>
      <c r="D38" s="95">
        <v>8.9222034771540226</v>
      </c>
      <c r="E38" s="93">
        <v>8.2832517467888369</v>
      </c>
      <c r="F38" s="94">
        <v>8.6893205839568992</v>
      </c>
      <c r="G38" s="92">
        <v>0.4060688371680623</v>
      </c>
      <c r="H38" s="90">
        <v>11062.07</v>
      </c>
      <c r="I38" s="105">
        <v>12180.79</v>
      </c>
      <c r="J38" s="92">
        <v>10.113116261242251</v>
      </c>
      <c r="K38" s="93">
        <v>6.3915719608331205</v>
      </c>
      <c r="L38" s="94">
        <v>6.5886904079973938</v>
      </c>
      <c r="M38" s="92">
        <v>0.19711844716427329</v>
      </c>
    </row>
    <row r="39" spans="1:13" x14ac:dyDescent="0.2">
      <c r="A39" s="77" t="s">
        <v>124</v>
      </c>
      <c r="B39" s="90">
        <v>1410.9</v>
      </c>
      <c r="C39" s="91">
        <v>1435.26</v>
      </c>
      <c r="D39" s="95">
        <v>1.7265575164788327</v>
      </c>
      <c r="E39" s="93">
        <v>11.8062005773817</v>
      </c>
      <c r="F39" s="94">
        <v>11.566795208104153</v>
      </c>
      <c r="G39" s="92">
        <v>-0.23940536927754685</v>
      </c>
      <c r="H39" s="90">
        <v>15983.56</v>
      </c>
      <c r="I39" s="105">
        <v>15993.83</v>
      </c>
      <c r="J39" s="92">
        <v>6.4253520492307814E-2</v>
      </c>
      <c r="K39" s="93">
        <v>9.2351679143500114</v>
      </c>
      <c r="L39" s="94">
        <v>8.6511953911151043</v>
      </c>
      <c r="M39" s="92">
        <v>-0.58397252323490711</v>
      </c>
    </row>
    <row r="40" spans="1:13" x14ac:dyDescent="0.2">
      <c r="A40" s="77" t="s">
        <v>125</v>
      </c>
      <c r="B40" s="90">
        <v>276.3</v>
      </c>
      <c r="C40" s="91">
        <v>350.16</v>
      </c>
      <c r="D40" s="95">
        <v>26.731813246471226</v>
      </c>
      <c r="E40" s="93">
        <v>2.3120371532571857</v>
      </c>
      <c r="F40" s="94">
        <v>2.8219479467620854</v>
      </c>
      <c r="G40" s="92">
        <v>0.50991079350489965</v>
      </c>
      <c r="H40" s="90">
        <v>3767.91</v>
      </c>
      <c r="I40" s="105">
        <v>4705.63</v>
      </c>
      <c r="J40" s="92">
        <v>24.887006324461058</v>
      </c>
      <c r="K40" s="93">
        <v>2.1770670323856853</v>
      </c>
      <c r="L40" s="94">
        <v>2.5453143223538683</v>
      </c>
      <c r="M40" s="92">
        <v>0.36824728996818301</v>
      </c>
    </row>
    <row r="41" spans="1:13" x14ac:dyDescent="0.2">
      <c r="A41" s="77" t="s">
        <v>126</v>
      </c>
      <c r="B41" s="90">
        <v>919.8</v>
      </c>
      <c r="C41" s="91">
        <v>946.5</v>
      </c>
      <c r="D41" s="95">
        <v>2.9028049575994919</v>
      </c>
      <c r="E41" s="93">
        <v>7.6967490899962341</v>
      </c>
      <c r="F41" s="94">
        <v>7.6278664942035457</v>
      </c>
      <c r="G41" s="92">
        <v>-6.8882595792688406E-2</v>
      </c>
      <c r="H41" s="90">
        <v>13241.82</v>
      </c>
      <c r="I41" s="105">
        <v>13882.36</v>
      </c>
      <c r="J41" s="92">
        <v>4.837250468591181</v>
      </c>
      <c r="K41" s="93">
        <v>7.651013365708156</v>
      </c>
      <c r="L41" s="94">
        <v>7.5090837435311437</v>
      </c>
      <c r="M41" s="92">
        <v>-0.14192962217701233</v>
      </c>
    </row>
    <row r="42" spans="1:13" x14ac:dyDescent="0.2">
      <c r="A42" s="77" t="s">
        <v>127</v>
      </c>
      <c r="B42" s="90">
        <v>392.98</v>
      </c>
      <c r="C42" s="91">
        <v>407.7</v>
      </c>
      <c r="D42" s="95">
        <v>3.7457376965748912</v>
      </c>
      <c r="E42" s="93">
        <v>3.2883979749801262</v>
      </c>
      <c r="F42" s="94">
        <v>3.2856642046347444</v>
      </c>
      <c r="G42" s="92">
        <v>-2.733770345381803E-3</v>
      </c>
      <c r="H42" s="90">
        <v>5977.16</v>
      </c>
      <c r="I42" s="105">
        <v>6537.69</v>
      </c>
      <c r="J42" s="92">
        <v>9.3778650730447222</v>
      </c>
      <c r="K42" s="93">
        <v>3.4535532916907314</v>
      </c>
      <c r="L42" s="94">
        <v>3.5362907819164833</v>
      </c>
      <c r="M42" s="92">
        <v>8.2737490225751831E-2</v>
      </c>
    </row>
    <row r="43" spans="1:13" x14ac:dyDescent="0.2">
      <c r="A43" s="77" t="s">
        <v>128</v>
      </c>
      <c r="B43" s="90">
        <v>26.88</v>
      </c>
      <c r="C43" s="91">
        <v>21.16</v>
      </c>
      <c r="D43" s="95" t="s">
        <v>61</v>
      </c>
      <c r="E43" s="93">
        <v>0.22492782728756119</v>
      </c>
      <c r="F43" s="94">
        <v>0.170528954059532</v>
      </c>
      <c r="G43" s="92">
        <v>-5.4398873228029193E-2</v>
      </c>
      <c r="H43" s="90">
        <v>348.6</v>
      </c>
      <c r="I43" s="105">
        <v>469.25</v>
      </c>
      <c r="J43" s="92">
        <v>34.609868043602972</v>
      </c>
      <c r="K43" s="93">
        <v>0.20141817811191084</v>
      </c>
      <c r="L43" s="94">
        <v>0.25382121963787058</v>
      </c>
      <c r="M43" s="92">
        <v>5.2403041525959732E-2</v>
      </c>
    </row>
    <row r="44" spans="1:13" x14ac:dyDescent="0.2">
      <c r="A44" s="77" t="s">
        <v>129</v>
      </c>
      <c r="B44" s="90">
        <v>433.56</v>
      </c>
      <c r="C44" s="91">
        <v>239.71</v>
      </c>
      <c r="D44" s="95">
        <v>-44.71122797306024</v>
      </c>
      <c r="E44" s="93">
        <v>3.6279653570980295</v>
      </c>
      <c r="F44" s="94">
        <v>1.9318287134976568</v>
      </c>
      <c r="G44" s="92">
        <v>-1.6961366436003726</v>
      </c>
      <c r="H44" s="90">
        <v>6179.52</v>
      </c>
      <c r="I44" s="105">
        <v>4289.8</v>
      </c>
      <c r="J44" s="92">
        <v>-30.580368701776194</v>
      </c>
      <c r="K44" s="93">
        <v>3.5704752151638424</v>
      </c>
      <c r="L44" s="94">
        <v>2.3203884240863872</v>
      </c>
      <c r="M44" s="92">
        <v>-1.2500867910774551</v>
      </c>
    </row>
    <row r="45" spans="1:13" x14ac:dyDescent="0.2">
      <c r="A45" s="77" t="s">
        <v>98</v>
      </c>
      <c r="B45" s="90">
        <v>1052.78</v>
      </c>
      <c r="C45" s="91">
        <v>1125.54</v>
      </c>
      <c r="D45" s="95">
        <v>6.9112255172020687</v>
      </c>
      <c r="E45" s="93">
        <v>8.8095058784151288</v>
      </c>
      <c r="F45" s="94">
        <v>9.070754203788546</v>
      </c>
      <c r="G45" s="92">
        <v>0.26124832537341725</v>
      </c>
      <c r="H45" s="90">
        <v>14952.4</v>
      </c>
      <c r="I45" s="105">
        <v>16202.64</v>
      </c>
      <c r="J45" s="92">
        <v>8.3614670554559734</v>
      </c>
      <c r="K45" s="93">
        <v>8.6393722501449659</v>
      </c>
      <c r="L45" s="94">
        <v>8.7641424531770848</v>
      </c>
      <c r="M45" s="92">
        <v>0.12477020303211894</v>
      </c>
    </row>
    <row r="46" spans="1:13" x14ac:dyDescent="0.2">
      <c r="A46" s="193" t="s">
        <v>175</v>
      </c>
      <c r="B46" s="194">
        <v>12100.710000000001</v>
      </c>
      <c r="C46" s="195">
        <v>12466.39</v>
      </c>
      <c r="D46" s="196">
        <v>3.0219714380395724</v>
      </c>
      <c r="E46" s="197">
        <v>100</v>
      </c>
      <c r="F46" s="194">
        <v>100</v>
      </c>
      <c r="G46" s="198">
        <v>0</v>
      </c>
      <c r="H46" s="194">
        <v>176308.01</v>
      </c>
      <c r="I46" s="195">
        <v>185880.48</v>
      </c>
      <c r="J46" s="196">
        <v>5.4294016477186791</v>
      </c>
      <c r="K46" s="197">
        <v>100</v>
      </c>
      <c r="L46" s="194">
        <v>100</v>
      </c>
      <c r="M46" s="198">
        <v>0</v>
      </c>
    </row>
    <row r="47" spans="1:13" x14ac:dyDescent="0.25">
      <c r="A47" s="36" t="s">
        <v>179</v>
      </c>
    </row>
    <row r="48" spans="1:13" x14ac:dyDescent="0.25">
      <c r="A48" s="36" t="s">
        <v>72</v>
      </c>
    </row>
    <row r="49" spans="1:1" x14ac:dyDescent="0.25">
      <c r="A49" s="18" t="s">
        <v>157</v>
      </c>
    </row>
  </sheetData>
  <mergeCells count="9">
    <mergeCell ref="A11:M11"/>
    <mergeCell ref="A8:M8"/>
    <mergeCell ref="A24:M24"/>
    <mergeCell ref="B5:G5"/>
    <mergeCell ref="H5:M5"/>
    <mergeCell ref="B6:C6"/>
    <mergeCell ref="E6:F6"/>
    <mergeCell ref="H6:I6"/>
    <mergeCell ref="K6:L6"/>
  </mergeCells>
  <hyperlinks>
    <hyperlink ref="A2" location="Sommaire!A1" display="retour sommaire"/>
  </hyperlinks>
  <pageMargins left="0.7" right="0.7" top="0.75" bottom="0.75" header="0.3" footer="0.3"/>
  <pageSetup paperSize="9" scale="3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27"/>
  <sheetViews>
    <sheetView zoomScaleNormal="100" workbookViewId="0">
      <pane ySplit="2" topLeftCell="A3" activePane="bottomLeft" state="frozen"/>
      <selection sqref="A1:XFD1048576"/>
      <selection pane="bottomLeft" activeCell="I25" sqref="I25"/>
    </sheetView>
  </sheetViews>
  <sheetFormatPr baseColWidth="10" defaultRowHeight="15" x14ac:dyDescent="0.25"/>
  <cols>
    <col min="1" max="21" width="20.28515625" customWidth="1"/>
  </cols>
  <sheetData>
    <row r="1" spans="1:13" s="188" customFormat="1" ht="15.75" customHeight="1" x14ac:dyDescent="0.25">
      <c r="A1" s="187" t="s">
        <v>212</v>
      </c>
    </row>
    <row r="2" spans="1:13" s="13" customFormat="1" x14ac:dyDescent="0.25">
      <c r="A2" s="14" t="s">
        <v>34</v>
      </c>
    </row>
    <row r="3" spans="1:13" s="13" customFormat="1" x14ac:dyDescent="0.25">
      <c r="A3" s="14"/>
    </row>
    <row r="4" spans="1:13" ht="30.75" customHeight="1" x14ac:dyDescent="0.25">
      <c r="A4" s="286" t="s">
        <v>164</v>
      </c>
      <c r="B4" s="286"/>
      <c r="C4" s="286"/>
      <c r="D4" s="286"/>
      <c r="E4" s="286"/>
      <c r="F4" s="286"/>
      <c r="G4" s="13"/>
      <c r="H4" s="286" t="s">
        <v>164</v>
      </c>
      <c r="I4" s="286"/>
      <c r="J4" s="286"/>
      <c r="K4" s="286"/>
      <c r="L4" s="286"/>
      <c r="M4" s="286"/>
    </row>
    <row r="5" spans="1:13" ht="45" x14ac:dyDescent="0.25">
      <c r="A5" s="13"/>
      <c r="B5" s="13"/>
      <c r="C5" s="13"/>
      <c r="D5" s="13"/>
      <c r="E5" s="13"/>
      <c r="F5" s="13"/>
      <c r="G5" s="13"/>
      <c r="H5" s="13"/>
      <c r="I5" s="118" t="s">
        <v>98</v>
      </c>
      <c r="J5" s="122" t="s">
        <v>97</v>
      </c>
      <c r="K5" s="126" t="s">
        <v>96</v>
      </c>
      <c r="L5" s="190" t="s">
        <v>95</v>
      </c>
    </row>
    <row r="6" spans="1:13" x14ac:dyDescent="0.25">
      <c r="A6" s="13"/>
      <c r="B6" s="13"/>
      <c r="C6" s="13"/>
      <c r="D6" s="13"/>
      <c r="E6" s="13"/>
      <c r="F6" s="13"/>
      <c r="G6" s="13"/>
      <c r="H6" s="43" t="s">
        <v>7</v>
      </c>
      <c r="I6" s="119">
        <v>9.070754203788546</v>
      </c>
      <c r="J6" s="123">
        <v>13.015888366395478</v>
      </c>
      <c r="K6" s="127">
        <v>40.143047681217233</v>
      </c>
      <c r="L6" s="191">
        <v>37.770309748598734</v>
      </c>
    </row>
    <row r="7" spans="1:13" ht="15" customHeight="1" x14ac:dyDescent="0.25">
      <c r="A7" s="13"/>
      <c r="B7" s="13"/>
      <c r="C7" s="13"/>
      <c r="D7" s="13"/>
      <c r="E7" s="13"/>
      <c r="F7" s="13"/>
      <c r="G7" s="13"/>
      <c r="H7" s="21" t="s">
        <v>21</v>
      </c>
      <c r="I7" s="120">
        <v>4.4775704892764647</v>
      </c>
      <c r="J7" s="124">
        <v>10.464559220712495</v>
      </c>
      <c r="K7" s="128">
        <v>35.678925771893162</v>
      </c>
      <c r="L7" s="47">
        <v>49.378944518117883</v>
      </c>
    </row>
    <row r="8" spans="1:13" x14ac:dyDescent="0.25">
      <c r="A8" s="13"/>
      <c r="B8" s="13"/>
      <c r="C8" s="13"/>
      <c r="D8" s="13"/>
      <c r="E8" s="13"/>
      <c r="F8" s="13"/>
      <c r="G8" s="13"/>
      <c r="H8" s="21" t="s">
        <v>22</v>
      </c>
      <c r="I8" s="120">
        <v>13.800280672984435</v>
      </c>
      <c r="J8" s="124">
        <v>16.763115154764343</v>
      </c>
      <c r="K8" s="128">
        <v>37.398886768949367</v>
      </c>
      <c r="L8" s="47">
        <v>32.037717403301848</v>
      </c>
    </row>
    <row r="9" spans="1:13" x14ac:dyDescent="0.25">
      <c r="A9" s="13"/>
      <c r="B9" s="13"/>
      <c r="C9" s="13"/>
      <c r="D9" s="13"/>
      <c r="E9" s="13"/>
      <c r="F9" s="13"/>
      <c r="G9" s="13"/>
      <c r="H9" s="23" t="s">
        <v>54</v>
      </c>
      <c r="I9" s="121">
        <v>9.4611785506371415</v>
      </c>
      <c r="J9" s="125">
        <v>13.108597347153589</v>
      </c>
      <c r="K9" s="129">
        <v>41.017584369101215</v>
      </c>
      <c r="L9" s="48">
        <v>36.412639733108051</v>
      </c>
    </row>
    <row r="10" spans="1:13" x14ac:dyDescent="0.25">
      <c r="A10" s="13"/>
      <c r="B10" s="13"/>
      <c r="C10" s="13"/>
      <c r="D10" s="13"/>
      <c r="E10" s="13"/>
      <c r="F10" s="13"/>
      <c r="G10" s="13"/>
      <c r="H10" s="18" t="s">
        <v>157</v>
      </c>
      <c r="I10" s="13"/>
      <c r="J10" s="13"/>
      <c r="K10" s="13"/>
    </row>
    <row r="11" spans="1:13" x14ac:dyDescent="0.25">
      <c r="A11" s="13"/>
      <c r="B11" s="13"/>
      <c r="C11" s="13"/>
      <c r="D11" s="13"/>
      <c r="E11" s="13"/>
      <c r="F11" s="13"/>
      <c r="G11" s="13"/>
      <c r="I11" s="13"/>
      <c r="J11" s="13"/>
      <c r="K11" s="13"/>
    </row>
    <row r="12" spans="1:13" x14ac:dyDescent="0.25">
      <c r="A12" s="13"/>
      <c r="B12" s="13"/>
      <c r="C12" s="13"/>
      <c r="D12" s="13"/>
      <c r="E12" s="13"/>
      <c r="F12" s="13"/>
      <c r="G12" s="13"/>
      <c r="H12" s="13"/>
      <c r="I12" s="13"/>
      <c r="J12" s="13"/>
      <c r="K12" s="13"/>
      <c r="L12" s="13"/>
    </row>
    <row r="13" spans="1:13" x14ac:dyDescent="0.25">
      <c r="A13" s="13"/>
      <c r="B13" s="13"/>
      <c r="C13" s="13"/>
      <c r="D13" s="13"/>
      <c r="E13" s="13"/>
      <c r="F13" s="13"/>
      <c r="G13" s="13"/>
      <c r="H13" s="13"/>
      <c r="I13" s="13"/>
      <c r="J13" s="13"/>
      <c r="K13" s="13"/>
      <c r="L13" s="13"/>
    </row>
    <row r="14" spans="1:13" x14ac:dyDescent="0.25">
      <c r="A14" s="13"/>
      <c r="B14" s="13"/>
      <c r="C14" s="13"/>
      <c r="D14" s="13"/>
      <c r="E14" s="13"/>
      <c r="F14" s="13"/>
      <c r="G14" s="13"/>
      <c r="I14" s="13"/>
      <c r="J14" s="13"/>
      <c r="K14" s="13"/>
      <c r="L14" s="13"/>
    </row>
    <row r="15" spans="1:13" x14ac:dyDescent="0.25">
      <c r="A15" s="13"/>
      <c r="B15" s="13"/>
      <c r="C15" s="13"/>
      <c r="D15" s="13"/>
      <c r="E15" s="13"/>
      <c r="F15" s="13"/>
      <c r="G15" s="13"/>
      <c r="I15" s="13"/>
      <c r="J15" s="13"/>
      <c r="K15" s="13"/>
      <c r="L15" s="13"/>
    </row>
    <row r="16" spans="1:13" x14ac:dyDescent="0.25">
      <c r="A16" s="13"/>
      <c r="B16" s="13"/>
      <c r="C16" s="13"/>
      <c r="D16" s="13"/>
      <c r="E16" s="13"/>
      <c r="F16" s="13"/>
      <c r="G16" s="13"/>
      <c r="K16" s="13"/>
    </row>
    <row r="17" spans="1:11" x14ac:dyDescent="0.25">
      <c r="A17" s="13"/>
      <c r="B17" s="13"/>
      <c r="C17" s="13"/>
      <c r="D17" s="13"/>
      <c r="E17" s="13"/>
      <c r="F17" s="13"/>
      <c r="G17" s="13"/>
      <c r="K17" s="13"/>
    </row>
    <row r="18" spans="1:11" x14ac:dyDescent="0.25">
      <c r="A18" s="13"/>
      <c r="B18" s="13"/>
      <c r="C18" s="13"/>
      <c r="D18" s="13"/>
      <c r="E18" s="13"/>
      <c r="F18" s="13"/>
      <c r="G18" s="13"/>
      <c r="K18" s="13"/>
    </row>
    <row r="19" spans="1:11" x14ac:dyDescent="0.25">
      <c r="A19" s="13"/>
      <c r="B19" s="13"/>
      <c r="C19" s="13"/>
      <c r="D19" s="13"/>
      <c r="E19" s="13"/>
      <c r="F19" s="13"/>
      <c r="G19" s="13"/>
      <c r="K19" s="13"/>
    </row>
    <row r="20" spans="1:11" x14ac:dyDescent="0.25">
      <c r="B20" s="13"/>
      <c r="C20" s="13"/>
      <c r="D20" s="13"/>
      <c r="E20" s="13"/>
      <c r="F20" s="13"/>
      <c r="G20" s="13"/>
      <c r="K20" s="13"/>
    </row>
    <row r="21" spans="1:11" x14ac:dyDescent="0.25">
      <c r="A21" s="19"/>
      <c r="B21" s="13"/>
      <c r="C21" s="13"/>
      <c r="D21" s="13"/>
      <c r="E21" s="13"/>
      <c r="F21" s="13"/>
      <c r="G21" s="13"/>
      <c r="K21" s="13"/>
    </row>
    <row r="22" spans="1:11" x14ac:dyDescent="0.25">
      <c r="A22" s="13"/>
      <c r="B22" s="13"/>
      <c r="C22" s="13"/>
      <c r="D22" s="13"/>
      <c r="E22" s="13"/>
      <c r="F22" s="13"/>
      <c r="G22" s="13"/>
      <c r="K22" s="13"/>
    </row>
    <row r="26" spans="1:11" x14ac:dyDescent="0.25">
      <c r="A26" s="36" t="s">
        <v>165</v>
      </c>
    </row>
    <row r="27" spans="1:11" x14ac:dyDescent="0.25">
      <c r="A27" s="18" t="s">
        <v>157</v>
      </c>
    </row>
  </sheetData>
  <mergeCells count="2">
    <mergeCell ref="A4:F4"/>
    <mergeCell ref="H4:M4"/>
  </mergeCells>
  <hyperlinks>
    <hyperlink ref="A2" location="Sommaire!A1" display="retour sommaire"/>
  </hyperlinks>
  <pageMargins left="0.7" right="0.7" top="0.75" bottom="0.75" header="0.3" footer="0.3"/>
  <pageSetup paperSize="9" scale="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21"/>
  <sheetViews>
    <sheetView zoomScaleNormal="100" workbookViewId="0">
      <pane ySplit="5" topLeftCell="A6" activePane="bottomLeft" state="frozen"/>
      <selection pane="bottomLeft" activeCell="G10" sqref="G10"/>
    </sheetView>
  </sheetViews>
  <sheetFormatPr baseColWidth="10" defaultColWidth="11.42578125" defaultRowHeight="15" x14ac:dyDescent="0.25"/>
  <cols>
    <col min="1" max="2" width="97.85546875" style="205" customWidth="1"/>
    <col min="3" max="16384" width="11.42578125" style="205"/>
  </cols>
  <sheetData>
    <row r="1" spans="1:2" s="220" customFormat="1" ht="15.75" customHeight="1" x14ac:dyDescent="0.25">
      <c r="A1" s="219" t="s">
        <v>180</v>
      </c>
    </row>
    <row r="2" spans="1:2" s="222" customFormat="1" x14ac:dyDescent="0.25">
      <c r="A2" s="221" t="s">
        <v>34</v>
      </c>
    </row>
    <row r="3" spans="1:2" ht="21.75" x14ac:dyDescent="0.25">
      <c r="A3" s="241" t="s">
        <v>182</v>
      </c>
      <c r="B3" s="241"/>
    </row>
    <row r="4" spans="1:2" ht="56.25" customHeight="1" thickBot="1" x14ac:dyDescent="0.3">
      <c r="A4" s="240" t="s">
        <v>202</v>
      </c>
      <c r="B4" s="240"/>
    </row>
    <row r="5" spans="1:2" ht="20.25" thickBot="1" x14ac:dyDescent="0.3">
      <c r="A5" s="208" t="s">
        <v>183</v>
      </c>
      <c r="B5" s="209" t="s">
        <v>134</v>
      </c>
    </row>
    <row r="6" spans="1:2" ht="19.5" thickBot="1" x14ac:dyDescent="0.3">
      <c r="A6" s="236" t="s">
        <v>184</v>
      </c>
      <c r="B6" s="237"/>
    </row>
    <row r="7" spans="1:2" ht="75.75" thickBot="1" x14ac:dyDescent="0.3">
      <c r="A7" s="210" t="s">
        <v>185</v>
      </c>
      <c r="B7" s="211" t="s">
        <v>186</v>
      </c>
    </row>
    <row r="8" spans="1:2" ht="19.5" thickBot="1" x14ac:dyDescent="0.3">
      <c r="A8" s="242" t="s">
        <v>187</v>
      </c>
      <c r="B8" s="243"/>
    </row>
    <row r="9" spans="1:2" ht="45.75" thickBot="1" x14ac:dyDescent="0.3">
      <c r="A9" s="212" t="s">
        <v>188</v>
      </c>
      <c r="B9" s="213" t="s">
        <v>189</v>
      </c>
    </row>
    <row r="10" spans="1:2" ht="19.5" thickBot="1" x14ac:dyDescent="0.3">
      <c r="A10" s="236" t="s">
        <v>190</v>
      </c>
      <c r="B10" s="237"/>
    </row>
    <row r="11" spans="1:2" ht="60.75" thickBot="1" x14ac:dyDescent="0.3">
      <c r="A11" s="214" t="s">
        <v>203</v>
      </c>
      <c r="B11" s="214" t="s">
        <v>191</v>
      </c>
    </row>
    <row r="12" spans="1:2" ht="19.5" thickBot="1" x14ac:dyDescent="0.3">
      <c r="A12" s="242" t="s">
        <v>192</v>
      </c>
      <c r="B12" s="243"/>
    </row>
    <row r="13" spans="1:2" ht="45.75" thickBot="1" x14ac:dyDescent="0.3">
      <c r="A13" s="212" t="s">
        <v>193</v>
      </c>
      <c r="B13" s="213" t="s">
        <v>194</v>
      </c>
    </row>
    <row r="14" spans="1:2" ht="19.5" thickBot="1" x14ac:dyDescent="0.3">
      <c r="A14" s="236" t="s">
        <v>195</v>
      </c>
      <c r="B14" s="237"/>
    </row>
    <row r="15" spans="1:2" ht="60.75" thickBot="1" x14ac:dyDescent="0.3">
      <c r="A15" s="210" t="s">
        <v>196</v>
      </c>
      <c r="B15" s="211" t="s">
        <v>197</v>
      </c>
    </row>
    <row r="16" spans="1:2" ht="19.5" thickBot="1" x14ac:dyDescent="0.3">
      <c r="A16" s="242" t="s">
        <v>198</v>
      </c>
      <c r="B16" s="243"/>
    </row>
    <row r="17" spans="1:2" ht="140.25" thickBot="1" x14ac:dyDescent="0.3">
      <c r="A17" s="215" t="s">
        <v>204</v>
      </c>
      <c r="B17" s="216" t="s">
        <v>205</v>
      </c>
    </row>
    <row r="18" spans="1:2" ht="33" customHeight="1" thickBot="1" x14ac:dyDescent="0.3">
      <c r="A18" s="244" t="s">
        <v>199</v>
      </c>
      <c r="B18" s="245"/>
    </row>
    <row r="19" spans="1:2" ht="19.5" thickBot="1" x14ac:dyDescent="0.3">
      <c r="A19" s="236" t="s">
        <v>200</v>
      </c>
      <c r="B19" s="237"/>
    </row>
    <row r="20" spans="1:2" ht="258.75" customHeight="1" thickBot="1" x14ac:dyDescent="0.3">
      <c r="A20" s="217" t="s">
        <v>206</v>
      </c>
      <c r="B20" s="218" t="s">
        <v>207</v>
      </c>
    </row>
    <row r="21" spans="1:2" ht="33" customHeight="1" thickBot="1" x14ac:dyDescent="0.3">
      <c r="A21" s="238" t="s">
        <v>201</v>
      </c>
      <c r="B21" s="239"/>
    </row>
  </sheetData>
  <mergeCells count="11">
    <mergeCell ref="A19:B19"/>
    <mergeCell ref="A21:B21"/>
    <mergeCell ref="A4:B4"/>
    <mergeCell ref="A3:B3"/>
    <mergeCell ref="A12:B12"/>
    <mergeCell ref="A14:B14"/>
    <mergeCell ref="A16:B16"/>
    <mergeCell ref="A18:B18"/>
    <mergeCell ref="A6:B6"/>
    <mergeCell ref="A8:B8"/>
    <mergeCell ref="A10:B10"/>
  </mergeCells>
  <hyperlinks>
    <hyperlink ref="A2" location="Sommaire!A1" display="retour sommaire"/>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26"/>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21" width="20.28515625" customWidth="1"/>
  </cols>
  <sheetData>
    <row r="1" spans="1:11" s="186" customFormat="1" ht="15.75" customHeight="1" x14ac:dyDescent="0.25">
      <c r="A1" s="185" t="s">
        <v>173</v>
      </c>
    </row>
    <row r="2" spans="1:11" s="13" customFormat="1" x14ac:dyDescent="0.25">
      <c r="A2" s="14" t="s">
        <v>34</v>
      </c>
    </row>
    <row r="3" spans="1:11" s="13" customFormat="1" x14ac:dyDescent="0.25">
      <c r="A3" s="14"/>
    </row>
    <row r="4" spans="1:11" x14ac:dyDescent="0.25">
      <c r="A4" s="17" t="s">
        <v>71</v>
      </c>
      <c r="B4" s="13"/>
      <c r="C4" s="13"/>
      <c r="D4" s="13"/>
      <c r="E4" s="13"/>
      <c r="F4" s="13"/>
      <c r="G4" s="13"/>
      <c r="H4" s="17" t="s">
        <v>36</v>
      </c>
      <c r="K4" s="13"/>
    </row>
    <row r="5" spans="1:11" x14ac:dyDescent="0.25">
      <c r="A5" s="13"/>
      <c r="B5" s="13"/>
      <c r="C5" s="13"/>
      <c r="D5" s="13"/>
      <c r="E5" s="13"/>
      <c r="F5" s="13"/>
      <c r="G5" s="13"/>
      <c r="H5" s="13"/>
      <c r="I5" s="45" t="s">
        <v>41</v>
      </c>
      <c r="J5" s="61" t="s">
        <v>42</v>
      </c>
      <c r="K5" s="13"/>
    </row>
    <row r="6" spans="1:11" x14ac:dyDescent="0.25">
      <c r="A6" s="13"/>
      <c r="B6" s="13"/>
      <c r="C6" s="13"/>
      <c r="D6" s="13"/>
      <c r="E6" s="13"/>
      <c r="F6" s="13"/>
      <c r="G6" s="13"/>
      <c r="H6" s="20">
        <v>2003</v>
      </c>
      <c r="I6" s="46">
        <v>16823</v>
      </c>
      <c r="J6" s="62">
        <v>186</v>
      </c>
      <c r="K6" s="13"/>
    </row>
    <row r="7" spans="1:11" ht="15" customHeight="1" x14ac:dyDescent="0.25">
      <c r="A7" s="13"/>
      <c r="B7" s="13"/>
      <c r="C7" s="13"/>
      <c r="D7" s="13"/>
      <c r="E7" s="13"/>
      <c r="F7" s="13"/>
      <c r="G7" s="13"/>
      <c r="H7" s="21">
        <v>2004</v>
      </c>
      <c r="I7" s="47">
        <v>21265</v>
      </c>
      <c r="J7" s="63">
        <v>370</v>
      </c>
      <c r="K7" s="13"/>
    </row>
    <row r="8" spans="1:11" x14ac:dyDescent="0.25">
      <c r="A8" s="13"/>
      <c r="B8" s="13"/>
      <c r="C8" s="13"/>
      <c r="D8" s="13"/>
      <c r="E8" s="13"/>
      <c r="F8" s="13"/>
      <c r="G8" s="13"/>
      <c r="H8" s="21">
        <v>2005</v>
      </c>
      <c r="I8" s="47">
        <v>23389</v>
      </c>
      <c r="J8" s="63">
        <v>358</v>
      </c>
      <c r="K8" s="13"/>
    </row>
    <row r="9" spans="1:11" x14ac:dyDescent="0.25">
      <c r="A9" s="13"/>
      <c r="B9" s="13"/>
      <c r="C9" s="13"/>
      <c r="D9" s="13"/>
      <c r="E9" s="13"/>
      <c r="F9" s="13"/>
      <c r="G9" s="13"/>
      <c r="H9" s="21">
        <v>2006</v>
      </c>
      <c r="I9" s="47">
        <v>23852</v>
      </c>
      <c r="J9" s="63">
        <v>410</v>
      </c>
      <c r="K9" s="13"/>
    </row>
    <row r="10" spans="1:11" x14ac:dyDescent="0.25">
      <c r="A10" s="13"/>
      <c r="B10" s="13"/>
      <c r="C10" s="13"/>
      <c r="D10" s="13"/>
      <c r="E10" s="13"/>
      <c r="F10" s="13"/>
      <c r="G10" s="13"/>
      <c r="H10" s="21">
        <v>2007</v>
      </c>
      <c r="I10" s="47">
        <v>21383</v>
      </c>
      <c r="J10" s="63">
        <v>496</v>
      </c>
      <c r="K10" s="13"/>
    </row>
    <row r="11" spans="1:11" x14ac:dyDescent="0.25">
      <c r="A11" s="13"/>
      <c r="B11" s="13"/>
      <c r="C11" s="13"/>
      <c r="D11" s="13"/>
      <c r="E11" s="13"/>
      <c r="F11" s="13"/>
      <c r="G11" s="13"/>
      <c r="H11" s="21">
        <v>2008</v>
      </c>
      <c r="I11" s="47">
        <v>25886</v>
      </c>
      <c r="J11" s="63">
        <v>556</v>
      </c>
      <c r="K11" s="13"/>
    </row>
    <row r="12" spans="1:11" x14ac:dyDescent="0.25">
      <c r="A12" s="13"/>
      <c r="B12" s="13"/>
      <c r="C12" s="13"/>
      <c r="D12" s="13"/>
      <c r="E12" s="13"/>
      <c r="F12" s="13"/>
      <c r="G12" s="13"/>
      <c r="H12" s="21">
        <v>2009</v>
      </c>
      <c r="I12" s="47">
        <v>21855</v>
      </c>
      <c r="J12" s="63">
        <v>540</v>
      </c>
      <c r="K12" s="13"/>
    </row>
    <row r="13" spans="1:11" x14ac:dyDescent="0.25">
      <c r="A13" s="13"/>
      <c r="B13" s="13"/>
      <c r="C13" s="13"/>
      <c r="D13" s="13"/>
      <c r="E13" s="13"/>
      <c r="F13" s="13"/>
      <c r="G13" s="13"/>
      <c r="H13" s="21">
        <v>2010</v>
      </c>
      <c r="I13" s="47">
        <v>21109</v>
      </c>
      <c r="J13" s="63">
        <v>498</v>
      </c>
      <c r="K13" s="13"/>
    </row>
    <row r="14" spans="1:11" x14ac:dyDescent="0.25">
      <c r="A14" s="13"/>
      <c r="B14" s="13"/>
      <c r="C14" s="13"/>
      <c r="D14" s="13"/>
      <c r="E14" s="13"/>
      <c r="F14" s="13"/>
      <c r="G14" s="13"/>
      <c r="H14" s="21">
        <v>2011</v>
      </c>
      <c r="I14" s="47">
        <v>21373</v>
      </c>
      <c r="J14" s="63">
        <v>449</v>
      </c>
      <c r="K14" s="13"/>
    </row>
    <row r="15" spans="1:11" x14ac:dyDescent="0.25">
      <c r="A15" s="13"/>
      <c r="B15" s="13"/>
      <c r="C15" s="13"/>
      <c r="D15" s="13"/>
      <c r="E15" s="13"/>
      <c r="F15" s="13"/>
      <c r="G15" s="13"/>
      <c r="H15" s="21">
        <v>2012</v>
      </c>
      <c r="I15" s="47">
        <v>22173</v>
      </c>
      <c r="J15" s="63">
        <v>536</v>
      </c>
      <c r="K15" s="13"/>
    </row>
    <row r="16" spans="1:11" x14ac:dyDescent="0.25">
      <c r="A16" s="13"/>
      <c r="B16" s="13"/>
      <c r="C16" s="13"/>
      <c r="D16" s="13"/>
      <c r="E16" s="13"/>
      <c r="F16" s="13"/>
      <c r="G16" s="13"/>
      <c r="H16" s="21">
        <v>2013</v>
      </c>
      <c r="I16" s="47">
        <v>20593</v>
      </c>
      <c r="J16" s="63">
        <v>470</v>
      </c>
      <c r="K16" s="13"/>
    </row>
    <row r="17" spans="1:11" x14ac:dyDescent="0.25">
      <c r="A17" s="13"/>
      <c r="B17" s="13"/>
      <c r="C17" s="13"/>
      <c r="D17" s="13"/>
      <c r="E17" s="13"/>
      <c r="F17" s="13"/>
      <c r="G17" s="13"/>
      <c r="H17" s="21">
        <v>2014</v>
      </c>
      <c r="I17" s="47">
        <v>19975</v>
      </c>
      <c r="J17" s="63">
        <v>421</v>
      </c>
      <c r="K17" s="13"/>
    </row>
    <row r="18" spans="1:11" x14ac:dyDescent="0.25">
      <c r="A18" s="13"/>
      <c r="B18" s="13"/>
      <c r="C18" s="13"/>
      <c r="D18" s="13"/>
      <c r="E18" s="13"/>
      <c r="F18" s="13"/>
      <c r="G18" s="13"/>
      <c r="H18" s="23">
        <v>2015</v>
      </c>
      <c r="I18" s="48">
        <v>19049</v>
      </c>
      <c r="J18" s="64">
        <v>791</v>
      </c>
      <c r="K18" s="13"/>
    </row>
    <row r="19" spans="1:11" x14ac:dyDescent="0.25">
      <c r="A19" s="13"/>
      <c r="B19" s="13"/>
      <c r="C19" s="13"/>
      <c r="D19" s="13"/>
      <c r="E19" s="13"/>
      <c r="F19" s="13"/>
      <c r="G19" s="13"/>
      <c r="H19" s="18" t="s">
        <v>43</v>
      </c>
      <c r="I19" s="13"/>
      <c r="J19" s="13"/>
      <c r="K19" s="13"/>
    </row>
    <row r="20" spans="1:11" x14ac:dyDescent="0.25">
      <c r="B20" s="13"/>
      <c r="C20" s="13"/>
      <c r="D20" s="13"/>
      <c r="E20" s="13"/>
      <c r="F20" s="13"/>
      <c r="G20" s="13"/>
      <c r="I20" s="13"/>
      <c r="J20" s="13"/>
      <c r="K20" s="13"/>
    </row>
    <row r="21" spans="1:11" x14ac:dyDescent="0.25">
      <c r="A21" s="19"/>
      <c r="B21" s="13"/>
      <c r="C21" s="13"/>
      <c r="D21" s="13"/>
      <c r="E21" s="13"/>
      <c r="F21" s="13"/>
      <c r="G21" s="13"/>
      <c r="H21" s="13"/>
      <c r="I21" s="13"/>
      <c r="J21" s="13"/>
      <c r="K21" s="13"/>
    </row>
    <row r="22" spans="1:11" x14ac:dyDescent="0.25">
      <c r="A22" s="13"/>
      <c r="B22" s="13"/>
      <c r="C22" s="13"/>
      <c r="D22" s="13"/>
      <c r="E22" s="13"/>
      <c r="F22" s="13"/>
      <c r="G22" s="13"/>
      <c r="H22" s="13"/>
      <c r="I22" s="13"/>
      <c r="J22" s="13"/>
      <c r="K22" s="13"/>
    </row>
    <row r="26" spans="1:11" x14ac:dyDescent="0.25">
      <c r="A26" s="18" t="s">
        <v>43</v>
      </c>
    </row>
  </sheetData>
  <hyperlinks>
    <hyperlink ref="A2" location="Sommaire!A1" display="retour sommaire"/>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Y44"/>
  <sheetViews>
    <sheetView zoomScaleNormal="100" workbookViewId="0">
      <pane ySplit="6" topLeftCell="A9" activePane="bottomLeft" state="frozen"/>
      <selection pane="bottomLeft" activeCell="A2" sqref="A2"/>
    </sheetView>
  </sheetViews>
  <sheetFormatPr baseColWidth="10" defaultRowHeight="12.75" x14ac:dyDescent="0.2"/>
  <cols>
    <col min="1" max="1" width="8.5703125" style="2" customWidth="1"/>
    <col min="2" max="25" width="9.5703125" style="2" customWidth="1"/>
    <col min="26" max="245" width="11.42578125" style="2"/>
    <col min="246" max="246" width="8.5703125" style="2" customWidth="1"/>
    <col min="247" max="273" width="9.5703125" style="2" customWidth="1"/>
    <col min="274" max="501" width="11.42578125" style="2"/>
    <col min="502" max="502" width="8.5703125" style="2" customWidth="1"/>
    <col min="503" max="529" width="9.5703125" style="2" customWidth="1"/>
    <col min="530" max="757" width="11.42578125" style="2"/>
    <col min="758" max="758" width="8.5703125" style="2" customWidth="1"/>
    <col min="759" max="785" width="9.5703125" style="2" customWidth="1"/>
    <col min="786" max="1013" width="11.42578125" style="2"/>
    <col min="1014" max="1014" width="8.5703125" style="2" customWidth="1"/>
    <col min="1015" max="1041" width="9.5703125" style="2" customWidth="1"/>
    <col min="1042" max="1269" width="11.42578125" style="2"/>
    <col min="1270" max="1270" width="8.5703125" style="2" customWidth="1"/>
    <col min="1271" max="1297" width="9.5703125" style="2" customWidth="1"/>
    <col min="1298" max="1525" width="11.42578125" style="2"/>
    <col min="1526" max="1526" width="8.5703125" style="2" customWidth="1"/>
    <col min="1527" max="1553" width="9.5703125" style="2" customWidth="1"/>
    <col min="1554" max="1781" width="11.42578125" style="2"/>
    <col min="1782" max="1782" width="8.5703125" style="2" customWidth="1"/>
    <col min="1783" max="1809" width="9.5703125" style="2" customWidth="1"/>
    <col min="1810" max="2037" width="11.42578125" style="2"/>
    <col min="2038" max="2038" width="8.5703125" style="2" customWidth="1"/>
    <col min="2039" max="2065" width="9.5703125" style="2" customWidth="1"/>
    <col min="2066" max="2293" width="11.42578125" style="2"/>
    <col min="2294" max="2294" width="8.5703125" style="2" customWidth="1"/>
    <col min="2295" max="2321" width="9.5703125" style="2" customWidth="1"/>
    <col min="2322" max="2549" width="11.42578125" style="2"/>
    <col min="2550" max="2550" width="8.5703125" style="2" customWidth="1"/>
    <col min="2551" max="2577" width="9.5703125" style="2" customWidth="1"/>
    <col min="2578" max="2805" width="11.42578125" style="2"/>
    <col min="2806" max="2806" width="8.5703125" style="2" customWidth="1"/>
    <col min="2807" max="2833" width="9.5703125" style="2" customWidth="1"/>
    <col min="2834" max="3061" width="11.42578125" style="2"/>
    <col min="3062" max="3062" width="8.5703125" style="2" customWidth="1"/>
    <col min="3063" max="3089" width="9.5703125" style="2" customWidth="1"/>
    <col min="3090" max="3317" width="11.42578125" style="2"/>
    <col min="3318" max="3318" width="8.5703125" style="2" customWidth="1"/>
    <col min="3319" max="3345" width="9.5703125" style="2" customWidth="1"/>
    <col min="3346" max="3573" width="11.42578125" style="2"/>
    <col min="3574" max="3574" width="8.5703125" style="2" customWidth="1"/>
    <col min="3575" max="3601" width="9.5703125" style="2" customWidth="1"/>
    <col min="3602" max="3829" width="11.42578125" style="2"/>
    <col min="3830" max="3830" width="8.5703125" style="2" customWidth="1"/>
    <col min="3831" max="3857" width="9.5703125" style="2" customWidth="1"/>
    <col min="3858" max="4085" width="11.42578125" style="2"/>
    <col min="4086" max="4086" width="8.5703125" style="2" customWidth="1"/>
    <col min="4087" max="4113" width="9.5703125" style="2" customWidth="1"/>
    <col min="4114" max="4341" width="11.42578125" style="2"/>
    <col min="4342" max="4342" width="8.5703125" style="2" customWidth="1"/>
    <col min="4343" max="4369" width="9.5703125" style="2" customWidth="1"/>
    <col min="4370" max="4597" width="11.42578125" style="2"/>
    <col min="4598" max="4598" width="8.5703125" style="2" customWidth="1"/>
    <col min="4599" max="4625" width="9.5703125" style="2" customWidth="1"/>
    <col min="4626" max="4853" width="11.42578125" style="2"/>
    <col min="4854" max="4854" width="8.5703125" style="2" customWidth="1"/>
    <col min="4855" max="4881" width="9.5703125" style="2" customWidth="1"/>
    <col min="4882" max="5109" width="11.42578125" style="2"/>
    <col min="5110" max="5110" width="8.5703125" style="2" customWidth="1"/>
    <col min="5111" max="5137" width="9.5703125" style="2" customWidth="1"/>
    <col min="5138" max="5365" width="11.42578125" style="2"/>
    <col min="5366" max="5366" width="8.5703125" style="2" customWidth="1"/>
    <col min="5367" max="5393" width="9.5703125" style="2" customWidth="1"/>
    <col min="5394" max="5621" width="11.42578125" style="2"/>
    <col min="5622" max="5622" width="8.5703125" style="2" customWidth="1"/>
    <col min="5623" max="5649" width="9.5703125" style="2" customWidth="1"/>
    <col min="5650" max="5877" width="11.42578125" style="2"/>
    <col min="5878" max="5878" width="8.5703125" style="2" customWidth="1"/>
    <col min="5879" max="5905" width="9.5703125" style="2" customWidth="1"/>
    <col min="5906" max="6133" width="11.42578125" style="2"/>
    <col min="6134" max="6134" width="8.5703125" style="2" customWidth="1"/>
    <col min="6135" max="6161" width="9.5703125" style="2" customWidth="1"/>
    <col min="6162" max="6389" width="11.42578125" style="2"/>
    <col min="6390" max="6390" width="8.5703125" style="2" customWidth="1"/>
    <col min="6391" max="6417" width="9.5703125" style="2" customWidth="1"/>
    <col min="6418" max="6645" width="11.42578125" style="2"/>
    <col min="6646" max="6646" width="8.5703125" style="2" customWidth="1"/>
    <col min="6647" max="6673" width="9.5703125" style="2" customWidth="1"/>
    <col min="6674" max="6901" width="11.42578125" style="2"/>
    <col min="6902" max="6902" width="8.5703125" style="2" customWidth="1"/>
    <col min="6903" max="6929" width="9.5703125" style="2" customWidth="1"/>
    <col min="6930" max="7157" width="11.42578125" style="2"/>
    <col min="7158" max="7158" width="8.5703125" style="2" customWidth="1"/>
    <col min="7159" max="7185" width="9.5703125" style="2" customWidth="1"/>
    <col min="7186" max="7413" width="11.42578125" style="2"/>
    <col min="7414" max="7414" width="8.5703125" style="2" customWidth="1"/>
    <col min="7415" max="7441" width="9.5703125" style="2" customWidth="1"/>
    <col min="7442" max="7669" width="11.42578125" style="2"/>
    <col min="7670" max="7670" width="8.5703125" style="2" customWidth="1"/>
    <col min="7671" max="7697" width="9.5703125" style="2" customWidth="1"/>
    <col min="7698" max="7925" width="11.42578125" style="2"/>
    <col min="7926" max="7926" width="8.5703125" style="2" customWidth="1"/>
    <col min="7927" max="7953" width="9.5703125" style="2" customWidth="1"/>
    <col min="7954" max="8181" width="11.42578125" style="2"/>
    <col min="8182" max="8182" width="8.5703125" style="2" customWidth="1"/>
    <col min="8183" max="8209" width="9.5703125" style="2" customWidth="1"/>
    <col min="8210" max="8437" width="11.42578125" style="2"/>
    <col min="8438" max="8438" width="8.5703125" style="2" customWidth="1"/>
    <col min="8439" max="8465" width="9.5703125" style="2" customWidth="1"/>
    <col min="8466" max="8693" width="11.42578125" style="2"/>
    <col min="8694" max="8694" width="8.5703125" style="2" customWidth="1"/>
    <col min="8695" max="8721" width="9.5703125" style="2" customWidth="1"/>
    <col min="8722" max="8949" width="11.42578125" style="2"/>
    <col min="8950" max="8950" width="8.5703125" style="2" customWidth="1"/>
    <col min="8951" max="8977" width="9.5703125" style="2" customWidth="1"/>
    <col min="8978" max="9205" width="11.42578125" style="2"/>
    <col min="9206" max="9206" width="8.5703125" style="2" customWidth="1"/>
    <col min="9207" max="9233" width="9.5703125" style="2" customWidth="1"/>
    <col min="9234" max="9461" width="11.42578125" style="2"/>
    <col min="9462" max="9462" width="8.5703125" style="2" customWidth="1"/>
    <col min="9463" max="9489" width="9.5703125" style="2" customWidth="1"/>
    <col min="9490" max="9717" width="11.42578125" style="2"/>
    <col min="9718" max="9718" width="8.5703125" style="2" customWidth="1"/>
    <col min="9719" max="9745" width="9.5703125" style="2" customWidth="1"/>
    <col min="9746" max="9973" width="11.42578125" style="2"/>
    <col min="9974" max="9974" width="8.5703125" style="2" customWidth="1"/>
    <col min="9975" max="10001" width="9.5703125" style="2" customWidth="1"/>
    <col min="10002" max="10229" width="11.42578125" style="2"/>
    <col min="10230" max="10230" width="8.5703125" style="2" customWidth="1"/>
    <col min="10231" max="10257" width="9.5703125" style="2" customWidth="1"/>
    <col min="10258" max="10485" width="11.42578125" style="2"/>
    <col min="10486" max="10486" width="8.5703125" style="2" customWidth="1"/>
    <col min="10487" max="10513" width="9.5703125" style="2" customWidth="1"/>
    <col min="10514" max="10741" width="11.42578125" style="2"/>
    <col min="10742" max="10742" width="8.5703125" style="2" customWidth="1"/>
    <col min="10743" max="10769" width="9.5703125" style="2" customWidth="1"/>
    <col min="10770" max="10997" width="11.42578125" style="2"/>
    <col min="10998" max="10998" width="8.5703125" style="2" customWidth="1"/>
    <col min="10999" max="11025" width="9.5703125" style="2" customWidth="1"/>
    <col min="11026" max="11253" width="11.42578125" style="2"/>
    <col min="11254" max="11254" width="8.5703125" style="2" customWidth="1"/>
    <col min="11255" max="11281" width="9.5703125" style="2" customWidth="1"/>
    <col min="11282" max="11509" width="11.42578125" style="2"/>
    <col min="11510" max="11510" width="8.5703125" style="2" customWidth="1"/>
    <col min="11511" max="11537" width="9.5703125" style="2" customWidth="1"/>
    <col min="11538" max="11765" width="11.42578125" style="2"/>
    <col min="11766" max="11766" width="8.5703125" style="2" customWidth="1"/>
    <col min="11767" max="11793" width="9.5703125" style="2" customWidth="1"/>
    <col min="11794" max="12021" width="11.42578125" style="2"/>
    <col min="12022" max="12022" width="8.5703125" style="2" customWidth="1"/>
    <col min="12023" max="12049" width="9.5703125" style="2" customWidth="1"/>
    <col min="12050" max="12277" width="11.42578125" style="2"/>
    <col min="12278" max="12278" width="8.5703125" style="2" customWidth="1"/>
    <col min="12279" max="12305" width="9.5703125" style="2" customWidth="1"/>
    <col min="12306" max="12533" width="11.42578125" style="2"/>
    <col min="12534" max="12534" width="8.5703125" style="2" customWidth="1"/>
    <col min="12535" max="12561" width="9.5703125" style="2" customWidth="1"/>
    <col min="12562" max="12789" width="11.42578125" style="2"/>
    <col min="12790" max="12790" width="8.5703125" style="2" customWidth="1"/>
    <col min="12791" max="12817" width="9.5703125" style="2" customWidth="1"/>
    <col min="12818" max="13045" width="11.42578125" style="2"/>
    <col min="13046" max="13046" width="8.5703125" style="2" customWidth="1"/>
    <col min="13047" max="13073" width="9.5703125" style="2" customWidth="1"/>
    <col min="13074" max="13301" width="11.42578125" style="2"/>
    <col min="13302" max="13302" width="8.5703125" style="2" customWidth="1"/>
    <col min="13303" max="13329" width="9.5703125" style="2" customWidth="1"/>
    <col min="13330" max="13557" width="11.42578125" style="2"/>
    <col min="13558" max="13558" width="8.5703125" style="2" customWidth="1"/>
    <col min="13559" max="13585" width="9.5703125" style="2" customWidth="1"/>
    <col min="13586" max="13813" width="11.42578125" style="2"/>
    <col min="13814" max="13814" width="8.5703125" style="2" customWidth="1"/>
    <col min="13815" max="13841" width="9.5703125" style="2" customWidth="1"/>
    <col min="13842" max="14069" width="11.42578125" style="2"/>
    <col min="14070" max="14070" width="8.5703125" style="2" customWidth="1"/>
    <col min="14071" max="14097" width="9.5703125" style="2" customWidth="1"/>
    <col min="14098" max="14325" width="11.42578125" style="2"/>
    <col min="14326" max="14326" width="8.5703125" style="2" customWidth="1"/>
    <col min="14327" max="14353" width="9.5703125" style="2" customWidth="1"/>
    <col min="14354" max="14581" width="11.42578125" style="2"/>
    <col min="14582" max="14582" width="8.5703125" style="2" customWidth="1"/>
    <col min="14583" max="14609" width="9.5703125" style="2" customWidth="1"/>
    <col min="14610" max="14837" width="11.42578125" style="2"/>
    <col min="14838" max="14838" width="8.5703125" style="2" customWidth="1"/>
    <col min="14839" max="14865" width="9.5703125" style="2" customWidth="1"/>
    <col min="14866" max="15093" width="11.42578125" style="2"/>
    <col min="15094" max="15094" width="8.5703125" style="2" customWidth="1"/>
    <col min="15095" max="15121" width="9.5703125" style="2" customWidth="1"/>
    <col min="15122" max="15349" width="11.42578125" style="2"/>
    <col min="15350" max="15350" width="8.5703125" style="2" customWidth="1"/>
    <col min="15351" max="15377" width="9.5703125" style="2" customWidth="1"/>
    <col min="15378" max="15605" width="11.42578125" style="2"/>
    <col min="15606" max="15606" width="8.5703125" style="2" customWidth="1"/>
    <col min="15607" max="15633" width="9.5703125" style="2" customWidth="1"/>
    <col min="15634" max="15861" width="11.42578125" style="2"/>
    <col min="15862" max="15862" width="8.5703125" style="2" customWidth="1"/>
    <col min="15863" max="15889" width="9.5703125" style="2" customWidth="1"/>
    <col min="15890" max="16117" width="11.42578125" style="2"/>
    <col min="16118" max="16118" width="8.5703125" style="2" customWidth="1"/>
    <col min="16119" max="16145" width="9.5703125" style="2" customWidth="1"/>
    <col min="16146" max="16384" width="11.42578125" style="2"/>
  </cols>
  <sheetData>
    <row r="1" spans="1:25" s="186" customFormat="1" ht="15.75" customHeight="1" x14ac:dyDescent="0.25">
      <c r="A1" s="185" t="s">
        <v>173</v>
      </c>
    </row>
    <row r="2" spans="1:25" s="13" customFormat="1" ht="15" x14ac:dyDescent="0.25">
      <c r="A2" s="14" t="s">
        <v>34</v>
      </c>
    </row>
    <row r="3" spans="1:25" s="13" customFormat="1" ht="15" x14ac:dyDescent="0.25">
      <c r="A3" s="12"/>
    </row>
    <row r="4" spans="1:25" ht="15" customHeight="1" x14ac:dyDescent="0.2">
      <c r="A4" s="1" t="s">
        <v>167</v>
      </c>
      <c r="B4" s="5"/>
      <c r="C4" s="6"/>
      <c r="D4" s="6"/>
      <c r="E4" s="5"/>
      <c r="F4" s="5"/>
    </row>
    <row r="5" spans="1:25" ht="15" customHeight="1" x14ac:dyDescent="0.2">
      <c r="B5" s="249" t="s">
        <v>44</v>
      </c>
      <c r="C5" s="250"/>
      <c r="D5" s="251"/>
      <c r="E5" s="252" t="s">
        <v>0</v>
      </c>
      <c r="F5" s="253"/>
      <c r="G5" s="254"/>
      <c r="H5" s="246" t="s">
        <v>1</v>
      </c>
      <c r="I5" s="247"/>
      <c r="J5" s="248"/>
      <c r="K5" s="246" t="s">
        <v>2</v>
      </c>
      <c r="L5" s="247"/>
      <c r="M5" s="248"/>
      <c r="N5" s="246" t="s">
        <v>3</v>
      </c>
      <c r="O5" s="247"/>
      <c r="P5" s="248"/>
      <c r="Q5" s="246" t="s">
        <v>4</v>
      </c>
      <c r="R5" s="247"/>
      <c r="S5" s="248"/>
      <c r="T5" s="246" t="s">
        <v>5</v>
      </c>
      <c r="U5" s="247"/>
      <c r="V5" s="248"/>
      <c r="W5" s="246" t="s">
        <v>6</v>
      </c>
      <c r="X5" s="247"/>
      <c r="Y5" s="248"/>
    </row>
    <row r="6" spans="1:25" ht="25.5" x14ac:dyDescent="0.2">
      <c r="B6" s="24" t="s">
        <v>41</v>
      </c>
      <c r="C6" s="25" t="s">
        <v>42</v>
      </c>
      <c r="D6" s="26" t="s">
        <v>7</v>
      </c>
      <c r="E6" s="49" t="s">
        <v>41</v>
      </c>
      <c r="F6" s="50" t="s">
        <v>42</v>
      </c>
      <c r="G6" s="51" t="s">
        <v>7</v>
      </c>
      <c r="H6" s="65" t="s">
        <v>41</v>
      </c>
      <c r="I6" s="66" t="s">
        <v>42</v>
      </c>
      <c r="J6" s="67" t="s">
        <v>7</v>
      </c>
      <c r="K6" s="65" t="s">
        <v>41</v>
      </c>
      <c r="L6" s="66" t="s">
        <v>42</v>
      </c>
      <c r="M6" s="67" t="s">
        <v>7</v>
      </c>
      <c r="N6" s="65" t="s">
        <v>41</v>
      </c>
      <c r="O6" s="66" t="s">
        <v>42</v>
      </c>
      <c r="P6" s="67" t="s">
        <v>7</v>
      </c>
      <c r="Q6" s="65" t="s">
        <v>41</v>
      </c>
      <c r="R6" s="66" t="s">
        <v>42</v>
      </c>
      <c r="S6" s="67" t="s">
        <v>7</v>
      </c>
      <c r="T6" s="65" t="s">
        <v>41</v>
      </c>
      <c r="U6" s="66" t="s">
        <v>42</v>
      </c>
      <c r="V6" s="67" t="s">
        <v>7</v>
      </c>
      <c r="W6" s="65" t="s">
        <v>41</v>
      </c>
      <c r="X6" s="66" t="s">
        <v>42</v>
      </c>
      <c r="Y6" s="67" t="s">
        <v>7</v>
      </c>
    </row>
    <row r="7" spans="1:25" ht="15" customHeight="1" x14ac:dyDescent="0.2">
      <c r="A7" s="4">
        <v>41275</v>
      </c>
      <c r="B7" s="27">
        <v>18689</v>
      </c>
      <c r="C7" s="28">
        <v>573</v>
      </c>
      <c r="D7" s="29">
        <v>19262</v>
      </c>
      <c r="E7" s="52">
        <v>1404</v>
      </c>
      <c r="F7" s="53">
        <v>20</v>
      </c>
      <c r="G7" s="54">
        <v>1424</v>
      </c>
      <c r="H7" s="68">
        <v>42</v>
      </c>
      <c r="I7" s="69">
        <v>3</v>
      </c>
      <c r="J7" s="70">
        <v>45</v>
      </c>
      <c r="K7" s="68">
        <v>31</v>
      </c>
      <c r="L7" s="69">
        <v>1</v>
      </c>
      <c r="M7" s="70">
        <v>32</v>
      </c>
      <c r="N7" s="68">
        <v>289</v>
      </c>
      <c r="O7" s="69">
        <v>10</v>
      </c>
      <c r="P7" s="70">
        <v>299</v>
      </c>
      <c r="Q7" s="68">
        <v>549</v>
      </c>
      <c r="R7" s="69">
        <v>1</v>
      </c>
      <c r="S7" s="70">
        <v>550</v>
      </c>
      <c r="T7" s="68">
        <v>262</v>
      </c>
      <c r="U7" s="69">
        <v>2</v>
      </c>
      <c r="V7" s="70">
        <v>264</v>
      </c>
      <c r="W7" s="68">
        <v>231</v>
      </c>
      <c r="X7" s="69">
        <v>3</v>
      </c>
      <c r="Y7" s="70">
        <v>234</v>
      </c>
    </row>
    <row r="8" spans="1:25" ht="15" customHeight="1" x14ac:dyDescent="0.2">
      <c r="A8" s="3">
        <v>41306</v>
      </c>
      <c r="B8" s="30">
        <v>9313</v>
      </c>
      <c r="C8" s="31">
        <v>298</v>
      </c>
      <c r="D8" s="32">
        <v>9611</v>
      </c>
      <c r="E8" s="55">
        <v>616</v>
      </c>
      <c r="F8" s="56">
        <v>24</v>
      </c>
      <c r="G8" s="57">
        <v>640</v>
      </c>
      <c r="H8" s="71">
        <v>12</v>
      </c>
      <c r="I8" s="72">
        <v>0</v>
      </c>
      <c r="J8" s="73">
        <v>12</v>
      </c>
      <c r="K8" s="71">
        <v>15</v>
      </c>
      <c r="L8" s="72">
        <v>0</v>
      </c>
      <c r="M8" s="73">
        <v>15</v>
      </c>
      <c r="N8" s="71">
        <v>214</v>
      </c>
      <c r="O8" s="72">
        <v>2</v>
      </c>
      <c r="P8" s="73">
        <v>216</v>
      </c>
      <c r="Q8" s="71">
        <v>211</v>
      </c>
      <c r="R8" s="72">
        <v>20</v>
      </c>
      <c r="S8" s="73">
        <v>231</v>
      </c>
      <c r="T8" s="71">
        <v>74</v>
      </c>
      <c r="U8" s="72">
        <v>1</v>
      </c>
      <c r="V8" s="73">
        <v>75</v>
      </c>
      <c r="W8" s="71">
        <v>90</v>
      </c>
      <c r="X8" s="72">
        <v>1</v>
      </c>
      <c r="Y8" s="73">
        <v>91</v>
      </c>
    </row>
    <row r="9" spans="1:25" ht="15" customHeight="1" x14ac:dyDescent="0.2">
      <c r="A9" s="3">
        <v>41334</v>
      </c>
      <c r="B9" s="30">
        <v>5374</v>
      </c>
      <c r="C9" s="31">
        <v>234</v>
      </c>
      <c r="D9" s="32">
        <v>5608</v>
      </c>
      <c r="E9" s="55">
        <v>526</v>
      </c>
      <c r="F9" s="56">
        <v>25</v>
      </c>
      <c r="G9" s="57">
        <v>551</v>
      </c>
      <c r="H9" s="71">
        <v>12</v>
      </c>
      <c r="I9" s="72">
        <v>0</v>
      </c>
      <c r="J9" s="73">
        <v>12</v>
      </c>
      <c r="K9" s="71">
        <v>8</v>
      </c>
      <c r="L9" s="72">
        <v>0</v>
      </c>
      <c r="M9" s="73">
        <v>8</v>
      </c>
      <c r="N9" s="71">
        <v>167</v>
      </c>
      <c r="O9" s="72">
        <v>0</v>
      </c>
      <c r="P9" s="73">
        <v>167</v>
      </c>
      <c r="Q9" s="71">
        <v>169</v>
      </c>
      <c r="R9" s="72">
        <v>25</v>
      </c>
      <c r="S9" s="73">
        <v>194</v>
      </c>
      <c r="T9" s="71">
        <v>87</v>
      </c>
      <c r="U9" s="72">
        <v>0</v>
      </c>
      <c r="V9" s="73">
        <v>87</v>
      </c>
      <c r="W9" s="71">
        <v>83</v>
      </c>
      <c r="X9" s="72">
        <v>0</v>
      </c>
      <c r="Y9" s="73">
        <v>83</v>
      </c>
    </row>
    <row r="10" spans="1:25" ht="15" customHeight="1" x14ac:dyDescent="0.2">
      <c r="A10" s="3">
        <v>41365</v>
      </c>
      <c r="B10" s="30">
        <v>3841</v>
      </c>
      <c r="C10" s="31">
        <v>164</v>
      </c>
      <c r="D10" s="32">
        <v>4005</v>
      </c>
      <c r="E10" s="55">
        <v>351</v>
      </c>
      <c r="F10" s="56">
        <v>7</v>
      </c>
      <c r="G10" s="57">
        <v>358</v>
      </c>
      <c r="H10" s="71">
        <v>7</v>
      </c>
      <c r="I10" s="72">
        <v>0</v>
      </c>
      <c r="J10" s="73">
        <v>7</v>
      </c>
      <c r="K10" s="71">
        <v>6</v>
      </c>
      <c r="L10" s="72">
        <v>0</v>
      </c>
      <c r="M10" s="73">
        <v>6</v>
      </c>
      <c r="N10" s="71">
        <v>128</v>
      </c>
      <c r="O10" s="72">
        <v>6</v>
      </c>
      <c r="P10" s="73">
        <v>134</v>
      </c>
      <c r="Q10" s="71">
        <v>156</v>
      </c>
      <c r="R10" s="72">
        <v>0</v>
      </c>
      <c r="S10" s="73">
        <v>156</v>
      </c>
      <c r="T10" s="71">
        <v>27</v>
      </c>
      <c r="U10" s="72">
        <v>1</v>
      </c>
      <c r="V10" s="73">
        <v>28</v>
      </c>
      <c r="W10" s="71">
        <v>27</v>
      </c>
      <c r="X10" s="72">
        <v>0</v>
      </c>
      <c r="Y10" s="73">
        <v>27</v>
      </c>
    </row>
    <row r="11" spans="1:25" ht="15" customHeight="1" x14ac:dyDescent="0.2">
      <c r="A11" s="3">
        <v>41395</v>
      </c>
      <c r="B11" s="30">
        <v>2734</v>
      </c>
      <c r="C11" s="31">
        <v>46</v>
      </c>
      <c r="D11" s="32">
        <v>2780</v>
      </c>
      <c r="E11" s="55">
        <v>276</v>
      </c>
      <c r="F11" s="56">
        <v>2</v>
      </c>
      <c r="G11" s="57">
        <v>278</v>
      </c>
      <c r="H11" s="71">
        <v>7</v>
      </c>
      <c r="I11" s="72">
        <v>0</v>
      </c>
      <c r="J11" s="73">
        <v>7</v>
      </c>
      <c r="K11" s="71">
        <v>6</v>
      </c>
      <c r="L11" s="72">
        <v>0</v>
      </c>
      <c r="M11" s="73">
        <v>6</v>
      </c>
      <c r="N11" s="71">
        <v>80</v>
      </c>
      <c r="O11" s="72">
        <v>0</v>
      </c>
      <c r="P11" s="73">
        <v>80</v>
      </c>
      <c r="Q11" s="71">
        <v>134</v>
      </c>
      <c r="R11" s="72">
        <v>2</v>
      </c>
      <c r="S11" s="73">
        <v>136</v>
      </c>
      <c r="T11" s="71">
        <v>33</v>
      </c>
      <c r="U11" s="72">
        <v>0</v>
      </c>
      <c r="V11" s="73">
        <v>33</v>
      </c>
      <c r="W11" s="71">
        <v>16</v>
      </c>
      <c r="X11" s="72">
        <v>0</v>
      </c>
      <c r="Y11" s="73">
        <v>16</v>
      </c>
    </row>
    <row r="12" spans="1:25" ht="15" customHeight="1" x14ac:dyDescent="0.2">
      <c r="A12" s="3">
        <v>41426</v>
      </c>
      <c r="B12" s="30">
        <v>5744</v>
      </c>
      <c r="C12" s="31">
        <v>100</v>
      </c>
      <c r="D12" s="32">
        <v>5844</v>
      </c>
      <c r="E12" s="55">
        <v>509</v>
      </c>
      <c r="F12" s="56">
        <v>5</v>
      </c>
      <c r="G12" s="57">
        <v>514</v>
      </c>
      <c r="H12" s="71">
        <v>21</v>
      </c>
      <c r="I12" s="72">
        <v>0</v>
      </c>
      <c r="J12" s="73">
        <v>21</v>
      </c>
      <c r="K12" s="71">
        <v>13</v>
      </c>
      <c r="L12" s="72">
        <v>0</v>
      </c>
      <c r="M12" s="73">
        <v>13</v>
      </c>
      <c r="N12" s="71">
        <v>92</v>
      </c>
      <c r="O12" s="72">
        <v>0</v>
      </c>
      <c r="P12" s="73">
        <v>92</v>
      </c>
      <c r="Q12" s="71">
        <v>191</v>
      </c>
      <c r="R12" s="72">
        <v>2</v>
      </c>
      <c r="S12" s="73">
        <v>193</v>
      </c>
      <c r="T12" s="71">
        <v>124</v>
      </c>
      <c r="U12" s="72">
        <v>3</v>
      </c>
      <c r="V12" s="73">
        <v>127</v>
      </c>
      <c r="W12" s="71">
        <v>68</v>
      </c>
      <c r="X12" s="72">
        <v>0</v>
      </c>
      <c r="Y12" s="73">
        <v>68</v>
      </c>
    </row>
    <row r="13" spans="1:25" ht="15" customHeight="1" x14ac:dyDescent="0.2">
      <c r="A13" s="3">
        <v>41456</v>
      </c>
      <c r="B13" s="30">
        <v>20577</v>
      </c>
      <c r="C13" s="31">
        <v>449</v>
      </c>
      <c r="D13" s="32">
        <v>21026</v>
      </c>
      <c r="E13" s="55">
        <v>1802</v>
      </c>
      <c r="F13" s="56">
        <v>15</v>
      </c>
      <c r="G13" s="57">
        <v>1817</v>
      </c>
      <c r="H13" s="71">
        <v>70</v>
      </c>
      <c r="I13" s="72">
        <v>0</v>
      </c>
      <c r="J13" s="73">
        <v>70</v>
      </c>
      <c r="K13" s="71">
        <v>29</v>
      </c>
      <c r="L13" s="72">
        <v>0</v>
      </c>
      <c r="M13" s="73">
        <v>29</v>
      </c>
      <c r="N13" s="71">
        <v>398</v>
      </c>
      <c r="O13" s="72">
        <v>2</v>
      </c>
      <c r="P13" s="73">
        <v>400</v>
      </c>
      <c r="Q13" s="71">
        <v>555</v>
      </c>
      <c r="R13" s="72">
        <v>10</v>
      </c>
      <c r="S13" s="73">
        <v>565</v>
      </c>
      <c r="T13" s="71">
        <v>484</v>
      </c>
      <c r="U13" s="72">
        <v>3</v>
      </c>
      <c r="V13" s="73">
        <v>487</v>
      </c>
      <c r="W13" s="71">
        <v>266</v>
      </c>
      <c r="X13" s="72">
        <v>0</v>
      </c>
      <c r="Y13" s="73">
        <v>266</v>
      </c>
    </row>
    <row r="14" spans="1:25" ht="15" customHeight="1" x14ac:dyDescent="0.2">
      <c r="A14" s="3">
        <v>41487</v>
      </c>
      <c r="B14" s="30">
        <v>23491</v>
      </c>
      <c r="C14" s="31">
        <v>569</v>
      </c>
      <c r="D14" s="32">
        <v>24060</v>
      </c>
      <c r="E14" s="55">
        <v>1803</v>
      </c>
      <c r="F14" s="56">
        <v>13</v>
      </c>
      <c r="G14" s="57">
        <v>1816</v>
      </c>
      <c r="H14" s="71">
        <v>103</v>
      </c>
      <c r="I14" s="72">
        <v>0</v>
      </c>
      <c r="J14" s="73">
        <v>103</v>
      </c>
      <c r="K14" s="71">
        <v>65</v>
      </c>
      <c r="L14" s="72">
        <v>1</v>
      </c>
      <c r="M14" s="73">
        <v>66</v>
      </c>
      <c r="N14" s="71">
        <v>226</v>
      </c>
      <c r="O14" s="72">
        <v>4</v>
      </c>
      <c r="P14" s="73">
        <v>230</v>
      </c>
      <c r="Q14" s="71">
        <v>685</v>
      </c>
      <c r="R14" s="72">
        <v>3</v>
      </c>
      <c r="S14" s="73">
        <v>688</v>
      </c>
      <c r="T14" s="71">
        <v>557</v>
      </c>
      <c r="U14" s="72">
        <v>3</v>
      </c>
      <c r="V14" s="73">
        <v>560</v>
      </c>
      <c r="W14" s="71">
        <v>167</v>
      </c>
      <c r="X14" s="72">
        <v>2</v>
      </c>
      <c r="Y14" s="73">
        <v>169</v>
      </c>
    </row>
    <row r="15" spans="1:25" ht="15" customHeight="1" x14ac:dyDescent="0.2">
      <c r="A15" s="3">
        <v>41518</v>
      </c>
      <c r="B15" s="30">
        <v>55054</v>
      </c>
      <c r="C15" s="31">
        <v>2178</v>
      </c>
      <c r="D15" s="32">
        <v>57232</v>
      </c>
      <c r="E15" s="55">
        <v>3601</v>
      </c>
      <c r="F15" s="56">
        <v>91</v>
      </c>
      <c r="G15" s="57">
        <v>3692</v>
      </c>
      <c r="H15" s="71">
        <v>176</v>
      </c>
      <c r="I15" s="72">
        <v>7</v>
      </c>
      <c r="J15" s="73">
        <v>183</v>
      </c>
      <c r="K15" s="71">
        <v>100</v>
      </c>
      <c r="L15" s="72">
        <v>8</v>
      </c>
      <c r="M15" s="73">
        <v>108</v>
      </c>
      <c r="N15" s="71">
        <v>693</v>
      </c>
      <c r="O15" s="72">
        <v>16</v>
      </c>
      <c r="P15" s="73">
        <v>709</v>
      </c>
      <c r="Q15" s="71">
        <v>1270</v>
      </c>
      <c r="R15" s="72">
        <v>19</v>
      </c>
      <c r="S15" s="73">
        <v>1289</v>
      </c>
      <c r="T15" s="71">
        <v>848</v>
      </c>
      <c r="U15" s="72">
        <v>35</v>
      </c>
      <c r="V15" s="73">
        <v>883</v>
      </c>
      <c r="W15" s="71">
        <v>514</v>
      </c>
      <c r="X15" s="72">
        <v>6</v>
      </c>
      <c r="Y15" s="73">
        <v>520</v>
      </c>
    </row>
    <row r="16" spans="1:25" ht="15" customHeight="1" x14ac:dyDescent="0.2">
      <c r="A16" s="3">
        <v>41548</v>
      </c>
      <c r="B16" s="30">
        <v>67204</v>
      </c>
      <c r="C16" s="31">
        <v>2206</v>
      </c>
      <c r="D16" s="32">
        <v>69410</v>
      </c>
      <c r="E16" s="55">
        <v>4284</v>
      </c>
      <c r="F16" s="56">
        <v>144</v>
      </c>
      <c r="G16" s="57">
        <v>4428</v>
      </c>
      <c r="H16" s="71">
        <v>181</v>
      </c>
      <c r="I16" s="72">
        <v>14</v>
      </c>
      <c r="J16" s="73">
        <v>195</v>
      </c>
      <c r="K16" s="71">
        <v>63</v>
      </c>
      <c r="L16" s="72">
        <v>4</v>
      </c>
      <c r="M16" s="73">
        <v>67</v>
      </c>
      <c r="N16" s="71">
        <v>1110</v>
      </c>
      <c r="O16" s="72">
        <v>40</v>
      </c>
      <c r="P16" s="73">
        <v>1150</v>
      </c>
      <c r="Q16" s="71">
        <v>1471</v>
      </c>
      <c r="R16" s="72">
        <v>65</v>
      </c>
      <c r="S16" s="73">
        <v>1536</v>
      </c>
      <c r="T16" s="71">
        <v>863</v>
      </c>
      <c r="U16" s="72">
        <v>15</v>
      </c>
      <c r="V16" s="73">
        <v>878</v>
      </c>
      <c r="W16" s="71">
        <v>596</v>
      </c>
      <c r="X16" s="72">
        <v>6</v>
      </c>
      <c r="Y16" s="73">
        <v>602</v>
      </c>
    </row>
    <row r="17" spans="1:25" ht="15" customHeight="1" x14ac:dyDescent="0.2">
      <c r="A17" s="3">
        <v>41579</v>
      </c>
      <c r="B17" s="30">
        <v>42602</v>
      </c>
      <c r="C17" s="31">
        <v>1482</v>
      </c>
      <c r="D17" s="32">
        <v>44084</v>
      </c>
      <c r="E17" s="55">
        <v>3101</v>
      </c>
      <c r="F17" s="56">
        <v>63</v>
      </c>
      <c r="G17" s="57">
        <v>3164</v>
      </c>
      <c r="H17" s="71">
        <v>79</v>
      </c>
      <c r="I17" s="72">
        <v>0</v>
      </c>
      <c r="J17" s="73">
        <v>79</v>
      </c>
      <c r="K17" s="71">
        <v>80</v>
      </c>
      <c r="L17" s="72">
        <v>1</v>
      </c>
      <c r="M17" s="73">
        <v>81</v>
      </c>
      <c r="N17" s="71">
        <v>651</v>
      </c>
      <c r="O17" s="72">
        <v>23</v>
      </c>
      <c r="P17" s="73">
        <v>674</v>
      </c>
      <c r="Q17" s="71">
        <v>1287</v>
      </c>
      <c r="R17" s="72">
        <v>18</v>
      </c>
      <c r="S17" s="73">
        <v>1305</v>
      </c>
      <c r="T17" s="71">
        <v>620</v>
      </c>
      <c r="U17" s="72">
        <v>16</v>
      </c>
      <c r="V17" s="73">
        <v>636</v>
      </c>
      <c r="W17" s="71">
        <v>384</v>
      </c>
      <c r="X17" s="72">
        <v>5</v>
      </c>
      <c r="Y17" s="73">
        <v>389</v>
      </c>
    </row>
    <row r="18" spans="1:25" ht="15" customHeight="1" x14ac:dyDescent="0.2">
      <c r="A18" s="3">
        <v>41609</v>
      </c>
      <c r="B18" s="30">
        <v>26312</v>
      </c>
      <c r="C18" s="31">
        <v>896</v>
      </c>
      <c r="D18" s="32">
        <v>27208</v>
      </c>
      <c r="E18" s="55">
        <v>2320</v>
      </c>
      <c r="F18" s="56">
        <v>61</v>
      </c>
      <c r="G18" s="57">
        <v>2381</v>
      </c>
      <c r="H18" s="71">
        <v>56</v>
      </c>
      <c r="I18" s="72">
        <v>0</v>
      </c>
      <c r="J18" s="73">
        <v>56</v>
      </c>
      <c r="K18" s="71">
        <v>29</v>
      </c>
      <c r="L18" s="72">
        <v>1</v>
      </c>
      <c r="M18" s="73">
        <v>30</v>
      </c>
      <c r="N18" s="71">
        <v>550</v>
      </c>
      <c r="O18" s="72">
        <v>18</v>
      </c>
      <c r="P18" s="73">
        <v>568</v>
      </c>
      <c r="Q18" s="71">
        <v>1046</v>
      </c>
      <c r="R18" s="72">
        <v>35</v>
      </c>
      <c r="S18" s="73">
        <v>1081</v>
      </c>
      <c r="T18" s="71">
        <v>382</v>
      </c>
      <c r="U18" s="72">
        <v>5</v>
      </c>
      <c r="V18" s="73">
        <v>387</v>
      </c>
      <c r="W18" s="71">
        <v>257</v>
      </c>
      <c r="X18" s="72">
        <v>2</v>
      </c>
      <c r="Y18" s="73">
        <v>259</v>
      </c>
    </row>
    <row r="19" spans="1:25" ht="15" customHeight="1" x14ac:dyDescent="0.2">
      <c r="A19" s="4">
        <v>41640</v>
      </c>
      <c r="B19" s="27">
        <v>15711</v>
      </c>
      <c r="C19" s="28">
        <v>590</v>
      </c>
      <c r="D19" s="29">
        <v>16301</v>
      </c>
      <c r="E19" s="52">
        <v>1498</v>
      </c>
      <c r="F19" s="53">
        <v>31</v>
      </c>
      <c r="G19" s="54">
        <v>1529</v>
      </c>
      <c r="H19" s="68">
        <v>52</v>
      </c>
      <c r="I19" s="69">
        <v>2</v>
      </c>
      <c r="J19" s="70">
        <v>54</v>
      </c>
      <c r="K19" s="68">
        <v>19</v>
      </c>
      <c r="L19" s="69">
        <v>0</v>
      </c>
      <c r="M19" s="70">
        <v>19</v>
      </c>
      <c r="N19" s="68">
        <v>277</v>
      </c>
      <c r="O19" s="69">
        <v>8</v>
      </c>
      <c r="P19" s="70">
        <v>285</v>
      </c>
      <c r="Q19" s="68">
        <v>788</v>
      </c>
      <c r="R19" s="69">
        <v>13</v>
      </c>
      <c r="S19" s="70">
        <v>801</v>
      </c>
      <c r="T19" s="68">
        <v>193</v>
      </c>
      <c r="U19" s="69">
        <v>3</v>
      </c>
      <c r="V19" s="70">
        <v>196</v>
      </c>
      <c r="W19" s="68">
        <v>169</v>
      </c>
      <c r="X19" s="69">
        <v>5</v>
      </c>
      <c r="Y19" s="70">
        <v>174</v>
      </c>
    </row>
    <row r="20" spans="1:25" ht="15" customHeight="1" x14ac:dyDescent="0.2">
      <c r="A20" s="3">
        <v>41671</v>
      </c>
      <c r="B20" s="30">
        <v>7600</v>
      </c>
      <c r="C20" s="31">
        <v>396</v>
      </c>
      <c r="D20" s="32">
        <v>7996</v>
      </c>
      <c r="E20" s="55">
        <v>629</v>
      </c>
      <c r="F20" s="56">
        <v>30</v>
      </c>
      <c r="G20" s="57">
        <v>659</v>
      </c>
      <c r="H20" s="71">
        <v>8</v>
      </c>
      <c r="I20" s="72">
        <v>3</v>
      </c>
      <c r="J20" s="73">
        <v>11</v>
      </c>
      <c r="K20" s="71">
        <v>20</v>
      </c>
      <c r="L20" s="72">
        <v>0</v>
      </c>
      <c r="M20" s="73">
        <v>20</v>
      </c>
      <c r="N20" s="71">
        <v>143</v>
      </c>
      <c r="O20" s="72">
        <v>12</v>
      </c>
      <c r="P20" s="73">
        <v>155</v>
      </c>
      <c r="Q20" s="71">
        <v>305</v>
      </c>
      <c r="R20" s="72">
        <v>13</v>
      </c>
      <c r="S20" s="73">
        <v>318</v>
      </c>
      <c r="T20" s="71">
        <v>73</v>
      </c>
      <c r="U20" s="72">
        <v>2</v>
      </c>
      <c r="V20" s="73">
        <v>75</v>
      </c>
      <c r="W20" s="71">
        <v>80</v>
      </c>
      <c r="X20" s="72">
        <v>0</v>
      </c>
      <c r="Y20" s="73">
        <v>80</v>
      </c>
    </row>
    <row r="21" spans="1:25" ht="15" customHeight="1" x14ac:dyDescent="0.2">
      <c r="A21" s="3">
        <v>41699</v>
      </c>
      <c r="B21" s="30">
        <v>4784</v>
      </c>
      <c r="C21" s="31">
        <v>232</v>
      </c>
      <c r="D21" s="32">
        <v>5016</v>
      </c>
      <c r="E21" s="55">
        <v>487</v>
      </c>
      <c r="F21" s="56">
        <v>3</v>
      </c>
      <c r="G21" s="57">
        <v>490</v>
      </c>
      <c r="H21" s="71">
        <v>13</v>
      </c>
      <c r="I21" s="72">
        <v>0</v>
      </c>
      <c r="J21" s="73">
        <v>13</v>
      </c>
      <c r="K21" s="71">
        <v>8</v>
      </c>
      <c r="L21" s="72">
        <v>0</v>
      </c>
      <c r="M21" s="73">
        <v>8</v>
      </c>
      <c r="N21" s="71">
        <v>152</v>
      </c>
      <c r="O21" s="72">
        <v>3</v>
      </c>
      <c r="P21" s="73">
        <v>155</v>
      </c>
      <c r="Q21" s="71">
        <v>210</v>
      </c>
      <c r="R21" s="72">
        <v>0</v>
      </c>
      <c r="S21" s="73">
        <v>210</v>
      </c>
      <c r="T21" s="71">
        <v>68</v>
      </c>
      <c r="U21" s="72">
        <v>0</v>
      </c>
      <c r="V21" s="73">
        <v>68</v>
      </c>
      <c r="W21" s="71">
        <v>36</v>
      </c>
      <c r="X21" s="72">
        <v>0</v>
      </c>
      <c r="Y21" s="73">
        <v>36</v>
      </c>
    </row>
    <row r="22" spans="1:25" ht="15" customHeight="1" x14ac:dyDescent="0.2">
      <c r="A22" s="3">
        <v>41730</v>
      </c>
      <c r="B22" s="30">
        <v>3183</v>
      </c>
      <c r="C22" s="31">
        <v>112</v>
      </c>
      <c r="D22" s="32">
        <v>3295</v>
      </c>
      <c r="E22" s="55">
        <v>320</v>
      </c>
      <c r="F22" s="56">
        <v>11</v>
      </c>
      <c r="G22" s="57">
        <v>331</v>
      </c>
      <c r="H22" s="71">
        <v>6</v>
      </c>
      <c r="I22" s="72">
        <v>0</v>
      </c>
      <c r="J22" s="73">
        <v>6</v>
      </c>
      <c r="K22" s="71">
        <v>6</v>
      </c>
      <c r="L22" s="72">
        <v>0</v>
      </c>
      <c r="M22" s="73">
        <v>6</v>
      </c>
      <c r="N22" s="71">
        <v>87</v>
      </c>
      <c r="O22" s="72">
        <v>0</v>
      </c>
      <c r="P22" s="73">
        <v>87</v>
      </c>
      <c r="Q22" s="71">
        <v>141</v>
      </c>
      <c r="R22" s="72">
        <v>10</v>
      </c>
      <c r="S22" s="73">
        <v>151</v>
      </c>
      <c r="T22" s="71">
        <v>53</v>
      </c>
      <c r="U22" s="72">
        <v>1</v>
      </c>
      <c r="V22" s="73">
        <v>54</v>
      </c>
      <c r="W22" s="71">
        <v>27</v>
      </c>
      <c r="X22" s="72">
        <v>0</v>
      </c>
      <c r="Y22" s="73">
        <v>27</v>
      </c>
    </row>
    <row r="23" spans="1:25" ht="15" customHeight="1" x14ac:dyDescent="0.2">
      <c r="A23" s="3">
        <v>41760</v>
      </c>
      <c r="B23" s="30">
        <v>1997</v>
      </c>
      <c r="C23" s="31">
        <v>69</v>
      </c>
      <c r="D23" s="32">
        <v>2066</v>
      </c>
      <c r="E23" s="55">
        <v>203</v>
      </c>
      <c r="F23" s="56">
        <v>2</v>
      </c>
      <c r="G23" s="57">
        <v>205</v>
      </c>
      <c r="H23" s="71">
        <v>5</v>
      </c>
      <c r="I23" s="72">
        <v>0</v>
      </c>
      <c r="J23" s="73">
        <v>5</v>
      </c>
      <c r="K23" s="71">
        <v>7</v>
      </c>
      <c r="L23" s="72">
        <v>0</v>
      </c>
      <c r="M23" s="73">
        <v>7</v>
      </c>
      <c r="N23" s="71">
        <v>60</v>
      </c>
      <c r="O23" s="72">
        <v>1</v>
      </c>
      <c r="P23" s="73">
        <v>61</v>
      </c>
      <c r="Q23" s="71">
        <v>86</v>
      </c>
      <c r="R23" s="72">
        <v>1</v>
      </c>
      <c r="S23" s="73">
        <v>87</v>
      </c>
      <c r="T23" s="71">
        <v>25</v>
      </c>
      <c r="U23" s="72">
        <v>0</v>
      </c>
      <c r="V23" s="73">
        <v>25</v>
      </c>
      <c r="W23" s="71">
        <v>20</v>
      </c>
      <c r="X23" s="72">
        <v>0</v>
      </c>
      <c r="Y23" s="73">
        <v>20</v>
      </c>
    </row>
    <row r="24" spans="1:25" ht="15" customHeight="1" x14ac:dyDescent="0.2">
      <c r="A24" s="3">
        <v>41791</v>
      </c>
      <c r="B24" s="30">
        <v>4690</v>
      </c>
      <c r="C24" s="31">
        <v>97</v>
      </c>
      <c r="D24" s="32">
        <v>4787</v>
      </c>
      <c r="E24" s="55">
        <v>518</v>
      </c>
      <c r="F24" s="56">
        <v>3</v>
      </c>
      <c r="G24" s="57">
        <v>521</v>
      </c>
      <c r="H24" s="71">
        <v>18</v>
      </c>
      <c r="I24" s="72">
        <v>0</v>
      </c>
      <c r="J24" s="73">
        <v>18</v>
      </c>
      <c r="K24" s="71">
        <v>10</v>
      </c>
      <c r="L24" s="72">
        <v>0</v>
      </c>
      <c r="M24" s="73">
        <v>10</v>
      </c>
      <c r="N24" s="71">
        <v>65</v>
      </c>
      <c r="O24" s="72">
        <v>1</v>
      </c>
      <c r="P24" s="73">
        <v>66</v>
      </c>
      <c r="Q24" s="71">
        <v>210</v>
      </c>
      <c r="R24" s="72">
        <v>1</v>
      </c>
      <c r="S24" s="73">
        <v>211</v>
      </c>
      <c r="T24" s="71">
        <v>154</v>
      </c>
      <c r="U24" s="72">
        <v>0</v>
      </c>
      <c r="V24" s="73">
        <v>154</v>
      </c>
      <c r="W24" s="71">
        <v>61</v>
      </c>
      <c r="X24" s="72">
        <v>1</v>
      </c>
      <c r="Y24" s="73">
        <v>62</v>
      </c>
    </row>
    <row r="25" spans="1:25" ht="15" customHeight="1" x14ac:dyDescent="0.2">
      <c r="A25" s="3">
        <v>41821</v>
      </c>
      <c r="B25" s="30">
        <v>19635</v>
      </c>
      <c r="C25" s="31">
        <v>448</v>
      </c>
      <c r="D25" s="32">
        <v>20083</v>
      </c>
      <c r="E25" s="55">
        <v>1928</v>
      </c>
      <c r="F25" s="56">
        <v>5</v>
      </c>
      <c r="G25" s="57">
        <v>1933</v>
      </c>
      <c r="H25" s="71">
        <v>98</v>
      </c>
      <c r="I25" s="72">
        <v>1</v>
      </c>
      <c r="J25" s="73">
        <v>99</v>
      </c>
      <c r="K25" s="71">
        <v>47</v>
      </c>
      <c r="L25" s="72">
        <v>0</v>
      </c>
      <c r="M25" s="73">
        <v>47</v>
      </c>
      <c r="N25" s="71">
        <v>348</v>
      </c>
      <c r="O25" s="72">
        <v>0</v>
      </c>
      <c r="P25" s="73">
        <v>348</v>
      </c>
      <c r="Q25" s="71">
        <v>602</v>
      </c>
      <c r="R25" s="72">
        <v>0</v>
      </c>
      <c r="S25" s="73">
        <v>602</v>
      </c>
      <c r="T25" s="71">
        <v>530</v>
      </c>
      <c r="U25" s="72">
        <v>1</v>
      </c>
      <c r="V25" s="73">
        <v>531</v>
      </c>
      <c r="W25" s="71">
        <v>303</v>
      </c>
      <c r="X25" s="72">
        <v>3</v>
      </c>
      <c r="Y25" s="73">
        <v>306</v>
      </c>
    </row>
    <row r="26" spans="1:25" ht="15" customHeight="1" x14ac:dyDescent="0.2">
      <c r="A26" s="3">
        <v>41852</v>
      </c>
      <c r="B26" s="30">
        <v>22517</v>
      </c>
      <c r="C26" s="31">
        <v>569</v>
      </c>
      <c r="D26" s="32">
        <v>23086</v>
      </c>
      <c r="E26" s="55">
        <v>1618</v>
      </c>
      <c r="F26" s="56">
        <v>14</v>
      </c>
      <c r="G26" s="57">
        <v>1632</v>
      </c>
      <c r="H26" s="71">
        <v>77</v>
      </c>
      <c r="I26" s="72">
        <v>0</v>
      </c>
      <c r="J26" s="73">
        <v>77</v>
      </c>
      <c r="K26" s="71">
        <v>54</v>
      </c>
      <c r="L26" s="72">
        <v>0</v>
      </c>
      <c r="M26" s="73">
        <v>54</v>
      </c>
      <c r="N26" s="71">
        <v>248</v>
      </c>
      <c r="O26" s="72">
        <v>0</v>
      </c>
      <c r="P26" s="73">
        <v>248</v>
      </c>
      <c r="Q26" s="71">
        <v>604</v>
      </c>
      <c r="R26" s="72">
        <v>5</v>
      </c>
      <c r="S26" s="73">
        <v>609</v>
      </c>
      <c r="T26" s="71">
        <v>521</v>
      </c>
      <c r="U26" s="72">
        <v>8</v>
      </c>
      <c r="V26" s="73">
        <v>529</v>
      </c>
      <c r="W26" s="71">
        <v>114</v>
      </c>
      <c r="X26" s="72">
        <v>1</v>
      </c>
      <c r="Y26" s="73">
        <v>115</v>
      </c>
    </row>
    <row r="27" spans="1:25" ht="15" customHeight="1" x14ac:dyDescent="0.2">
      <c r="A27" s="3">
        <v>41883</v>
      </c>
      <c r="B27" s="30">
        <v>60304</v>
      </c>
      <c r="C27" s="31">
        <v>2521</v>
      </c>
      <c r="D27" s="32">
        <v>62825</v>
      </c>
      <c r="E27" s="55">
        <v>4112</v>
      </c>
      <c r="F27" s="56">
        <v>98</v>
      </c>
      <c r="G27" s="57">
        <v>4210</v>
      </c>
      <c r="H27" s="71">
        <v>210</v>
      </c>
      <c r="I27" s="72">
        <v>6</v>
      </c>
      <c r="J27" s="73">
        <v>216</v>
      </c>
      <c r="K27" s="71">
        <v>90</v>
      </c>
      <c r="L27" s="72">
        <v>3</v>
      </c>
      <c r="M27" s="73">
        <v>93</v>
      </c>
      <c r="N27" s="71">
        <v>700</v>
      </c>
      <c r="O27" s="72">
        <v>49</v>
      </c>
      <c r="P27" s="73">
        <v>749</v>
      </c>
      <c r="Q27" s="71">
        <v>1619</v>
      </c>
      <c r="R27" s="72">
        <v>16</v>
      </c>
      <c r="S27" s="73">
        <v>1635</v>
      </c>
      <c r="T27" s="71">
        <v>860</v>
      </c>
      <c r="U27" s="72">
        <v>13</v>
      </c>
      <c r="V27" s="73">
        <v>873</v>
      </c>
      <c r="W27" s="71">
        <v>633</v>
      </c>
      <c r="X27" s="72">
        <v>11</v>
      </c>
      <c r="Y27" s="73">
        <v>644</v>
      </c>
    </row>
    <row r="28" spans="1:25" ht="15" customHeight="1" x14ac:dyDescent="0.2">
      <c r="A28" s="3">
        <v>41913</v>
      </c>
      <c r="B28" s="30">
        <v>66688</v>
      </c>
      <c r="C28" s="31">
        <v>2125</v>
      </c>
      <c r="D28" s="32">
        <v>68813</v>
      </c>
      <c r="E28" s="55">
        <v>4430</v>
      </c>
      <c r="F28" s="56">
        <v>109</v>
      </c>
      <c r="G28" s="57">
        <v>4539</v>
      </c>
      <c r="H28" s="71">
        <v>139</v>
      </c>
      <c r="I28" s="72">
        <v>5</v>
      </c>
      <c r="J28" s="73">
        <v>144</v>
      </c>
      <c r="K28" s="71">
        <v>103</v>
      </c>
      <c r="L28" s="72">
        <v>5</v>
      </c>
      <c r="M28" s="73">
        <v>108</v>
      </c>
      <c r="N28" s="71">
        <v>1016</v>
      </c>
      <c r="O28" s="72">
        <v>38</v>
      </c>
      <c r="P28" s="73">
        <v>1054</v>
      </c>
      <c r="Q28" s="71">
        <v>1789</v>
      </c>
      <c r="R28" s="72">
        <v>35</v>
      </c>
      <c r="S28" s="73">
        <v>1824</v>
      </c>
      <c r="T28" s="71">
        <v>768</v>
      </c>
      <c r="U28" s="72">
        <v>22</v>
      </c>
      <c r="V28" s="73">
        <v>790</v>
      </c>
      <c r="W28" s="71">
        <v>615</v>
      </c>
      <c r="X28" s="72">
        <v>4</v>
      </c>
      <c r="Y28" s="73">
        <v>619</v>
      </c>
    </row>
    <row r="29" spans="1:25" ht="15" customHeight="1" x14ac:dyDescent="0.2">
      <c r="A29" s="3">
        <v>41944</v>
      </c>
      <c r="B29" s="30">
        <v>37245</v>
      </c>
      <c r="C29" s="31">
        <v>1193</v>
      </c>
      <c r="D29" s="32">
        <v>38438</v>
      </c>
      <c r="E29" s="55">
        <v>2423</v>
      </c>
      <c r="F29" s="56">
        <v>56</v>
      </c>
      <c r="G29" s="57">
        <v>2479</v>
      </c>
      <c r="H29" s="71">
        <v>63</v>
      </c>
      <c r="I29" s="72">
        <v>2</v>
      </c>
      <c r="J29" s="73">
        <v>65</v>
      </c>
      <c r="K29" s="71">
        <v>43</v>
      </c>
      <c r="L29" s="72">
        <v>2</v>
      </c>
      <c r="M29" s="73">
        <v>45</v>
      </c>
      <c r="N29" s="71">
        <v>608</v>
      </c>
      <c r="O29" s="72">
        <v>18</v>
      </c>
      <c r="P29" s="73">
        <v>626</v>
      </c>
      <c r="Q29" s="71">
        <v>893</v>
      </c>
      <c r="R29" s="72">
        <v>21</v>
      </c>
      <c r="S29" s="73">
        <v>914</v>
      </c>
      <c r="T29" s="71">
        <v>494</v>
      </c>
      <c r="U29" s="72">
        <v>12</v>
      </c>
      <c r="V29" s="73">
        <v>506</v>
      </c>
      <c r="W29" s="71">
        <v>322</v>
      </c>
      <c r="X29" s="72">
        <v>1</v>
      </c>
      <c r="Y29" s="73">
        <v>323</v>
      </c>
    </row>
    <row r="30" spans="1:25" ht="15" customHeight="1" x14ac:dyDescent="0.2">
      <c r="A30" s="3">
        <v>41974</v>
      </c>
      <c r="B30" s="33">
        <v>26338</v>
      </c>
      <c r="C30" s="34">
        <v>862</v>
      </c>
      <c r="D30" s="35">
        <v>27200</v>
      </c>
      <c r="E30" s="58">
        <v>1809</v>
      </c>
      <c r="F30" s="59">
        <v>59</v>
      </c>
      <c r="G30" s="60">
        <v>1868</v>
      </c>
      <c r="H30" s="74">
        <v>56</v>
      </c>
      <c r="I30" s="75">
        <v>3</v>
      </c>
      <c r="J30" s="76">
        <v>59</v>
      </c>
      <c r="K30" s="74">
        <v>52</v>
      </c>
      <c r="L30" s="75">
        <v>0</v>
      </c>
      <c r="M30" s="76">
        <v>52</v>
      </c>
      <c r="N30" s="74">
        <v>508</v>
      </c>
      <c r="O30" s="75">
        <v>26</v>
      </c>
      <c r="P30" s="76">
        <v>534</v>
      </c>
      <c r="Q30" s="74">
        <v>653</v>
      </c>
      <c r="R30" s="75">
        <v>21</v>
      </c>
      <c r="S30" s="76">
        <v>674</v>
      </c>
      <c r="T30" s="74">
        <v>397</v>
      </c>
      <c r="U30" s="75">
        <v>6</v>
      </c>
      <c r="V30" s="76">
        <v>403</v>
      </c>
      <c r="W30" s="74">
        <v>143</v>
      </c>
      <c r="X30" s="75">
        <v>3</v>
      </c>
      <c r="Y30" s="76">
        <v>146</v>
      </c>
    </row>
    <row r="31" spans="1:25" ht="15" customHeight="1" x14ac:dyDescent="0.2">
      <c r="A31" s="4">
        <v>42005</v>
      </c>
      <c r="B31" s="27">
        <v>13397</v>
      </c>
      <c r="C31" s="28">
        <v>428</v>
      </c>
      <c r="D31" s="29">
        <v>13825</v>
      </c>
      <c r="E31" s="52">
        <v>973</v>
      </c>
      <c r="F31" s="53">
        <v>47</v>
      </c>
      <c r="G31" s="54">
        <v>1020</v>
      </c>
      <c r="H31" s="68">
        <v>28</v>
      </c>
      <c r="I31" s="69">
        <v>2</v>
      </c>
      <c r="J31" s="70">
        <v>30</v>
      </c>
      <c r="K31" s="68">
        <v>37</v>
      </c>
      <c r="L31" s="69">
        <v>0</v>
      </c>
      <c r="M31" s="70">
        <v>37</v>
      </c>
      <c r="N31" s="68">
        <v>176</v>
      </c>
      <c r="O31" s="69">
        <v>3</v>
      </c>
      <c r="P31" s="70">
        <v>179</v>
      </c>
      <c r="Q31" s="68">
        <v>430</v>
      </c>
      <c r="R31" s="69">
        <v>37</v>
      </c>
      <c r="S31" s="70">
        <v>467</v>
      </c>
      <c r="T31" s="68">
        <v>183</v>
      </c>
      <c r="U31" s="69">
        <v>4</v>
      </c>
      <c r="V31" s="70">
        <v>187</v>
      </c>
      <c r="W31" s="68">
        <v>119</v>
      </c>
      <c r="X31" s="69">
        <v>1</v>
      </c>
      <c r="Y31" s="70">
        <v>120</v>
      </c>
    </row>
    <row r="32" spans="1:25" ht="15" customHeight="1" x14ac:dyDescent="0.2">
      <c r="A32" s="3">
        <v>42036</v>
      </c>
      <c r="B32" s="30">
        <v>7270</v>
      </c>
      <c r="C32" s="31">
        <v>361</v>
      </c>
      <c r="D32" s="32">
        <v>7631</v>
      </c>
      <c r="E32" s="55">
        <v>588</v>
      </c>
      <c r="F32" s="56">
        <v>12</v>
      </c>
      <c r="G32" s="57">
        <v>600</v>
      </c>
      <c r="H32" s="71">
        <v>19</v>
      </c>
      <c r="I32" s="72">
        <v>0</v>
      </c>
      <c r="J32" s="73">
        <v>19</v>
      </c>
      <c r="K32" s="71">
        <v>20</v>
      </c>
      <c r="L32" s="72">
        <v>1</v>
      </c>
      <c r="M32" s="73">
        <v>21</v>
      </c>
      <c r="N32" s="71">
        <v>168</v>
      </c>
      <c r="O32" s="72">
        <v>2</v>
      </c>
      <c r="P32" s="73">
        <v>170</v>
      </c>
      <c r="Q32" s="71">
        <v>233</v>
      </c>
      <c r="R32" s="72">
        <v>8</v>
      </c>
      <c r="S32" s="73">
        <v>241</v>
      </c>
      <c r="T32" s="71">
        <v>86</v>
      </c>
      <c r="U32" s="72">
        <v>1</v>
      </c>
      <c r="V32" s="73">
        <v>87</v>
      </c>
      <c r="W32" s="71">
        <v>62</v>
      </c>
      <c r="X32" s="72">
        <v>0</v>
      </c>
      <c r="Y32" s="73">
        <v>62</v>
      </c>
    </row>
    <row r="33" spans="1:25" ht="15" customHeight="1" x14ac:dyDescent="0.2">
      <c r="A33" s="3">
        <v>42064</v>
      </c>
      <c r="B33" s="30">
        <v>4453</v>
      </c>
      <c r="C33" s="31">
        <v>207</v>
      </c>
      <c r="D33" s="32">
        <v>4660</v>
      </c>
      <c r="E33" s="55">
        <v>356</v>
      </c>
      <c r="F33" s="56">
        <v>33</v>
      </c>
      <c r="G33" s="57">
        <v>389</v>
      </c>
      <c r="H33" s="71">
        <v>5</v>
      </c>
      <c r="I33" s="72">
        <v>1</v>
      </c>
      <c r="J33" s="73">
        <v>6</v>
      </c>
      <c r="K33" s="71">
        <v>5</v>
      </c>
      <c r="L33" s="72">
        <v>0</v>
      </c>
      <c r="M33" s="73">
        <v>5</v>
      </c>
      <c r="N33" s="71">
        <v>94</v>
      </c>
      <c r="O33" s="72">
        <v>2</v>
      </c>
      <c r="P33" s="73">
        <v>96</v>
      </c>
      <c r="Q33" s="71">
        <v>147</v>
      </c>
      <c r="R33" s="72">
        <v>14</v>
      </c>
      <c r="S33" s="73">
        <v>161</v>
      </c>
      <c r="T33" s="71">
        <v>72</v>
      </c>
      <c r="U33" s="72">
        <v>16</v>
      </c>
      <c r="V33" s="73">
        <v>88</v>
      </c>
      <c r="W33" s="71">
        <v>33</v>
      </c>
      <c r="X33" s="72">
        <v>0</v>
      </c>
      <c r="Y33" s="73">
        <v>33</v>
      </c>
    </row>
    <row r="34" spans="1:25" ht="15" customHeight="1" x14ac:dyDescent="0.2">
      <c r="A34" s="3">
        <v>42095</v>
      </c>
      <c r="B34" s="30">
        <v>2852</v>
      </c>
      <c r="C34" s="31">
        <v>94</v>
      </c>
      <c r="D34" s="32">
        <v>2946</v>
      </c>
      <c r="E34" s="55">
        <v>284</v>
      </c>
      <c r="F34" s="56">
        <v>3</v>
      </c>
      <c r="G34" s="57">
        <v>287</v>
      </c>
      <c r="H34" s="71">
        <v>11</v>
      </c>
      <c r="I34" s="72">
        <v>0</v>
      </c>
      <c r="J34" s="73">
        <v>11</v>
      </c>
      <c r="K34" s="71">
        <v>8</v>
      </c>
      <c r="L34" s="72">
        <v>0</v>
      </c>
      <c r="M34" s="73">
        <v>8</v>
      </c>
      <c r="N34" s="71">
        <v>103</v>
      </c>
      <c r="O34" s="72">
        <v>0</v>
      </c>
      <c r="P34" s="73">
        <v>103</v>
      </c>
      <c r="Q34" s="71">
        <v>106</v>
      </c>
      <c r="R34" s="72">
        <v>3</v>
      </c>
      <c r="S34" s="73">
        <v>109</v>
      </c>
      <c r="T34" s="71">
        <v>44</v>
      </c>
      <c r="U34" s="72">
        <v>0</v>
      </c>
      <c r="V34" s="73">
        <v>44</v>
      </c>
      <c r="W34" s="71">
        <v>12</v>
      </c>
      <c r="X34" s="72">
        <v>0</v>
      </c>
      <c r="Y34" s="73">
        <v>12</v>
      </c>
    </row>
    <row r="35" spans="1:25" ht="15" customHeight="1" x14ac:dyDescent="0.2">
      <c r="A35" s="3">
        <v>42125</v>
      </c>
      <c r="B35" s="30">
        <v>1850</v>
      </c>
      <c r="C35" s="31">
        <v>47</v>
      </c>
      <c r="D35" s="32">
        <v>1897</v>
      </c>
      <c r="E35" s="55">
        <v>169</v>
      </c>
      <c r="F35" s="56">
        <v>0</v>
      </c>
      <c r="G35" s="57">
        <v>169</v>
      </c>
      <c r="H35" s="71">
        <v>5</v>
      </c>
      <c r="I35" s="72">
        <v>0</v>
      </c>
      <c r="J35" s="73">
        <v>5</v>
      </c>
      <c r="K35" s="71">
        <v>10</v>
      </c>
      <c r="L35" s="72">
        <v>0</v>
      </c>
      <c r="M35" s="73">
        <v>10</v>
      </c>
      <c r="N35" s="71">
        <v>31</v>
      </c>
      <c r="O35" s="72">
        <v>0</v>
      </c>
      <c r="P35" s="73">
        <v>31</v>
      </c>
      <c r="Q35" s="71">
        <v>71</v>
      </c>
      <c r="R35" s="72">
        <v>0</v>
      </c>
      <c r="S35" s="73">
        <v>71</v>
      </c>
      <c r="T35" s="71">
        <v>37</v>
      </c>
      <c r="U35" s="72">
        <v>0</v>
      </c>
      <c r="V35" s="73">
        <v>37</v>
      </c>
      <c r="W35" s="71">
        <v>15</v>
      </c>
      <c r="X35" s="72">
        <v>0</v>
      </c>
      <c r="Y35" s="73">
        <v>15</v>
      </c>
    </row>
    <row r="36" spans="1:25" ht="15" customHeight="1" x14ac:dyDescent="0.2">
      <c r="A36" s="3">
        <v>42156</v>
      </c>
      <c r="B36" s="30">
        <v>5350</v>
      </c>
      <c r="C36" s="31">
        <v>88</v>
      </c>
      <c r="D36" s="32">
        <v>5438</v>
      </c>
      <c r="E36" s="55">
        <v>438</v>
      </c>
      <c r="F36" s="56">
        <v>4</v>
      </c>
      <c r="G36" s="57">
        <v>442</v>
      </c>
      <c r="H36" s="71">
        <v>23</v>
      </c>
      <c r="I36" s="72">
        <v>1</v>
      </c>
      <c r="J36" s="73">
        <v>24</v>
      </c>
      <c r="K36" s="71">
        <v>4</v>
      </c>
      <c r="L36" s="72">
        <v>0</v>
      </c>
      <c r="M36" s="73">
        <v>4</v>
      </c>
      <c r="N36" s="71">
        <v>89</v>
      </c>
      <c r="O36" s="72">
        <v>0</v>
      </c>
      <c r="P36" s="73">
        <v>89</v>
      </c>
      <c r="Q36" s="71">
        <v>207</v>
      </c>
      <c r="R36" s="72">
        <v>2</v>
      </c>
      <c r="S36" s="73">
        <v>209</v>
      </c>
      <c r="T36" s="71">
        <v>80</v>
      </c>
      <c r="U36" s="72">
        <v>0</v>
      </c>
      <c r="V36" s="73">
        <v>80</v>
      </c>
      <c r="W36" s="71">
        <v>35</v>
      </c>
      <c r="X36" s="72">
        <v>1</v>
      </c>
      <c r="Y36" s="73">
        <v>36</v>
      </c>
    </row>
    <row r="37" spans="1:25" ht="15" customHeight="1" x14ac:dyDescent="0.2">
      <c r="A37" s="3">
        <v>42186</v>
      </c>
      <c r="B37" s="30">
        <v>19656</v>
      </c>
      <c r="C37" s="31">
        <v>452</v>
      </c>
      <c r="D37" s="32">
        <v>20108</v>
      </c>
      <c r="E37" s="55">
        <v>1618</v>
      </c>
      <c r="F37" s="56">
        <v>21</v>
      </c>
      <c r="G37" s="57">
        <v>1639</v>
      </c>
      <c r="H37" s="71">
        <v>55</v>
      </c>
      <c r="I37" s="72">
        <v>0</v>
      </c>
      <c r="J37" s="73">
        <v>55</v>
      </c>
      <c r="K37" s="71">
        <v>24</v>
      </c>
      <c r="L37" s="72">
        <v>0</v>
      </c>
      <c r="M37" s="73">
        <v>24</v>
      </c>
      <c r="N37" s="71">
        <v>288</v>
      </c>
      <c r="O37" s="72">
        <v>2</v>
      </c>
      <c r="P37" s="73">
        <v>290</v>
      </c>
      <c r="Q37" s="71">
        <v>505</v>
      </c>
      <c r="R37" s="72">
        <v>8</v>
      </c>
      <c r="S37" s="73">
        <v>513</v>
      </c>
      <c r="T37" s="71">
        <v>506</v>
      </c>
      <c r="U37" s="72">
        <v>8</v>
      </c>
      <c r="V37" s="73">
        <v>514</v>
      </c>
      <c r="W37" s="71">
        <v>240</v>
      </c>
      <c r="X37" s="72">
        <v>3</v>
      </c>
      <c r="Y37" s="73">
        <v>243</v>
      </c>
    </row>
    <row r="38" spans="1:25" ht="15" customHeight="1" x14ac:dyDescent="0.2">
      <c r="A38" s="3">
        <v>42217</v>
      </c>
      <c r="B38" s="30">
        <v>25429</v>
      </c>
      <c r="C38" s="31">
        <v>671</v>
      </c>
      <c r="D38" s="32">
        <v>26100</v>
      </c>
      <c r="E38" s="55">
        <v>1448</v>
      </c>
      <c r="F38" s="56">
        <v>43</v>
      </c>
      <c r="G38" s="57">
        <v>1491</v>
      </c>
      <c r="H38" s="71">
        <v>77</v>
      </c>
      <c r="I38" s="72">
        <v>4</v>
      </c>
      <c r="J38" s="73">
        <v>81</v>
      </c>
      <c r="K38" s="71">
        <v>88</v>
      </c>
      <c r="L38" s="72">
        <v>2</v>
      </c>
      <c r="M38" s="73">
        <v>90</v>
      </c>
      <c r="N38" s="71">
        <v>147</v>
      </c>
      <c r="O38" s="72">
        <v>12</v>
      </c>
      <c r="P38" s="73">
        <v>159</v>
      </c>
      <c r="Q38" s="71">
        <v>571</v>
      </c>
      <c r="R38" s="72">
        <v>17</v>
      </c>
      <c r="S38" s="73">
        <v>588</v>
      </c>
      <c r="T38" s="71">
        <v>452</v>
      </c>
      <c r="U38" s="72">
        <v>0</v>
      </c>
      <c r="V38" s="73">
        <v>452</v>
      </c>
      <c r="W38" s="71">
        <v>113</v>
      </c>
      <c r="X38" s="72">
        <v>8</v>
      </c>
      <c r="Y38" s="73">
        <v>121</v>
      </c>
    </row>
    <row r="39" spans="1:25" ht="15" customHeight="1" x14ac:dyDescent="0.2">
      <c r="A39" s="3">
        <v>42248</v>
      </c>
      <c r="B39" s="30">
        <v>61168</v>
      </c>
      <c r="C39" s="31">
        <v>2676</v>
      </c>
      <c r="D39" s="32">
        <v>63844</v>
      </c>
      <c r="E39" s="55">
        <v>4282</v>
      </c>
      <c r="F39" s="56">
        <v>123</v>
      </c>
      <c r="G39" s="57">
        <v>4405</v>
      </c>
      <c r="H39" s="71">
        <v>186</v>
      </c>
      <c r="I39" s="72">
        <v>3</v>
      </c>
      <c r="J39" s="73">
        <v>189</v>
      </c>
      <c r="K39" s="71">
        <v>122</v>
      </c>
      <c r="L39" s="72">
        <v>4</v>
      </c>
      <c r="M39" s="73">
        <v>126</v>
      </c>
      <c r="N39" s="71">
        <v>862</v>
      </c>
      <c r="O39" s="72">
        <v>12</v>
      </c>
      <c r="P39" s="73">
        <v>874</v>
      </c>
      <c r="Q39" s="71">
        <v>1624</v>
      </c>
      <c r="R39" s="72">
        <v>82</v>
      </c>
      <c r="S39" s="73">
        <v>1706</v>
      </c>
      <c r="T39" s="71">
        <v>762</v>
      </c>
      <c r="U39" s="72">
        <v>21</v>
      </c>
      <c r="V39" s="73">
        <v>783</v>
      </c>
      <c r="W39" s="71">
        <v>726</v>
      </c>
      <c r="X39" s="72">
        <v>1</v>
      </c>
      <c r="Y39" s="73">
        <v>727</v>
      </c>
    </row>
    <row r="40" spans="1:25" ht="15" customHeight="1" x14ac:dyDescent="0.2">
      <c r="A40" s="3">
        <v>42278</v>
      </c>
      <c r="B40" s="30">
        <v>62683</v>
      </c>
      <c r="C40" s="31">
        <v>2821</v>
      </c>
      <c r="D40" s="32">
        <v>65504</v>
      </c>
      <c r="E40" s="55">
        <v>4032</v>
      </c>
      <c r="F40" s="56">
        <v>217</v>
      </c>
      <c r="G40" s="57">
        <v>4249</v>
      </c>
      <c r="H40" s="71">
        <v>159</v>
      </c>
      <c r="I40" s="72">
        <v>5</v>
      </c>
      <c r="J40" s="73">
        <v>164</v>
      </c>
      <c r="K40" s="71">
        <v>79</v>
      </c>
      <c r="L40" s="72">
        <v>8</v>
      </c>
      <c r="M40" s="73">
        <v>87</v>
      </c>
      <c r="N40" s="71">
        <v>733</v>
      </c>
      <c r="O40" s="72">
        <v>87</v>
      </c>
      <c r="P40" s="73">
        <v>820</v>
      </c>
      <c r="Q40" s="71">
        <v>1782</v>
      </c>
      <c r="R40" s="72">
        <v>67</v>
      </c>
      <c r="S40" s="73">
        <v>1849</v>
      </c>
      <c r="T40" s="71">
        <v>773</v>
      </c>
      <c r="U40" s="72">
        <v>48</v>
      </c>
      <c r="V40" s="73">
        <v>821</v>
      </c>
      <c r="W40" s="71">
        <v>506</v>
      </c>
      <c r="X40" s="72">
        <v>2</v>
      </c>
      <c r="Y40" s="73">
        <v>508</v>
      </c>
    </row>
    <row r="41" spans="1:25" ht="15" customHeight="1" x14ac:dyDescent="0.2">
      <c r="A41" s="3">
        <v>42309</v>
      </c>
      <c r="B41" s="30">
        <v>41336</v>
      </c>
      <c r="C41" s="31">
        <v>2000</v>
      </c>
      <c r="D41" s="32">
        <v>43336</v>
      </c>
      <c r="E41" s="55">
        <v>2657</v>
      </c>
      <c r="F41" s="56">
        <v>148</v>
      </c>
      <c r="G41" s="57">
        <v>2805</v>
      </c>
      <c r="H41" s="71">
        <v>90</v>
      </c>
      <c r="I41" s="72">
        <v>2</v>
      </c>
      <c r="J41" s="73">
        <v>92</v>
      </c>
      <c r="K41" s="71">
        <v>61</v>
      </c>
      <c r="L41" s="72">
        <v>0</v>
      </c>
      <c r="M41" s="73">
        <v>61</v>
      </c>
      <c r="N41" s="71">
        <v>758</v>
      </c>
      <c r="O41" s="72">
        <v>26</v>
      </c>
      <c r="P41" s="73">
        <v>784</v>
      </c>
      <c r="Q41" s="71">
        <v>692</v>
      </c>
      <c r="R41" s="72">
        <v>108</v>
      </c>
      <c r="S41" s="73">
        <v>800</v>
      </c>
      <c r="T41" s="71">
        <v>677</v>
      </c>
      <c r="U41" s="72">
        <v>11</v>
      </c>
      <c r="V41" s="73">
        <v>688</v>
      </c>
      <c r="W41" s="71">
        <v>379</v>
      </c>
      <c r="X41" s="72">
        <v>1</v>
      </c>
      <c r="Y41" s="73">
        <v>380</v>
      </c>
    </row>
    <row r="42" spans="1:25" ht="15" customHeight="1" x14ac:dyDescent="0.2">
      <c r="A42" s="7">
        <v>42339</v>
      </c>
      <c r="B42" s="33">
        <v>26871</v>
      </c>
      <c r="C42" s="34">
        <v>1346</v>
      </c>
      <c r="D42" s="35">
        <v>28217</v>
      </c>
      <c r="E42" s="58">
        <v>2204</v>
      </c>
      <c r="F42" s="59">
        <v>140</v>
      </c>
      <c r="G42" s="60">
        <v>2344</v>
      </c>
      <c r="H42" s="74">
        <v>44</v>
      </c>
      <c r="I42" s="75">
        <v>1</v>
      </c>
      <c r="J42" s="76">
        <v>45</v>
      </c>
      <c r="K42" s="74">
        <v>44</v>
      </c>
      <c r="L42" s="75">
        <v>3</v>
      </c>
      <c r="M42" s="76">
        <v>47</v>
      </c>
      <c r="N42" s="74">
        <v>502</v>
      </c>
      <c r="O42" s="75">
        <v>32</v>
      </c>
      <c r="P42" s="76">
        <v>534</v>
      </c>
      <c r="Q42" s="74">
        <v>1104</v>
      </c>
      <c r="R42" s="75">
        <v>91</v>
      </c>
      <c r="S42" s="76">
        <v>1195</v>
      </c>
      <c r="T42" s="74">
        <v>299</v>
      </c>
      <c r="U42" s="75">
        <v>12</v>
      </c>
      <c r="V42" s="76">
        <v>311</v>
      </c>
      <c r="W42" s="74">
        <v>211</v>
      </c>
      <c r="X42" s="75">
        <v>1</v>
      </c>
      <c r="Y42" s="76">
        <v>212</v>
      </c>
    </row>
    <row r="43" spans="1:25" ht="15" customHeight="1" x14ac:dyDescent="0.2">
      <c r="A43" s="18" t="s">
        <v>43</v>
      </c>
    </row>
    <row r="44" spans="1:25" ht="15" customHeight="1" x14ac:dyDescent="0.2">
      <c r="A44" s="8"/>
    </row>
  </sheetData>
  <mergeCells count="8">
    <mergeCell ref="T5:V5"/>
    <mergeCell ref="W5:Y5"/>
    <mergeCell ref="B5:D5"/>
    <mergeCell ref="E5:G5"/>
    <mergeCell ref="H5:J5"/>
    <mergeCell ref="K5:M5"/>
    <mergeCell ref="N5:P5"/>
    <mergeCell ref="Q5:S5"/>
  </mergeCells>
  <hyperlinks>
    <hyperlink ref="A2" location="Sommaire!A1" display="retour sommaire"/>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38"/>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1" width="82.42578125" style="11" customWidth="1"/>
    <col min="2" max="16384" width="11.42578125" style="11"/>
  </cols>
  <sheetData>
    <row r="1" spans="1:9" s="186" customFormat="1" ht="15.75" customHeight="1" x14ac:dyDescent="0.25">
      <c r="A1" s="185" t="s">
        <v>208</v>
      </c>
    </row>
    <row r="2" spans="1:9" s="13" customFormat="1" x14ac:dyDescent="0.25">
      <c r="A2" s="14" t="s">
        <v>34</v>
      </c>
    </row>
    <row r="3" spans="1:9" x14ac:dyDescent="0.25">
      <c r="A3" s="38"/>
      <c r="B3" s="40"/>
      <c r="C3" s="40"/>
      <c r="D3" s="40"/>
      <c r="E3" s="40"/>
      <c r="F3" s="40"/>
      <c r="G3" s="40"/>
      <c r="H3" s="39"/>
      <c r="I3" s="39"/>
    </row>
    <row r="4" spans="1:9" x14ac:dyDescent="0.25">
      <c r="A4" s="17" t="s">
        <v>218</v>
      </c>
      <c r="B4" s="41"/>
      <c r="C4" s="41"/>
      <c r="D4" s="41"/>
      <c r="E4" s="41"/>
      <c r="F4" s="41"/>
      <c r="G4" s="41"/>
      <c r="H4" s="39"/>
      <c r="I4" s="39"/>
    </row>
    <row r="5" spans="1:9" x14ac:dyDescent="0.25">
      <c r="A5" s="13"/>
      <c r="B5" s="255" t="s">
        <v>0</v>
      </c>
      <c r="C5" s="256"/>
      <c r="D5" s="257"/>
      <c r="E5" s="258" t="s">
        <v>44</v>
      </c>
      <c r="F5" s="259"/>
      <c r="G5" s="260"/>
    </row>
    <row r="6" spans="1:9" ht="30" x14ac:dyDescent="0.25">
      <c r="A6" s="13"/>
      <c r="B6" s="168">
        <v>2014</v>
      </c>
      <c r="C6" s="169">
        <v>2015</v>
      </c>
      <c r="D6" s="170" t="s">
        <v>45</v>
      </c>
      <c r="E6" s="168">
        <v>2014</v>
      </c>
      <c r="F6" s="169">
        <v>2015</v>
      </c>
      <c r="G6" s="170" t="s">
        <v>45</v>
      </c>
    </row>
    <row r="7" spans="1:9" x14ac:dyDescent="0.25">
      <c r="A7" s="192" t="s">
        <v>46</v>
      </c>
      <c r="B7" s="134">
        <v>19975</v>
      </c>
      <c r="C7" s="135">
        <v>19049</v>
      </c>
      <c r="D7" s="136">
        <v>-4.6357947434292885</v>
      </c>
      <c r="E7" s="134">
        <v>270692</v>
      </c>
      <c r="F7" s="135">
        <v>272315</v>
      </c>
      <c r="G7" s="136">
        <v>0.59957442406868289</v>
      </c>
    </row>
    <row r="8" spans="1:9" x14ac:dyDescent="0.25">
      <c r="A8" s="261" t="s">
        <v>47</v>
      </c>
      <c r="B8" s="262"/>
      <c r="C8" s="262"/>
      <c r="D8" s="262"/>
      <c r="E8" s="262"/>
      <c r="F8" s="262"/>
      <c r="G8" s="263"/>
    </row>
    <row r="9" spans="1:9" x14ac:dyDescent="0.25">
      <c r="A9" s="143" t="s">
        <v>20</v>
      </c>
      <c r="B9" s="150">
        <v>2.1104070454301365</v>
      </c>
      <c r="C9" s="151">
        <v>1.9913467938761926</v>
      </c>
      <c r="D9" s="153">
        <v>-10.015840404135023</v>
      </c>
      <c r="E9" s="150">
        <v>3.2589032800015625</v>
      </c>
      <c r="F9" s="151">
        <v>3.5070074387550241</v>
      </c>
      <c r="G9" s="153">
        <v>8.2583389343881652</v>
      </c>
    </row>
    <row r="10" spans="1:9" x14ac:dyDescent="0.25">
      <c r="A10" s="137" t="s">
        <v>21</v>
      </c>
      <c r="B10" s="154">
        <v>17.441735581570185</v>
      </c>
      <c r="C10" s="155">
        <v>17.63922786776126</v>
      </c>
      <c r="D10" s="156">
        <v>-3.5559885034576411</v>
      </c>
      <c r="E10" s="154">
        <v>22.069194553517356</v>
      </c>
      <c r="F10" s="155">
        <v>22.136775611095853</v>
      </c>
      <c r="G10" s="156">
        <v>0.90763395089183962</v>
      </c>
    </row>
    <row r="11" spans="1:9" x14ac:dyDescent="0.25">
      <c r="A11" s="77" t="s">
        <v>48</v>
      </c>
      <c r="B11" s="78">
        <v>1.3317581355386103</v>
      </c>
      <c r="C11" s="79">
        <v>1.386731750610162</v>
      </c>
      <c r="D11" s="80">
        <v>-0.69925779165095348</v>
      </c>
      <c r="E11" s="78">
        <v>1.6042509132821503</v>
      </c>
      <c r="F11" s="79">
        <v>1.4858168511204553</v>
      </c>
      <c r="G11" s="80">
        <v>-6.8272041129647913</v>
      </c>
    </row>
    <row r="12" spans="1:9" x14ac:dyDescent="0.25">
      <c r="A12" s="77" t="s">
        <v>49</v>
      </c>
      <c r="B12" s="78">
        <v>8.7906776930512294</v>
      </c>
      <c r="C12" s="79">
        <v>8.9360994009318837</v>
      </c>
      <c r="D12" s="80">
        <v>-3.0582115259198961</v>
      </c>
      <c r="E12" s="78">
        <v>10.263533180956847</v>
      </c>
      <c r="F12" s="79">
        <v>10.639005690280104</v>
      </c>
      <c r="G12" s="80">
        <v>4.2798250726407083</v>
      </c>
    </row>
    <row r="13" spans="1:9" ht="15" customHeight="1" x14ac:dyDescent="0.25">
      <c r="A13" s="77" t="s">
        <v>50</v>
      </c>
      <c r="B13" s="78">
        <v>0.97733863172591562</v>
      </c>
      <c r="C13" s="79">
        <v>0.90969602840026631</v>
      </c>
      <c r="D13" s="80">
        <v>-11.236048635209395</v>
      </c>
      <c r="E13" s="78">
        <v>1.8761843364785404</v>
      </c>
      <c r="F13" s="79">
        <v>1.7596930111291202</v>
      </c>
      <c r="G13" s="80">
        <v>-5.6466016719555761</v>
      </c>
    </row>
    <row r="14" spans="1:9" x14ac:dyDescent="0.25">
      <c r="A14" s="77" t="s">
        <v>51</v>
      </c>
      <c r="B14" s="78">
        <v>1.5680378047470733</v>
      </c>
      <c r="C14" s="79">
        <v>1.5087641446638562</v>
      </c>
      <c r="D14" s="80">
        <v>-8.2406730629261187</v>
      </c>
      <c r="E14" s="78">
        <v>2.1805466018089823</v>
      </c>
      <c r="F14" s="79">
        <v>2.2231162310307879</v>
      </c>
      <c r="G14" s="80">
        <v>2.5635253800130764</v>
      </c>
    </row>
    <row r="15" spans="1:9" x14ac:dyDescent="0.25">
      <c r="A15" s="77" t="s">
        <v>52</v>
      </c>
      <c r="B15" s="78">
        <v>1.2565782407904629</v>
      </c>
      <c r="C15" s="79">
        <v>1.3146216995784337</v>
      </c>
      <c r="D15" s="80">
        <v>-0.23076198225769895</v>
      </c>
      <c r="E15" s="78">
        <v>1.7562366914766845</v>
      </c>
      <c r="F15" s="79">
        <v>1.7016684009577929</v>
      </c>
      <c r="G15" s="80">
        <v>-2.5261698619328143</v>
      </c>
    </row>
    <row r="16" spans="1:9" x14ac:dyDescent="0.25">
      <c r="A16" s="77" t="s">
        <v>53</v>
      </c>
      <c r="B16" s="78">
        <v>3.5173450757168943</v>
      </c>
      <c r="C16" s="79">
        <v>3.5833148435766584</v>
      </c>
      <c r="D16" s="80">
        <v>-2.8471859070828387</v>
      </c>
      <c r="E16" s="78">
        <v>4.3884428295141529</v>
      </c>
      <c r="F16" s="79">
        <v>4.3274754265775925</v>
      </c>
      <c r="G16" s="80">
        <v>-0.79802719168204916</v>
      </c>
    </row>
    <row r="17" spans="1:7" x14ac:dyDescent="0.25">
      <c r="A17" s="137" t="s">
        <v>22</v>
      </c>
      <c r="B17" s="154">
        <v>18.370744280958007</v>
      </c>
      <c r="C17" s="155">
        <v>17.289771466607498</v>
      </c>
      <c r="D17" s="156">
        <v>-10.247222988682669</v>
      </c>
      <c r="E17" s="154">
        <v>16.867295708062279</v>
      </c>
      <c r="F17" s="155">
        <v>15.938199921860191</v>
      </c>
      <c r="G17" s="156">
        <v>-4.9417193499208363</v>
      </c>
    </row>
    <row r="18" spans="1:7" x14ac:dyDescent="0.25">
      <c r="A18" s="137" t="s">
        <v>54</v>
      </c>
      <c r="B18" s="154">
        <v>62.077113092041671</v>
      </c>
      <c r="C18" s="155">
        <v>63.079653871755049</v>
      </c>
      <c r="D18" s="156">
        <v>-3.0956698901212221</v>
      </c>
      <c r="E18" s="154">
        <v>57.804606458418803</v>
      </c>
      <c r="F18" s="155">
        <v>58.418017028288929</v>
      </c>
      <c r="G18" s="156">
        <v>1.6671163736977412</v>
      </c>
    </row>
    <row r="19" spans="1:7" x14ac:dyDescent="0.25">
      <c r="A19" s="77" t="s">
        <v>55</v>
      </c>
      <c r="B19" s="78">
        <v>19.294382987863816</v>
      </c>
      <c r="C19" s="79">
        <v>20.27956512092301</v>
      </c>
      <c r="D19" s="80">
        <v>0.23355563752138764</v>
      </c>
      <c r="E19" s="78">
        <v>19.227177713961986</v>
      </c>
      <c r="F19" s="79">
        <v>20.072646811934504</v>
      </c>
      <c r="G19" s="80">
        <v>5.0231998104910414</v>
      </c>
    </row>
    <row r="20" spans="1:7" x14ac:dyDescent="0.25">
      <c r="A20" s="77" t="s">
        <v>56</v>
      </c>
      <c r="B20" s="78">
        <v>2.6259263237031467</v>
      </c>
      <c r="C20" s="79">
        <v>2.4850232970934103</v>
      </c>
      <c r="D20" s="80">
        <v>-9.7528861978207537</v>
      </c>
      <c r="E20" s="78">
        <v>3.0080681396393758</v>
      </c>
      <c r="F20" s="79">
        <v>2.8049096556819633</v>
      </c>
      <c r="G20" s="80">
        <v>-6.1947055184079058</v>
      </c>
    </row>
    <row r="21" spans="1:7" x14ac:dyDescent="0.25">
      <c r="A21" s="77" t="s">
        <v>57</v>
      </c>
      <c r="B21" s="78">
        <v>13.89754054344324</v>
      </c>
      <c r="C21" s="79">
        <v>14.2056800532505</v>
      </c>
      <c r="D21" s="80">
        <v>-2.5213573457429472</v>
      </c>
      <c r="E21" s="78">
        <v>11.92404618179687</v>
      </c>
      <c r="F21" s="79">
        <v>11.943398926931541</v>
      </c>
      <c r="G21" s="80">
        <v>0.76284768675174419</v>
      </c>
    </row>
    <row r="22" spans="1:7" x14ac:dyDescent="0.25">
      <c r="A22" s="77" t="s">
        <v>58</v>
      </c>
      <c r="B22" s="78">
        <v>2.2285468800343677</v>
      </c>
      <c r="C22" s="79">
        <v>1.9636121588639894</v>
      </c>
      <c r="D22" s="80">
        <v>-15.972908337779469</v>
      </c>
      <c r="E22" s="78">
        <v>2.8595987419172091</v>
      </c>
      <c r="F22" s="79">
        <v>2.5260046961251166</v>
      </c>
      <c r="G22" s="80">
        <v>-11.136134696641008</v>
      </c>
    </row>
    <row r="23" spans="1:7" x14ac:dyDescent="0.25">
      <c r="A23" s="77" t="s">
        <v>59</v>
      </c>
      <c r="B23" s="78">
        <v>1.7291375792073891</v>
      </c>
      <c r="C23" s="79">
        <v>1.481029509651653</v>
      </c>
      <c r="D23" s="80">
        <v>-18.31928017306781</v>
      </c>
      <c r="E23" s="78">
        <v>3.265545332004923</v>
      </c>
      <c r="F23" s="79">
        <v>3.1990901741125137</v>
      </c>
      <c r="G23" s="80">
        <v>-1.4476672836910787</v>
      </c>
    </row>
    <row r="24" spans="1:7" x14ac:dyDescent="0.25">
      <c r="A24" s="77" t="s">
        <v>60</v>
      </c>
      <c r="B24" s="78">
        <v>0.41885941359682094</v>
      </c>
      <c r="C24" s="79">
        <v>0.44930108719769252</v>
      </c>
      <c r="D24" s="81" t="s">
        <v>61</v>
      </c>
      <c r="E24" s="78">
        <v>0.61732012737111486</v>
      </c>
      <c r="F24" s="79">
        <v>0.59417200815439186</v>
      </c>
      <c r="G24" s="80">
        <v>-3.1726838235876409</v>
      </c>
    </row>
    <row r="25" spans="1:7" x14ac:dyDescent="0.25">
      <c r="A25" s="77" t="s">
        <v>62</v>
      </c>
      <c r="B25" s="78">
        <v>10.600365159488776</v>
      </c>
      <c r="C25" s="79">
        <v>9.7736853783004207</v>
      </c>
      <c r="D25" s="80">
        <v>-12.072864990404176</v>
      </c>
      <c r="E25" s="78">
        <v>8.1415929203539825</v>
      </c>
      <c r="F25" s="79">
        <v>8.0217089408187654</v>
      </c>
      <c r="G25" s="80">
        <v>-0.88174224694244074</v>
      </c>
    </row>
    <row r="26" spans="1:7" x14ac:dyDescent="0.25">
      <c r="A26" s="82" t="s">
        <v>63</v>
      </c>
      <c r="B26" s="78">
        <v>2.1426270003221997</v>
      </c>
      <c r="C26" s="79">
        <v>2.4184601730641226</v>
      </c>
      <c r="D26" s="80">
        <v>7.6410090576878753</v>
      </c>
      <c r="E26" s="78">
        <v>1.6550430756607866</v>
      </c>
      <c r="F26" s="79">
        <v>1.7036025546301705</v>
      </c>
      <c r="G26" s="80">
        <v>3.5511972491266475</v>
      </c>
    </row>
    <row r="27" spans="1:7" x14ac:dyDescent="0.25">
      <c r="A27" s="77" t="s">
        <v>64</v>
      </c>
      <c r="B27" s="78">
        <v>7.4750295349586509</v>
      </c>
      <c r="C27" s="79">
        <v>8.2149988906146003</v>
      </c>
      <c r="D27" s="80">
        <v>4.804514379942848</v>
      </c>
      <c r="E27" s="78">
        <v>5.3605266756529728</v>
      </c>
      <c r="F27" s="79">
        <v>5.6999508724967214</v>
      </c>
      <c r="G27" s="80">
        <v>6.9694577989244166</v>
      </c>
    </row>
    <row r="28" spans="1:7" x14ac:dyDescent="0.25">
      <c r="A28" s="77" t="s">
        <v>65</v>
      </c>
      <c r="B28" s="83">
        <v>1.6646976694232627</v>
      </c>
      <c r="C28" s="84">
        <v>1.8082982027956513</v>
      </c>
      <c r="D28" s="85">
        <v>3.5905342717497346</v>
      </c>
      <c r="E28" s="83">
        <v>1.7456875500595832</v>
      </c>
      <c r="F28" s="84">
        <v>1.852532387403244</v>
      </c>
      <c r="G28" s="85">
        <v>6.7567731540557618</v>
      </c>
    </row>
    <row r="29" spans="1:7" x14ac:dyDescent="0.25">
      <c r="A29" s="261" t="s">
        <v>66</v>
      </c>
      <c r="B29" s="262"/>
      <c r="C29" s="262"/>
      <c r="D29" s="262"/>
      <c r="E29" s="262"/>
      <c r="F29" s="262"/>
      <c r="G29" s="263"/>
    </row>
    <row r="30" spans="1:7" x14ac:dyDescent="0.25">
      <c r="A30" s="77" t="s">
        <v>67</v>
      </c>
      <c r="B30" s="86">
        <v>64.180147256408887</v>
      </c>
      <c r="C30" s="87">
        <v>65.036905488650859</v>
      </c>
      <c r="D30" s="88">
        <v>-3.3627520439732939</v>
      </c>
      <c r="E30" s="86">
        <v>54.033343242947218</v>
      </c>
      <c r="F30" s="87">
        <v>55.780250584645884</v>
      </c>
      <c r="G30" s="88">
        <v>3.851976081745212</v>
      </c>
    </row>
    <row r="31" spans="1:7" x14ac:dyDescent="0.25">
      <c r="A31" s="77" t="s">
        <v>68</v>
      </c>
      <c r="B31" s="78">
        <v>17.477293491696674</v>
      </c>
      <c r="C31" s="79">
        <v>16.871080526111328</v>
      </c>
      <c r="D31" s="80">
        <v>-7.9435733595371483</v>
      </c>
      <c r="E31" s="78">
        <v>18.547276681635399</v>
      </c>
      <c r="F31" s="79">
        <v>17.940884944787747</v>
      </c>
      <c r="G31" s="80">
        <v>-2.6894664258770962</v>
      </c>
    </row>
    <row r="32" spans="1:7" x14ac:dyDescent="0.25">
      <c r="A32" s="77" t="s">
        <v>69</v>
      </c>
      <c r="B32" s="78">
        <v>5.5462997796528191</v>
      </c>
      <c r="C32" s="79">
        <v>6.3710527776236185</v>
      </c>
      <c r="D32" s="80">
        <v>9.5451758692668207</v>
      </c>
      <c r="E32" s="78">
        <v>8.8564566350080582</v>
      </c>
      <c r="F32" s="79">
        <v>8.4212238070900884</v>
      </c>
      <c r="G32" s="80">
        <v>-4.3441902290387464</v>
      </c>
    </row>
    <row r="33" spans="1:7" x14ac:dyDescent="0.25">
      <c r="A33" s="89" t="s">
        <v>70</v>
      </c>
      <c r="B33" s="83">
        <v>12.79625947224163</v>
      </c>
      <c r="C33" s="84">
        <v>11.720961207614184</v>
      </c>
      <c r="D33" s="85">
        <v>-12.649461912527594</v>
      </c>
      <c r="E33" s="83">
        <v>18.562923440409318</v>
      </c>
      <c r="F33" s="84">
        <v>17.857640663476282</v>
      </c>
      <c r="G33" s="85">
        <v>-3.2226224101668421</v>
      </c>
    </row>
    <row r="34" spans="1:7" x14ac:dyDescent="0.25">
      <c r="A34" s="36" t="s">
        <v>72</v>
      </c>
      <c r="B34" s="22"/>
      <c r="C34" s="22"/>
      <c r="D34" s="37"/>
      <c r="E34" s="22"/>
      <c r="F34" s="22"/>
      <c r="G34" s="37"/>
    </row>
    <row r="35" spans="1:7" x14ac:dyDescent="0.25">
      <c r="A35" s="36" t="s">
        <v>73</v>
      </c>
      <c r="B35" s="13"/>
      <c r="C35" s="13"/>
      <c r="D35" s="13"/>
      <c r="E35" s="13"/>
      <c r="F35" s="13"/>
      <c r="G35" s="13"/>
    </row>
    <row r="36" spans="1:7" x14ac:dyDescent="0.25">
      <c r="A36" s="36" t="s">
        <v>74</v>
      </c>
      <c r="B36" s="13"/>
      <c r="C36" s="13"/>
      <c r="D36" s="13"/>
      <c r="E36" s="13"/>
      <c r="F36" s="13"/>
      <c r="G36" s="13"/>
    </row>
    <row r="37" spans="1:7" x14ac:dyDescent="0.25">
      <c r="A37" s="18" t="s">
        <v>75</v>
      </c>
      <c r="B37" s="13"/>
      <c r="C37" s="13"/>
      <c r="D37" s="13"/>
      <c r="E37" s="13"/>
      <c r="F37" s="13"/>
      <c r="G37" s="13"/>
    </row>
    <row r="38" spans="1:7" x14ac:dyDescent="0.25">
      <c r="B38" s="38"/>
      <c r="C38" s="38"/>
      <c r="D38" s="38"/>
      <c r="E38" s="38"/>
      <c r="F38" s="38"/>
      <c r="G38" s="38"/>
    </row>
  </sheetData>
  <mergeCells count="4">
    <mergeCell ref="B5:D5"/>
    <mergeCell ref="E5:G5"/>
    <mergeCell ref="A8:G8"/>
    <mergeCell ref="A29:G29"/>
  </mergeCells>
  <hyperlinks>
    <hyperlink ref="A2" location="Sommaire!A1" display="retour sommaire"/>
  </hyperlinks>
  <pageMargins left="0.7" right="0.7"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41"/>
  <sheetViews>
    <sheetView zoomScaleNormal="100" workbookViewId="0">
      <pane ySplit="7" topLeftCell="A8" activePane="bottomLeft" state="frozen"/>
      <selection pane="bottomLeft" activeCell="A2" sqref="A2"/>
    </sheetView>
  </sheetViews>
  <sheetFormatPr baseColWidth="10" defaultRowHeight="15" x14ac:dyDescent="0.25"/>
  <cols>
    <col min="1" max="1" width="82.42578125" style="11" customWidth="1"/>
    <col min="2" max="13" width="13.140625" style="11" customWidth="1"/>
    <col min="14" max="16384" width="11.42578125" style="11"/>
  </cols>
  <sheetData>
    <row r="1" spans="1:13" s="186" customFormat="1" ht="15.75" customHeight="1" x14ac:dyDescent="0.25">
      <c r="A1" s="185" t="s">
        <v>208</v>
      </c>
    </row>
    <row r="2" spans="1:13" s="13" customFormat="1" x14ac:dyDescent="0.25">
      <c r="A2" s="14" t="s">
        <v>34</v>
      </c>
    </row>
    <row r="3" spans="1:13" x14ac:dyDescent="0.25">
      <c r="A3" s="38"/>
      <c r="B3" s="40"/>
      <c r="C3" s="40"/>
      <c r="D3" s="40"/>
      <c r="E3" s="40"/>
      <c r="F3" s="40"/>
      <c r="G3" s="39"/>
      <c r="H3" s="39"/>
    </row>
    <row r="4" spans="1:13" x14ac:dyDescent="0.2">
      <c r="A4" s="1" t="s">
        <v>172</v>
      </c>
      <c r="B4" s="1"/>
      <c r="C4" s="1"/>
      <c r="D4" s="2"/>
      <c r="E4" s="2"/>
      <c r="F4" s="2"/>
      <c r="G4" s="2"/>
      <c r="H4" s="8"/>
      <c r="I4" s="8"/>
      <c r="J4" s="2"/>
      <c r="K4" s="2"/>
      <c r="L4" s="2"/>
      <c r="M4" s="2"/>
    </row>
    <row r="5" spans="1:13" x14ac:dyDescent="0.2">
      <c r="A5" s="1"/>
      <c r="B5" s="249" t="s">
        <v>0</v>
      </c>
      <c r="C5" s="250"/>
      <c r="D5" s="250"/>
      <c r="E5" s="250"/>
      <c r="F5" s="250"/>
      <c r="G5" s="251"/>
      <c r="H5" s="271" t="s">
        <v>44</v>
      </c>
      <c r="I5" s="272"/>
      <c r="J5" s="272"/>
      <c r="K5" s="272"/>
      <c r="L5" s="272"/>
      <c r="M5" s="273"/>
    </row>
    <row r="6" spans="1:13" ht="52.5" x14ac:dyDescent="0.2">
      <c r="A6" s="2"/>
      <c r="B6" s="264" t="s">
        <v>80</v>
      </c>
      <c r="C6" s="265"/>
      <c r="D6" s="171" t="s">
        <v>79</v>
      </c>
      <c r="E6" s="266" t="s">
        <v>81</v>
      </c>
      <c r="F6" s="267"/>
      <c r="G6" s="172" t="s">
        <v>82</v>
      </c>
      <c r="H6" s="264" t="s">
        <v>80</v>
      </c>
      <c r="I6" s="265"/>
      <c r="J6" s="171" t="s">
        <v>79</v>
      </c>
      <c r="K6" s="266" t="s">
        <v>81</v>
      </c>
      <c r="L6" s="267"/>
      <c r="M6" s="172" t="s">
        <v>82</v>
      </c>
    </row>
    <row r="7" spans="1:13" x14ac:dyDescent="0.2">
      <c r="A7" s="2"/>
      <c r="B7" s="173">
        <v>2014</v>
      </c>
      <c r="C7" s="174">
        <v>2015</v>
      </c>
      <c r="D7" s="175" t="s">
        <v>76</v>
      </c>
      <c r="E7" s="176">
        <v>2014</v>
      </c>
      <c r="F7" s="173">
        <v>2015</v>
      </c>
      <c r="G7" s="175" t="s">
        <v>76</v>
      </c>
      <c r="H7" s="173">
        <v>2014</v>
      </c>
      <c r="I7" s="174">
        <v>2015</v>
      </c>
      <c r="J7" s="175" t="s">
        <v>76</v>
      </c>
      <c r="K7" s="176">
        <v>2014</v>
      </c>
      <c r="L7" s="173">
        <v>2015</v>
      </c>
      <c r="M7" s="175" t="s">
        <v>76</v>
      </c>
    </row>
    <row r="8" spans="1:13" x14ac:dyDescent="0.2">
      <c r="A8" s="268" t="s">
        <v>47</v>
      </c>
      <c r="B8" s="269"/>
      <c r="C8" s="269"/>
      <c r="D8" s="269"/>
      <c r="E8" s="269"/>
      <c r="F8" s="269"/>
      <c r="G8" s="269"/>
      <c r="H8" s="269"/>
      <c r="I8" s="269"/>
      <c r="J8" s="269"/>
      <c r="K8" s="269"/>
      <c r="L8" s="269"/>
      <c r="M8" s="270"/>
    </row>
    <row r="9" spans="1:13" x14ac:dyDescent="0.2">
      <c r="A9" s="143" t="s">
        <v>20</v>
      </c>
      <c r="B9" s="144">
        <v>393</v>
      </c>
      <c r="C9" s="145">
        <v>359</v>
      </c>
      <c r="D9" s="149">
        <v>-10.015840404135023</v>
      </c>
      <c r="E9" s="147">
        <v>2.1104070454301365</v>
      </c>
      <c r="F9" s="148">
        <v>1.9913467938761926</v>
      </c>
      <c r="G9" s="149">
        <v>-0.11906025155394384</v>
      </c>
      <c r="H9" s="144">
        <v>8341</v>
      </c>
      <c r="I9" s="145">
        <v>9066</v>
      </c>
      <c r="J9" s="149">
        <v>8.2583389343881652</v>
      </c>
      <c r="K9" s="147">
        <v>3.2589032800015625</v>
      </c>
      <c r="L9" s="148">
        <v>3.5070074387550241</v>
      </c>
      <c r="M9" s="149">
        <v>0.24810415875346159</v>
      </c>
    </row>
    <row r="10" spans="1:13" x14ac:dyDescent="0.2">
      <c r="A10" s="137" t="s">
        <v>21</v>
      </c>
      <c r="B10" s="138">
        <v>3248</v>
      </c>
      <c r="C10" s="139">
        <v>3180</v>
      </c>
      <c r="D10" s="140">
        <v>-3.5559885034576411</v>
      </c>
      <c r="E10" s="141">
        <v>17.441735581570185</v>
      </c>
      <c r="F10" s="142">
        <v>17.63922786776126</v>
      </c>
      <c r="G10" s="140">
        <v>0.19749228619107484</v>
      </c>
      <c r="H10" s="138">
        <v>56485</v>
      </c>
      <c r="I10" s="139">
        <v>57226</v>
      </c>
      <c r="J10" s="140">
        <v>0.90763395089183962</v>
      </c>
      <c r="K10" s="141">
        <v>22.069194553517356</v>
      </c>
      <c r="L10" s="142">
        <v>22.136775611095853</v>
      </c>
      <c r="M10" s="140">
        <v>6.7581057578497195E-2</v>
      </c>
    </row>
    <row r="11" spans="1:13" x14ac:dyDescent="0.2">
      <c r="A11" s="77" t="s">
        <v>48</v>
      </c>
      <c r="B11" s="90">
        <v>248</v>
      </c>
      <c r="C11" s="91">
        <v>250</v>
      </c>
      <c r="D11" s="92">
        <v>-0.69925779165095348</v>
      </c>
      <c r="E11" s="93">
        <v>1.3317581355386103</v>
      </c>
      <c r="F11" s="94">
        <v>1.386731750610162</v>
      </c>
      <c r="G11" s="92">
        <v>5.4973615071551629E-2</v>
      </c>
      <c r="H11" s="90">
        <v>4106</v>
      </c>
      <c r="I11" s="91">
        <v>3841</v>
      </c>
      <c r="J11" s="92">
        <v>-6.8272041129647913</v>
      </c>
      <c r="K11" s="93">
        <v>1.6042509132821503</v>
      </c>
      <c r="L11" s="94">
        <v>1.4858168511204553</v>
      </c>
      <c r="M11" s="92">
        <v>-0.11843406216169505</v>
      </c>
    </row>
    <row r="12" spans="1:13" x14ac:dyDescent="0.2">
      <c r="A12" s="77" t="s">
        <v>49</v>
      </c>
      <c r="B12" s="90">
        <v>1637</v>
      </c>
      <c r="C12" s="91">
        <v>1611</v>
      </c>
      <c r="D12" s="92">
        <v>-3.0582115259198961</v>
      </c>
      <c r="E12" s="93">
        <v>8.7906776930512294</v>
      </c>
      <c r="F12" s="94">
        <v>8.9360994009318837</v>
      </c>
      <c r="G12" s="92">
        <v>0.14542170788065434</v>
      </c>
      <c r="H12" s="90">
        <v>26269</v>
      </c>
      <c r="I12" s="91">
        <v>27503</v>
      </c>
      <c r="J12" s="92">
        <v>4.2798250726407083</v>
      </c>
      <c r="K12" s="93">
        <v>10.263533180956847</v>
      </c>
      <c r="L12" s="94">
        <v>10.639005690280104</v>
      </c>
      <c r="M12" s="92">
        <v>0.3754725093232576</v>
      </c>
    </row>
    <row r="13" spans="1:13" ht="15" customHeight="1" x14ac:dyDescent="0.2">
      <c r="A13" s="77" t="s">
        <v>50</v>
      </c>
      <c r="B13" s="90">
        <v>182</v>
      </c>
      <c r="C13" s="91">
        <v>164</v>
      </c>
      <c r="D13" s="92">
        <v>-11.236048635209395</v>
      </c>
      <c r="E13" s="93">
        <v>0.97733863172591562</v>
      </c>
      <c r="F13" s="94">
        <v>0.90969602840026631</v>
      </c>
      <c r="G13" s="92">
        <v>-6.7642603325649309E-2</v>
      </c>
      <c r="H13" s="90">
        <v>4802</v>
      </c>
      <c r="I13" s="91">
        <v>4549</v>
      </c>
      <c r="J13" s="92">
        <v>-5.6466016719555761</v>
      </c>
      <c r="K13" s="93">
        <v>1.8761843364785404</v>
      </c>
      <c r="L13" s="94">
        <v>1.7596930111291202</v>
      </c>
      <c r="M13" s="92">
        <v>-0.11649132534942019</v>
      </c>
    </row>
    <row r="14" spans="1:13" x14ac:dyDescent="0.2">
      <c r="A14" s="77" t="s">
        <v>51</v>
      </c>
      <c r="B14" s="90">
        <v>292</v>
      </c>
      <c r="C14" s="91">
        <v>272</v>
      </c>
      <c r="D14" s="92">
        <v>-8.2406730629261187</v>
      </c>
      <c r="E14" s="93">
        <v>1.5680378047470733</v>
      </c>
      <c r="F14" s="94">
        <v>1.5087641446638562</v>
      </c>
      <c r="G14" s="92">
        <v>-5.9273660083217106E-2</v>
      </c>
      <c r="H14" s="90">
        <v>5581</v>
      </c>
      <c r="I14" s="91">
        <v>5747</v>
      </c>
      <c r="J14" s="92">
        <v>2.5635253800130764</v>
      </c>
      <c r="K14" s="93">
        <v>2.1805466018089823</v>
      </c>
      <c r="L14" s="94">
        <v>2.2231162310307879</v>
      </c>
      <c r="M14" s="92">
        <v>4.2569629221805627E-2</v>
      </c>
    </row>
    <row r="15" spans="1:13" x14ac:dyDescent="0.2">
      <c r="A15" s="77" t="s">
        <v>52</v>
      </c>
      <c r="B15" s="90">
        <v>234</v>
      </c>
      <c r="C15" s="91">
        <v>237</v>
      </c>
      <c r="D15" s="92">
        <v>-0.23076198225769895</v>
      </c>
      <c r="E15" s="93">
        <v>1.2565782407904629</v>
      </c>
      <c r="F15" s="94">
        <v>1.3146216995784337</v>
      </c>
      <c r="G15" s="92">
        <v>5.8043458787970792E-2</v>
      </c>
      <c r="H15" s="90">
        <v>4495</v>
      </c>
      <c r="I15" s="91">
        <v>4399</v>
      </c>
      <c r="J15" s="92">
        <v>-2.5261698619328143</v>
      </c>
      <c r="K15" s="93">
        <v>1.7562366914766845</v>
      </c>
      <c r="L15" s="94">
        <v>1.7016684009577929</v>
      </c>
      <c r="M15" s="92">
        <v>-5.456829051889156E-2</v>
      </c>
    </row>
    <row r="16" spans="1:13" x14ac:dyDescent="0.2">
      <c r="A16" s="77" t="s">
        <v>53</v>
      </c>
      <c r="B16" s="90">
        <v>655</v>
      </c>
      <c r="C16" s="91">
        <v>646</v>
      </c>
      <c r="D16" s="92">
        <v>-2.8471859070828387</v>
      </c>
      <c r="E16" s="93">
        <v>3.5173450757168943</v>
      </c>
      <c r="F16" s="94">
        <v>3.5833148435766584</v>
      </c>
      <c r="G16" s="92">
        <v>6.5969767859764161E-2</v>
      </c>
      <c r="H16" s="90">
        <v>11232</v>
      </c>
      <c r="I16" s="91">
        <v>11187</v>
      </c>
      <c r="J16" s="92">
        <v>-0.79802719168204916</v>
      </c>
      <c r="K16" s="93">
        <v>4.3884428295141529</v>
      </c>
      <c r="L16" s="94">
        <v>4.3274754265775925</v>
      </c>
      <c r="M16" s="92">
        <v>-6.0967402936560333E-2</v>
      </c>
    </row>
    <row r="17" spans="1:13" x14ac:dyDescent="0.2">
      <c r="A17" s="137" t="s">
        <v>22</v>
      </c>
      <c r="B17" s="138">
        <v>3421</v>
      </c>
      <c r="C17" s="139">
        <v>3117</v>
      </c>
      <c r="D17" s="140">
        <v>-10.247222988682669</v>
      </c>
      <c r="E17" s="141">
        <v>18.370744280958007</v>
      </c>
      <c r="F17" s="142">
        <v>17.289771466607498</v>
      </c>
      <c r="G17" s="140">
        <v>-1.0809728143505097</v>
      </c>
      <c r="H17" s="138">
        <v>43171</v>
      </c>
      <c r="I17" s="139">
        <v>41202</v>
      </c>
      <c r="J17" s="140">
        <v>-4.9417193499208363</v>
      </c>
      <c r="K17" s="141">
        <v>16.867295708062279</v>
      </c>
      <c r="L17" s="142">
        <v>15.938199921860191</v>
      </c>
      <c r="M17" s="140">
        <v>-0.92909578620208855</v>
      </c>
    </row>
    <row r="18" spans="1:13" x14ac:dyDescent="0.2">
      <c r="A18" s="137" t="s">
        <v>23</v>
      </c>
      <c r="B18" s="138">
        <v>11560</v>
      </c>
      <c r="C18" s="139">
        <v>11372</v>
      </c>
      <c r="D18" s="140">
        <v>-3.0956698901212221</v>
      </c>
      <c r="E18" s="141">
        <v>62.077113092041671</v>
      </c>
      <c r="F18" s="142">
        <v>63.079653871755049</v>
      </c>
      <c r="G18" s="140">
        <v>1.0025407797133781</v>
      </c>
      <c r="H18" s="138">
        <v>147948</v>
      </c>
      <c r="I18" s="139">
        <v>151017</v>
      </c>
      <c r="J18" s="140">
        <v>1.6671163736977412</v>
      </c>
      <c r="K18" s="141">
        <v>57.804606458418803</v>
      </c>
      <c r="L18" s="142">
        <v>58.418017028288929</v>
      </c>
      <c r="M18" s="140">
        <v>0.61341056987012621</v>
      </c>
    </row>
    <row r="19" spans="1:13" x14ac:dyDescent="0.2">
      <c r="A19" s="77" t="s">
        <v>55</v>
      </c>
      <c r="B19" s="90">
        <v>3593</v>
      </c>
      <c r="C19" s="91">
        <v>3656</v>
      </c>
      <c r="D19" s="92">
        <v>0.23355563752138764</v>
      </c>
      <c r="E19" s="93">
        <v>19.294382987863816</v>
      </c>
      <c r="F19" s="94">
        <v>20.27956512092301</v>
      </c>
      <c r="G19" s="92">
        <v>0.98518213305919389</v>
      </c>
      <c r="H19" s="90">
        <v>49211</v>
      </c>
      <c r="I19" s="91">
        <v>51890</v>
      </c>
      <c r="J19" s="92">
        <v>5.0231998104910414</v>
      </c>
      <c r="K19" s="93">
        <v>19.227177713961986</v>
      </c>
      <c r="L19" s="94">
        <v>20.072646811934504</v>
      </c>
      <c r="M19" s="92">
        <v>0.84546909797251857</v>
      </c>
    </row>
    <row r="20" spans="1:13" x14ac:dyDescent="0.2">
      <c r="A20" s="77" t="s">
        <v>56</v>
      </c>
      <c r="B20" s="90">
        <v>489</v>
      </c>
      <c r="C20" s="91">
        <v>448</v>
      </c>
      <c r="D20" s="92">
        <v>-9.7528861978207537</v>
      </c>
      <c r="E20" s="93">
        <v>2.6259263237031467</v>
      </c>
      <c r="F20" s="94">
        <v>2.4850232970934103</v>
      </c>
      <c r="G20" s="92">
        <v>-0.14090302660973641</v>
      </c>
      <c r="H20" s="90">
        <v>7699</v>
      </c>
      <c r="I20" s="91">
        <v>7251</v>
      </c>
      <c r="J20" s="92">
        <v>-6.1947055184079058</v>
      </c>
      <c r="K20" s="93">
        <v>3.0080681396393758</v>
      </c>
      <c r="L20" s="94">
        <v>2.8049096556819633</v>
      </c>
      <c r="M20" s="92">
        <v>-0.20315848395741254</v>
      </c>
    </row>
    <row r="21" spans="1:13" x14ac:dyDescent="0.2">
      <c r="A21" s="77" t="s">
        <v>57</v>
      </c>
      <c r="B21" s="90">
        <v>2588</v>
      </c>
      <c r="C21" s="91">
        <v>2561</v>
      </c>
      <c r="D21" s="92">
        <v>-2.5213573457429472</v>
      </c>
      <c r="E21" s="93">
        <v>13.89754054344324</v>
      </c>
      <c r="F21" s="94">
        <v>14.2056800532505</v>
      </c>
      <c r="G21" s="92">
        <v>0.30813950980726013</v>
      </c>
      <c r="H21" s="90">
        <v>30519</v>
      </c>
      <c r="I21" s="91">
        <v>30875</v>
      </c>
      <c r="J21" s="92">
        <v>0.76284768675174419</v>
      </c>
      <c r="K21" s="93">
        <v>11.92404618179687</v>
      </c>
      <c r="L21" s="94">
        <v>11.943398926931541</v>
      </c>
      <c r="M21" s="92">
        <v>1.9352745134671778E-2</v>
      </c>
    </row>
    <row r="22" spans="1:13" x14ac:dyDescent="0.2">
      <c r="A22" s="77" t="s">
        <v>58</v>
      </c>
      <c r="B22" s="90">
        <v>415</v>
      </c>
      <c r="C22" s="91">
        <v>354</v>
      </c>
      <c r="D22" s="92">
        <v>-15.972908337779469</v>
      </c>
      <c r="E22" s="93">
        <v>2.2285468800343677</v>
      </c>
      <c r="F22" s="94">
        <v>1.9636121588639894</v>
      </c>
      <c r="G22" s="92">
        <v>-0.26493472117037831</v>
      </c>
      <c r="H22" s="90">
        <v>7319</v>
      </c>
      <c r="I22" s="91">
        <v>6530</v>
      </c>
      <c r="J22" s="92">
        <v>-11.136134696641008</v>
      </c>
      <c r="K22" s="93">
        <v>2.8595987419172091</v>
      </c>
      <c r="L22" s="94">
        <v>2.5260046961251166</v>
      </c>
      <c r="M22" s="92">
        <v>-0.33359404579209251</v>
      </c>
    </row>
    <row r="23" spans="1:13" x14ac:dyDescent="0.2">
      <c r="A23" s="77" t="s">
        <v>59</v>
      </c>
      <c r="B23" s="90">
        <v>322</v>
      </c>
      <c r="C23" s="91">
        <v>267</v>
      </c>
      <c r="D23" s="92">
        <v>-18.31928017306781</v>
      </c>
      <c r="E23" s="93">
        <v>1.7291375792073891</v>
      </c>
      <c r="F23" s="94">
        <v>1.481029509651653</v>
      </c>
      <c r="G23" s="92">
        <v>-0.24810806955573605</v>
      </c>
      <c r="H23" s="90">
        <v>8358</v>
      </c>
      <c r="I23" s="91">
        <v>8270</v>
      </c>
      <c r="J23" s="92">
        <v>-1.4476672836910787</v>
      </c>
      <c r="K23" s="93">
        <v>3.265545332004923</v>
      </c>
      <c r="L23" s="94">
        <v>3.1990901741125137</v>
      </c>
      <c r="M23" s="92">
        <v>-6.64551578924093E-2</v>
      </c>
    </row>
    <row r="24" spans="1:13" x14ac:dyDescent="0.2">
      <c r="A24" s="77" t="s">
        <v>60</v>
      </c>
      <c r="B24" s="90">
        <v>78</v>
      </c>
      <c r="C24" s="91">
        <v>81</v>
      </c>
      <c r="D24" s="95" t="s">
        <v>61</v>
      </c>
      <c r="E24" s="93">
        <v>0.41885941359682094</v>
      </c>
      <c r="F24" s="94">
        <v>0.44930108719769252</v>
      </c>
      <c r="G24" s="92">
        <v>3.0441673600871577E-2</v>
      </c>
      <c r="H24" s="90">
        <v>1580</v>
      </c>
      <c r="I24" s="91">
        <v>1536</v>
      </c>
      <c r="J24" s="92">
        <v>-3.1726838235876409</v>
      </c>
      <c r="K24" s="93">
        <v>0.61732012737111486</v>
      </c>
      <c r="L24" s="94">
        <v>0.59417200815439186</v>
      </c>
      <c r="M24" s="92">
        <v>-2.3148119216722995E-2</v>
      </c>
    </row>
    <row r="25" spans="1:13" x14ac:dyDescent="0.2">
      <c r="A25" s="77" t="s">
        <v>62</v>
      </c>
      <c r="B25" s="90">
        <v>1974</v>
      </c>
      <c r="C25" s="91">
        <v>1762</v>
      </c>
      <c r="D25" s="92">
        <v>-12.072864990404176</v>
      </c>
      <c r="E25" s="93">
        <v>10.600365159488776</v>
      </c>
      <c r="F25" s="94">
        <v>9.7736853783004207</v>
      </c>
      <c r="G25" s="92">
        <v>-0.82667978118835528</v>
      </c>
      <c r="H25" s="90">
        <v>20838</v>
      </c>
      <c r="I25" s="91">
        <v>20737</v>
      </c>
      <c r="J25" s="92">
        <v>-0.88174224694244074</v>
      </c>
      <c r="K25" s="93">
        <v>8.1415929203539825</v>
      </c>
      <c r="L25" s="94">
        <v>8.0217089408187654</v>
      </c>
      <c r="M25" s="92">
        <v>-0.11988397953521712</v>
      </c>
    </row>
    <row r="26" spans="1:13" x14ac:dyDescent="0.2">
      <c r="A26" s="82" t="s">
        <v>77</v>
      </c>
      <c r="B26" s="90">
        <v>399</v>
      </c>
      <c r="C26" s="91">
        <v>436</v>
      </c>
      <c r="D26" s="92">
        <v>7.6410090576878753</v>
      </c>
      <c r="E26" s="93">
        <v>2.1426270003221997</v>
      </c>
      <c r="F26" s="94">
        <v>2.4184601730641226</v>
      </c>
      <c r="G26" s="92">
        <v>0.27583317274192298</v>
      </c>
      <c r="H26" s="90">
        <v>4236</v>
      </c>
      <c r="I26" s="91">
        <v>4404</v>
      </c>
      <c r="J26" s="92">
        <v>3.5511972491266475</v>
      </c>
      <c r="K26" s="93">
        <v>1.6550430756607866</v>
      </c>
      <c r="L26" s="94">
        <v>1.7036025546301705</v>
      </c>
      <c r="M26" s="92">
        <v>4.8559478969383951E-2</v>
      </c>
    </row>
    <row r="27" spans="1:13" x14ac:dyDescent="0.2">
      <c r="A27" s="77" t="s">
        <v>64</v>
      </c>
      <c r="B27" s="90">
        <v>1392</v>
      </c>
      <c r="C27" s="91">
        <v>1481</v>
      </c>
      <c r="D27" s="92">
        <v>4.804514379942848</v>
      </c>
      <c r="E27" s="93">
        <v>7.4750295349586509</v>
      </c>
      <c r="F27" s="94">
        <v>8.2149988906146003</v>
      </c>
      <c r="G27" s="92">
        <v>0.73996935565594946</v>
      </c>
      <c r="H27" s="90">
        <v>13720</v>
      </c>
      <c r="I27" s="91">
        <v>14735</v>
      </c>
      <c r="J27" s="92">
        <v>6.9694577989244166</v>
      </c>
      <c r="K27" s="93">
        <v>5.3605266756529728</v>
      </c>
      <c r="L27" s="94">
        <v>5.6999508724967214</v>
      </c>
      <c r="M27" s="92">
        <v>0.33942419684374858</v>
      </c>
    </row>
    <row r="28" spans="1:13" x14ac:dyDescent="0.2">
      <c r="A28" s="77" t="s">
        <v>65</v>
      </c>
      <c r="B28" s="96">
        <v>310</v>
      </c>
      <c r="C28" s="91">
        <v>326</v>
      </c>
      <c r="D28" s="92">
        <v>3.5905342717497346</v>
      </c>
      <c r="E28" s="93">
        <v>1.6646976694232627</v>
      </c>
      <c r="F28" s="94">
        <v>1.8082982027956513</v>
      </c>
      <c r="G28" s="92">
        <v>0.14360053337238865</v>
      </c>
      <c r="H28" s="96">
        <v>4468</v>
      </c>
      <c r="I28" s="91">
        <v>4789</v>
      </c>
      <c r="J28" s="92">
        <v>6.7567731540557618</v>
      </c>
      <c r="K28" s="93">
        <v>1.7456875500595832</v>
      </c>
      <c r="L28" s="94">
        <v>1.852532387403244</v>
      </c>
      <c r="M28" s="92">
        <v>0.10684483734366079</v>
      </c>
    </row>
    <row r="29" spans="1:13" x14ac:dyDescent="0.2">
      <c r="A29" s="268" t="s">
        <v>66</v>
      </c>
      <c r="B29" s="269"/>
      <c r="C29" s="269"/>
      <c r="D29" s="269"/>
      <c r="E29" s="269"/>
      <c r="F29" s="269"/>
      <c r="G29" s="269"/>
      <c r="H29" s="269"/>
      <c r="I29" s="269"/>
      <c r="J29" s="269"/>
      <c r="K29" s="269"/>
      <c r="L29" s="269"/>
      <c r="M29" s="270"/>
    </row>
    <row r="30" spans="1:13" x14ac:dyDescent="0.2">
      <c r="A30" s="97" t="s">
        <v>83</v>
      </c>
      <c r="B30" s="98">
        <v>8370</v>
      </c>
      <c r="C30" s="99">
        <v>8185</v>
      </c>
      <c r="D30" s="100">
        <v>-3.7004424136280689</v>
      </c>
      <c r="E30" s="101">
        <v>44.983070887300478</v>
      </c>
      <c r="F30" s="102">
        <v>45.424274377046451</v>
      </c>
      <c r="G30" s="100">
        <v>0.44120348974597334</v>
      </c>
      <c r="H30" s="98">
        <v>93929</v>
      </c>
      <c r="I30" s="99">
        <v>98200</v>
      </c>
      <c r="J30" s="100">
        <v>4.1020987176004997</v>
      </c>
      <c r="K30" s="101">
        <v>36.742110121888253</v>
      </c>
      <c r="L30" s="102">
        <v>38.021341510632041</v>
      </c>
      <c r="M30" s="100">
        <v>1.2792313887437885</v>
      </c>
    </row>
    <row r="31" spans="1:13" x14ac:dyDescent="0.2">
      <c r="A31" s="77" t="s">
        <v>84</v>
      </c>
      <c r="B31" s="90">
        <v>3572</v>
      </c>
      <c r="C31" s="91">
        <v>3534</v>
      </c>
      <c r="D31" s="92">
        <v>-2.5714674991775599</v>
      </c>
      <c r="E31" s="93">
        <v>19.197076369108402</v>
      </c>
      <c r="F31" s="94">
        <v>19.612631111604419</v>
      </c>
      <c r="G31" s="92">
        <v>0.41555474249601687</v>
      </c>
      <c r="H31" s="90">
        <v>44204</v>
      </c>
      <c r="I31" s="91">
        <v>45867</v>
      </c>
      <c r="J31" s="92">
        <v>3.3204909432226204</v>
      </c>
      <c r="K31" s="93">
        <v>17.291233121058973</v>
      </c>
      <c r="L31" s="94">
        <v>17.758909074013847</v>
      </c>
      <c r="M31" s="92">
        <v>0.46767595295487396</v>
      </c>
    </row>
    <row r="32" spans="1:13" x14ac:dyDescent="0.2">
      <c r="A32" s="77" t="s">
        <v>85</v>
      </c>
      <c r="B32" s="90">
        <v>3252</v>
      </c>
      <c r="C32" s="91">
        <v>3040</v>
      </c>
      <c r="D32" s="92">
        <v>-7.9435733595371483</v>
      </c>
      <c r="E32" s="93">
        <v>17.477293491696674</v>
      </c>
      <c r="F32" s="94">
        <v>16.871080526111328</v>
      </c>
      <c r="G32" s="92">
        <v>-0.6062129655853461</v>
      </c>
      <c r="H32" s="90">
        <v>47415</v>
      </c>
      <c r="I32" s="91">
        <v>46337</v>
      </c>
      <c r="J32" s="92">
        <v>-2.6894664258770962</v>
      </c>
      <c r="K32" s="93">
        <v>18.547276681635399</v>
      </c>
      <c r="L32" s="94">
        <v>17.940884944787747</v>
      </c>
      <c r="M32" s="92">
        <v>-0.60639173684765169</v>
      </c>
    </row>
    <row r="33" spans="1:13" x14ac:dyDescent="0.2">
      <c r="A33" s="77" t="s">
        <v>86</v>
      </c>
      <c r="B33" s="90">
        <v>895</v>
      </c>
      <c r="C33" s="91">
        <v>1026</v>
      </c>
      <c r="D33" s="92">
        <v>12.889978837139671</v>
      </c>
      <c r="E33" s="93">
        <v>4.8100177352609235</v>
      </c>
      <c r="F33" s="94">
        <v>5.6939896775625725</v>
      </c>
      <c r="G33" s="92">
        <v>0.88397194230164899</v>
      </c>
      <c r="H33" s="90">
        <v>19597</v>
      </c>
      <c r="I33" s="91">
        <v>18705</v>
      </c>
      <c r="J33" s="92">
        <v>-4.9579454732394108</v>
      </c>
      <c r="K33" s="93">
        <v>7.6657382923127475</v>
      </c>
      <c r="L33" s="94">
        <v>7.2422524740974765</v>
      </c>
      <c r="M33" s="92">
        <v>-0.42348581821527098</v>
      </c>
    </row>
    <row r="34" spans="1:13" x14ac:dyDescent="0.2">
      <c r="A34" s="77" t="s">
        <v>87</v>
      </c>
      <c r="B34" s="90">
        <v>144</v>
      </c>
      <c r="C34" s="91">
        <v>128</v>
      </c>
      <c r="D34" s="92">
        <v>-12.465643440121299</v>
      </c>
      <c r="E34" s="93">
        <v>0.77390229483527706</v>
      </c>
      <c r="F34" s="94">
        <v>0.71036128530995069</v>
      </c>
      <c r="G34" s="92">
        <v>-6.3541009525326375E-2</v>
      </c>
      <c r="H34" s="90">
        <v>3427</v>
      </c>
      <c r="I34" s="91">
        <v>3405</v>
      </c>
      <c r="J34" s="92">
        <v>-1.0648292145490124</v>
      </c>
      <c r="K34" s="93">
        <v>1.3405360579555945</v>
      </c>
      <c r="L34" s="94">
        <v>1.3183571063513451</v>
      </c>
      <c r="M34" s="92">
        <v>-2.2178951604249431E-2</v>
      </c>
    </row>
    <row r="35" spans="1:13" x14ac:dyDescent="0.2">
      <c r="A35" s="77" t="s">
        <v>166</v>
      </c>
      <c r="B35" s="90">
        <v>2374</v>
      </c>
      <c r="C35" s="91">
        <v>2106</v>
      </c>
      <c r="D35" s="92">
        <v>-12.640785897433604</v>
      </c>
      <c r="E35" s="93">
        <v>12.758639221798248</v>
      </c>
      <c r="F35" s="94">
        <v>11.687663022365282</v>
      </c>
      <c r="G35" s="92">
        <v>-1.0709761994329661</v>
      </c>
      <c r="H35" s="90">
        <v>47072</v>
      </c>
      <c r="I35" s="91">
        <v>45762</v>
      </c>
      <c r="J35" s="92">
        <v>-3.1967269351801719</v>
      </c>
      <c r="K35" s="93">
        <v>18.413105725149034</v>
      </c>
      <c r="L35" s="94">
        <v>17.718254890117549</v>
      </c>
      <c r="M35" s="92">
        <v>-0.69485083503148459</v>
      </c>
    </row>
    <row r="36" spans="1:13" x14ac:dyDescent="0.2">
      <c r="A36" s="193" t="s">
        <v>174</v>
      </c>
      <c r="B36" s="194">
        <v>19975</v>
      </c>
      <c r="C36" s="195">
        <v>19049</v>
      </c>
      <c r="D36" s="196">
        <v>-4.6357947434292885</v>
      </c>
      <c r="E36" s="197">
        <v>100</v>
      </c>
      <c r="F36" s="194">
        <v>100</v>
      </c>
      <c r="G36" s="198">
        <v>0</v>
      </c>
      <c r="H36" s="194">
        <v>270692</v>
      </c>
      <c r="I36" s="195">
        <v>272315</v>
      </c>
      <c r="J36" s="196">
        <v>0.59957442406868289</v>
      </c>
      <c r="K36" s="197">
        <v>100</v>
      </c>
      <c r="L36" s="194">
        <v>100</v>
      </c>
      <c r="M36" s="198">
        <v>0</v>
      </c>
    </row>
    <row r="37" spans="1:13" x14ac:dyDescent="0.25">
      <c r="A37" s="36" t="s">
        <v>88</v>
      </c>
    </row>
    <row r="38" spans="1:13" x14ac:dyDescent="0.25">
      <c r="A38" s="36" t="s">
        <v>178</v>
      </c>
    </row>
    <row r="39" spans="1:13" x14ac:dyDescent="0.25">
      <c r="A39" s="36" t="s">
        <v>72</v>
      </c>
    </row>
    <row r="40" spans="1:13" x14ac:dyDescent="0.25">
      <c r="A40" s="36" t="s">
        <v>74</v>
      </c>
    </row>
    <row r="41" spans="1:13" x14ac:dyDescent="0.25">
      <c r="A41" s="18" t="s">
        <v>75</v>
      </c>
    </row>
  </sheetData>
  <mergeCells count="8">
    <mergeCell ref="H6:I6"/>
    <mergeCell ref="K6:L6"/>
    <mergeCell ref="A8:M8"/>
    <mergeCell ref="A29:M29"/>
    <mergeCell ref="B5:G5"/>
    <mergeCell ref="H5:M5"/>
    <mergeCell ref="B6:C6"/>
    <mergeCell ref="E6:F6"/>
  </mergeCells>
  <hyperlinks>
    <hyperlink ref="A2" location="Sommaire!A1" display="retour sommaire"/>
  </hyperlinks>
  <pageMargins left="0.7" right="0.7" top="0.75" bottom="0.75" header="0.3" footer="0.3"/>
  <pageSetup paperSize="9" scale="3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34"/>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1" width="50" style="11" customWidth="1"/>
    <col min="2" max="16384" width="11.42578125" style="11"/>
  </cols>
  <sheetData>
    <row r="1" spans="1:9" s="15" customFormat="1" ht="15.75" customHeight="1" x14ac:dyDescent="0.25">
      <c r="A1" s="15" t="s">
        <v>210</v>
      </c>
    </row>
    <row r="2" spans="1:9" s="13" customFormat="1" x14ac:dyDescent="0.25">
      <c r="A2" s="14" t="s">
        <v>34</v>
      </c>
    </row>
    <row r="3" spans="1:9" x14ac:dyDescent="0.25">
      <c r="A3" s="38"/>
      <c r="B3" s="40"/>
      <c r="C3" s="40"/>
      <c r="D3" s="40"/>
      <c r="E3" s="40"/>
      <c r="F3" s="40"/>
      <c r="G3" s="40"/>
      <c r="H3" s="39"/>
      <c r="I3" s="39"/>
    </row>
    <row r="4" spans="1:9" x14ac:dyDescent="0.25">
      <c r="A4" s="17" t="s">
        <v>219</v>
      </c>
      <c r="B4" s="41"/>
      <c r="C4" s="41"/>
      <c r="D4" s="41"/>
      <c r="E4" s="41"/>
      <c r="F4" s="41"/>
      <c r="G4" s="41"/>
      <c r="H4" s="39"/>
      <c r="I4" s="39"/>
    </row>
    <row r="5" spans="1:9" x14ac:dyDescent="0.25">
      <c r="A5" s="13"/>
      <c r="B5" s="255" t="s">
        <v>0</v>
      </c>
      <c r="C5" s="256"/>
      <c r="D5" s="257"/>
      <c r="E5" s="258" t="s">
        <v>44</v>
      </c>
      <c r="F5" s="259"/>
      <c r="G5" s="260"/>
    </row>
    <row r="6" spans="1:9" ht="30" x14ac:dyDescent="0.25">
      <c r="A6" s="13"/>
      <c r="B6" s="168">
        <v>2014</v>
      </c>
      <c r="C6" s="169">
        <v>2015</v>
      </c>
      <c r="D6" s="170" t="s">
        <v>45</v>
      </c>
      <c r="E6" s="168">
        <v>2014</v>
      </c>
      <c r="F6" s="169">
        <v>2015</v>
      </c>
      <c r="G6" s="170" t="s">
        <v>45</v>
      </c>
    </row>
    <row r="7" spans="1:9" x14ac:dyDescent="0.25">
      <c r="A7" s="192" t="s">
        <v>46</v>
      </c>
      <c r="B7" s="134">
        <v>19975</v>
      </c>
      <c r="C7" s="135">
        <v>19049</v>
      </c>
      <c r="D7" s="136">
        <v>-4.6357947434292885</v>
      </c>
      <c r="E7" s="134">
        <v>270692</v>
      </c>
      <c r="F7" s="135">
        <v>272315</v>
      </c>
      <c r="G7" s="136">
        <v>0.59957442406868289</v>
      </c>
    </row>
    <row r="8" spans="1:9" x14ac:dyDescent="0.25">
      <c r="A8" s="261" t="s">
        <v>89</v>
      </c>
      <c r="B8" s="262"/>
      <c r="C8" s="262"/>
      <c r="D8" s="262"/>
      <c r="E8" s="262"/>
      <c r="F8" s="262"/>
      <c r="G8" s="263"/>
    </row>
    <row r="9" spans="1:9" x14ac:dyDescent="0.25">
      <c r="A9" s="77" t="s">
        <v>18</v>
      </c>
      <c r="B9" s="78">
        <v>67.718394505258644</v>
      </c>
      <c r="C9" s="79">
        <v>66.892041675903343</v>
      </c>
      <c r="D9" s="80">
        <v>-5.7995033843195598</v>
      </c>
      <c r="E9" s="78">
        <v>66.269610578104817</v>
      </c>
      <c r="F9" s="79">
        <v>65.891676450596307</v>
      </c>
      <c r="G9" s="80">
        <v>2.5857269915818826E-2</v>
      </c>
    </row>
    <row r="10" spans="1:9" x14ac:dyDescent="0.25">
      <c r="A10" s="77" t="s">
        <v>19</v>
      </c>
      <c r="B10" s="78">
        <v>32.281605494741363</v>
      </c>
      <c r="C10" s="79">
        <v>33.107958324096657</v>
      </c>
      <c r="D10" s="80">
        <v>-2.1946373218808768</v>
      </c>
      <c r="E10" s="78">
        <v>33.730389421895183</v>
      </c>
      <c r="F10" s="79">
        <v>34.108323549403693</v>
      </c>
      <c r="G10" s="80">
        <v>1.7267482586823091</v>
      </c>
    </row>
    <row r="11" spans="1:9" x14ac:dyDescent="0.25">
      <c r="A11" s="261" t="s">
        <v>90</v>
      </c>
      <c r="B11" s="262"/>
      <c r="C11" s="262"/>
      <c r="D11" s="262"/>
      <c r="E11" s="262"/>
      <c r="F11" s="262"/>
      <c r="G11" s="263"/>
    </row>
    <row r="12" spans="1:9" x14ac:dyDescent="0.25">
      <c r="A12" s="77" t="s">
        <v>9</v>
      </c>
      <c r="B12" s="78">
        <v>40.255488164886479</v>
      </c>
      <c r="C12" s="87">
        <v>41.966958642865066</v>
      </c>
      <c r="D12" s="80">
        <v>-0.58136566076630869</v>
      </c>
      <c r="E12" s="78">
        <v>35.742413894038442</v>
      </c>
      <c r="F12" s="87">
        <v>37.112326734968242</v>
      </c>
      <c r="G12" s="80">
        <v>4.4552918695708987</v>
      </c>
    </row>
    <row r="13" spans="1:9" ht="15" customHeight="1" x14ac:dyDescent="0.25">
      <c r="A13" s="77" t="s">
        <v>91</v>
      </c>
      <c r="B13" s="78">
        <v>35.011539906607268</v>
      </c>
      <c r="C13" s="79">
        <v>34.848652843996007</v>
      </c>
      <c r="D13" s="80">
        <v>-5.0794654678228852</v>
      </c>
      <c r="E13" s="78">
        <v>36.705629817543169</v>
      </c>
      <c r="F13" s="79">
        <v>36.166226260565878</v>
      </c>
      <c r="G13" s="80">
        <v>-0.87877558775456555</v>
      </c>
    </row>
    <row r="14" spans="1:9" x14ac:dyDescent="0.25">
      <c r="A14" s="77" t="s">
        <v>92</v>
      </c>
      <c r="B14" s="78">
        <v>24.732971928506252</v>
      </c>
      <c r="C14" s="79">
        <v>23.184388513138927</v>
      </c>
      <c r="D14" s="80">
        <v>-10.606748299148204</v>
      </c>
      <c r="E14" s="78">
        <v>27.551956288418385</v>
      </c>
      <c r="F14" s="79">
        <v>26.721447004465869</v>
      </c>
      <c r="G14" s="80">
        <v>-2.4328374905792982</v>
      </c>
    </row>
    <row r="15" spans="1:9" x14ac:dyDescent="0.25">
      <c r="A15" s="163" t="s">
        <v>93</v>
      </c>
      <c r="B15" s="164">
        <v>18.651333799</v>
      </c>
      <c r="C15" s="165">
        <v>18.559762722999999</v>
      </c>
      <c r="D15" s="166"/>
      <c r="E15" s="164">
        <v>18.883777930000001</v>
      </c>
      <c r="F15" s="165">
        <v>18.829991655000001</v>
      </c>
      <c r="G15" s="167"/>
    </row>
    <row r="16" spans="1:9" x14ac:dyDescent="0.25">
      <c r="A16" s="261" t="s">
        <v>94</v>
      </c>
      <c r="B16" s="262"/>
      <c r="C16" s="262"/>
      <c r="D16" s="262"/>
      <c r="E16" s="262"/>
      <c r="F16" s="262"/>
      <c r="G16" s="263"/>
    </row>
    <row r="17" spans="1:7" x14ac:dyDescent="0.25">
      <c r="A17" s="77" t="s">
        <v>95</v>
      </c>
      <c r="B17" s="86">
        <v>14.351547070441079</v>
      </c>
      <c r="C17" s="87">
        <v>13.489819004524886</v>
      </c>
      <c r="D17" s="88">
        <v>-10.361868159070731</v>
      </c>
      <c r="E17" s="86">
        <v>19.765406784950951</v>
      </c>
      <c r="F17" s="87">
        <v>19.615288650469388</v>
      </c>
      <c r="G17" s="88">
        <v>-0.16447868176866498</v>
      </c>
    </row>
    <row r="18" spans="1:7" x14ac:dyDescent="0.25">
      <c r="A18" s="77" t="s">
        <v>96</v>
      </c>
      <c r="B18" s="78">
        <v>21.790651744568795</v>
      </c>
      <c r="C18" s="79">
        <v>22.30769230769231</v>
      </c>
      <c r="D18" s="80">
        <v>-2.3730279861213899</v>
      </c>
      <c r="E18" s="78">
        <v>25.652756213480615</v>
      </c>
      <c r="F18" s="79">
        <v>25.669385272744282</v>
      </c>
      <c r="G18" s="80">
        <v>0.66478676503802792</v>
      </c>
    </row>
    <row r="19" spans="1:7" x14ac:dyDescent="0.25">
      <c r="A19" s="77" t="s">
        <v>97</v>
      </c>
      <c r="B19" s="78">
        <v>25.065832784726794</v>
      </c>
      <c r="C19" s="79">
        <v>24.134615384615383</v>
      </c>
      <c r="D19" s="80">
        <v>-8.1786575736970129</v>
      </c>
      <c r="E19" s="78">
        <v>23.067015909512918</v>
      </c>
      <c r="F19" s="79">
        <v>22.379767956834982</v>
      </c>
      <c r="G19" s="80">
        <v>-2.3976425473168805</v>
      </c>
    </row>
    <row r="20" spans="1:7" x14ac:dyDescent="0.25">
      <c r="A20" s="89" t="s">
        <v>98</v>
      </c>
      <c r="B20" s="83">
        <v>38.791968400263329</v>
      </c>
      <c r="C20" s="84">
        <v>40.067873303167424</v>
      </c>
      <c r="D20" s="85">
        <v>-1.4991749206624494</v>
      </c>
      <c r="E20" s="83">
        <v>31.514821092055517</v>
      </c>
      <c r="F20" s="84">
        <v>32.335558119951344</v>
      </c>
      <c r="G20" s="85">
        <v>3.2194781030145059</v>
      </c>
    </row>
    <row r="21" spans="1:7" x14ac:dyDescent="0.25">
      <c r="A21" s="261" t="s">
        <v>99</v>
      </c>
      <c r="B21" s="262"/>
      <c r="C21" s="262"/>
      <c r="D21" s="262"/>
      <c r="E21" s="262"/>
      <c r="F21" s="262"/>
      <c r="G21" s="263"/>
    </row>
    <row r="22" spans="1:7" x14ac:dyDescent="0.25">
      <c r="A22" s="77" t="s">
        <v>95</v>
      </c>
      <c r="B22" s="86">
        <v>24.967581586341041</v>
      </c>
      <c r="C22" s="87">
        <v>24.921735241502681</v>
      </c>
      <c r="D22" s="88">
        <v>-4.8109058259468203</v>
      </c>
      <c r="E22" s="86">
        <v>34.06831361769278</v>
      </c>
      <c r="F22" s="87">
        <v>33.964699816637527</v>
      </c>
      <c r="G22" s="88">
        <v>0.29361550847371021</v>
      </c>
    </row>
    <row r="23" spans="1:7" x14ac:dyDescent="0.25">
      <c r="A23" s="77" t="s">
        <v>96</v>
      </c>
      <c r="B23" s="78">
        <v>22.827966284849797</v>
      </c>
      <c r="C23" s="79">
        <v>21.936493738819323</v>
      </c>
      <c r="D23" s="80">
        <v>-8.35993599190612</v>
      </c>
      <c r="E23" s="78">
        <v>21.586570653259248</v>
      </c>
      <c r="F23" s="79">
        <v>21.268496156365934</v>
      </c>
      <c r="G23" s="80">
        <v>-0.88274342699701247</v>
      </c>
    </row>
    <row r="24" spans="1:7" x14ac:dyDescent="0.25">
      <c r="A24" s="77" t="s">
        <v>97</v>
      </c>
      <c r="B24" s="78">
        <v>50.399827101793818</v>
      </c>
      <c r="C24" s="79">
        <v>51.062164579606439</v>
      </c>
      <c r="D24" s="80">
        <v>-3.3825506190859778</v>
      </c>
      <c r="E24" s="78">
        <v>41.660890982492823</v>
      </c>
      <c r="F24" s="79">
        <v>42.129950883667561</v>
      </c>
      <c r="G24" s="80">
        <v>1.7322248625195602</v>
      </c>
    </row>
    <row r="25" spans="1:7" x14ac:dyDescent="0.25">
      <c r="A25" s="77" t="s">
        <v>100</v>
      </c>
      <c r="B25" s="83">
        <v>1.8046250270153448</v>
      </c>
      <c r="C25" s="84">
        <v>2.0796064400715566</v>
      </c>
      <c r="D25" s="85">
        <v>9.895414523797319</v>
      </c>
      <c r="E25" s="83">
        <v>2.684224746555147</v>
      </c>
      <c r="F25" s="84">
        <v>2.6368531433289788</v>
      </c>
      <c r="G25" s="85">
        <v>-1.1758220402007025</v>
      </c>
    </row>
    <row r="26" spans="1:7" x14ac:dyDescent="0.25">
      <c r="A26" s="261" t="s">
        <v>101</v>
      </c>
      <c r="B26" s="262"/>
      <c r="C26" s="262"/>
      <c r="D26" s="262"/>
      <c r="E26" s="262"/>
      <c r="F26" s="262"/>
      <c r="G26" s="263"/>
    </row>
    <row r="27" spans="1:7" x14ac:dyDescent="0.25">
      <c r="A27" s="97" t="s">
        <v>102</v>
      </c>
      <c r="B27" s="86">
        <v>57.468109155498148</v>
      </c>
      <c r="C27" s="87">
        <v>59.051220732995937</v>
      </c>
      <c r="D27" s="88">
        <v>-2.0087346288873209</v>
      </c>
      <c r="E27" s="86">
        <v>58.008490326114604</v>
      </c>
      <c r="F27" s="87">
        <v>59.040398956147342</v>
      </c>
      <c r="G27" s="88">
        <v>2.3891326153302916</v>
      </c>
    </row>
    <row r="28" spans="1:7" x14ac:dyDescent="0.25">
      <c r="A28" s="77" t="s">
        <v>103</v>
      </c>
      <c r="B28" s="78">
        <v>28.284622423165938</v>
      </c>
      <c r="C28" s="79">
        <v>27.545742728435567</v>
      </c>
      <c r="D28" s="80">
        <v>-7.1269955738306194</v>
      </c>
      <c r="E28" s="78">
        <v>28.138584032709275</v>
      </c>
      <c r="F28" s="79">
        <v>26.967484144745502</v>
      </c>
      <c r="G28" s="80">
        <v>-3.5872798327155508</v>
      </c>
    </row>
    <row r="29" spans="1:7" x14ac:dyDescent="0.25">
      <c r="A29" s="77" t="s">
        <v>104</v>
      </c>
      <c r="B29" s="78">
        <v>5.6676893266591311</v>
      </c>
      <c r="C29" s="79">
        <v>5.5224959679661865</v>
      </c>
      <c r="D29" s="80">
        <v>-7.0788096057923688</v>
      </c>
      <c r="E29" s="78">
        <v>5.4600230842968092</v>
      </c>
      <c r="F29" s="79">
        <v>5.5321093102673906</v>
      </c>
      <c r="G29" s="80">
        <v>1.9277453021981694</v>
      </c>
    </row>
    <row r="30" spans="1:7" x14ac:dyDescent="0.25">
      <c r="A30" s="89" t="s">
        <v>105</v>
      </c>
      <c r="B30" s="83">
        <v>8.5795790946767863</v>
      </c>
      <c r="C30" s="84">
        <v>7.8805405706023031</v>
      </c>
      <c r="D30" s="85">
        <v>-12.405785853302099</v>
      </c>
      <c r="E30" s="83">
        <v>8.3929025568793154</v>
      </c>
      <c r="F30" s="84">
        <v>8.4600075888397583</v>
      </c>
      <c r="G30" s="85">
        <v>1.4039132819529287</v>
      </c>
    </row>
    <row r="31" spans="1:7" x14ac:dyDescent="0.25">
      <c r="A31" s="36" t="s">
        <v>73</v>
      </c>
      <c r="B31" s="13"/>
      <c r="C31" s="13"/>
      <c r="D31" s="13"/>
      <c r="E31" s="13"/>
      <c r="F31" s="13"/>
      <c r="G31" s="13"/>
    </row>
    <row r="32" spans="1:7" x14ac:dyDescent="0.25">
      <c r="A32" s="36" t="s">
        <v>74</v>
      </c>
      <c r="B32" s="13"/>
      <c r="C32" s="13"/>
      <c r="D32" s="13"/>
      <c r="E32" s="13"/>
      <c r="F32" s="13"/>
      <c r="G32" s="13"/>
    </row>
    <row r="33" spans="1:7" x14ac:dyDescent="0.25">
      <c r="A33" s="18" t="s">
        <v>75</v>
      </c>
      <c r="B33" s="13"/>
      <c r="C33" s="13"/>
      <c r="D33" s="13"/>
      <c r="E33" s="13"/>
      <c r="F33" s="13"/>
      <c r="G33" s="13"/>
    </row>
    <row r="34" spans="1:7" x14ac:dyDescent="0.25">
      <c r="B34" s="38"/>
      <c r="C34" s="38"/>
      <c r="D34" s="38"/>
      <c r="E34" s="38"/>
      <c r="F34" s="38"/>
      <c r="G34" s="38"/>
    </row>
  </sheetData>
  <mergeCells count="7">
    <mergeCell ref="A21:G21"/>
    <mergeCell ref="A26:G26"/>
    <mergeCell ref="B5:D5"/>
    <mergeCell ref="E5:G5"/>
    <mergeCell ref="A8:G8"/>
    <mergeCell ref="A11:G11"/>
    <mergeCell ref="A16:G16"/>
  </mergeCells>
  <hyperlinks>
    <hyperlink ref="A2" location="Sommaire!A1" display="retour sommaire"/>
  </hyperlinks>
  <pageMargins left="0.7" right="0.7" top="0.75" bottom="0.75" header="0.3" footer="0.3"/>
  <pageSetup paperSize="9" scale="5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80"/>
  <sheetViews>
    <sheetView zoomScaleNormal="100" workbookViewId="0">
      <pane ySplit="7" topLeftCell="A8" activePane="bottomLeft" state="frozen"/>
      <selection pane="bottomLeft" activeCell="A2" sqref="A2"/>
    </sheetView>
  </sheetViews>
  <sheetFormatPr baseColWidth="10" defaultRowHeight="15" x14ac:dyDescent="0.25"/>
  <cols>
    <col min="1" max="1" width="50.140625" style="11" customWidth="1"/>
    <col min="2" max="13" width="13.140625" style="11" customWidth="1"/>
    <col min="14" max="16384" width="11.42578125" style="11"/>
  </cols>
  <sheetData>
    <row r="1" spans="1:13" s="15" customFormat="1" ht="15.75" customHeight="1" x14ac:dyDescent="0.25">
      <c r="A1" s="15" t="s">
        <v>210</v>
      </c>
    </row>
    <row r="2" spans="1:13" s="13" customFormat="1" x14ac:dyDescent="0.25">
      <c r="A2" s="14" t="s">
        <v>34</v>
      </c>
    </row>
    <row r="3" spans="1:13" x14ac:dyDescent="0.25">
      <c r="A3" s="38"/>
      <c r="B3" s="40"/>
      <c r="C3" s="40"/>
      <c r="D3" s="40"/>
      <c r="E3" s="40"/>
      <c r="F3" s="40"/>
      <c r="G3" s="39"/>
      <c r="H3" s="39"/>
    </row>
    <row r="4" spans="1:13" x14ac:dyDescent="0.2">
      <c r="A4" s="1" t="s">
        <v>214</v>
      </c>
      <c r="B4" s="1"/>
      <c r="C4" s="1"/>
      <c r="D4" s="2"/>
      <c r="E4" s="2"/>
      <c r="F4" s="2"/>
      <c r="G4" s="2"/>
      <c r="H4" s="8"/>
      <c r="I4" s="8"/>
      <c r="J4" s="2"/>
      <c r="K4" s="2"/>
      <c r="L4" s="2"/>
      <c r="M4" s="2"/>
    </row>
    <row r="5" spans="1:13" x14ac:dyDescent="0.2">
      <c r="A5" s="1"/>
      <c r="B5" s="249" t="s">
        <v>0</v>
      </c>
      <c r="C5" s="250"/>
      <c r="D5" s="250"/>
      <c r="E5" s="250"/>
      <c r="F5" s="250"/>
      <c r="G5" s="251"/>
      <c r="H5" s="271" t="s">
        <v>44</v>
      </c>
      <c r="I5" s="272"/>
      <c r="J5" s="272"/>
      <c r="K5" s="272"/>
      <c r="L5" s="272"/>
      <c r="M5" s="273"/>
    </row>
    <row r="6" spans="1:13" ht="52.5" x14ac:dyDescent="0.2">
      <c r="A6" s="2"/>
      <c r="B6" s="264" t="s">
        <v>80</v>
      </c>
      <c r="C6" s="265"/>
      <c r="D6" s="171" t="s">
        <v>79</v>
      </c>
      <c r="E6" s="266" t="s">
        <v>81</v>
      </c>
      <c r="F6" s="267"/>
      <c r="G6" s="172" t="s">
        <v>82</v>
      </c>
      <c r="H6" s="264" t="s">
        <v>80</v>
      </c>
      <c r="I6" s="265"/>
      <c r="J6" s="171" t="s">
        <v>79</v>
      </c>
      <c r="K6" s="266" t="s">
        <v>81</v>
      </c>
      <c r="L6" s="267"/>
      <c r="M6" s="172" t="s">
        <v>82</v>
      </c>
    </row>
    <row r="7" spans="1:13" x14ac:dyDescent="0.2">
      <c r="A7" s="2"/>
      <c r="B7" s="173">
        <v>2014</v>
      </c>
      <c r="C7" s="174">
        <v>2015</v>
      </c>
      <c r="D7" s="175" t="s">
        <v>76</v>
      </c>
      <c r="E7" s="176">
        <v>2014</v>
      </c>
      <c r="F7" s="173">
        <v>2015</v>
      </c>
      <c r="G7" s="175" t="s">
        <v>76</v>
      </c>
      <c r="H7" s="173">
        <v>2014</v>
      </c>
      <c r="I7" s="174">
        <v>2015</v>
      </c>
      <c r="J7" s="175" t="s">
        <v>76</v>
      </c>
      <c r="K7" s="176">
        <v>2014</v>
      </c>
      <c r="L7" s="173">
        <v>2015</v>
      </c>
      <c r="M7" s="175" t="s">
        <v>76</v>
      </c>
    </row>
    <row r="8" spans="1:13" x14ac:dyDescent="0.2">
      <c r="A8" s="268" t="s">
        <v>89</v>
      </c>
      <c r="B8" s="269"/>
      <c r="C8" s="269"/>
      <c r="D8" s="269"/>
      <c r="E8" s="269"/>
      <c r="F8" s="269"/>
      <c r="G8" s="269"/>
      <c r="H8" s="269"/>
      <c r="I8" s="269"/>
      <c r="J8" s="269"/>
      <c r="K8" s="269"/>
      <c r="L8" s="269"/>
      <c r="M8" s="270"/>
    </row>
    <row r="9" spans="1:13" x14ac:dyDescent="0.2">
      <c r="A9" s="97" t="s">
        <v>18</v>
      </c>
      <c r="B9" s="98">
        <v>12620</v>
      </c>
      <c r="C9" s="99">
        <v>12070</v>
      </c>
      <c r="D9" s="100">
        <v>-5.7995033843195598</v>
      </c>
      <c r="E9" s="101">
        <v>67.718394505258644</v>
      </c>
      <c r="F9" s="102">
        <v>66.892041675903343</v>
      </c>
      <c r="G9" s="100">
        <v>-0.82635282935530086</v>
      </c>
      <c r="H9" s="98">
        <v>169851</v>
      </c>
      <c r="I9" s="99">
        <v>170612</v>
      </c>
      <c r="J9" s="100">
        <v>2.5857269915818826E-2</v>
      </c>
      <c r="K9" s="101">
        <v>66.269610578104817</v>
      </c>
      <c r="L9" s="102">
        <v>65.891676450596307</v>
      </c>
      <c r="M9" s="100">
        <v>-0.37793412750851019</v>
      </c>
    </row>
    <row r="10" spans="1:13" x14ac:dyDescent="0.2">
      <c r="A10" s="77" t="s">
        <v>19</v>
      </c>
      <c r="B10" s="90">
        <v>6016</v>
      </c>
      <c r="C10" s="91">
        <v>5974</v>
      </c>
      <c r="D10" s="92">
        <v>-2.1946373218808768</v>
      </c>
      <c r="E10" s="93">
        <v>32.281605494741363</v>
      </c>
      <c r="F10" s="94">
        <v>33.107958324096657</v>
      </c>
      <c r="G10" s="92">
        <v>0.82635282935529375</v>
      </c>
      <c r="H10" s="90">
        <v>86452</v>
      </c>
      <c r="I10" s="91">
        <v>88316</v>
      </c>
      <c r="J10" s="92">
        <v>1.7267482586823091</v>
      </c>
      <c r="K10" s="93">
        <v>33.730389421895183</v>
      </c>
      <c r="L10" s="94">
        <v>34.108323549403693</v>
      </c>
      <c r="M10" s="92">
        <v>0.37793412750851019</v>
      </c>
    </row>
    <row r="11" spans="1:13" x14ac:dyDescent="0.2">
      <c r="A11" s="268" t="s">
        <v>90</v>
      </c>
      <c r="B11" s="269"/>
      <c r="C11" s="269"/>
      <c r="D11" s="269"/>
      <c r="E11" s="269"/>
      <c r="F11" s="269"/>
      <c r="G11" s="269"/>
      <c r="H11" s="269"/>
      <c r="I11" s="269"/>
      <c r="J11" s="269"/>
      <c r="K11" s="269"/>
      <c r="L11" s="269"/>
      <c r="M11" s="270"/>
    </row>
    <row r="12" spans="1:13" x14ac:dyDescent="0.2">
      <c r="A12" s="97" t="s">
        <v>106</v>
      </c>
      <c r="B12" s="98">
        <v>1898</v>
      </c>
      <c r="C12" s="99">
        <v>2036</v>
      </c>
      <c r="D12" s="100">
        <v>5.6610063266275157</v>
      </c>
      <c r="E12" s="101">
        <v>10.187322204927272</v>
      </c>
      <c r="F12" s="102">
        <v>11.287282403814169</v>
      </c>
      <c r="G12" s="100">
        <v>1.0999601988868974</v>
      </c>
      <c r="H12" s="98">
        <v>25267</v>
      </c>
      <c r="I12" s="99">
        <v>28132</v>
      </c>
      <c r="J12" s="100">
        <v>10.869745038415445</v>
      </c>
      <c r="K12" s="101">
        <v>9.8612547565616158</v>
      </c>
      <c r="L12" s="102">
        <v>10.867986339684453</v>
      </c>
      <c r="M12" s="100">
        <v>1.0067315831228374</v>
      </c>
    </row>
    <row r="13" spans="1:13" x14ac:dyDescent="0.2">
      <c r="A13" s="77" t="s">
        <v>107</v>
      </c>
      <c r="B13" s="90">
        <v>2902</v>
      </c>
      <c r="C13" s="91">
        <v>2864</v>
      </c>
      <c r="D13" s="92">
        <v>-2.7904836000344324</v>
      </c>
      <c r="E13" s="93">
        <v>15.576190220600076</v>
      </c>
      <c r="F13" s="94">
        <v>15.877591750748421</v>
      </c>
      <c r="G13" s="92">
        <v>0.30140153014834503</v>
      </c>
      <c r="H13" s="90">
        <v>34141</v>
      </c>
      <c r="I13" s="91">
        <v>34399</v>
      </c>
      <c r="J13" s="92">
        <v>0.33112925633829171</v>
      </c>
      <c r="K13" s="93">
        <v>13.324617035808373</v>
      </c>
      <c r="L13" s="94">
        <v>13.289060930570365</v>
      </c>
      <c r="M13" s="92">
        <v>-3.5556105238008229E-2</v>
      </c>
    </row>
    <row r="14" spans="1:13" x14ac:dyDescent="0.2">
      <c r="A14" s="77" t="s">
        <v>108</v>
      </c>
      <c r="B14" s="90">
        <v>2700</v>
      </c>
      <c r="C14" s="91">
        <v>2670</v>
      </c>
      <c r="D14" s="92">
        <v>-2.595129280143138</v>
      </c>
      <c r="E14" s="93">
        <v>14.491975739359134</v>
      </c>
      <c r="F14" s="94">
        <v>14.802084488302473</v>
      </c>
      <c r="G14" s="92">
        <v>0.31010874894333895</v>
      </c>
      <c r="H14" s="90">
        <v>32173</v>
      </c>
      <c r="I14" s="91">
        <v>33535</v>
      </c>
      <c r="J14" s="92">
        <v>3.7941489099830417</v>
      </c>
      <c r="K14" s="93">
        <v>12.556542101668455</v>
      </c>
      <c r="L14" s="94">
        <v>12.955279464713426</v>
      </c>
      <c r="M14" s="92">
        <v>0.39873736304497065</v>
      </c>
    </row>
    <row r="15" spans="1:13" x14ac:dyDescent="0.2">
      <c r="A15" s="77" t="s">
        <v>10</v>
      </c>
      <c r="B15" s="90">
        <v>2808</v>
      </c>
      <c r="C15" s="91">
        <v>2659</v>
      </c>
      <c r="D15" s="92">
        <v>-6.7273295721336002</v>
      </c>
      <c r="E15" s="93">
        <v>15.071654768933499</v>
      </c>
      <c r="F15" s="94">
        <v>14.741102117751414</v>
      </c>
      <c r="G15" s="92">
        <v>-0.3305526511820851</v>
      </c>
      <c r="H15" s="90">
        <v>38171</v>
      </c>
      <c r="I15" s="91">
        <v>37330</v>
      </c>
      <c r="J15" s="92">
        <v>-2.6153354476954993</v>
      </c>
      <c r="K15" s="93">
        <v>14.89745341008879</v>
      </c>
      <c r="L15" s="94">
        <v>14.421368194953102</v>
      </c>
      <c r="M15" s="92">
        <v>-0.47608521513568824</v>
      </c>
    </row>
    <row r="16" spans="1:13" x14ac:dyDescent="0.2">
      <c r="A16" s="77" t="s">
        <v>11</v>
      </c>
      <c r="B16" s="90">
        <v>2095</v>
      </c>
      <c r="C16" s="91">
        <v>2019</v>
      </c>
      <c r="D16" s="92">
        <v>-5.0739370973951425</v>
      </c>
      <c r="E16" s="93">
        <v>11.244699694058289</v>
      </c>
      <c r="F16" s="94">
        <v>11.193036922053443</v>
      </c>
      <c r="G16" s="92">
        <v>-5.1662772004846147E-2</v>
      </c>
      <c r="H16" s="90">
        <v>29594</v>
      </c>
      <c r="I16" s="91">
        <v>29592</v>
      </c>
      <c r="J16" s="92">
        <v>-0.42810573775720062</v>
      </c>
      <c r="K16" s="93">
        <v>11.550004878524735</v>
      </c>
      <c r="L16" s="94">
        <v>11.432015205600111</v>
      </c>
      <c r="M16" s="92">
        <v>-0.11798967292462414</v>
      </c>
    </row>
    <row r="17" spans="1:13" x14ac:dyDescent="0.2">
      <c r="A17" s="77" t="s">
        <v>12</v>
      </c>
      <c r="B17" s="90">
        <v>1620</v>
      </c>
      <c r="C17" s="91">
        <v>1608</v>
      </c>
      <c r="D17" s="92">
        <v>-2.2303170302560349</v>
      </c>
      <c r="E17" s="93">
        <v>8.6951854436154807</v>
      </c>
      <c r="F17" s="94">
        <v>8.9145138041911522</v>
      </c>
      <c r="G17" s="92">
        <v>0.21932836057567151</v>
      </c>
      <c r="H17" s="90">
        <v>26284</v>
      </c>
      <c r="I17" s="91">
        <v>26695</v>
      </c>
      <c r="J17" s="92">
        <v>1.1357238367236011</v>
      </c>
      <c r="K17" s="93">
        <v>10.258171528929653</v>
      </c>
      <c r="L17" s="94">
        <v>10.312842860012671</v>
      </c>
      <c r="M17" s="92">
        <v>5.4671331083017805E-2</v>
      </c>
    </row>
    <row r="18" spans="1:13" x14ac:dyDescent="0.2">
      <c r="A18" s="77" t="s">
        <v>13</v>
      </c>
      <c r="B18" s="90">
        <v>1413</v>
      </c>
      <c r="C18" s="91">
        <v>1310</v>
      </c>
      <c r="D18" s="92">
        <v>-8.6807552830369445</v>
      </c>
      <c r="E18" s="93">
        <v>7.5841339702646131</v>
      </c>
      <c r="F18" s="94">
        <v>7.2624459474442844</v>
      </c>
      <c r="G18" s="92">
        <v>-0.32168802282032871</v>
      </c>
      <c r="H18" s="90">
        <v>22394</v>
      </c>
      <c r="I18" s="91">
        <v>21893</v>
      </c>
      <c r="J18" s="92">
        <v>-2.6491554300183018</v>
      </c>
      <c r="K18" s="93">
        <v>8.739974631671382</v>
      </c>
      <c r="L18" s="94">
        <v>8.4577287407476085</v>
      </c>
      <c r="M18" s="92">
        <v>-0.2822458909237735</v>
      </c>
    </row>
    <row r="19" spans="1:13" x14ac:dyDescent="0.2">
      <c r="A19" s="77" t="s">
        <v>109</v>
      </c>
      <c r="B19" s="90">
        <v>3195</v>
      </c>
      <c r="C19" s="91">
        <v>2872</v>
      </c>
      <c r="D19" s="92">
        <v>-11.458525492188976</v>
      </c>
      <c r="E19" s="93">
        <v>17.148837958241639</v>
      </c>
      <c r="F19" s="94">
        <v>15.921942565694645</v>
      </c>
      <c r="G19" s="92">
        <v>-1.2268953925469948</v>
      </c>
      <c r="H19" s="90">
        <v>48201</v>
      </c>
      <c r="I19" s="91">
        <v>47276</v>
      </c>
      <c r="J19" s="92">
        <v>-2.3323370043695446</v>
      </c>
      <c r="K19" s="93">
        <v>18.811981656747001</v>
      </c>
      <c r="L19" s="94">
        <v>18.263718263718264</v>
      </c>
      <c r="M19" s="92">
        <v>-0.54826339302873706</v>
      </c>
    </row>
    <row r="20" spans="1:13" x14ac:dyDescent="0.2">
      <c r="A20" s="268" t="s">
        <v>94</v>
      </c>
      <c r="B20" s="269"/>
      <c r="C20" s="269"/>
      <c r="D20" s="269"/>
      <c r="E20" s="269"/>
      <c r="F20" s="269"/>
      <c r="G20" s="269"/>
      <c r="H20" s="269"/>
      <c r="I20" s="269"/>
      <c r="J20" s="269"/>
      <c r="K20" s="269"/>
      <c r="L20" s="269"/>
      <c r="M20" s="270"/>
    </row>
    <row r="21" spans="1:13" x14ac:dyDescent="0.2">
      <c r="A21" s="97" t="s">
        <v>110</v>
      </c>
      <c r="B21" s="189">
        <v>4</v>
      </c>
      <c r="C21" s="104">
        <v>4</v>
      </c>
      <c r="D21" s="103" t="s">
        <v>61</v>
      </c>
      <c r="E21" s="101">
        <v>2.1944261575597982E-2</v>
      </c>
      <c r="F21" s="102">
        <v>2.2624434389140271E-2</v>
      </c>
      <c r="G21" s="100">
        <v>6.8017281354228881E-4</v>
      </c>
      <c r="H21" s="98">
        <v>63</v>
      </c>
      <c r="I21" s="104">
        <v>34</v>
      </c>
      <c r="J21" s="103" t="s">
        <v>61</v>
      </c>
      <c r="K21" s="101">
        <v>2.4889478861721166E-2</v>
      </c>
      <c r="L21" s="102">
        <v>1.325515391572841E-2</v>
      </c>
      <c r="M21" s="100">
        <v>-1.1634324945992756E-2</v>
      </c>
    </row>
    <row r="22" spans="1:13" x14ac:dyDescent="0.2">
      <c r="A22" s="77" t="s">
        <v>111</v>
      </c>
      <c r="B22" s="90">
        <v>160</v>
      </c>
      <c r="C22" s="91">
        <v>124</v>
      </c>
      <c r="D22" s="95">
        <v>-23.801950316855347</v>
      </c>
      <c r="E22" s="93">
        <v>0.87777046302391937</v>
      </c>
      <c r="F22" s="94">
        <v>0.70135746606334848</v>
      </c>
      <c r="G22" s="92">
        <v>-0.17641299696057089</v>
      </c>
      <c r="H22" s="90">
        <v>1695</v>
      </c>
      <c r="I22" s="105">
        <v>1643</v>
      </c>
      <c r="J22" s="92">
        <v>-3.7735180102762444</v>
      </c>
      <c r="K22" s="93">
        <v>0.66964550270821233</v>
      </c>
      <c r="L22" s="94">
        <v>0.64053582010416987</v>
      </c>
      <c r="M22" s="92">
        <v>-2.9109682604042453E-2</v>
      </c>
    </row>
    <row r="23" spans="1:13" x14ac:dyDescent="0.2">
      <c r="A23" s="77" t="s">
        <v>112</v>
      </c>
      <c r="B23" s="90">
        <v>10</v>
      </c>
      <c r="C23" s="91">
        <v>16</v>
      </c>
      <c r="D23" s="95" t="s">
        <v>61</v>
      </c>
      <c r="E23" s="93">
        <v>5.486065393899496E-2</v>
      </c>
      <c r="F23" s="94">
        <v>9.0497737556561084E-2</v>
      </c>
      <c r="G23" s="92">
        <v>3.5637083617566123E-2</v>
      </c>
      <c r="H23" s="90">
        <v>230</v>
      </c>
      <c r="I23" s="105">
        <v>196</v>
      </c>
      <c r="J23" s="92">
        <v>-15.402995986593904</v>
      </c>
      <c r="K23" s="93">
        <v>9.0866351399934417E-2</v>
      </c>
      <c r="L23" s="94">
        <v>7.6412063749493178E-2</v>
      </c>
      <c r="M23" s="92">
        <v>-1.4454287650441239E-2</v>
      </c>
    </row>
    <row r="24" spans="1:13" x14ac:dyDescent="0.2">
      <c r="A24" s="77" t="s">
        <v>113</v>
      </c>
      <c r="B24" s="90">
        <v>42</v>
      </c>
      <c r="C24" s="91">
        <v>40</v>
      </c>
      <c r="D24" s="95" t="s">
        <v>61</v>
      </c>
      <c r="E24" s="93">
        <v>0.2304147465437788</v>
      </c>
      <c r="F24" s="94">
        <v>0.22624434389140274</v>
      </c>
      <c r="G24" s="92">
        <v>-4.1704026523760596E-3</v>
      </c>
      <c r="H24" s="90">
        <v>838</v>
      </c>
      <c r="I24" s="105">
        <v>934</v>
      </c>
      <c r="J24" s="92">
        <v>10.644442563440016</v>
      </c>
      <c r="K24" s="93">
        <v>0.33106957597019582</v>
      </c>
      <c r="L24" s="94">
        <v>0.36412687521442161</v>
      </c>
      <c r="M24" s="92">
        <v>3.3057299244225791E-2</v>
      </c>
    </row>
    <row r="25" spans="1:13" x14ac:dyDescent="0.2">
      <c r="A25" s="77" t="s">
        <v>114</v>
      </c>
      <c r="B25" s="90">
        <v>112</v>
      </c>
      <c r="C25" s="91">
        <v>100</v>
      </c>
      <c r="D25" s="95">
        <v>-12.2142284756398</v>
      </c>
      <c r="E25" s="93">
        <v>0.61443932411674351</v>
      </c>
      <c r="F25" s="94">
        <v>0.56561085972850678</v>
      </c>
      <c r="G25" s="92">
        <v>-4.8828464388236736E-2</v>
      </c>
      <c r="H25" s="90">
        <v>2162</v>
      </c>
      <c r="I25" s="105">
        <v>1810</v>
      </c>
      <c r="J25" s="92">
        <v>-16.890698401940384</v>
      </c>
      <c r="K25" s="93">
        <v>0.85414370315938359</v>
      </c>
      <c r="L25" s="94">
        <v>0.70564201727848297</v>
      </c>
      <c r="M25" s="92">
        <v>-0.14850168588090062</v>
      </c>
    </row>
    <row r="26" spans="1:13" x14ac:dyDescent="0.2">
      <c r="A26" s="77" t="s">
        <v>115</v>
      </c>
      <c r="B26" s="90">
        <v>201</v>
      </c>
      <c r="C26" s="91">
        <v>162</v>
      </c>
      <c r="D26" s="95">
        <v>-20.756963256816341</v>
      </c>
      <c r="E26" s="93">
        <v>1.1026991441737986</v>
      </c>
      <c r="F26" s="94">
        <v>0.91628959276018107</v>
      </c>
      <c r="G26" s="92">
        <v>-0.18640955141361748</v>
      </c>
      <c r="H26" s="90">
        <v>3359</v>
      </c>
      <c r="I26" s="105">
        <v>3162</v>
      </c>
      <c r="J26" s="92">
        <v>-6.5501498581488127</v>
      </c>
      <c r="K26" s="93">
        <v>1.3270438015320856</v>
      </c>
      <c r="L26" s="94">
        <v>1.232729314162742</v>
      </c>
      <c r="M26" s="92">
        <v>-9.4314487369343558E-2</v>
      </c>
    </row>
    <row r="27" spans="1:13" x14ac:dyDescent="0.2">
      <c r="A27" s="77" t="s">
        <v>116</v>
      </c>
      <c r="B27" s="90">
        <v>276</v>
      </c>
      <c r="C27" s="91">
        <v>225</v>
      </c>
      <c r="D27" s="95">
        <v>-19.84777382558417</v>
      </c>
      <c r="E27" s="93">
        <v>1.5141540487162608</v>
      </c>
      <c r="F27" s="94">
        <v>1.2726244343891402</v>
      </c>
      <c r="G27" s="92">
        <v>-0.24152961432712061</v>
      </c>
      <c r="H27" s="90">
        <v>4582</v>
      </c>
      <c r="I27" s="105">
        <v>4808</v>
      </c>
      <c r="J27" s="92">
        <v>4.1684307251367292</v>
      </c>
      <c r="K27" s="93">
        <v>1.810215748323911</v>
      </c>
      <c r="L27" s="94">
        <v>1.8744347066712412</v>
      </c>
      <c r="M27" s="92">
        <v>6.4218958347330268E-2</v>
      </c>
    </row>
    <row r="28" spans="1:13" x14ac:dyDescent="0.2">
      <c r="A28" s="77" t="s">
        <v>117</v>
      </c>
      <c r="B28" s="90">
        <v>260</v>
      </c>
      <c r="C28" s="91">
        <v>228</v>
      </c>
      <c r="D28" s="95">
        <v>-13.780866859766849</v>
      </c>
      <c r="E28" s="93">
        <v>1.4263770024138689</v>
      </c>
      <c r="F28" s="94">
        <v>1.2895927601809953</v>
      </c>
      <c r="G28" s="92">
        <v>-0.13678424223287355</v>
      </c>
      <c r="H28" s="90">
        <v>5020</v>
      </c>
      <c r="I28" s="105">
        <v>5262</v>
      </c>
      <c r="J28" s="92">
        <v>4.0576165514115692</v>
      </c>
      <c r="K28" s="93">
        <v>1.9832568870768297</v>
      </c>
      <c r="L28" s="94">
        <v>2.0514299971930261</v>
      </c>
      <c r="M28" s="92">
        <v>6.8173110116196423E-2</v>
      </c>
    </row>
    <row r="29" spans="1:13" x14ac:dyDescent="0.2">
      <c r="A29" s="77" t="s">
        <v>118</v>
      </c>
      <c r="B29" s="90">
        <v>173</v>
      </c>
      <c r="C29" s="91">
        <v>216</v>
      </c>
      <c r="D29" s="95">
        <v>22.757999116608207</v>
      </c>
      <c r="E29" s="93">
        <v>0.94908931314461265</v>
      </c>
      <c r="F29" s="94">
        <v>1.2217194570135748</v>
      </c>
      <c r="G29" s="92">
        <v>0.27263014386896212</v>
      </c>
      <c r="H29" s="90">
        <v>3699</v>
      </c>
      <c r="I29" s="105">
        <v>3758</v>
      </c>
      <c r="J29" s="92">
        <v>0.85540831353678737</v>
      </c>
      <c r="K29" s="93">
        <v>1.4613679731667713</v>
      </c>
      <c r="L29" s="94">
        <v>1.465084365156099</v>
      </c>
      <c r="M29" s="92">
        <v>3.7163919893277164E-3</v>
      </c>
    </row>
    <row r="30" spans="1:13" x14ac:dyDescent="0.2">
      <c r="A30" s="77" t="s">
        <v>119</v>
      </c>
      <c r="B30" s="90">
        <v>806</v>
      </c>
      <c r="C30" s="91">
        <v>742</v>
      </c>
      <c r="D30" s="95">
        <v>-9.4869881295232101</v>
      </c>
      <c r="E30" s="93">
        <v>4.4217687074829932</v>
      </c>
      <c r="F30" s="94">
        <v>4.1968325791855197</v>
      </c>
      <c r="G30" s="92">
        <v>-0.22493612829747356</v>
      </c>
      <c r="H30" s="90">
        <v>17089</v>
      </c>
      <c r="I30" s="105">
        <v>17343</v>
      </c>
      <c r="J30" s="92">
        <v>0.74751013572265101</v>
      </c>
      <c r="K30" s="93">
        <v>6.7513699090151276</v>
      </c>
      <c r="L30" s="94">
        <v>6.761298069425818</v>
      </c>
      <c r="M30" s="92">
        <v>9.9281604106904453E-3</v>
      </c>
    </row>
    <row r="31" spans="1:13" x14ac:dyDescent="0.2">
      <c r="A31" s="77" t="s">
        <v>120</v>
      </c>
      <c r="B31" s="90">
        <v>478</v>
      </c>
      <c r="C31" s="91">
        <v>435</v>
      </c>
      <c r="D31" s="95">
        <v>-10.524627852158396</v>
      </c>
      <c r="E31" s="93">
        <v>2.6223392582839589</v>
      </c>
      <c r="F31" s="94">
        <v>2.4604072398190047</v>
      </c>
      <c r="G31" s="92">
        <v>-0.1619320184649542</v>
      </c>
      <c r="H31" s="90">
        <v>9359</v>
      </c>
      <c r="I31" s="105">
        <v>9708</v>
      </c>
      <c r="J31" s="92">
        <v>2.9738778352026429</v>
      </c>
      <c r="K31" s="93">
        <v>3.6974703597912448</v>
      </c>
      <c r="L31" s="94">
        <v>3.7847363004085706</v>
      </c>
      <c r="M31" s="92">
        <v>8.7265940617325732E-2</v>
      </c>
    </row>
    <row r="32" spans="1:13" x14ac:dyDescent="0.2">
      <c r="A32" s="77" t="s">
        <v>121</v>
      </c>
      <c r="B32" s="90">
        <v>94</v>
      </c>
      <c r="C32" s="91">
        <v>93</v>
      </c>
      <c r="D32" s="95" t="s">
        <v>61</v>
      </c>
      <c r="E32" s="93">
        <v>0.51569014702655258</v>
      </c>
      <c r="F32" s="94">
        <v>0.52601809954751133</v>
      </c>
      <c r="G32" s="92">
        <v>1.032795252095875E-2</v>
      </c>
      <c r="H32" s="90">
        <v>1934</v>
      </c>
      <c r="I32" s="105">
        <v>1656</v>
      </c>
      <c r="J32" s="92">
        <v>-14.997713081099462</v>
      </c>
      <c r="K32" s="93">
        <v>0.76406749394553553</v>
      </c>
      <c r="L32" s="94">
        <v>0.64560396718959545</v>
      </c>
      <c r="M32" s="92">
        <v>-0.11846352675594007</v>
      </c>
    </row>
    <row r="33" spans="1:13" x14ac:dyDescent="0.2">
      <c r="A33" s="77" t="s">
        <v>122</v>
      </c>
      <c r="B33" s="90">
        <v>1689</v>
      </c>
      <c r="C33" s="91">
        <v>1732</v>
      </c>
      <c r="D33" s="95">
        <v>0.82318000817933612</v>
      </c>
      <c r="E33" s="93">
        <v>9.2659644502962468</v>
      </c>
      <c r="F33" s="94">
        <v>9.7963800904977383</v>
      </c>
      <c r="G33" s="92">
        <v>0.53041564020149146</v>
      </c>
      <c r="H33" s="90">
        <v>32276</v>
      </c>
      <c r="I33" s="105">
        <v>33037</v>
      </c>
      <c r="J33" s="92">
        <v>1.6126187408326276</v>
      </c>
      <c r="K33" s="93">
        <v>12.751314599062102</v>
      </c>
      <c r="L33" s="94">
        <v>12.879721173938808</v>
      </c>
      <c r="M33" s="92">
        <v>0.12840657487670626</v>
      </c>
    </row>
    <row r="34" spans="1:13" x14ac:dyDescent="0.2">
      <c r="A34" s="77" t="s">
        <v>123</v>
      </c>
      <c r="B34" s="90">
        <v>685</v>
      </c>
      <c r="C34" s="91">
        <v>645</v>
      </c>
      <c r="D34" s="95">
        <v>-7.4212535048207133</v>
      </c>
      <c r="E34" s="93">
        <v>3.757954794821154</v>
      </c>
      <c r="F34" s="94">
        <v>3.6481900452488691</v>
      </c>
      <c r="G34" s="92">
        <v>-0.10976474957228488</v>
      </c>
      <c r="H34" s="90">
        <v>12007</v>
      </c>
      <c r="I34" s="105">
        <v>12109</v>
      </c>
      <c r="J34" s="92">
        <v>0.11531452214819105</v>
      </c>
      <c r="K34" s="93">
        <v>4.7436186141696197</v>
      </c>
      <c r="L34" s="94">
        <v>4.720784081339862</v>
      </c>
      <c r="M34" s="92">
        <v>-2.283453282975767E-2</v>
      </c>
    </row>
    <row r="35" spans="1:13" x14ac:dyDescent="0.2">
      <c r="A35" s="77" t="s">
        <v>124</v>
      </c>
      <c r="B35" s="90">
        <v>1271</v>
      </c>
      <c r="C35" s="91">
        <v>1242</v>
      </c>
      <c r="D35" s="95">
        <v>-3.9232733113721441</v>
      </c>
      <c r="E35" s="93">
        <v>6.9727891156462576</v>
      </c>
      <c r="F35" s="94">
        <v>7.0248868778280542</v>
      </c>
      <c r="G35" s="92">
        <v>5.2097762181796625E-2</v>
      </c>
      <c r="H35" s="90">
        <v>16879</v>
      </c>
      <c r="I35" s="105">
        <v>16736</v>
      </c>
      <c r="J35" s="92">
        <v>-1.569044372029782</v>
      </c>
      <c r="K35" s="93">
        <v>6.6684049794760574</v>
      </c>
      <c r="L35" s="94">
        <v>6.5246545862832548</v>
      </c>
      <c r="M35" s="92">
        <v>-0.14375039319280258</v>
      </c>
    </row>
    <row r="36" spans="1:13" x14ac:dyDescent="0.2">
      <c r="A36" s="77" t="s">
        <v>125</v>
      </c>
      <c r="B36" s="90">
        <v>327</v>
      </c>
      <c r="C36" s="91">
        <v>325</v>
      </c>
      <c r="D36" s="95">
        <v>-2.2812818505592802</v>
      </c>
      <c r="E36" s="93">
        <v>1.7939433838051349</v>
      </c>
      <c r="F36" s="94">
        <v>1.8382352941176472</v>
      </c>
      <c r="G36" s="92">
        <v>4.4291910312512339E-2</v>
      </c>
      <c r="H36" s="90">
        <v>3770</v>
      </c>
      <c r="I36" s="105">
        <v>3961</v>
      </c>
      <c r="J36" s="92">
        <v>4.3014244658871714</v>
      </c>
      <c r="K36" s="93">
        <v>1.489418020772838</v>
      </c>
      <c r="L36" s="94">
        <v>1.5442254311823598</v>
      </c>
      <c r="M36" s="92">
        <v>5.4807410409521751E-2</v>
      </c>
    </row>
    <row r="37" spans="1:13" x14ac:dyDescent="0.2">
      <c r="A37" s="77" t="s">
        <v>126</v>
      </c>
      <c r="B37" s="90">
        <v>3892</v>
      </c>
      <c r="C37" s="91">
        <v>3639</v>
      </c>
      <c r="D37" s="95">
        <v>-8.0712453015404968</v>
      </c>
      <c r="E37" s="93">
        <v>21.351766513056837</v>
      </c>
      <c r="F37" s="94">
        <v>20.582579185520363</v>
      </c>
      <c r="G37" s="92">
        <v>-0.7691873275364749</v>
      </c>
      <c r="H37" s="90">
        <v>47529</v>
      </c>
      <c r="I37" s="105">
        <v>47487</v>
      </c>
      <c r="J37" s="92">
        <v>-0.81572927930343431</v>
      </c>
      <c r="K37" s="93">
        <v>18.777333981249924</v>
      </c>
      <c r="L37" s="94">
        <v>18.513161588123381</v>
      </c>
      <c r="M37" s="92">
        <v>-0.26417239312654317</v>
      </c>
    </row>
    <row r="38" spans="1:13" x14ac:dyDescent="0.2">
      <c r="A38" s="77" t="s">
        <v>127</v>
      </c>
      <c r="B38" s="90">
        <v>319</v>
      </c>
      <c r="C38" s="91">
        <v>290</v>
      </c>
      <c r="D38" s="95">
        <v>-10.618123538833258</v>
      </c>
      <c r="E38" s="93">
        <v>1.750054860653939</v>
      </c>
      <c r="F38" s="94">
        <v>1.6402714932126699</v>
      </c>
      <c r="G38" s="92">
        <v>-0.10978336744126915</v>
      </c>
      <c r="H38" s="90">
        <v>4620</v>
      </c>
      <c r="I38" s="105">
        <v>3949</v>
      </c>
      <c r="J38" s="92">
        <v>-15.146080886941915</v>
      </c>
      <c r="K38" s="93">
        <v>1.8252284498595523</v>
      </c>
      <c r="L38" s="94">
        <v>1.5395471415650439</v>
      </c>
      <c r="M38" s="92">
        <v>-0.28568130829450844</v>
      </c>
    </row>
    <row r="39" spans="1:13" x14ac:dyDescent="0.2">
      <c r="A39" s="77" t="s">
        <v>128</v>
      </c>
      <c r="B39" s="90">
        <v>81</v>
      </c>
      <c r="C39" s="91">
        <v>77</v>
      </c>
      <c r="D39" s="95" t="s">
        <v>61</v>
      </c>
      <c r="E39" s="93">
        <v>0.44437129690585908</v>
      </c>
      <c r="F39" s="94">
        <v>0.43552036199095023</v>
      </c>
      <c r="G39" s="92">
        <v>-8.8509349149088479E-3</v>
      </c>
      <c r="H39" s="90">
        <v>1619</v>
      </c>
      <c r="I39" s="105">
        <v>1938</v>
      </c>
      <c r="J39" s="92">
        <v>18.832072484071904</v>
      </c>
      <c r="K39" s="93">
        <v>0.63962009963692967</v>
      </c>
      <c r="L39" s="94">
        <v>0.75554377319651933</v>
      </c>
      <c r="M39" s="92">
        <v>0.11592367355958966</v>
      </c>
    </row>
    <row r="40" spans="1:13" x14ac:dyDescent="0.2">
      <c r="A40" s="77" t="s">
        <v>129</v>
      </c>
      <c r="B40" s="90">
        <v>277</v>
      </c>
      <c r="C40" s="91">
        <v>261</v>
      </c>
      <c r="D40" s="95">
        <v>-7.3590731696715705</v>
      </c>
      <c r="E40" s="93">
        <v>1.5196401141101603</v>
      </c>
      <c r="F40" s="94">
        <v>1.4762443438914026</v>
      </c>
      <c r="G40" s="92">
        <v>-4.3395770218757734E-2</v>
      </c>
      <c r="H40" s="90">
        <v>4619</v>
      </c>
      <c r="I40" s="105">
        <v>4031</v>
      </c>
      <c r="J40" s="92">
        <v>-13.365358334751754</v>
      </c>
      <c r="K40" s="93">
        <v>1.8248333787665092</v>
      </c>
      <c r="L40" s="94">
        <v>1.571515453950036</v>
      </c>
      <c r="M40" s="92">
        <v>-0.25331792481647319</v>
      </c>
    </row>
    <row r="41" spans="1:13" x14ac:dyDescent="0.2">
      <c r="A41" s="77" t="s">
        <v>98</v>
      </c>
      <c r="B41" s="90">
        <v>7071</v>
      </c>
      <c r="C41" s="91">
        <v>7084</v>
      </c>
      <c r="D41" s="95">
        <v>-1.4991749206624494</v>
      </c>
      <c r="E41" s="93">
        <v>38.791968400263329</v>
      </c>
      <c r="F41" s="94">
        <v>40.067873303167424</v>
      </c>
      <c r="G41" s="92">
        <v>1.2759049029040952</v>
      </c>
      <c r="H41" s="90">
        <v>79770</v>
      </c>
      <c r="I41" s="105">
        <v>82942</v>
      </c>
      <c r="J41" s="92">
        <v>3.2194781030145059</v>
      </c>
      <c r="K41" s="93">
        <v>31.514821092055517</v>
      </c>
      <c r="L41" s="94">
        <v>32.335558119951344</v>
      </c>
      <c r="M41" s="92">
        <v>0.82073702789582725</v>
      </c>
    </row>
    <row r="42" spans="1:13" x14ac:dyDescent="0.2">
      <c r="A42" s="268" t="s">
        <v>99</v>
      </c>
      <c r="B42" s="269"/>
      <c r="C42" s="269"/>
      <c r="D42" s="269"/>
      <c r="E42" s="269"/>
      <c r="F42" s="269"/>
      <c r="G42" s="269"/>
      <c r="H42" s="269"/>
      <c r="I42" s="269"/>
      <c r="J42" s="269"/>
      <c r="K42" s="269"/>
      <c r="L42" s="269"/>
      <c r="M42" s="270"/>
    </row>
    <row r="43" spans="1:13" x14ac:dyDescent="0.2">
      <c r="A43" s="97" t="s">
        <v>110</v>
      </c>
      <c r="B43" s="189">
        <v>2</v>
      </c>
      <c r="C43" s="104">
        <v>2</v>
      </c>
      <c r="D43" s="103" t="s">
        <v>61</v>
      </c>
      <c r="E43" s="101">
        <v>1.080613788631943E-2</v>
      </c>
      <c r="F43" s="102">
        <v>1.1180679785330949E-2</v>
      </c>
      <c r="G43" s="100">
        <v>3.7454189901151881E-4</v>
      </c>
      <c r="H43" s="98">
        <v>36</v>
      </c>
      <c r="I43" s="99">
        <v>25</v>
      </c>
      <c r="J43" s="103" t="s">
        <v>61</v>
      </c>
      <c r="K43" s="101">
        <v>1.4096585102258977E-2</v>
      </c>
      <c r="L43" s="102">
        <v>9.6914625967692552E-3</v>
      </c>
      <c r="M43" s="100">
        <v>-4.4051225054897222E-3</v>
      </c>
    </row>
    <row r="44" spans="1:13" x14ac:dyDescent="0.2">
      <c r="A44" s="77" t="s">
        <v>111</v>
      </c>
      <c r="B44" s="90">
        <v>687</v>
      </c>
      <c r="C44" s="91">
        <v>708</v>
      </c>
      <c r="D44" s="95">
        <v>1.6856382873620568</v>
      </c>
      <c r="E44" s="93">
        <v>3.7119083639507244</v>
      </c>
      <c r="F44" s="94">
        <v>3.957960644007156</v>
      </c>
      <c r="G44" s="92">
        <v>0.24605228005643154</v>
      </c>
      <c r="H44" s="90">
        <v>15719</v>
      </c>
      <c r="I44" s="91">
        <v>16607</v>
      </c>
      <c r="J44" s="95">
        <v>5.2204884968872323</v>
      </c>
      <c r="K44" s="93">
        <v>6.1551172561780243</v>
      </c>
      <c r="L44" s="94">
        <v>6.4378447737818796</v>
      </c>
      <c r="M44" s="92">
        <v>0.28272751760385528</v>
      </c>
    </row>
    <row r="45" spans="1:13" x14ac:dyDescent="0.2">
      <c r="A45" s="77" t="s">
        <v>112</v>
      </c>
      <c r="B45" s="90">
        <v>14</v>
      </c>
      <c r="C45" s="91">
        <v>12</v>
      </c>
      <c r="D45" s="95" t="s">
        <v>61</v>
      </c>
      <c r="E45" s="93">
        <v>7.564296520423601E-2</v>
      </c>
      <c r="F45" s="94">
        <v>6.7084078711985684E-2</v>
      </c>
      <c r="G45" s="92">
        <v>-8.5588864922503255E-3</v>
      </c>
      <c r="H45" s="90">
        <v>139</v>
      </c>
      <c r="I45" s="91">
        <v>148</v>
      </c>
      <c r="J45" s="95">
        <v>6.0427439954549689</v>
      </c>
      <c r="K45" s="93">
        <v>5.4428481367055498E-2</v>
      </c>
      <c r="L45" s="94">
        <v>5.737345857287398E-2</v>
      </c>
      <c r="M45" s="92">
        <v>2.9449772058184817E-3</v>
      </c>
    </row>
    <row r="46" spans="1:13" x14ac:dyDescent="0.2">
      <c r="A46" s="77" t="s">
        <v>113</v>
      </c>
      <c r="B46" s="90">
        <v>661</v>
      </c>
      <c r="C46" s="91">
        <v>563</v>
      </c>
      <c r="D46" s="95">
        <v>-15.9592278810051</v>
      </c>
      <c r="E46" s="93">
        <v>3.5714285714285712</v>
      </c>
      <c r="F46" s="94">
        <v>3.1473613595706622</v>
      </c>
      <c r="G46" s="92">
        <v>-0.42406721185790897</v>
      </c>
      <c r="H46" s="90">
        <v>8426</v>
      </c>
      <c r="I46" s="91">
        <v>7964</v>
      </c>
      <c r="J46" s="95">
        <v>-5.8665797691887622</v>
      </c>
      <c r="K46" s="93">
        <v>3.2993840575453932</v>
      </c>
      <c r="L46" s="94">
        <v>3.0873123248268133</v>
      </c>
      <c r="M46" s="92">
        <v>-0.21207173271857993</v>
      </c>
    </row>
    <row r="47" spans="1:13" x14ac:dyDescent="0.2">
      <c r="A47" s="77" t="s">
        <v>114</v>
      </c>
      <c r="B47" s="90">
        <v>27</v>
      </c>
      <c r="C47" s="91">
        <v>11</v>
      </c>
      <c r="D47" s="95" t="s">
        <v>61</v>
      </c>
      <c r="E47" s="93">
        <v>0.14588286146531229</v>
      </c>
      <c r="F47" s="94">
        <v>6.1493738819320215E-2</v>
      </c>
      <c r="G47" s="92">
        <v>-8.4389122645992076E-2</v>
      </c>
      <c r="H47" s="90">
        <v>538</v>
      </c>
      <c r="I47" s="91">
        <v>410</v>
      </c>
      <c r="J47" s="95">
        <v>-24.101075300148455</v>
      </c>
      <c r="K47" s="93">
        <v>0.2106656329170925</v>
      </c>
      <c r="L47" s="94">
        <v>0.15893998658701577</v>
      </c>
      <c r="M47" s="92">
        <v>-5.172564633007673E-2</v>
      </c>
    </row>
    <row r="48" spans="1:13" x14ac:dyDescent="0.2">
      <c r="A48" s="77" t="s">
        <v>115</v>
      </c>
      <c r="B48" s="90">
        <v>18</v>
      </c>
      <c r="C48" s="91">
        <v>5</v>
      </c>
      <c r="D48" s="95" t="s">
        <v>61</v>
      </c>
      <c r="E48" s="93">
        <v>9.7255240976874865E-2</v>
      </c>
      <c r="F48" s="94">
        <v>2.795169946332737E-2</v>
      </c>
      <c r="G48" s="92">
        <v>-6.9303541513547492E-2</v>
      </c>
      <c r="H48" s="90">
        <v>146</v>
      </c>
      <c r="I48" s="91">
        <v>105</v>
      </c>
      <c r="J48" s="95">
        <v>-28.374035143758537</v>
      </c>
      <c r="K48" s="93">
        <v>5.7169484025828082E-2</v>
      </c>
      <c r="L48" s="94">
        <v>4.0704142906430867E-2</v>
      </c>
      <c r="M48" s="92">
        <v>-1.6465341119397216E-2</v>
      </c>
    </row>
    <row r="49" spans="1:13" x14ac:dyDescent="0.2">
      <c r="A49" s="77" t="s">
        <v>116</v>
      </c>
      <c r="B49" s="90">
        <v>565</v>
      </c>
      <c r="C49" s="91">
        <v>522</v>
      </c>
      <c r="D49" s="95">
        <v>-8.8398242868255039</v>
      </c>
      <c r="E49" s="93">
        <v>3.0527339528852391</v>
      </c>
      <c r="F49" s="94">
        <v>2.9181574239713775</v>
      </c>
      <c r="G49" s="92">
        <v>-0.13457652891386163</v>
      </c>
      <c r="H49" s="90">
        <v>14410</v>
      </c>
      <c r="I49" s="91">
        <v>14754</v>
      </c>
      <c r="J49" s="95">
        <v>1.9717424284670271</v>
      </c>
      <c r="K49" s="93">
        <v>5.6425497589875517</v>
      </c>
      <c r="L49" s="94">
        <v>5.7195135661093435</v>
      </c>
      <c r="M49" s="92">
        <v>7.6963807121791739E-2</v>
      </c>
    </row>
    <row r="50" spans="1:13" x14ac:dyDescent="0.2">
      <c r="A50" s="77" t="s">
        <v>117</v>
      </c>
      <c r="B50" s="90">
        <v>12</v>
      </c>
      <c r="C50" s="105">
        <v>4</v>
      </c>
      <c r="D50" s="95" t="s">
        <v>61</v>
      </c>
      <c r="E50" s="93">
        <v>6.4836827317916582E-2</v>
      </c>
      <c r="F50" s="94">
        <v>2.2361359570661897E-2</v>
      </c>
      <c r="G50" s="92">
        <v>-4.2475467747254685E-2</v>
      </c>
      <c r="H50" s="90">
        <v>745</v>
      </c>
      <c r="I50" s="91">
        <v>683</v>
      </c>
      <c r="J50" s="95">
        <v>-8.6941775195310207</v>
      </c>
      <c r="K50" s="93">
        <v>0.29172099725508166</v>
      </c>
      <c r="L50" s="94">
        <v>0.26477075814373602</v>
      </c>
      <c r="M50" s="92">
        <v>-2.6950239111345642E-2</v>
      </c>
    </row>
    <row r="51" spans="1:13" x14ac:dyDescent="0.2">
      <c r="A51" s="77" t="s">
        <v>118</v>
      </c>
      <c r="B51" s="90">
        <v>297</v>
      </c>
      <c r="C51" s="91">
        <v>403</v>
      </c>
      <c r="D51" s="95">
        <v>33.884929815467977</v>
      </c>
      <c r="E51" s="93">
        <v>1.6047114761184353</v>
      </c>
      <c r="F51" s="94">
        <v>2.2529069767441858</v>
      </c>
      <c r="G51" s="92">
        <v>0.64819550062575049</v>
      </c>
      <c r="H51" s="90">
        <v>5702</v>
      </c>
      <c r="I51" s="91">
        <v>5772</v>
      </c>
      <c r="J51" s="95">
        <v>0.81685640115074509</v>
      </c>
      <c r="K51" s="93">
        <v>2.2327424514744636</v>
      </c>
      <c r="L51" s="94">
        <v>2.2375648843420852</v>
      </c>
      <c r="M51" s="92">
        <v>4.8224328676216288E-3</v>
      </c>
    </row>
    <row r="52" spans="1:13" x14ac:dyDescent="0.2">
      <c r="A52" s="77" t="s">
        <v>119</v>
      </c>
      <c r="B52" s="90">
        <v>1693</v>
      </c>
      <c r="C52" s="91">
        <v>1662</v>
      </c>
      <c r="D52" s="95">
        <v>-3.1371685982824915</v>
      </c>
      <c r="E52" s="93">
        <v>9.1473957207693974</v>
      </c>
      <c r="F52" s="94">
        <v>9.2911449016100178</v>
      </c>
      <c r="G52" s="92">
        <v>0.14374918084062038</v>
      </c>
      <c r="H52" s="90">
        <v>32649</v>
      </c>
      <c r="I52" s="91">
        <v>32807</v>
      </c>
      <c r="J52" s="95">
        <v>7.617012689140612E-2</v>
      </c>
      <c r="K52" s="93">
        <v>12.784427972323705</v>
      </c>
      <c r="L52" s="94">
        <v>12.717912536488358</v>
      </c>
      <c r="M52" s="92">
        <v>-6.6515435835347247E-2</v>
      </c>
    </row>
    <row r="53" spans="1:13" x14ac:dyDescent="0.2">
      <c r="A53" s="77" t="s">
        <v>120</v>
      </c>
      <c r="B53" s="90">
        <v>328</v>
      </c>
      <c r="C53" s="91">
        <v>275</v>
      </c>
      <c r="D53" s="95">
        <v>-17.274014686510107</v>
      </c>
      <c r="E53" s="93">
        <v>1.7722066133563863</v>
      </c>
      <c r="F53" s="94">
        <v>1.5373434704830053</v>
      </c>
      <c r="G53" s="92">
        <v>-0.23486314287338095</v>
      </c>
      <c r="H53" s="90">
        <v>3999</v>
      </c>
      <c r="I53" s="91">
        <v>4102</v>
      </c>
      <c r="J53" s="95">
        <v>2.1593906683436526</v>
      </c>
      <c r="K53" s="93">
        <v>1.565895661775935</v>
      </c>
      <c r="L53" s="94">
        <v>1.5901751828778992</v>
      </c>
      <c r="M53" s="92">
        <v>2.4279521101964185E-2</v>
      </c>
    </row>
    <row r="54" spans="1:13" x14ac:dyDescent="0.2">
      <c r="A54" s="77" t="s">
        <v>121</v>
      </c>
      <c r="B54" s="90">
        <v>317</v>
      </c>
      <c r="C54" s="91">
        <v>291</v>
      </c>
      <c r="D54" s="95">
        <v>-9.4232309010383375</v>
      </c>
      <c r="E54" s="93">
        <v>1.7127728549816295</v>
      </c>
      <c r="F54" s="94">
        <v>1.6267889087656529</v>
      </c>
      <c r="G54" s="92">
        <v>-8.5983946215976603E-2</v>
      </c>
      <c r="H54" s="90">
        <v>4495</v>
      </c>
      <c r="I54" s="91">
        <v>4238</v>
      </c>
      <c r="J54" s="95">
        <v>-6.1000635566085259</v>
      </c>
      <c r="K54" s="93">
        <v>1.7601152787403918</v>
      </c>
      <c r="L54" s="94">
        <v>1.6428967394043239</v>
      </c>
      <c r="M54" s="92">
        <v>-0.11721853933606785</v>
      </c>
    </row>
    <row r="55" spans="1:13" x14ac:dyDescent="0.2">
      <c r="A55" s="77" t="s">
        <v>122</v>
      </c>
      <c r="B55" s="90">
        <v>1651</v>
      </c>
      <c r="C55" s="91">
        <v>1512</v>
      </c>
      <c r="D55" s="95">
        <v>-9.6375876825484763</v>
      </c>
      <c r="E55" s="93">
        <v>8.920466825156689</v>
      </c>
      <c r="F55" s="94">
        <v>8.4525939177101961</v>
      </c>
      <c r="G55" s="92">
        <v>-0.4678729074464929</v>
      </c>
      <c r="H55" s="90">
        <v>27433</v>
      </c>
      <c r="I55" s="91">
        <v>26695</v>
      </c>
      <c r="J55" s="95">
        <v>-3.0850750666106319</v>
      </c>
      <c r="K55" s="93">
        <v>10.741989419729737</v>
      </c>
      <c r="L55" s="94">
        <v>10.348543760830209</v>
      </c>
      <c r="M55" s="92">
        <v>-0.39344565889952854</v>
      </c>
    </row>
    <row r="56" spans="1:13" x14ac:dyDescent="0.2">
      <c r="A56" s="77" t="s">
        <v>123</v>
      </c>
      <c r="B56" s="90">
        <v>8</v>
      </c>
      <c r="C56" s="91">
        <v>0</v>
      </c>
      <c r="D56" s="95" t="s">
        <v>61</v>
      </c>
      <c r="E56" s="93">
        <v>4.3224551545277719E-2</v>
      </c>
      <c r="F56" s="94">
        <v>0</v>
      </c>
      <c r="G56" s="92">
        <v>-4.3224551545277719E-2</v>
      </c>
      <c r="H56" s="90">
        <v>100</v>
      </c>
      <c r="I56" s="91">
        <v>86</v>
      </c>
      <c r="J56" s="95" t="s">
        <v>61</v>
      </c>
      <c r="K56" s="93">
        <v>3.9157180839608272E-2</v>
      </c>
      <c r="L56" s="94">
        <v>3.3338631332886233E-2</v>
      </c>
      <c r="M56" s="92">
        <v>-5.8185495067220386E-3</v>
      </c>
    </row>
    <row r="57" spans="1:13" x14ac:dyDescent="0.2">
      <c r="A57" s="77" t="s">
        <v>124</v>
      </c>
      <c r="B57" s="90">
        <v>5</v>
      </c>
      <c r="C57" s="91">
        <v>16</v>
      </c>
      <c r="D57" s="95" t="s">
        <v>61</v>
      </c>
      <c r="E57" s="93">
        <v>2.7015344715798573E-2</v>
      </c>
      <c r="F57" s="94">
        <v>8.9445438282647588E-2</v>
      </c>
      <c r="G57" s="92">
        <v>6.2430093566849018E-2</v>
      </c>
      <c r="H57" s="90">
        <v>53</v>
      </c>
      <c r="I57" s="91">
        <v>61</v>
      </c>
      <c r="J57" s="95" t="s">
        <v>61</v>
      </c>
      <c r="K57" s="93">
        <v>2.0753305844992385E-2</v>
      </c>
      <c r="L57" s="94">
        <v>2.364716873611698E-2</v>
      </c>
      <c r="M57" s="92">
        <v>2.8938628911245948E-3</v>
      </c>
    </row>
    <row r="58" spans="1:13" x14ac:dyDescent="0.2">
      <c r="A58" s="77" t="s">
        <v>125</v>
      </c>
      <c r="B58" s="90">
        <v>2561</v>
      </c>
      <c r="C58" s="91">
        <v>2396</v>
      </c>
      <c r="D58" s="95">
        <v>-7.6875380411800087</v>
      </c>
      <c r="E58" s="93">
        <v>13.837259563432031</v>
      </c>
      <c r="F58" s="94">
        <v>13.394454382826476</v>
      </c>
      <c r="G58" s="92">
        <v>-0.44280518060555529</v>
      </c>
      <c r="H58" s="90">
        <v>27542</v>
      </c>
      <c r="I58" s="91">
        <v>28022</v>
      </c>
      <c r="J58" s="95">
        <v>1.3299193029635559</v>
      </c>
      <c r="K58" s="93">
        <v>10.78467074684491</v>
      </c>
      <c r="L58" s="94">
        <v>10.862966595466721</v>
      </c>
      <c r="M58" s="92">
        <v>7.8295848621811714E-2</v>
      </c>
    </row>
    <row r="59" spans="1:13" x14ac:dyDescent="0.2">
      <c r="A59" s="77" t="s">
        <v>126</v>
      </c>
      <c r="B59" s="90">
        <v>9143</v>
      </c>
      <c r="C59" s="91">
        <v>8947</v>
      </c>
      <c r="D59" s="95">
        <v>-3.445656342464698</v>
      </c>
      <c r="E59" s="93">
        <v>49.400259347309273</v>
      </c>
      <c r="F59" s="94">
        <v>50.016771019677996</v>
      </c>
      <c r="G59" s="92">
        <v>0.6165116723687234</v>
      </c>
      <c r="H59" s="90">
        <v>102031</v>
      </c>
      <c r="I59" s="91">
        <v>104543</v>
      </c>
      <c r="J59" s="95">
        <v>2.0462047826774743</v>
      </c>
      <c r="K59" s="93">
        <v>39.952463182460718</v>
      </c>
      <c r="L59" s="94">
        <v>40.526982970161924</v>
      </c>
      <c r="M59" s="92">
        <v>0.57451978770120604</v>
      </c>
    </row>
    <row r="60" spans="1:13" x14ac:dyDescent="0.2">
      <c r="A60" s="77" t="s">
        <v>127</v>
      </c>
      <c r="B60" s="90">
        <v>6</v>
      </c>
      <c r="C60" s="91">
        <v>5</v>
      </c>
      <c r="D60" s="95" t="s">
        <v>61</v>
      </c>
      <c r="E60" s="93">
        <v>3.2418413658958291E-2</v>
      </c>
      <c r="F60" s="94">
        <v>2.795169946332737E-2</v>
      </c>
      <c r="G60" s="92">
        <v>-4.4667141956309213E-3</v>
      </c>
      <c r="H60" s="90">
        <v>253</v>
      </c>
      <c r="I60" s="91">
        <v>222</v>
      </c>
      <c r="J60" s="95">
        <v>-12.609042991887909</v>
      </c>
      <c r="K60" s="93">
        <v>9.9067667524208924E-2</v>
      </c>
      <c r="L60" s="94">
        <v>8.606018785931098E-2</v>
      </c>
      <c r="M60" s="92">
        <v>-1.3007479664897945E-2</v>
      </c>
    </row>
    <row r="61" spans="1:13" x14ac:dyDescent="0.2">
      <c r="A61" s="77" t="s">
        <v>128</v>
      </c>
      <c r="B61" s="90">
        <v>334</v>
      </c>
      <c r="C61" s="91">
        <v>372</v>
      </c>
      <c r="D61" s="95">
        <v>9.895414523797319</v>
      </c>
      <c r="E61" s="93">
        <v>1.8046250270153448</v>
      </c>
      <c r="F61" s="94">
        <v>2.0796064400715566</v>
      </c>
      <c r="G61" s="92">
        <v>0.27498141305621182</v>
      </c>
      <c r="H61" s="90">
        <v>6855</v>
      </c>
      <c r="I61" s="91">
        <v>6802</v>
      </c>
      <c r="J61" s="95">
        <v>-1.1758220402007025</v>
      </c>
      <c r="K61" s="93">
        <v>2.684224746555147</v>
      </c>
      <c r="L61" s="94">
        <v>2.6368531433289788</v>
      </c>
      <c r="M61" s="92">
        <v>-4.737160322616818E-2</v>
      </c>
    </row>
    <row r="62" spans="1:13" x14ac:dyDescent="0.2">
      <c r="A62" s="77" t="s">
        <v>129</v>
      </c>
      <c r="B62" s="90">
        <v>179</v>
      </c>
      <c r="C62" s="91">
        <v>182</v>
      </c>
      <c r="D62" s="95">
        <v>0.3232182686458529</v>
      </c>
      <c r="E62" s="93">
        <v>0.9671493408255889</v>
      </c>
      <c r="F62" s="94">
        <v>1.0174418604651163</v>
      </c>
      <c r="G62" s="92">
        <v>5.0292519639527411E-2</v>
      </c>
      <c r="H62" s="90">
        <v>4110</v>
      </c>
      <c r="I62" s="91">
        <v>3913</v>
      </c>
      <c r="J62" s="95">
        <v>-5.1795377813902643</v>
      </c>
      <c r="K62" s="93">
        <v>1.6093601325079001</v>
      </c>
      <c r="L62" s="94">
        <v>1.5169077256463235</v>
      </c>
      <c r="M62" s="92">
        <v>-9.245240686157663E-2</v>
      </c>
    </row>
    <row r="63" spans="1:13" x14ac:dyDescent="0.2">
      <c r="A63" s="268" t="s">
        <v>101</v>
      </c>
      <c r="B63" s="269"/>
      <c r="C63" s="269"/>
      <c r="D63" s="269"/>
      <c r="E63" s="269"/>
      <c r="F63" s="269"/>
      <c r="G63" s="269"/>
      <c r="H63" s="269"/>
      <c r="I63" s="269"/>
      <c r="J63" s="269"/>
      <c r="K63" s="269"/>
      <c r="L63" s="269"/>
      <c r="M63" s="270"/>
    </row>
    <row r="64" spans="1:13" x14ac:dyDescent="0.2">
      <c r="A64" s="97" t="s">
        <v>130</v>
      </c>
      <c r="B64" s="98">
        <v>8625</v>
      </c>
      <c r="C64" s="99">
        <v>8619</v>
      </c>
      <c r="D64" s="103">
        <v>-1.5327827863937493</v>
      </c>
      <c r="E64" s="101">
        <v>46.423381236880353</v>
      </c>
      <c r="F64" s="102">
        <v>47.933930259718593</v>
      </c>
      <c r="G64" s="100">
        <v>1.5105490228382408</v>
      </c>
      <c r="H64" s="98">
        <v>104824</v>
      </c>
      <c r="I64" s="99">
        <v>107754</v>
      </c>
      <c r="J64" s="103">
        <v>2.3348340393640088</v>
      </c>
      <c r="K64" s="101">
        <v>41.013361504000628</v>
      </c>
      <c r="L64" s="102">
        <v>41.720808133997231</v>
      </c>
      <c r="M64" s="100">
        <v>0.70744662999660335</v>
      </c>
    </row>
    <row r="65" spans="1:13" x14ac:dyDescent="0.2">
      <c r="A65" s="77" t="s">
        <v>131</v>
      </c>
      <c r="B65" s="90">
        <v>45</v>
      </c>
      <c r="C65" s="91">
        <v>37</v>
      </c>
      <c r="D65" s="95" t="s">
        <v>61</v>
      </c>
      <c r="E65" s="93">
        <v>0.24220894558372358</v>
      </c>
      <c r="F65" s="94">
        <v>0.20577276013569878</v>
      </c>
      <c r="G65" s="92">
        <v>-3.6436185448024794E-2</v>
      </c>
      <c r="H65" s="90">
        <v>3236</v>
      </c>
      <c r="I65" s="91">
        <v>3252</v>
      </c>
      <c r="J65" s="95">
        <v>4.4413082709859886E-2</v>
      </c>
      <c r="K65" s="93">
        <v>1.2661149910988518</v>
      </c>
      <c r="L65" s="94">
        <v>1.2591279029248008</v>
      </c>
      <c r="M65" s="92">
        <v>-6.987088174051026E-3</v>
      </c>
    </row>
    <row r="66" spans="1:13" x14ac:dyDescent="0.2">
      <c r="A66" s="77" t="s">
        <v>132</v>
      </c>
      <c r="B66" s="90">
        <v>2007</v>
      </c>
      <c r="C66" s="91">
        <v>1962</v>
      </c>
      <c r="D66" s="95">
        <v>-3.6735582270876366</v>
      </c>
      <c r="E66" s="93">
        <v>10.802518973034072</v>
      </c>
      <c r="F66" s="94">
        <v>10.911517713141649</v>
      </c>
      <c r="G66" s="92">
        <v>0.10899874010757671</v>
      </c>
      <c r="H66" s="90">
        <v>40201</v>
      </c>
      <c r="I66" s="91">
        <v>41480</v>
      </c>
      <c r="J66" s="95">
        <v>2.7194554016950701</v>
      </c>
      <c r="K66" s="93">
        <v>15.729013831015124</v>
      </c>
      <c r="L66" s="94">
        <v>16.060462919225319</v>
      </c>
      <c r="M66" s="92">
        <v>0.3314490882101957</v>
      </c>
    </row>
    <row r="67" spans="1:13" x14ac:dyDescent="0.2">
      <c r="A67" s="77" t="s">
        <v>133</v>
      </c>
      <c r="B67" s="90">
        <v>5255</v>
      </c>
      <c r="C67" s="91">
        <v>4953</v>
      </c>
      <c r="D67" s="95">
        <v>-7.1269955738306194</v>
      </c>
      <c r="E67" s="93">
        <v>28.284622423165938</v>
      </c>
      <c r="F67" s="94">
        <v>27.545742728435567</v>
      </c>
      <c r="G67" s="92">
        <v>-0.73887969473037174</v>
      </c>
      <c r="H67" s="90">
        <v>71918</v>
      </c>
      <c r="I67" s="91">
        <v>69650</v>
      </c>
      <c r="J67" s="95">
        <v>-3.5872798327155508</v>
      </c>
      <c r="K67" s="93">
        <v>28.138584032709275</v>
      </c>
      <c r="L67" s="94">
        <v>26.967484144745502</v>
      </c>
      <c r="M67" s="92">
        <v>-1.1710998879637735</v>
      </c>
    </row>
    <row r="68" spans="1:13" x14ac:dyDescent="0.2">
      <c r="A68" s="77" t="s">
        <v>134</v>
      </c>
      <c r="B68" s="90">
        <v>252</v>
      </c>
      <c r="C68" s="91">
        <v>233</v>
      </c>
      <c r="D68" s="95">
        <v>-8.8935199490542853</v>
      </c>
      <c r="E68" s="93">
        <v>1.356370095268852</v>
      </c>
      <c r="F68" s="94">
        <v>1.2958122462599411</v>
      </c>
      <c r="G68" s="92">
        <v>-6.0557849008910924E-2</v>
      </c>
      <c r="H68" s="90">
        <v>3325</v>
      </c>
      <c r="I68" s="91">
        <v>3422</v>
      </c>
      <c r="J68" s="95">
        <v>2.4564189400984926</v>
      </c>
      <c r="K68" s="93">
        <v>1.3009370659467496</v>
      </c>
      <c r="L68" s="94">
        <v>1.3249494722658881</v>
      </c>
      <c r="M68" s="92">
        <v>2.401240631913848E-2</v>
      </c>
    </row>
    <row r="69" spans="1:13" x14ac:dyDescent="0.2">
      <c r="A69" s="77" t="s">
        <v>135</v>
      </c>
      <c r="B69" s="90">
        <v>14</v>
      </c>
      <c r="C69" s="91">
        <v>15</v>
      </c>
      <c r="D69" s="95" t="s">
        <v>61</v>
      </c>
      <c r="E69" s="93">
        <v>7.5353894181602876E-2</v>
      </c>
      <c r="F69" s="94">
        <v>8.3421389244202213E-2</v>
      </c>
      <c r="G69" s="92">
        <v>8.0674950625993364E-3</v>
      </c>
      <c r="H69" s="90">
        <v>195</v>
      </c>
      <c r="I69" s="91">
        <v>219</v>
      </c>
      <c r="J69" s="95">
        <v>11.804766835568081</v>
      </c>
      <c r="K69" s="93">
        <v>7.6295557251012378E-2</v>
      </c>
      <c r="L69" s="94">
        <v>8.4793668739400793E-2</v>
      </c>
      <c r="M69" s="92">
        <v>8.4981114883884157E-3</v>
      </c>
    </row>
    <row r="70" spans="1:13" x14ac:dyDescent="0.2">
      <c r="A70" s="77" t="s">
        <v>136</v>
      </c>
      <c r="B70" s="90">
        <v>143</v>
      </c>
      <c r="C70" s="91">
        <v>105</v>
      </c>
      <c r="D70" s="95">
        <v>-27.648565018517267</v>
      </c>
      <c r="E70" s="93">
        <v>0.76968620485494377</v>
      </c>
      <c r="F70" s="94">
        <v>0.58394972470941553</v>
      </c>
      <c r="G70" s="92">
        <v>-0.18573648014552824</v>
      </c>
      <c r="H70" s="90">
        <v>2424</v>
      </c>
      <c r="I70" s="91">
        <v>2362</v>
      </c>
      <c r="J70" s="95">
        <v>-2.9941122323298597</v>
      </c>
      <c r="K70" s="93">
        <v>0.94841246552027703</v>
      </c>
      <c r="L70" s="94">
        <v>0.91453262813910807</v>
      </c>
      <c r="M70" s="92">
        <v>-3.3879837381168953E-2</v>
      </c>
    </row>
    <row r="71" spans="1:13" x14ac:dyDescent="0.2">
      <c r="A71" s="77" t="s">
        <v>140</v>
      </c>
      <c r="B71" s="90">
        <v>854</v>
      </c>
      <c r="C71" s="91">
        <v>782</v>
      </c>
      <c r="D71" s="95">
        <v>-9.7717010344676165</v>
      </c>
      <c r="E71" s="93">
        <v>4.5965875450777762</v>
      </c>
      <c r="F71" s="94">
        <v>4.3490350925977426</v>
      </c>
      <c r="G71" s="92">
        <v>-0.24755245248003366</v>
      </c>
      <c r="H71" s="90">
        <v>11774</v>
      </c>
      <c r="I71" s="91">
        <v>11989</v>
      </c>
      <c r="J71" s="95">
        <v>1.3700697886167568</v>
      </c>
      <c r="K71" s="93">
        <v>4.6066866208893327</v>
      </c>
      <c r="L71" s="94">
        <v>4.6419693813546852</v>
      </c>
      <c r="M71" s="92">
        <v>3.5282760465352503E-2</v>
      </c>
    </row>
    <row r="72" spans="1:13" x14ac:dyDescent="0.2">
      <c r="A72" s="77" t="s">
        <v>137</v>
      </c>
      <c r="B72" s="90">
        <v>1053</v>
      </c>
      <c r="C72" s="91">
        <v>993</v>
      </c>
      <c r="D72" s="95">
        <v>-7.0788096057923688</v>
      </c>
      <c r="E72" s="93">
        <v>5.6676893266591311</v>
      </c>
      <c r="F72" s="94">
        <v>5.5224959679661865</v>
      </c>
      <c r="G72" s="92">
        <v>-0.14519335869294459</v>
      </c>
      <c r="H72" s="90">
        <v>13955</v>
      </c>
      <c r="I72" s="91">
        <v>14288</v>
      </c>
      <c r="J72" s="95">
        <v>1.9277453021981694</v>
      </c>
      <c r="K72" s="93">
        <v>5.4600230842968092</v>
      </c>
      <c r="L72" s="94">
        <v>5.5321093102673906</v>
      </c>
      <c r="M72" s="92">
        <v>7.2086225970581452E-2</v>
      </c>
    </row>
    <row r="73" spans="1:13" x14ac:dyDescent="0.2">
      <c r="A73" s="77" t="s">
        <v>138</v>
      </c>
      <c r="B73" s="90">
        <v>303</v>
      </c>
      <c r="C73" s="91">
        <v>264</v>
      </c>
      <c r="D73" s="95">
        <v>-14.147057255353257</v>
      </c>
      <c r="E73" s="93">
        <v>1.6308735669304055</v>
      </c>
      <c r="F73" s="94">
        <v>1.4682164506979589</v>
      </c>
      <c r="G73" s="92">
        <v>-0.16265711623244661</v>
      </c>
      <c r="H73" s="90">
        <v>2975</v>
      </c>
      <c r="I73" s="91">
        <v>3256</v>
      </c>
      <c r="J73" s="95">
        <v>8.9552704182324518</v>
      </c>
      <c r="K73" s="93">
        <v>1.1639963221628813</v>
      </c>
      <c r="L73" s="94">
        <v>1.2606766457328265</v>
      </c>
      <c r="M73" s="92">
        <v>9.6680323569945159E-2</v>
      </c>
    </row>
    <row r="74" spans="1:13" x14ac:dyDescent="0.2">
      <c r="A74" s="77" t="s">
        <v>139</v>
      </c>
      <c r="B74" s="90">
        <v>28</v>
      </c>
      <c r="C74" s="91">
        <v>18</v>
      </c>
      <c r="D74" s="95" t="s">
        <v>61</v>
      </c>
      <c r="E74" s="93">
        <v>0.15070778836320575</v>
      </c>
      <c r="F74" s="94">
        <v>0.10010566709304267</v>
      </c>
      <c r="G74" s="92">
        <v>-5.0602121270163086E-2</v>
      </c>
      <c r="H74" s="90">
        <v>758</v>
      </c>
      <c r="I74" s="91">
        <v>602</v>
      </c>
      <c r="J74" s="95">
        <v>-20.936123788705331</v>
      </c>
      <c r="K74" s="93">
        <v>0.29657452510906351</v>
      </c>
      <c r="L74" s="94">
        <v>0.23308579260785059</v>
      </c>
      <c r="M74" s="92">
        <v>-6.3488732501212924E-2</v>
      </c>
    </row>
    <row r="75" spans="1:13" x14ac:dyDescent="0.2">
      <c r="A75" s="193" t="s">
        <v>174</v>
      </c>
      <c r="B75" s="194">
        <v>19975</v>
      </c>
      <c r="C75" s="195">
        <v>19049</v>
      </c>
      <c r="D75" s="196">
        <v>-4.6357947434292885</v>
      </c>
      <c r="E75" s="197">
        <v>100</v>
      </c>
      <c r="F75" s="194">
        <v>100</v>
      </c>
      <c r="G75" s="198">
        <v>0</v>
      </c>
      <c r="H75" s="194">
        <v>270692</v>
      </c>
      <c r="I75" s="195">
        <v>272315</v>
      </c>
      <c r="J75" s="196">
        <v>0.59957442406868289</v>
      </c>
      <c r="K75" s="197">
        <v>100</v>
      </c>
      <c r="L75" s="194">
        <v>100</v>
      </c>
      <c r="M75" s="198">
        <v>0</v>
      </c>
    </row>
    <row r="76" spans="1:13" x14ac:dyDescent="0.25">
      <c r="A76" s="36" t="s">
        <v>88</v>
      </c>
    </row>
    <row r="77" spans="1:13" x14ac:dyDescent="0.25">
      <c r="A77" s="36" t="s">
        <v>177</v>
      </c>
    </row>
    <row r="78" spans="1:13" x14ac:dyDescent="0.25">
      <c r="A78" s="36" t="s">
        <v>72</v>
      </c>
    </row>
    <row r="79" spans="1:13" x14ac:dyDescent="0.25">
      <c r="A79" s="36" t="s">
        <v>74</v>
      </c>
    </row>
    <row r="80" spans="1:13" x14ac:dyDescent="0.25">
      <c r="A80" s="18" t="s">
        <v>75</v>
      </c>
    </row>
  </sheetData>
  <mergeCells count="11">
    <mergeCell ref="A63:M63"/>
    <mergeCell ref="A42:M42"/>
    <mergeCell ref="A20:M20"/>
    <mergeCell ref="A11:M11"/>
    <mergeCell ref="A8:M8"/>
    <mergeCell ref="B5:G5"/>
    <mergeCell ref="H5:M5"/>
    <mergeCell ref="B6:C6"/>
    <mergeCell ref="E6:F6"/>
    <mergeCell ref="H6:I6"/>
    <mergeCell ref="K6:L6"/>
  </mergeCells>
  <hyperlinks>
    <hyperlink ref="A2" location="Sommaire!A1" display="retour sommaire"/>
  </hyperlinks>
  <pageMargins left="0.7" right="0.7" top="0.75" bottom="0.75" header="0.3" footer="0.3"/>
  <pageSetup paperSize="9" scale="3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25"/>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1" width="69.140625" style="11" customWidth="1"/>
    <col min="2" max="16384" width="11.42578125" style="11"/>
  </cols>
  <sheetData>
    <row r="1" spans="1:9" s="15" customFormat="1" ht="15.75" customHeight="1" x14ac:dyDescent="0.25">
      <c r="A1" s="15" t="s">
        <v>210</v>
      </c>
    </row>
    <row r="2" spans="1:9" s="13" customFormat="1" x14ac:dyDescent="0.25">
      <c r="A2" s="14" t="s">
        <v>34</v>
      </c>
    </row>
    <row r="3" spans="1:9" x14ac:dyDescent="0.25">
      <c r="A3" s="38"/>
      <c r="B3" s="40"/>
      <c r="C3" s="40"/>
      <c r="D3" s="40"/>
      <c r="E3" s="40"/>
      <c r="F3" s="40"/>
      <c r="G3" s="40"/>
      <c r="H3" s="39"/>
      <c r="I3" s="39"/>
    </row>
    <row r="4" spans="1:9" x14ac:dyDescent="0.25">
      <c r="A4" s="17" t="s">
        <v>155</v>
      </c>
      <c r="B4" s="41"/>
      <c r="C4" s="41"/>
      <c r="D4" s="41"/>
      <c r="E4" s="41"/>
      <c r="F4" s="41"/>
      <c r="G4" s="41"/>
      <c r="H4" s="39"/>
      <c r="I4" s="39"/>
    </row>
    <row r="5" spans="1:9" x14ac:dyDescent="0.25">
      <c r="A5" s="13"/>
      <c r="B5" s="277" t="s">
        <v>0</v>
      </c>
      <c r="C5" s="278"/>
      <c r="D5" s="278"/>
      <c r="E5" s="278"/>
      <c r="F5" s="278"/>
      <c r="G5" s="279"/>
      <c r="H5" s="280" t="s">
        <v>44</v>
      </c>
      <c r="I5" s="281"/>
    </row>
    <row r="6" spans="1:9" x14ac:dyDescent="0.25">
      <c r="A6" s="13"/>
      <c r="B6" s="282" t="s">
        <v>141</v>
      </c>
      <c r="C6" s="283"/>
      <c r="D6" s="283"/>
      <c r="E6" s="283"/>
      <c r="F6" s="284" t="s">
        <v>25</v>
      </c>
      <c r="G6" s="285"/>
      <c r="H6" s="284" t="s">
        <v>25</v>
      </c>
      <c r="I6" s="285"/>
    </row>
    <row r="7" spans="1:9" ht="45" x14ac:dyDescent="0.25">
      <c r="A7" s="13"/>
      <c r="B7" s="177" t="s">
        <v>20</v>
      </c>
      <c r="C7" s="178" t="s">
        <v>21</v>
      </c>
      <c r="D7" s="178" t="s">
        <v>22</v>
      </c>
      <c r="E7" s="179" t="s">
        <v>54</v>
      </c>
      <c r="F7" s="180" t="s">
        <v>142</v>
      </c>
      <c r="G7" s="181" t="s">
        <v>45</v>
      </c>
      <c r="H7" s="180" t="s">
        <v>142</v>
      </c>
      <c r="I7" s="181" t="s">
        <v>45</v>
      </c>
    </row>
    <row r="8" spans="1:9" x14ac:dyDescent="0.2">
      <c r="A8" s="274" t="s">
        <v>143</v>
      </c>
      <c r="B8" s="275"/>
      <c r="C8" s="275"/>
      <c r="D8" s="275"/>
      <c r="E8" s="275"/>
      <c r="F8" s="275"/>
      <c r="G8" s="275"/>
      <c r="H8" s="275"/>
      <c r="I8" s="276"/>
    </row>
    <row r="9" spans="1:9" x14ac:dyDescent="0.2">
      <c r="A9" s="157" t="s">
        <v>144</v>
      </c>
      <c r="B9" s="158">
        <v>95.264623955431759</v>
      </c>
      <c r="C9" s="159">
        <v>76.10282450015869</v>
      </c>
      <c r="D9" s="159">
        <v>96.919127086007705</v>
      </c>
      <c r="E9" s="160">
        <v>43.108817510454664</v>
      </c>
      <c r="F9" s="161">
        <v>59.36451107630343</v>
      </c>
      <c r="G9" s="162">
        <v>-4.3899757089935987</v>
      </c>
      <c r="H9" s="161">
        <v>57.017337965136292</v>
      </c>
      <c r="I9" s="162">
        <v>0.35351522664608392</v>
      </c>
    </row>
    <row r="10" spans="1:9" ht="25.5" x14ac:dyDescent="0.2">
      <c r="A10" s="106" t="s">
        <v>145</v>
      </c>
      <c r="B10" s="107">
        <v>0.2785515320334262</v>
      </c>
      <c r="C10" s="108">
        <v>4.601713741669311</v>
      </c>
      <c r="D10" s="108">
        <v>0.5776636713735559</v>
      </c>
      <c r="E10" s="109">
        <v>1.3613310792775157</v>
      </c>
      <c r="F10" s="110">
        <v>1.7733273663011857</v>
      </c>
      <c r="G10" s="111">
        <v>-15.904408172023022</v>
      </c>
      <c r="H10" s="110">
        <v>2.4504741338841423</v>
      </c>
      <c r="I10" s="111">
        <v>-9.8416729065741499</v>
      </c>
    </row>
    <row r="11" spans="1:9" x14ac:dyDescent="0.2">
      <c r="A11" s="106" t="s">
        <v>146</v>
      </c>
      <c r="B11" s="107">
        <v>0.55710306406685239</v>
      </c>
      <c r="C11" s="108">
        <v>39.289114566804187</v>
      </c>
      <c r="D11" s="108">
        <v>0</v>
      </c>
      <c r="E11" s="109">
        <v>17.305810125455999</v>
      </c>
      <c r="F11" s="110">
        <v>17.833967330498993</v>
      </c>
      <c r="G11" s="111">
        <v>2.1110650791666963E-2</v>
      </c>
      <c r="H11" s="110">
        <v>17.590680061340095</v>
      </c>
      <c r="I11" s="111">
        <v>3.4795762584316936</v>
      </c>
    </row>
    <row r="12" spans="1:9" x14ac:dyDescent="0.2">
      <c r="A12" s="106" t="s">
        <v>147</v>
      </c>
      <c r="B12" s="107">
        <v>0</v>
      </c>
      <c r="C12" s="108">
        <v>2.0628371945414155</v>
      </c>
      <c r="D12" s="108">
        <v>46.213093709884468</v>
      </c>
      <c r="E12" s="109">
        <v>0.54275291396031677</v>
      </c>
      <c r="F12" s="110">
        <v>8.7659431640187968</v>
      </c>
      <c r="G12" s="111">
        <v>-13.112256669769929</v>
      </c>
      <c r="H12" s="110">
        <v>7.490689450129878</v>
      </c>
      <c r="I12" s="111">
        <v>-7.9696457011780408</v>
      </c>
    </row>
    <row r="13" spans="1:9" x14ac:dyDescent="0.2">
      <c r="A13" s="106" t="s">
        <v>148</v>
      </c>
      <c r="B13" s="107">
        <v>1.1142061281337048</v>
      </c>
      <c r="C13" s="108">
        <v>20.850523643287843</v>
      </c>
      <c r="D13" s="108">
        <v>21.534017971758665</v>
      </c>
      <c r="E13" s="109">
        <v>13.301895186404483</v>
      </c>
      <c r="F13" s="110">
        <v>15.825688073394495</v>
      </c>
      <c r="G13" s="111">
        <v>1.6550115153814993</v>
      </c>
      <c r="H13" s="110">
        <v>14.112133445998811</v>
      </c>
      <c r="I13" s="111">
        <v>3.115997290146777</v>
      </c>
    </row>
    <row r="14" spans="1:9" x14ac:dyDescent="0.2">
      <c r="A14" s="157" t="s">
        <v>149</v>
      </c>
      <c r="B14" s="158">
        <v>4.7353760445682447</v>
      </c>
      <c r="C14" s="159">
        <v>23.897175499841321</v>
      </c>
      <c r="D14" s="159">
        <v>3.0808729139922981</v>
      </c>
      <c r="E14" s="160">
        <v>56.891182489545336</v>
      </c>
      <c r="F14" s="161">
        <v>40.635488923696578</v>
      </c>
      <c r="G14" s="162">
        <v>-4.9926488473728714</v>
      </c>
      <c r="H14" s="161">
        <v>42.982662034863708</v>
      </c>
      <c r="I14" s="162">
        <v>0.92784476082921064</v>
      </c>
    </row>
    <row r="15" spans="1:9" x14ac:dyDescent="0.2">
      <c r="A15" s="106" t="s">
        <v>150</v>
      </c>
      <c r="B15" s="107">
        <v>0.55710306406685239</v>
      </c>
      <c r="C15" s="108">
        <v>3.8400507775309429</v>
      </c>
      <c r="D15" s="108">
        <v>0.93068035943517335</v>
      </c>
      <c r="E15" s="109">
        <v>7.0913782364979099</v>
      </c>
      <c r="F15" s="110">
        <v>5.30879391362721</v>
      </c>
      <c r="G15" s="111">
        <v>-8.4298513168729379</v>
      </c>
      <c r="H15" s="110">
        <v>7.5579757769223548</v>
      </c>
      <c r="I15" s="111">
        <v>-2.1414119803216614</v>
      </c>
    </row>
    <row r="16" spans="1:9" x14ac:dyDescent="0.2">
      <c r="A16" s="106" t="s">
        <v>151</v>
      </c>
      <c r="B16" s="107">
        <v>0</v>
      </c>
      <c r="C16" s="108">
        <v>0.28562361155188831</v>
      </c>
      <c r="D16" s="108">
        <v>0.19255455712451863</v>
      </c>
      <c r="E16" s="109">
        <v>0.25803007384998666</v>
      </c>
      <c r="F16" s="110">
        <v>0.24614007607965988</v>
      </c>
      <c r="G16" s="112" t="s">
        <v>61</v>
      </c>
      <c r="H16" s="110">
        <v>0.48469627265045534</v>
      </c>
      <c r="I16" s="112">
        <v>-6.5959054041414227</v>
      </c>
    </row>
    <row r="17" spans="1:9" ht="25.5" x14ac:dyDescent="0.2">
      <c r="A17" s="106" t="s">
        <v>152</v>
      </c>
      <c r="B17" s="107">
        <v>0</v>
      </c>
      <c r="C17" s="108">
        <v>1.2059663598857506</v>
      </c>
      <c r="D17" s="108">
        <v>0.22464698331193839</v>
      </c>
      <c r="E17" s="109">
        <v>1.5303852655930241</v>
      </c>
      <c r="F17" s="110">
        <v>1.2139181024837771</v>
      </c>
      <c r="G17" s="111">
        <v>-13.532946636675536</v>
      </c>
      <c r="H17" s="110">
        <v>2.0201546020717926</v>
      </c>
      <c r="I17" s="111">
        <v>-3.7685099722964743</v>
      </c>
    </row>
    <row r="18" spans="1:9" x14ac:dyDescent="0.2">
      <c r="A18" s="106" t="s">
        <v>153</v>
      </c>
      <c r="B18" s="107">
        <v>0</v>
      </c>
      <c r="C18" s="108">
        <v>6.3471913678197392E-2</v>
      </c>
      <c r="D18" s="108">
        <v>0</v>
      </c>
      <c r="E18" s="109">
        <v>9.6983717412581196</v>
      </c>
      <c r="F18" s="110">
        <v>6.1199373461624527</v>
      </c>
      <c r="G18" s="111">
        <v>-9.8219429492670258</v>
      </c>
      <c r="H18" s="110">
        <v>5.3504365787250023</v>
      </c>
      <c r="I18" s="111">
        <v>-0.90687398476612113</v>
      </c>
    </row>
    <row r="19" spans="1:9" x14ac:dyDescent="0.2">
      <c r="A19" s="113" t="s">
        <v>154</v>
      </c>
      <c r="B19" s="114">
        <v>0</v>
      </c>
      <c r="C19" s="115">
        <v>0</v>
      </c>
      <c r="D19" s="115">
        <v>0</v>
      </c>
      <c r="E19" s="116">
        <v>12.821425393718302</v>
      </c>
      <c r="F19" s="117">
        <v>8.0610874916088608</v>
      </c>
      <c r="G19" s="111">
        <v>3.5972939393616565</v>
      </c>
      <c r="H19" s="117">
        <v>6.110928551309736</v>
      </c>
      <c r="I19" s="111">
        <v>6.7620490434164626</v>
      </c>
    </row>
    <row r="20" spans="1:9" x14ac:dyDescent="0.2">
      <c r="A20" s="199" t="s">
        <v>7</v>
      </c>
      <c r="B20" s="200">
        <v>100</v>
      </c>
      <c r="C20" s="201">
        <v>100</v>
      </c>
      <c r="D20" s="201">
        <v>100</v>
      </c>
      <c r="E20" s="202">
        <v>100</v>
      </c>
      <c r="F20" s="203">
        <v>100</v>
      </c>
      <c r="G20" s="204">
        <v>-4.6357947434292885</v>
      </c>
      <c r="H20" s="203">
        <v>100</v>
      </c>
      <c r="I20" s="204">
        <v>0.59957442406868289</v>
      </c>
    </row>
    <row r="21" spans="1:9" x14ac:dyDescent="0.25">
      <c r="A21" s="36" t="s">
        <v>72</v>
      </c>
    </row>
    <row r="22" spans="1:9" x14ac:dyDescent="0.25">
      <c r="A22" s="36" t="s">
        <v>73</v>
      </c>
      <c r="B22" s="13"/>
      <c r="C22" s="13"/>
      <c r="D22" s="13"/>
      <c r="E22" s="13"/>
      <c r="F22" s="13"/>
      <c r="G22" s="13"/>
    </row>
    <row r="23" spans="1:9" x14ac:dyDescent="0.25">
      <c r="A23" s="36" t="s">
        <v>74</v>
      </c>
      <c r="B23" s="13"/>
      <c r="C23" s="13"/>
      <c r="D23" s="13"/>
      <c r="E23" s="13"/>
      <c r="F23" s="13"/>
      <c r="G23" s="13"/>
    </row>
    <row r="24" spans="1:9" x14ac:dyDescent="0.25">
      <c r="A24" s="18" t="s">
        <v>75</v>
      </c>
      <c r="B24" s="13"/>
      <c r="C24" s="13"/>
      <c r="D24" s="13"/>
      <c r="E24" s="13"/>
      <c r="F24" s="13"/>
      <c r="G24" s="13"/>
    </row>
    <row r="25" spans="1:9" x14ac:dyDescent="0.25">
      <c r="B25" s="38"/>
      <c r="C25" s="38"/>
      <c r="D25" s="38"/>
      <c r="E25" s="38"/>
      <c r="F25" s="38"/>
      <c r="G25" s="38"/>
    </row>
  </sheetData>
  <mergeCells count="6">
    <mergeCell ref="A8:I8"/>
    <mergeCell ref="B5:G5"/>
    <mergeCell ref="H5:I5"/>
    <mergeCell ref="B6:E6"/>
    <mergeCell ref="F6:G6"/>
    <mergeCell ref="H6:I6"/>
  </mergeCells>
  <hyperlinks>
    <hyperlink ref="A2" location="Sommaire!A1" display="retour sommaire"/>
  </hyperlink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14</vt:i4>
      </vt:variant>
    </vt:vector>
  </HeadingPairs>
  <TitlesOfParts>
    <vt:vector size="28" baseType="lpstr">
      <vt:lpstr>Sommaire</vt:lpstr>
      <vt:lpstr>A LIRE</vt:lpstr>
      <vt:lpstr>Figure1</vt:lpstr>
      <vt:lpstr>Figure1 compléments</vt:lpstr>
      <vt:lpstr>Figure2</vt:lpstr>
      <vt:lpstr>Figure2 compléments</vt:lpstr>
      <vt:lpstr>Figure3</vt:lpstr>
      <vt:lpstr>Figure3 compléments</vt:lpstr>
      <vt:lpstr>Figure4</vt:lpstr>
      <vt:lpstr>Figure5</vt:lpstr>
      <vt:lpstr>Figure5 compléments</vt:lpstr>
      <vt:lpstr>Figure6</vt:lpstr>
      <vt:lpstr>Figure6 compléments</vt:lpstr>
      <vt:lpstr>Figure7</vt:lpstr>
      <vt:lpstr>'A LIRE'!Zone_d_impression</vt:lpstr>
      <vt:lpstr>Figure1!Zone_d_impression</vt:lpstr>
      <vt:lpstr>'Figure1 compléments'!Zone_d_impression</vt:lpstr>
      <vt:lpstr>Figure2!Zone_d_impression</vt:lpstr>
      <vt:lpstr>'Figure2 compléments'!Zone_d_impression</vt:lpstr>
      <vt:lpstr>Figure3!Zone_d_impression</vt:lpstr>
      <vt:lpstr>'Figure3 compléments'!Zone_d_impression</vt:lpstr>
      <vt:lpstr>Figure4!Zone_d_impression</vt:lpstr>
      <vt:lpstr>Figure5!Zone_d_impression</vt:lpstr>
      <vt:lpstr>'Figure5 compléments'!Zone_d_impression</vt:lpstr>
      <vt:lpstr>Figure6!Zone_d_impression</vt:lpstr>
      <vt:lpstr>'Figure6 compléments'!Zone_d_impression</vt:lpstr>
      <vt:lpstr>Figure7!Zone_d_impression</vt:lpstr>
      <vt:lpstr>Sommaire!Zone_d_impression</vt:lpstr>
    </vt:vector>
  </TitlesOfParts>
  <Company>Ministère du travail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(DR-PACA)</cp:lastModifiedBy>
  <cp:lastPrinted>2017-03-20T16:20:00Z</cp:lastPrinted>
  <dcterms:created xsi:type="dcterms:W3CDTF">2014-12-04T16:34:24Z</dcterms:created>
  <dcterms:modified xsi:type="dcterms:W3CDTF">2017-03-21T08:50:15Z</dcterms:modified>
</cp:coreProperties>
</file>