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at frais" sheetId="1" r:id="rId1"/>
  </sheets>
  <definedNames>
    <definedName name="_xlnm.Print_Area" localSheetId="0">'Etat frais'!$A$1:$L$24</definedName>
    <definedName name="Excel_BuiltIn_Print_Area" localSheetId="0">'Etat frais'!$A$1:$L$24</definedName>
  </definedNames>
  <calcPr fullCalcOnLoad="1"/>
</workbook>
</file>

<file path=xl/sharedStrings.xml><?xml version="1.0" encoding="utf-8"?>
<sst xmlns="http://schemas.openxmlformats.org/spreadsheetml/2006/main" count="44" uniqueCount="43">
  <si>
    <t>ETAT DE FRAIS DU CONSEILLER DU SALARIE</t>
  </si>
  <si>
    <t xml:space="preserve">  DDETS :</t>
  </si>
  <si>
    <r>
      <rPr>
        <u val="single"/>
        <sz val="10"/>
        <rFont val="Calibri"/>
        <family val="2"/>
      </rPr>
      <t xml:space="preserve"> Motif du déplacement </t>
    </r>
    <r>
      <rPr>
        <sz val="10"/>
        <rFont val="Calibri"/>
        <family val="2"/>
      </rPr>
      <t xml:space="preserve">- ASSISTANCE A l'ENTRETIEN PREALABLE (LICENCIEMENT / RUPTURE CONVENTIONNELLE)
</t>
    </r>
  </si>
  <si>
    <t xml:space="preserve">   
Nom
et Prénom:
</t>
  </si>
  <si>
    <t>N°id Tiers :</t>
  </si>
  <si>
    <t xml:space="preserve">Résidence Administrative du CS :  </t>
  </si>
  <si>
    <t>Année concernée :</t>
  </si>
  <si>
    <t>Si vehicule personnel utilisé - selection puissance fiscale:</t>
  </si>
  <si>
    <t>Attestation</t>
  </si>
  <si>
    <r>
      <rPr>
        <sz val="8"/>
        <rFont val="Calibri"/>
        <family val="2"/>
      </rPr>
      <t xml:space="preserve">Itinéraire
</t>
    </r>
    <r>
      <rPr>
        <b/>
        <sz val="8"/>
        <rFont val="Calibri"/>
        <family val="2"/>
      </rPr>
      <t xml:space="preserve">
</t>
    </r>
    <r>
      <rPr>
        <b/>
        <sz val="12"/>
        <rFont val="Calibri"/>
        <family val="2"/>
      </rPr>
      <t>ALLER / RETOUR</t>
    </r>
  </si>
  <si>
    <t>Nbre Km</t>
  </si>
  <si>
    <t>Date et horaire mission</t>
  </si>
  <si>
    <t>Frais engagés hors indm KM</t>
  </si>
  <si>
    <t>Total</t>
  </si>
  <si>
    <t>Date</t>
  </si>
  <si>
    <t>heure
Aller</t>
  </si>
  <si>
    <t>heure
retour</t>
  </si>
  <si>
    <t>péage</t>
  </si>
  <si>
    <t>parking</t>
  </si>
  <si>
    <t>repas</t>
  </si>
  <si>
    <t>Ticket si
métro/bus</t>
  </si>
  <si>
    <t>Total  Km effectués</t>
  </si>
  <si>
    <t>Total 1 - Frais hors indmn Km</t>
  </si>
  <si>
    <t>Calcul frais KM
en fct puissance fiscale
 et nbre km par an</t>
  </si>
  <si>
    <t>Nbre Km :
 Jusqu'à 2 000 km</t>
  </si>
  <si>
    <t>total</t>
  </si>
  <si>
    <t>Total 2 -
indemnité
Km à régler</t>
  </si>
  <si>
    <t>Nbre km :
de 2 000 à 10 000 km</t>
  </si>
  <si>
    <r>
      <rPr>
        <b/>
        <sz val="11"/>
        <rFont val="Calibri"/>
        <family val="2"/>
      </rPr>
      <t>INDEMNITE FORFAITAIRE  40€</t>
    </r>
    <r>
      <rPr>
        <i/>
        <sz val="11"/>
        <rFont val="Calibri"/>
        <family val="2"/>
      </rPr>
      <t xml:space="preserve"> (1 fois par an si 4 entretiens réalisés)</t>
    </r>
  </si>
  <si>
    <t>Total 3 - Si IF</t>
  </si>
  <si>
    <r>
      <rPr>
        <sz val="10"/>
        <rFont val="Calibri"/>
        <family val="2"/>
      </rPr>
      <t>Arrêté le présent état à la somme de (</t>
    </r>
    <r>
      <rPr>
        <i/>
        <sz val="10"/>
        <rFont val="Calibri"/>
        <family val="2"/>
      </rPr>
      <t xml:space="preserve">en toutes lettres) </t>
    </r>
    <r>
      <rPr>
        <sz val="10"/>
        <rFont val="Calibri"/>
        <family val="2"/>
      </rPr>
      <t xml:space="preserve">: </t>
    </r>
  </si>
  <si>
    <t>Total à
PAYER</t>
  </si>
  <si>
    <t xml:space="preserve">L'intéressé certifie l'exactitude
du présent état, et déclare 
n'avoir perçu aucune avance pour les sommes qui en font l'objet
Fait le   </t>
  </si>
  <si>
    <t>Certifié exact
Le Directeur ou chef de service</t>
  </si>
  <si>
    <t>menu déroulant</t>
  </si>
  <si>
    <t>au 01/01/2022</t>
  </si>
  <si>
    <t>Puissance fiscale</t>
  </si>
  <si>
    <t>km - 2000</t>
  </si>
  <si>
    <t>km + 2 000</t>
  </si>
  <si>
    <t>5 CV et -</t>
  </si>
  <si>
    <t>6 et 7 Cv</t>
  </si>
  <si>
    <t>8 Cv et  +</t>
  </si>
  <si>
    <t>moto +125 cm3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</si>
</sst>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;@"/>
    <numFmt numFmtId="166" formatCode="h:mm;@"/>
    <numFmt numFmtId="167" formatCode="#,##0.00\ _€"/>
    <numFmt numFmtId="168" formatCode="\ * #\ ##0.00&quot; € &quot;;\-* #\ ##0.00&quot; € &quot;;\ * \-#&quot; € &quot;;\ @\ "/>
    <numFmt numFmtId="169" formatCode="General"/>
    <numFmt numFmtId="170" formatCode="#,##0.00&quot; €&quot;"/>
  </numFmts>
  <fonts count="15">
    <font>
      <sz val="10"/>
      <name val="Arial"/>
      <family val="0"/>
    </font>
    <font>
      <b/>
      <sz val="14"/>
      <name val="Calibri"/>
      <family val="2"/>
    </font>
    <font>
      <u val="single"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vertical="center" wrapText="1"/>
    </xf>
    <xf numFmtId="164" fontId="5" fillId="0" borderId="4" xfId="0" applyFont="1" applyBorder="1" applyAlignment="1">
      <alignment horizontal="left" vertical="center"/>
    </xf>
    <xf numFmtId="164" fontId="4" fillId="0" borderId="5" xfId="0" applyFont="1" applyBorder="1" applyAlignment="1">
      <alignment horizontal="left" vertical="center"/>
    </xf>
    <xf numFmtId="164" fontId="6" fillId="0" borderId="6" xfId="0" applyFont="1" applyBorder="1" applyAlignment="1">
      <alignment horizontal="left" vertical="center" wrapText="1"/>
    </xf>
    <xf numFmtId="164" fontId="7" fillId="2" borderId="3" xfId="0" applyFont="1" applyFill="1" applyBorder="1" applyAlignment="1">
      <alignment horizontal="right" vertical="center" wrapText="1"/>
    </xf>
    <xf numFmtId="164" fontId="7" fillId="0" borderId="1" xfId="0" applyFont="1" applyBorder="1" applyAlignment="1">
      <alignment horizontal="right" vertical="center" wrapText="1"/>
    </xf>
    <xf numFmtId="164" fontId="3" fillId="0" borderId="3" xfId="0" applyFont="1" applyBorder="1" applyAlignment="1">
      <alignment horizontal="center" vertical="center" textRotation="90" wrapText="1"/>
    </xf>
    <xf numFmtId="164" fontId="8" fillId="0" borderId="7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center" wrapText="1"/>
    </xf>
    <xf numFmtId="164" fontId="8" fillId="0" borderId="12" xfId="0" applyFont="1" applyBorder="1" applyAlignment="1">
      <alignment horizontal="center" vertical="center" wrapText="1"/>
    </xf>
    <xf numFmtId="164" fontId="8" fillId="0" borderId="13" xfId="0" applyFont="1" applyBorder="1" applyAlignment="1">
      <alignment horizontal="center" vertical="center"/>
    </xf>
    <xf numFmtId="164" fontId="12" fillId="0" borderId="14" xfId="0" applyFont="1" applyBorder="1" applyAlignment="1">
      <alignment horizontal="center" vertical="center" wrapText="1"/>
    </xf>
    <xf numFmtId="164" fontId="3" fillId="0" borderId="15" xfId="0" applyFont="1" applyBorder="1" applyAlignment="1">
      <alignment horizontal="center"/>
    </xf>
    <xf numFmtId="164" fontId="3" fillId="0" borderId="16" xfId="0" applyFont="1" applyBorder="1" applyAlignment="1">
      <alignment horizontal="center" vertical="center"/>
    </xf>
    <xf numFmtId="164" fontId="3" fillId="0" borderId="8" xfId="0" applyFont="1" applyBorder="1" applyAlignment="1">
      <alignment vertical="center"/>
    </xf>
    <xf numFmtId="165" fontId="11" fillId="0" borderId="17" xfId="0" applyNumberFormat="1" applyFont="1" applyBorder="1" applyAlignment="1">
      <alignment vertical="center"/>
    </xf>
    <xf numFmtId="166" fontId="11" fillId="0" borderId="18" xfId="0" applyNumberFormat="1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/>
    </xf>
    <xf numFmtId="168" fontId="3" fillId="0" borderId="20" xfId="0" applyNumberFormat="1" applyFont="1" applyBorder="1" applyAlignment="1">
      <alignment horizontal="right" vertical="center"/>
    </xf>
    <xf numFmtId="164" fontId="3" fillId="0" borderId="21" xfId="0" applyFont="1" applyBorder="1" applyAlignment="1">
      <alignment horizontal="center"/>
    </xf>
    <xf numFmtId="164" fontId="3" fillId="0" borderId="21" xfId="0" applyFont="1" applyBorder="1" applyAlignment="1">
      <alignment horizontal="center" vertical="center"/>
    </xf>
    <xf numFmtId="164" fontId="3" fillId="0" borderId="22" xfId="0" applyFont="1" applyBorder="1" applyAlignment="1">
      <alignment vertical="center"/>
    </xf>
    <xf numFmtId="165" fontId="11" fillId="0" borderId="23" xfId="0" applyNumberFormat="1" applyFont="1" applyBorder="1" applyAlignment="1">
      <alignment vertical="center"/>
    </xf>
    <xf numFmtId="166" fontId="11" fillId="0" borderId="24" xfId="0" applyNumberFormat="1" applyFont="1" applyBorder="1" applyAlignment="1">
      <alignment horizontal="center" vertical="center"/>
    </xf>
    <xf numFmtId="166" fontId="11" fillId="0" borderId="25" xfId="0" applyNumberFormat="1" applyFont="1" applyBorder="1" applyAlignment="1">
      <alignment horizontal="center" vertical="center"/>
    </xf>
    <xf numFmtId="167" fontId="3" fillId="0" borderId="23" xfId="0" applyNumberFormat="1" applyFont="1" applyBorder="1" applyAlignment="1">
      <alignment horizontal="center" vertical="center"/>
    </xf>
    <xf numFmtId="167" fontId="3" fillId="0" borderId="24" xfId="0" applyNumberFormat="1" applyFont="1" applyBorder="1" applyAlignment="1">
      <alignment horizontal="center" vertical="center"/>
    </xf>
    <xf numFmtId="167" fontId="3" fillId="0" borderId="25" xfId="0" applyNumberFormat="1" applyFont="1" applyBorder="1" applyAlignment="1">
      <alignment horizontal="right" vertical="center"/>
    </xf>
    <xf numFmtId="168" fontId="3" fillId="0" borderId="26" xfId="0" applyNumberFormat="1" applyFont="1" applyBorder="1" applyAlignment="1">
      <alignment horizontal="right" vertical="center"/>
    </xf>
    <xf numFmtId="164" fontId="3" fillId="0" borderId="27" xfId="0" applyFont="1" applyBorder="1" applyAlignment="1">
      <alignment horizontal="center"/>
    </xf>
    <xf numFmtId="164" fontId="3" fillId="0" borderId="28" xfId="0" applyFont="1" applyBorder="1" applyAlignment="1">
      <alignment horizontal="center" vertical="center"/>
    </xf>
    <xf numFmtId="164" fontId="11" fillId="0" borderId="29" xfId="0" applyFont="1" applyBorder="1" applyAlignment="1">
      <alignment vertical="center"/>
    </xf>
    <xf numFmtId="165" fontId="11" fillId="0" borderId="9" xfId="0" applyNumberFormat="1" applyFont="1" applyBorder="1" applyAlignment="1">
      <alignment vertical="center"/>
    </xf>
    <xf numFmtId="166" fontId="11" fillId="0" borderId="10" xfId="0" applyNumberFormat="1" applyFont="1" applyBorder="1" applyAlignment="1">
      <alignment/>
    </xf>
    <xf numFmtId="166" fontId="11" fillId="0" borderId="11" xfId="0" applyNumberFormat="1" applyFont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right" vertical="center"/>
    </xf>
    <xf numFmtId="168" fontId="3" fillId="0" borderId="30" xfId="0" applyNumberFormat="1" applyFont="1" applyBorder="1" applyAlignment="1">
      <alignment horizontal="right" vertical="center"/>
    </xf>
    <xf numFmtId="164" fontId="8" fillId="2" borderId="1" xfId="0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11" fillId="0" borderId="31" xfId="0" applyNumberFormat="1" applyFont="1" applyBorder="1" applyAlignment="1">
      <alignment vertical="center"/>
    </xf>
    <xf numFmtId="165" fontId="11" fillId="2" borderId="3" xfId="0" applyNumberFormat="1" applyFont="1" applyFill="1" applyBorder="1" applyAlignment="1">
      <alignment horizontal="right" vertical="center"/>
    </xf>
    <xf numFmtId="170" fontId="11" fillId="2" borderId="3" xfId="0" applyNumberFormat="1" applyFont="1" applyFill="1" applyBorder="1" applyAlignment="1">
      <alignment vertical="center"/>
    </xf>
    <xf numFmtId="164" fontId="8" fillId="2" borderId="3" xfId="0" applyFont="1" applyFill="1" applyBorder="1" applyAlignment="1">
      <alignment horizontal="center" vertical="center"/>
    </xf>
    <xf numFmtId="164" fontId="8" fillId="2" borderId="32" xfId="0" applyFont="1" applyFill="1" applyBorder="1" applyAlignment="1">
      <alignment horizontal="center" vertical="center" wrapText="1"/>
    </xf>
    <xf numFmtId="164" fontId="9" fillId="3" borderId="8" xfId="0" applyFont="1" applyFill="1" applyBorder="1" applyAlignment="1">
      <alignment vertical="center"/>
    </xf>
    <xf numFmtId="164" fontId="12" fillId="3" borderId="33" xfId="0" applyFont="1" applyFill="1" applyBorder="1" applyAlignment="1">
      <alignment horizontal="center" vertical="center" wrapText="1"/>
    </xf>
    <xf numFmtId="164" fontId="9" fillId="3" borderId="34" xfId="0" applyFont="1" applyFill="1" applyBorder="1" applyAlignment="1">
      <alignment vertical="center"/>
    </xf>
    <xf numFmtId="164" fontId="8" fillId="3" borderId="34" xfId="0" applyFont="1" applyFill="1" applyBorder="1" applyAlignment="1">
      <alignment horizontal="right" vertical="center"/>
    </xf>
    <xf numFmtId="170" fontId="9" fillId="3" borderId="35" xfId="0" applyNumberFormat="1" applyFont="1" applyFill="1" applyBorder="1" applyAlignment="1">
      <alignment vertical="center"/>
    </xf>
    <xf numFmtId="164" fontId="11" fillId="2" borderId="32" xfId="0" applyFont="1" applyFill="1" applyBorder="1" applyAlignment="1">
      <alignment horizontal="right" vertical="center" wrapText="1"/>
    </xf>
    <xf numFmtId="170" fontId="11" fillId="2" borderId="3" xfId="0" applyNumberFormat="1" applyFont="1" applyFill="1" applyBorder="1" applyAlignment="1">
      <alignment horizontal="right" vertical="center"/>
    </xf>
    <xf numFmtId="164" fontId="9" fillId="0" borderId="29" xfId="0" applyFont="1" applyBorder="1" applyAlignment="1">
      <alignment vertical="center"/>
    </xf>
    <xf numFmtId="164" fontId="12" fillId="0" borderId="36" xfId="0" applyFont="1" applyBorder="1" applyAlignment="1">
      <alignment horizontal="center" vertical="center" wrapText="1"/>
    </xf>
    <xf numFmtId="164" fontId="9" fillId="0" borderId="13" xfId="0" applyFont="1" applyBorder="1" applyAlignment="1">
      <alignment vertical="center"/>
    </xf>
    <xf numFmtId="164" fontId="8" fillId="0" borderId="13" xfId="0" applyFont="1" applyBorder="1" applyAlignment="1">
      <alignment horizontal="right" vertical="center"/>
    </xf>
    <xf numFmtId="170" fontId="9" fillId="3" borderId="14" xfId="0" applyNumberFormat="1" applyFont="1" applyFill="1" applyBorder="1" applyAlignment="1">
      <alignment vertical="center"/>
    </xf>
    <xf numFmtId="164" fontId="9" fillId="2" borderId="3" xfId="0" applyFont="1" applyFill="1" applyBorder="1" applyAlignment="1">
      <alignment horizontal="center" vertical="center"/>
    </xf>
    <xf numFmtId="164" fontId="4" fillId="0" borderId="3" xfId="0" applyFont="1" applyBorder="1" applyAlignment="1">
      <alignment horizontal="left" vertical="center"/>
    </xf>
    <xf numFmtId="164" fontId="11" fillId="2" borderId="32" xfId="0" applyFont="1" applyFill="1" applyBorder="1" applyAlignment="1">
      <alignment horizontal="center" vertical="center"/>
    </xf>
    <xf numFmtId="168" fontId="3" fillId="2" borderId="2" xfId="0" applyNumberFormat="1" applyFont="1" applyFill="1" applyBorder="1" applyAlignment="1">
      <alignment vertical="center"/>
    </xf>
    <xf numFmtId="168" fontId="3" fillId="0" borderId="3" xfId="0" applyNumberFormat="1" applyFont="1" applyBorder="1" applyAlignment="1">
      <alignment horizontal="left" vertical="top" wrapText="1"/>
    </xf>
    <xf numFmtId="168" fontId="1" fillId="4" borderId="3" xfId="0" applyNumberFormat="1" applyFont="1" applyFill="1" applyBorder="1" applyAlignment="1">
      <alignment horizontal="center" vertical="center" wrapText="1"/>
    </xf>
    <xf numFmtId="168" fontId="1" fillId="4" borderId="3" xfId="0" applyNumberFormat="1" applyFont="1" applyFill="1" applyBorder="1" applyAlignment="1">
      <alignment horizontal="right" vertical="center"/>
    </xf>
    <xf numFmtId="164" fontId="8" fillId="0" borderId="3" xfId="0" applyFont="1" applyBorder="1" applyAlignment="1">
      <alignment horizontal="center" vertical="top"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4.28125" style="0" customWidth="1"/>
    <col min="2" max="3" width="11.00390625" style="0" customWidth="1"/>
    <col min="4" max="4" width="6.28125" style="0" customWidth="1"/>
    <col min="5" max="11" width="7.57421875" style="0" customWidth="1"/>
    <col min="12" max="16384" width="11.00390625" style="0" customWidth="1"/>
  </cols>
  <sheetData>
    <row r="1" spans="1:12" ht="41.25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2"/>
      <c r="L1" s="2"/>
    </row>
    <row r="2" spans="1:12" ht="13.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1.25" customHeight="1">
      <c r="A3" s="4" t="s">
        <v>3</v>
      </c>
      <c r="B3" s="4"/>
      <c r="C3" s="4"/>
      <c r="D3" s="4"/>
      <c r="E3" s="4"/>
      <c r="F3" s="4"/>
      <c r="G3" s="4"/>
      <c r="H3" s="4"/>
      <c r="I3" s="5" t="s">
        <v>4</v>
      </c>
      <c r="J3" s="5"/>
      <c r="K3" s="5"/>
      <c r="L3" s="5"/>
    </row>
    <row r="4" spans="1:12" ht="31.5" customHeight="1">
      <c r="A4" s="6" t="s">
        <v>5</v>
      </c>
      <c r="B4" s="6"/>
      <c r="C4" s="6"/>
      <c r="D4" s="6"/>
      <c r="E4" s="6"/>
      <c r="F4" s="6"/>
      <c r="G4" s="6"/>
      <c r="H4" s="6"/>
      <c r="I4" s="7" t="s">
        <v>6</v>
      </c>
      <c r="J4" s="7"/>
      <c r="K4" s="7"/>
      <c r="L4" s="7"/>
    </row>
    <row r="5" spans="1:12" ht="25.5" customHeight="1">
      <c r="A5" s="8" t="s">
        <v>7</v>
      </c>
      <c r="B5" s="8"/>
      <c r="C5" s="8"/>
      <c r="D5" s="8"/>
      <c r="E5" s="8"/>
      <c r="F5" s="8"/>
      <c r="G5" s="8"/>
      <c r="H5" s="9"/>
      <c r="I5" s="7"/>
      <c r="J5" s="7"/>
      <c r="K5" s="7"/>
      <c r="L5" s="7"/>
    </row>
    <row r="6" spans="1:12" ht="26.25" customHeight="1">
      <c r="A6" s="10" t="s">
        <v>8</v>
      </c>
      <c r="B6" s="11" t="s">
        <v>9</v>
      </c>
      <c r="C6" s="11"/>
      <c r="D6" s="12" t="s">
        <v>10</v>
      </c>
      <c r="E6" s="13" t="s">
        <v>11</v>
      </c>
      <c r="F6" s="13"/>
      <c r="G6" s="13"/>
      <c r="H6" s="14" t="s">
        <v>12</v>
      </c>
      <c r="I6" s="14"/>
      <c r="J6" s="14"/>
      <c r="K6" s="14"/>
      <c r="L6" s="15" t="s">
        <v>13</v>
      </c>
    </row>
    <row r="7" spans="1:12" ht="33.75" customHeight="1">
      <c r="A7" s="10"/>
      <c r="B7" s="11"/>
      <c r="C7" s="11"/>
      <c r="D7" s="12"/>
      <c r="E7" s="16" t="s">
        <v>14</v>
      </c>
      <c r="F7" s="17" t="s">
        <v>15</v>
      </c>
      <c r="G7" s="18" t="s">
        <v>16</v>
      </c>
      <c r="H7" s="19" t="s">
        <v>17</v>
      </c>
      <c r="I7" s="20" t="s">
        <v>18</v>
      </c>
      <c r="J7" s="20" t="s">
        <v>19</v>
      </c>
      <c r="K7" s="21" t="s">
        <v>20</v>
      </c>
      <c r="L7" s="15"/>
    </row>
    <row r="8" spans="1:12" ht="30" customHeight="1">
      <c r="A8" s="22"/>
      <c r="B8" s="23"/>
      <c r="C8" s="23"/>
      <c r="D8" s="24"/>
      <c r="E8" s="25"/>
      <c r="F8" s="26"/>
      <c r="G8" s="27"/>
      <c r="H8" s="28"/>
      <c r="I8" s="29"/>
      <c r="J8" s="29"/>
      <c r="K8" s="30"/>
      <c r="L8" s="31">
        <f aca="true" t="shared" si="0" ref="L8:L18">H8+I8+J8+K8</f>
        <v>0</v>
      </c>
    </row>
    <row r="9" spans="1:12" ht="30" customHeight="1">
      <c r="A9" s="32"/>
      <c r="B9" s="33"/>
      <c r="C9" s="33"/>
      <c r="D9" s="34"/>
      <c r="E9" s="35"/>
      <c r="F9" s="36"/>
      <c r="G9" s="37"/>
      <c r="H9" s="38"/>
      <c r="I9" s="39"/>
      <c r="J9" s="39"/>
      <c r="K9" s="40"/>
      <c r="L9" s="41">
        <f t="shared" si="0"/>
        <v>0</v>
      </c>
    </row>
    <row r="10" spans="1:12" ht="30" customHeight="1">
      <c r="A10" s="32"/>
      <c r="B10" s="33"/>
      <c r="C10" s="33"/>
      <c r="D10" s="34"/>
      <c r="E10" s="35"/>
      <c r="F10" s="36"/>
      <c r="G10" s="37"/>
      <c r="H10" s="38"/>
      <c r="I10" s="39"/>
      <c r="J10" s="39"/>
      <c r="K10" s="40"/>
      <c r="L10" s="41">
        <f t="shared" si="0"/>
        <v>0</v>
      </c>
    </row>
    <row r="11" spans="1:12" ht="30" customHeight="1">
      <c r="A11" s="32"/>
      <c r="B11" s="33"/>
      <c r="C11" s="33"/>
      <c r="D11" s="34"/>
      <c r="E11" s="35"/>
      <c r="F11" s="36"/>
      <c r="G11" s="37"/>
      <c r="H11" s="38"/>
      <c r="I11" s="39"/>
      <c r="J11" s="39"/>
      <c r="K11" s="40"/>
      <c r="L11" s="41">
        <f t="shared" si="0"/>
        <v>0</v>
      </c>
    </row>
    <row r="12" spans="1:12" ht="30" customHeight="1">
      <c r="A12" s="32"/>
      <c r="B12" s="33"/>
      <c r="C12" s="33"/>
      <c r="D12" s="34"/>
      <c r="E12" s="35"/>
      <c r="F12" s="36"/>
      <c r="G12" s="37"/>
      <c r="H12" s="38"/>
      <c r="I12" s="39"/>
      <c r="J12" s="39"/>
      <c r="K12" s="40"/>
      <c r="L12" s="41">
        <f t="shared" si="0"/>
        <v>0</v>
      </c>
    </row>
    <row r="13" spans="1:12" ht="30" customHeight="1">
      <c r="A13" s="32"/>
      <c r="B13" s="33"/>
      <c r="C13" s="33"/>
      <c r="D13" s="34"/>
      <c r="E13" s="35"/>
      <c r="F13" s="36"/>
      <c r="G13" s="37"/>
      <c r="H13" s="38"/>
      <c r="I13" s="39"/>
      <c r="J13" s="39"/>
      <c r="K13" s="40"/>
      <c r="L13" s="41">
        <f t="shared" si="0"/>
        <v>0</v>
      </c>
    </row>
    <row r="14" spans="1:12" ht="30" customHeight="1">
      <c r="A14" s="32"/>
      <c r="B14" s="33"/>
      <c r="C14" s="33"/>
      <c r="D14" s="34"/>
      <c r="E14" s="35"/>
      <c r="F14" s="36"/>
      <c r="G14" s="37"/>
      <c r="H14" s="38"/>
      <c r="I14" s="39"/>
      <c r="J14" s="39"/>
      <c r="K14" s="40"/>
      <c r="L14" s="41">
        <f t="shared" si="0"/>
        <v>0</v>
      </c>
    </row>
    <row r="15" spans="1:12" ht="30" customHeight="1">
      <c r="A15" s="32"/>
      <c r="B15" s="33"/>
      <c r="C15" s="33"/>
      <c r="D15" s="34"/>
      <c r="E15" s="35"/>
      <c r="F15" s="36"/>
      <c r="G15" s="37"/>
      <c r="H15" s="38"/>
      <c r="I15" s="39"/>
      <c r="J15" s="39"/>
      <c r="K15" s="40"/>
      <c r="L15" s="41">
        <f t="shared" si="0"/>
        <v>0</v>
      </c>
    </row>
    <row r="16" spans="1:12" ht="30" customHeight="1">
      <c r="A16" s="32"/>
      <c r="B16" s="33"/>
      <c r="C16" s="33"/>
      <c r="D16" s="34"/>
      <c r="E16" s="35"/>
      <c r="F16" s="36"/>
      <c r="G16" s="37"/>
      <c r="H16" s="38"/>
      <c r="I16" s="39"/>
      <c r="J16" s="39"/>
      <c r="K16" s="40"/>
      <c r="L16" s="41">
        <f t="shared" si="0"/>
        <v>0</v>
      </c>
    </row>
    <row r="17" spans="1:12" ht="30" customHeight="1">
      <c r="A17" s="32"/>
      <c r="B17" s="33"/>
      <c r="C17" s="33"/>
      <c r="D17" s="34"/>
      <c r="E17" s="35"/>
      <c r="F17" s="36"/>
      <c r="G17" s="37"/>
      <c r="H17" s="38"/>
      <c r="I17" s="39"/>
      <c r="J17" s="39"/>
      <c r="K17" s="40"/>
      <c r="L17" s="41">
        <f t="shared" si="0"/>
        <v>0</v>
      </c>
    </row>
    <row r="18" spans="1:12" ht="30" customHeight="1">
      <c r="A18" s="42"/>
      <c r="B18" s="43"/>
      <c r="C18" s="43"/>
      <c r="D18" s="44"/>
      <c r="E18" s="45"/>
      <c r="F18" s="46"/>
      <c r="G18" s="47"/>
      <c r="H18" s="48"/>
      <c r="I18" s="49"/>
      <c r="J18" s="49"/>
      <c r="K18" s="50"/>
      <c r="L18" s="51">
        <f t="shared" si="0"/>
        <v>0</v>
      </c>
    </row>
    <row r="19" spans="1:12" ht="25.5" customHeight="1">
      <c r="A19" s="52">
        <v>1</v>
      </c>
      <c r="B19" s="53" t="s">
        <v>21</v>
      </c>
      <c r="C19" s="53"/>
      <c r="D19" s="54">
        <f>SUM(D8:D18)</f>
        <v>0</v>
      </c>
      <c r="E19" s="55" t="s">
        <v>22</v>
      </c>
      <c r="F19" s="55"/>
      <c r="G19" s="55"/>
      <c r="H19" s="55"/>
      <c r="I19" s="55"/>
      <c r="J19" s="55"/>
      <c r="K19" s="55"/>
      <c r="L19" s="56">
        <f>SUM(L8:L18)</f>
        <v>0</v>
      </c>
    </row>
    <row r="20" spans="1:12" ht="25.5" customHeight="1">
      <c r="A20" s="57">
        <v>2</v>
      </c>
      <c r="B20" s="58" t="s">
        <v>23</v>
      </c>
      <c r="C20" s="58"/>
      <c r="D20" s="59"/>
      <c r="E20" s="60" t="s">
        <v>24</v>
      </c>
      <c r="F20" s="60"/>
      <c r="G20" s="61">
        <v>0.41</v>
      </c>
      <c r="H20" s="62" t="s">
        <v>25</v>
      </c>
      <c r="I20" s="63">
        <f aca="true" t="shared" si="1" ref="I20:I21">D20*G20</f>
        <v>0</v>
      </c>
      <c r="J20" s="64" t="s">
        <v>26</v>
      </c>
      <c r="K20" s="64"/>
      <c r="L20" s="65">
        <f>I20+I21</f>
        <v>0</v>
      </c>
    </row>
    <row r="21" spans="1:12" ht="25.5" customHeight="1">
      <c r="A21" s="57"/>
      <c r="B21" s="58"/>
      <c r="C21" s="58"/>
      <c r="D21" s="66"/>
      <c r="E21" s="67" t="s">
        <v>27</v>
      </c>
      <c r="F21" s="67"/>
      <c r="G21" s="68">
        <v>0.4</v>
      </c>
      <c r="H21" s="69" t="s">
        <v>25</v>
      </c>
      <c r="I21" s="70">
        <f t="shared" si="1"/>
        <v>0</v>
      </c>
      <c r="J21" s="64"/>
      <c r="K21" s="64"/>
      <c r="L21" s="65"/>
    </row>
    <row r="22" spans="1:12" ht="25.5" customHeight="1">
      <c r="A22" s="71">
        <v>3</v>
      </c>
      <c r="B22" s="72" t="s">
        <v>28</v>
      </c>
      <c r="C22" s="72"/>
      <c r="D22" s="72"/>
      <c r="E22" s="72"/>
      <c r="F22" s="72"/>
      <c r="G22" s="72"/>
      <c r="H22" s="72"/>
      <c r="I22" s="72"/>
      <c r="J22" s="73" t="s">
        <v>29</v>
      </c>
      <c r="K22" s="73"/>
      <c r="L22" s="74">
        <v>0</v>
      </c>
    </row>
    <row r="23" spans="1:12" ht="42" customHeight="1">
      <c r="A23" s="75" t="s">
        <v>30</v>
      </c>
      <c r="B23" s="75"/>
      <c r="C23" s="75"/>
      <c r="D23" s="75"/>
      <c r="E23" s="75"/>
      <c r="F23" s="75"/>
      <c r="G23" s="75"/>
      <c r="H23" s="75"/>
      <c r="I23" s="75"/>
      <c r="J23" s="76" t="s">
        <v>31</v>
      </c>
      <c r="K23" s="76"/>
      <c r="L23" s="77">
        <f>L19+L20+L22</f>
        <v>0</v>
      </c>
    </row>
    <row r="24" spans="1:12" ht="105.75" customHeight="1">
      <c r="A24" s="78" t="s">
        <v>32</v>
      </c>
      <c r="B24" s="78"/>
      <c r="C24" s="78"/>
      <c r="D24" s="78"/>
      <c r="E24" s="78"/>
      <c r="F24" s="78"/>
      <c r="G24" s="78" t="s">
        <v>33</v>
      </c>
      <c r="H24" s="78"/>
      <c r="I24" s="78"/>
      <c r="J24" s="78"/>
      <c r="K24" s="78"/>
      <c r="L24" s="78"/>
    </row>
    <row r="27" ht="12.75">
      <c r="B27" t="s">
        <v>34</v>
      </c>
    </row>
    <row r="28" ht="12.75">
      <c r="D28" s="79" t="s">
        <v>35</v>
      </c>
    </row>
    <row r="29" spans="2:6" ht="12.75">
      <c r="B29" s="79" t="s">
        <v>36</v>
      </c>
      <c r="D29" t="s">
        <v>37</v>
      </c>
      <c r="F29" t="s">
        <v>38</v>
      </c>
    </row>
    <row r="30" spans="4:6" ht="12.75">
      <c r="D30">
        <v>0</v>
      </c>
      <c r="F30">
        <v>0</v>
      </c>
    </row>
    <row r="31" spans="2:6" ht="12.75">
      <c r="B31" s="79" t="s">
        <v>39</v>
      </c>
      <c r="D31">
        <v>0.32</v>
      </c>
      <c r="F31">
        <v>0.4</v>
      </c>
    </row>
    <row r="32" spans="2:6" ht="12.75">
      <c r="B32" s="79" t="s">
        <v>40</v>
      </c>
      <c r="D32">
        <v>0.41</v>
      </c>
      <c r="F32">
        <v>0.51</v>
      </c>
    </row>
    <row r="33" spans="2:6" ht="12.75">
      <c r="B33" s="79" t="s">
        <v>41</v>
      </c>
      <c r="D33">
        <v>0.45</v>
      </c>
      <c r="F33">
        <v>0.55</v>
      </c>
    </row>
    <row r="34" spans="2:4" ht="12.75">
      <c r="B34" s="79" t="s">
        <v>42</v>
      </c>
      <c r="D34">
        <v>0.15</v>
      </c>
    </row>
  </sheetData>
  <sheetProtection selectLockedCells="1" selectUnlockedCells="1"/>
  <mergeCells count="39">
    <mergeCell ref="A1:H1"/>
    <mergeCell ref="I1:L1"/>
    <mergeCell ref="A2:L2"/>
    <mergeCell ref="A3:H3"/>
    <mergeCell ref="I3:L3"/>
    <mergeCell ref="A4:H4"/>
    <mergeCell ref="I4:L5"/>
    <mergeCell ref="A5:G5"/>
    <mergeCell ref="A6:A7"/>
    <mergeCell ref="B6:C7"/>
    <mergeCell ref="D6:D7"/>
    <mergeCell ref="E6:G6"/>
    <mergeCell ref="H6:K6"/>
    <mergeCell ref="L6:L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E19:K19"/>
    <mergeCell ref="A20:A21"/>
    <mergeCell ref="B20:C21"/>
    <mergeCell ref="E20:F20"/>
    <mergeCell ref="J20:K21"/>
    <mergeCell ref="L20:L21"/>
    <mergeCell ref="E21:F21"/>
    <mergeCell ref="B22:I22"/>
    <mergeCell ref="J22:K22"/>
    <mergeCell ref="A23:I23"/>
    <mergeCell ref="J23:K23"/>
    <mergeCell ref="A24:F24"/>
    <mergeCell ref="G24:L24"/>
  </mergeCells>
  <dataValidations count="3">
    <dataValidation errorStyle="warning" type="list" allowBlank="1" showInputMessage="1" showErrorMessage="1" promptTitle="nbre KM" error="non valide&#10;" sqref="H5">
      <formula1>$B$30:$B$34</formula1>
      <formula2>0</formula2>
    </dataValidation>
    <dataValidation errorStyle="warning" type="list" allowBlank="1" showInputMessage="1" showErrorMessage="1" promptTitle="km - 2 000" error="non valide" sqref="G20">
      <formula1>$D$30:$D$34</formula1>
      <formula2>0</formula2>
    </dataValidation>
    <dataValidation errorStyle="warning" type="list" allowBlank="1" showInputMessage="1" showErrorMessage="1" promptTitle="km + 2 000" error="non valide" sqref="G21">
      <formula1>$F$30:$F$33</formula1>
      <formula2>0</formula2>
    </dataValidation>
  </dataValidations>
  <printOptions horizontalCentered="1" verticalCentered="1"/>
  <pageMargins left="0" right="0" top="0" bottom="0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GOURMET</dc:title>
  <dc:subject/>
  <dc:creator>FRAGNIER</dc:creator>
  <cp:keywords>2023</cp:keywords>
  <dc:description/>
  <cp:lastModifiedBy>PIERRON, Catherine (DREETS-PACA)</cp:lastModifiedBy>
  <cp:lastPrinted>2024-04-30T07:04:16Z</cp:lastPrinted>
  <dcterms:created xsi:type="dcterms:W3CDTF">2001-11-20T17:04:43Z</dcterms:created>
  <dcterms:modified xsi:type="dcterms:W3CDTF">2024-04-30T07:04:33Z</dcterms:modified>
  <cp:category/>
  <cp:version/>
  <cp:contentType/>
  <cp:contentStatus/>
  <cp:revision>57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